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Admin\Documents\Test_BI_Anna\"/>
    </mc:Choice>
  </mc:AlternateContent>
  <xr:revisionPtr revIDLastSave="0" documentId="13_ncr:1_{5DB792BF-CB23-4024-BD94-03E3423D2389}" xr6:coauthVersionLast="47" xr6:coauthVersionMax="47" xr10:uidLastSave="{00000000-0000-0000-0000-000000000000}"/>
  <bookViews>
    <workbookView xWindow="-108" yWindow="-108" windowWidth="23256" windowHeight="12456" activeTab="4" xr2:uid="{7A8E66CD-10DB-412D-967D-2E4114AC5E2D}"/>
  </bookViews>
  <sheets>
    <sheet name="Câu hỏi" sheetId="2" r:id="rId1"/>
    <sheet name="C2_ DT theo TG" sheetId="3" r:id="rId2"/>
    <sheet name="C2_DT Theo KV" sheetId="5" r:id="rId3"/>
    <sheet name="C2_DT Theo dòng SP" sheetId="4" r:id="rId4"/>
    <sheet name="C2_Dashboard" sheetId="6" r:id="rId5"/>
    <sheet name="GongKinh" sheetId="9" state="hidden" r:id="rId6"/>
  </sheets>
  <definedNames>
    <definedName name="_xlnm._FilterDatabase" localSheetId="3" hidden="1">'C2_DT Theo dòng SP'!$AE$3:$AF$4994</definedName>
    <definedName name="ExternalData_1" localSheetId="5" hidden="1">GongKinh!$A$1:$J$4985</definedName>
    <definedName name="Slicer_Khu_vực_Hirerachy">#N/A</definedName>
    <definedName name="Slicer_Phân_loại_Hir">#N/A</definedName>
    <definedName name="Slicer_Quater">#N/A</definedName>
  </definedNames>
  <calcPr calcId="191029"/>
  <pivotCaches>
    <pivotCache cacheId="2" r:id="rId7"/>
    <pivotCache cacheId="3" r:id="rId8"/>
    <pivotCache cacheId="604" r:id="rId9"/>
    <pivotCache cacheId="784" r:id="rId10"/>
    <pivotCache cacheId="787" r:id="rId11"/>
    <pivotCache cacheId="790" r:id="rId12"/>
    <pivotCache cacheId="793" r:id="rId13"/>
    <pivotCache cacheId="796" r:id="rId14"/>
    <pivotCache cacheId="799" r:id="rId15"/>
    <pivotCache cacheId="802" r:id="rId16"/>
  </pivotCaches>
  <extLst>
    <ext xmlns:x14="http://schemas.microsoft.com/office/spreadsheetml/2009/9/main" uri="{876F7934-8845-4945-9796-88D515C7AA90}">
      <x14:pivotCaches>
        <pivotCache cacheId="13"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a93b0c6f-883d-405c-890f-270038d83fbd" name="Sản phẩm" connection="Excel SanPham 3"/>
          <x15:modelTable id="Sheet1_17c1e582-386c-48f1-9463-b00434a293ba" name="Khu vực" connection="Excel Khu vực"/>
          <x15:modelTable id="DATA_0f0e48be-6392-4437-9d39-efe8847d5065" name="DATA" connection="Excel Dữ liệu bán hàng 2"/>
          <x15:modelTable id="Calendar" name="Calendar" connection="Connection"/>
        </x15:modelTables>
        <x15:modelRelationships>
          <x15:modelRelationship fromTable="DATA" fromColumn="Ngày" toTable="Calendar" toColumn="Date"/>
          <x15:modelRelationship fromTable="DATA" fromColumn="Kho" toTable="Khu vực" toColumn="Kho"/>
          <x15:modelRelationship fromTable="DATA" fromColumn="Mã sản phẩm" toTable="Sản phẩm" toColumn="Mã sản phẩ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3" l="1"/>
  <c r="S3" i="3"/>
  <c r="R3" i="3"/>
  <c r="N3" i="3"/>
  <c r="L3" i="3"/>
  <c r="M3" i="3"/>
  <c r="O3" i="3"/>
  <c r="Q3" i="3"/>
  <c r="P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6A3273-8D2F-4977-99D0-3B70FA7E82D2}" name="Connection" type="104" refreshedVersion="0" background="1">
    <extLst>
      <ext xmlns:x15="http://schemas.microsoft.com/office/spreadsheetml/2010/11/main" uri="{DE250136-89BD-433C-8126-D09CA5730AF9}">
        <x15:connection id="Calendar"/>
      </ext>
    </extLst>
  </connection>
  <connection id="2" xr16:uid="{6E3EAB23-D677-4683-B085-48402E4AB1C0}" name="Excel Dữ liệu bán hàng" type="100" refreshedVersion="0">
    <extLst>
      <ext xmlns:x15="http://schemas.microsoft.com/office/spreadsheetml/2010/11/main" uri="{DE250136-89BD-433C-8126-D09CA5730AF9}">
        <x15:connection id="2130c20b-1e69-45cd-8203-c8866cf49f98"/>
      </ext>
    </extLst>
  </connection>
  <connection id="3" xr16:uid="{449D7B1E-EC5C-44D1-B956-ECCB204F2EC8}" name="Excel Dữ liệu bán hàng 2" type="100" refreshedVersion="8">
    <extLst>
      <ext xmlns:x15="http://schemas.microsoft.com/office/spreadsheetml/2010/11/main" uri="{DE250136-89BD-433C-8126-D09CA5730AF9}">
        <x15:connection id="16959f93-ca7e-4039-ae6d-27e985356e7d"/>
      </ext>
    </extLst>
  </connection>
  <connection id="4" xr16:uid="{0F7EF850-4779-4666-A506-A2ECF10DBB23}" name="Excel Khu vực" type="100" refreshedVersion="8">
    <extLst>
      <ext xmlns:x15="http://schemas.microsoft.com/office/spreadsheetml/2010/11/main" uri="{DE250136-89BD-433C-8126-D09CA5730AF9}">
        <x15:connection id="ef1704f8-39c4-4435-913e-81a0bb4d1cc9"/>
      </ext>
    </extLst>
  </connection>
  <connection id="5" xr16:uid="{6DBB80E8-CEDB-4BD1-A57A-9118C4679385}" name="Excel SanPham 2" type="100" refreshedVersion="0">
    <extLst>
      <ext xmlns:x15="http://schemas.microsoft.com/office/spreadsheetml/2010/11/main" uri="{DE250136-89BD-433C-8126-D09CA5730AF9}">
        <x15:connection id="2f231acc-102d-4999-857d-218fb01259a9"/>
      </ext>
    </extLst>
  </connection>
  <connection id="6" xr16:uid="{070D8D0B-A3CF-4F29-8C40-88007A1A146C}" name="Excel SanPham 3" type="100" refreshedVersion="8">
    <extLst>
      <ext xmlns:x15="http://schemas.microsoft.com/office/spreadsheetml/2010/11/main" uri="{DE250136-89BD-433C-8126-D09CA5730AF9}">
        <x15:connection id="c4b0d6af-d517-4ad8-a4fe-f67c086ec3ef"/>
      </ext>
    </extLst>
  </connection>
  <connection id="7" xr16:uid="{3BB23C67-8972-487A-ABE3-843BC993BC54}" keepAlive="1" name="Query - GongKinh" description="Connection to the 'GongKinh' query in the workbook." type="5" refreshedVersion="8" background="1" saveData="1">
    <dbPr connection="Provider=Microsoft.Mashup.OleDb.1;Data Source=$Workbook$;Location=GongKinh;Extended Properties=&quot;&quot;" command="SELECT * FROM [GongKinh]"/>
  </connection>
  <connection id="8" xr16:uid="{B33BD840-E0C6-4F83-8DC5-FF85271188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<sst xmlns="http://schemas.openxmlformats.org/spreadsheetml/2006/main" count="20175" uniqueCount="5814">
  <si>
    <t>Ngày</t>
  </si>
  <si>
    <t>ID</t>
  </si>
  <si>
    <t>ID đơn hàng</t>
  </si>
  <si>
    <t>NV thu ngân</t>
  </si>
  <si>
    <t>NV Bán hàng</t>
  </si>
  <si>
    <t>Kiểu</t>
  </si>
  <si>
    <t>Kho</t>
  </si>
  <si>
    <t>Tên khách hàng</t>
  </si>
  <si>
    <t>Tổng tiền</t>
  </si>
  <si>
    <t>Mô tả</t>
  </si>
  <si>
    <t>Hà Nội - Xuân Thủy</t>
  </si>
  <si>
    <t>Hà Nội - Nguyễn Trãi</t>
  </si>
  <si>
    <t>Hà Nội - Phố Vọng</t>
  </si>
  <si>
    <t>Hải Phòng</t>
  </si>
  <si>
    <t>Hà Nội - Kho Tổng Gọng</t>
  </si>
  <si>
    <t>Tiktok Shop</t>
  </si>
  <si>
    <t>HÀNG TỒN</t>
  </si>
  <si>
    <t xml:space="preserve">File Data hiện có đang là file tượng trưng cho dữ liệu bán hàng của công ty. Giải thích các trường thông tin : </t>
  </si>
  <si>
    <t xml:space="preserve">Ngày bán hàng </t>
  </si>
  <si>
    <t xml:space="preserve">Mã khách hàng </t>
  </si>
  <si>
    <t>Mã đơn hàng</t>
  </si>
  <si>
    <t>Cơ sở bán hàng của nhân viên thu ngân</t>
  </si>
  <si>
    <t>Họ tên nhân viên bán hàng</t>
  </si>
  <si>
    <t>Hình thức bán hàng (bán lẻ/bán buôn)</t>
  </si>
  <si>
    <t>Địa chỉ kho hàng/cửa hàng mà sản phẩm được xuất bán</t>
  </si>
  <si>
    <t>Tên khách hàng mua sản phẩm</t>
  </si>
  <si>
    <t>Mã vạch</t>
  </si>
  <si>
    <t>Mã vạch chứa thông tin về sản phẩm như tên sản phẩm, nhà sản xuất...</t>
  </si>
  <si>
    <t>Mã sản phẩm</t>
  </si>
  <si>
    <t>NCC</t>
  </si>
  <si>
    <t>Tên nhà cung cấp sản phẩm</t>
  </si>
  <si>
    <t>Giá nhập</t>
  </si>
  <si>
    <t>Giá gốc ban đầu của sản phẩm khi nhập từ nhà cung cấp</t>
  </si>
  <si>
    <t>Phân loại</t>
  </si>
  <si>
    <t xml:space="preserve">Phân loại các dòng sản phẩm của thương hiệu </t>
  </si>
  <si>
    <t>Tên sản phẩm</t>
  </si>
  <si>
    <t>Mô tả tên gọi, chất liệu, màu sắc... sản phầm</t>
  </si>
  <si>
    <t>Giá bán</t>
  </si>
  <si>
    <t>Giá niêm yết sản phẩm trước khuyến mãi, chiết khấu</t>
  </si>
  <si>
    <t>Số lượng</t>
  </si>
  <si>
    <t xml:space="preserve">Số lượng sản phẩm </t>
  </si>
  <si>
    <t>Số tiền nhập</t>
  </si>
  <si>
    <t>tổng giá nhập (giá nhập x số lượng)</t>
  </si>
  <si>
    <t>Doanh thu trước CK</t>
  </si>
  <si>
    <t>Giá bán niêm yết trước ck</t>
  </si>
  <si>
    <t>Doanh thu SP sau chiết khấu</t>
  </si>
  <si>
    <t xml:space="preserve">Giá thực thu của khách hàng </t>
  </si>
  <si>
    <t>Chiết khấu</t>
  </si>
  <si>
    <t xml:space="preserve">Số tiền giảm giá cho khách </t>
  </si>
  <si>
    <t xml:space="preserve">Tổng khách thực thanh toán cho cả đươn hàng </t>
  </si>
  <si>
    <t>Phản hồi của khách hàng</t>
  </si>
  <si>
    <t xml:space="preserve">Đề bài: </t>
  </si>
  <si>
    <t xml:space="preserve">1. Làm sạch dữ liệu của bảng dữ liệu được cho, để dữ liệu raw hoàn chỉnh nhất có thể </t>
  </si>
  <si>
    <t xml:space="preserve">2. Thực hiện xây dựng báo các doanh thu hàng hoá tổng quan, cần có các góc nhìn : Theo thời gian, theo kho, theo dòng sản phẩm. </t>
  </si>
  <si>
    <t xml:space="preserve">3. Xây dưng báo cáo doanh thu và chiết khấu cho dòng gọng kính, theo các góc nhìn : chất liệu, màu sắc và dáng mắt  </t>
  </si>
  <si>
    <t xml:space="preserve">Yêu cầu: bài làm trình bày cách làm và gửi file mô tả kết quả. </t>
  </si>
  <si>
    <t xml:space="preserve">Phần mềm: EXCEL ( đo đặc thù 6 tháng tới sẽ làm chủ yếu trên Excel), nếu ứng viên có thời gian có thể thực hiện 1 trong 3 câu hỏi bằng tool khác, nếu muốn ( prefered áp dụng cho data visualisation) </t>
  </si>
  <si>
    <t>Row Labels</t>
  </si>
  <si>
    <t>Grand Total</t>
  </si>
  <si>
    <t>Tháng Giêng</t>
  </si>
  <si>
    <t>Tháng Hai</t>
  </si>
  <si>
    <t>Tháng Ba</t>
  </si>
  <si>
    <t>Tháng Tư</t>
  </si>
  <si>
    <t>Tháng Năm</t>
  </si>
  <si>
    <t>Tháng Sáu</t>
  </si>
  <si>
    <t>Tháng Bảy</t>
  </si>
  <si>
    <t>Tháng Tám</t>
  </si>
  <si>
    <t>Tháng Chín</t>
  </si>
  <si>
    <t>Tháng Mười</t>
  </si>
  <si>
    <t>Tháng Mười Một</t>
  </si>
  <si>
    <t>Tháng Mười Hai</t>
  </si>
  <si>
    <t>Q1</t>
  </si>
  <si>
    <t>Q2</t>
  </si>
  <si>
    <t>Q3</t>
  </si>
  <si>
    <t>Q4</t>
  </si>
  <si>
    <t>DT trước CK</t>
  </si>
  <si>
    <t>DT SP sau chiết khấu</t>
  </si>
  <si>
    <t>Doanh Thu Theo Thời Gian</t>
  </si>
  <si>
    <t>DT theo Kho hàng</t>
  </si>
  <si>
    <t>Miền Bắc</t>
  </si>
  <si>
    <t>Miền Nam</t>
  </si>
  <si>
    <t>Miền Trung</t>
  </si>
  <si>
    <t>(blank)</t>
  </si>
  <si>
    <t>Len</t>
  </si>
  <si>
    <t>Gọng kính</t>
  </si>
  <si>
    <t>Kính râm</t>
  </si>
  <si>
    <t>Mắt kính</t>
  </si>
  <si>
    <t>Phụ kiện</t>
  </si>
  <si>
    <t>DT sau chiết khấu</t>
  </si>
  <si>
    <t>Doanh thu theo loại sản phẩm</t>
  </si>
  <si>
    <t>+/- SL</t>
  </si>
  <si>
    <t>+/- DT sau CK</t>
  </si>
  <si>
    <t/>
  </si>
  <si>
    <t>DT tại các vùng theo thời gian</t>
  </si>
  <si>
    <t>Kênh</t>
  </si>
  <si>
    <t>%SL</t>
  </si>
  <si>
    <t>DT sau CK</t>
  </si>
  <si>
    <t>Sum of Số lượng</t>
  </si>
  <si>
    <t>PK. COMBO 02 (1 khăn tốt, 1 hộp da, 1 túi giấy)</t>
  </si>
  <si>
    <t>PK. COMBO 03 (1 khăn tốt, 1 hộp da, 1 túi giấy, 1 NRK)</t>
  </si>
  <si>
    <t>PK. THẺ ĐO ĐỘ</t>
  </si>
  <si>
    <t>PK.CB Hộp Da Vuông</t>
  </si>
  <si>
    <t>PK.CB Khăn Tốt Anna</t>
  </si>
  <si>
    <t>PK.CB Nước Rửa Kính Anna</t>
  </si>
  <si>
    <t>PK.CB Túi Giấy Anna</t>
  </si>
  <si>
    <t>M. CẬN THƯỜNG CM U2 160 SỐ THẤP</t>
  </si>
  <si>
    <t>M. Chemi U6 1.60 ASX</t>
  </si>
  <si>
    <t>M. Chemi U6 1.67 ASX</t>
  </si>
  <si>
    <t>Khu vực</t>
  </si>
  <si>
    <t>Bình Dương</t>
  </si>
  <si>
    <t>HCM - Bình Thạnh</t>
  </si>
  <si>
    <t>HCM - Tân Phú</t>
  </si>
  <si>
    <t>Kho HCM</t>
  </si>
  <si>
    <t>Đà Nẵng</t>
  </si>
  <si>
    <t>Tháng</t>
  </si>
  <si>
    <t>TOP 10 kho theo doanh thu</t>
  </si>
  <si>
    <t>Sản lượng Theo tháng</t>
  </si>
  <si>
    <t>SL loại sản phẩm theo TG</t>
  </si>
  <si>
    <t>Top 10 sản lượng theo sản phẩm</t>
  </si>
  <si>
    <t>Phân bỏ sản lượng</t>
  </si>
  <si>
    <t>GK GỌNG CỐT CTY 8316 (52.19.145) - TRẮNG</t>
  </si>
  <si>
    <t>GK GỌNG CỐT CTY B-749 (47.24.149) - GHI</t>
  </si>
  <si>
    <t>GK GỌNG CTY 12431 (51.21.149) - ĐEN BÓNG</t>
  </si>
  <si>
    <t>GK GỌNG CTY 12431 (51.21.149) - ĐEN LỲ</t>
  </si>
  <si>
    <t>GK GỌNG CTY 12431 (51.21.149) - GHI</t>
  </si>
  <si>
    <t>GK GỌNG CTY 12431 (51.21.149) - NÂU TRONG</t>
  </si>
  <si>
    <t>GK GỌNG CTY 12431 (51.21.149) - XANH</t>
  </si>
  <si>
    <t>GK GỌNG HQ 616-TRẮNG</t>
  </si>
  <si>
    <t>GK GỌNG K M LOẠI ANHN89058 (53.18.143) - ĐEN FULL</t>
  </si>
  <si>
    <t>GK GỌNG NHỰA 8309 (55.15.141) - ĐEN BÓNG</t>
  </si>
  <si>
    <t>GK GỌNG NHỰA 8309 (55.15.141) - ĐEN LỲ</t>
  </si>
  <si>
    <t>GK GỌNG NHỰA 8309 (55.15.141) - GHI</t>
  </si>
  <si>
    <t>GK GỌNG NHỰA 8309 (55.15.141) - HỒNG</t>
  </si>
  <si>
    <t>GK GỌNG NHỰA 8309 (55.15.141) - TRẮNG</t>
  </si>
  <si>
    <t>GK. 90029 (50.20.147) - ĐEN FULL</t>
  </si>
  <si>
    <t>GK. 90029 (50.20.147) - ĐEN TRẮNG</t>
  </si>
  <si>
    <t>GK. 90029 (50.20.147) - ĐEN VÀNG</t>
  </si>
  <si>
    <t>GK. 90029 (50.20.147) - GHI VÀNG</t>
  </si>
  <si>
    <t>GK. 90029 (50.20.147) - NÂU</t>
  </si>
  <si>
    <t>GK. 90029 (50.20.147) - TÍM</t>
  </si>
  <si>
    <t>GK. 90029 (50.20.147) - TRẮNG</t>
  </si>
  <si>
    <t>GK. 90029 (50.20.147) - TRẮNG VÀNG</t>
  </si>
  <si>
    <t>GK. ANNA 2203 (50-17-135) - ĐEN BÓNG</t>
  </si>
  <si>
    <t>GK. ANNA 2213 (53-13-135) - ĐEN LÌ</t>
  </si>
  <si>
    <t>GK. CÀNG TẮM CTY 2202 (51.18.135) - ĐEN BÓNG</t>
  </si>
  <si>
    <t>GK. CÀNG TẮM CTY 2202 (51.18.135) - ĐEN LỲ</t>
  </si>
  <si>
    <t>GK. CÀNG TĂM CTY 2210 (49.19.135) - ĐEN BÓNG</t>
  </si>
  <si>
    <t>GK. CÀNG TĂM CTY 2210 (49.19.135) - ĐEN LỲ</t>
  </si>
  <si>
    <t>GK. CÀNG TẮM CTY 2211 (52.17.135) - ĐEN BÓNG</t>
  </si>
  <si>
    <t>GK. CÀNG TẮM CTY 2211 (52.17.135) - ĐEN LỲ</t>
  </si>
  <si>
    <t>GK. CÀNG TĂM CTY 2212 (51.18.135) - ĐEN BÓNG</t>
  </si>
  <si>
    <t>GK. CÀNG TĂM CTY 2212 (51.18.135) - ĐEN LỲ</t>
  </si>
  <si>
    <t>GK. CÀNG TĂM CTY 2214 (54.17.135) - ĐEN BÓNG</t>
  </si>
  <si>
    <t>GK. CÀNG TĂM CTY 2214 (54.17.135) - ĐEN LỲ</t>
  </si>
  <si>
    <t>GK. CÀNG TITATIUM 22009 (19.20.145) - ĐEN FULL</t>
  </si>
  <si>
    <t>GK. CAO CẤP CHANEL HL0045</t>
  </si>
  <si>
    <t>GK. GM Z3331 (55-15-145) - ĐEN BÓNG</t>
  </si>
  <si>
    <t>GK. GM Z3331 (55-15-145) - ĐEN LÌ</t>
  </si>
  <si>
    <t>GK. GỌNG 2268 (50-20-153) - ĐEN TRẮNG</t>
  </si>
  <si>
    <t>GK. GỌNG 2268 (50-20-153) - ĐEN VÀNG</t>
  </si>
  <si>
    <t>GK. GỌNG 2268 (50-20-153) - GHI</t>
  </si>
  <si>
    <t>GK. GỌNG 2268 (50-20-153) - HỒNG</t>
  </si>
  <si>
    <t>GK. GỌNG 2268 (50-20-153) - NÂU</t>
  </si>
  <si>
    <t>GK. GỌNG 2268 (50-20-153) - TRẮNG</t>
  </si>
  <si>
    <t>GK. GỌNG ANNA TR2207 (53.20.145) - ĐỒI MỒI</t>
  </si>
  <si>
    <t>GK. GỌNG ANNA TR2207 (53.20.145) - GHI</t>
  </si>
  <si>
    <t>GK. GỌNG CÀNG KIM LOẠI AN221433 (51.18.145) - ĐEN HỒNG</t>
  </si>
  <si>
    <t>GK. GỌNG CÀNG KIM LOẠI AN221433 (51.18.145) - ĐEN TRẮNG</t>
  </si>
  <si>
    <t>GK. GỌNG CÀNG KIM LOẠI AN221433 (51.18.145) - GHI ĐẬM</t>
  </si>
  <si>
    <t>GK. GỌNG CÀNG KIM LOẠI AN221433 (51.18.145) - GHI NHẠT</t>
  </si>
  <si>
    <t>GK. GỌNG CÀNG KIM LOẠI AN221433 (51.18.145) - GHI NHẠT-BTR</t>
  </si>
  <si>
    <t>GK. GỌNG CÀNG KIM LOẠI AN221433 (51.18.145) - HỒNG TÍM</t>
  </si>
  <si>
    <t>GK. GỌNG CÀNG KIM LOẠI AN221433 (51.18.145) - RÊU</t>
  </si>
  <si>
    <t>GK. GỌNG CÀNG KIM LOẠI AN221433 (51.18.145) - TRẮNG</t>
  </si>
  <si>
    <t>GK. GỌNG CÀNG KIM LOẠI AN221433 (51.18.145) - TRẮNG HỒNG</t>
  </si>
  <si>
    <t>GK. GỌNG CÀNG KIM LOẠI AN22K9220 (51.21.151) - ĐEN BÓNG</t>
  </si>
  <si>
    <t>GK. GỌNG CÀNG KIM LOẠI AN22K9220 (51.21.151) - ĐEN TRẮNG</t>
  </si>
  <si>
    <t>GK. GỌNG CÀNG KIM LOẠI AN22K9220 (51.21.151) - GHI</t>
  </si>
  <si>
    <t>GK. GỌNG CÀNG KIM LOẠI AN22K9220 (51.21.151) - GHI TRẮNG</t>
  </si>
  <si>
    <t>GK. GỌNG CÀNG KIM LOẠI AN22K9220 (51.21.151) - TRẮNG</t>
  </si>
  <si>
    <t>GK. GỌNG CÀNG KL H134 (47.24.148) - ĐEN TRẮNG</t>
  </si>
  <si>
    <t>GK. GỌNG CÀNG KL H134 (47.24.148) - ĐEN VÀNG</t>
  </si>
  <si>
    <t>GK. GỌNG CÀNG KL H134 (47.24.148) - GHI</t>
  </si>
  <si>
    <t>GK. GỌNG CÀNG KL H134 (47.24.148) - NÂU</t>
  </si>
  <si>
    <t>GK. GỌNG CÀNG KL H134 (47.24.148) - RÊU</t>
  </si>
  <si>
    <t>GK. GỌNG CÀNG NHỰA S2342 (49.20.142) - ĐEN TRẮNG</t>
  </si>
  <si>
    <t>GK. GỌNG CÀNG NHỰA S2342 (49.20.142) - ĐEN VÀNG</t>
  </si>
  <si>
    <t>GK. GỌNG CÀNG NHỰA S2342 (49.20.142) - GHI</t>
  </si>
  <si>
    <t>GK. GỌNG CÀNG NHỰA S2342 (49.20.142) - HỒNG</t>
  </si>
  <si>
    <t>GK. GỌNG CÀNG NHỰA S2342 (49.20.142) - TRẮNG</t>
  </si>
  <si>
    <t>GK. GỌNG CÀNG TITAN 1386-1 (49.18.143) - ĐEN HỒNG</t>
  </si>
  <si>
    <t>GK. GỌNG CÀNG TITAN 1386-1 (49.18.143) - ĐEN TRẮNG</t>
  </si>
  <si>
    <t>GK. GỌNG CÀNG TITAN 1386-1 (49.18.143) - GHI</t>
  </si>
  <si>
    <t>GK. GỌNG CÀNG TITAN 1386-1 (49.18.143) - TRẮNG HỒNG</t>
  </si>
  <si>
    <t>GK. GỌNG CÀNG TITAN 1386-1 (49.18.143) - TRẮNG NÂU</t>
  </si>
  <si>
    <t>GK. GỌNG CÀNG TITAN 1386-1 (49.18.143) - XANH HỒNG</t>
  </si>
  <si>
    <t>GK. GỌNG CÀNG TITAN AN22026 (52.20.147) - ĐEN TRẮNG</t>
  </si>
  <si>
    <t>GK. GỌNG CÀNG TITAN AN22026 (52.20.147) - ĐEN VÀNG</t>
  </si>
  <si>
    <t>GK. GỌNG CÀNG TITAN AN22026 (52.20.147) - GHI</t>
  </si>
  <si>
    <t>GK. GỌNG CÀNG TITAN AN22026 (52.20.147) - HỒNG NÂU</t>
  </si>
  <si>
    <t>GK. GỌNG CÀNG TITAN AN22026 (52.20.147) - RÊU</t>
  </si>
  <si>
    <t>GK. GỌNG CÀNG TITAN AN22026 (52.20.147) - TRẮNG</t>
  </si>
  <si>
    <t>GK. GỌNG CÀNG TITAN AN22026 (52.20.147) - TRẮNG HỒNG</t>
  </si>
  <si>
    <t>GK. GỌNG CÀNG TITAN AN23110 (51.19.145) - ĐEN HỒNG</t>
  </si>
  <si>
    <t>GK. GỌNG CÀNG TITAN AN23110 (51.19.145) - ĐEN TRẮNG</t>
  </si>
  <si>
    <t>GK. GỌNG CÀNG TITAN AN23110 (51.19.145) - GHI</t>
  </si>
  <si>
    <t>GK. GỌNG CÀNG TITAN AN23110 (51.19.145) - HỒNG</t>
  </si>
  <si>
    <t>GK. GỌNG CÀNG TITAN AN23110 (51.19.145) - TÍM HỒNG</t>
  </si>
  <si>
    <t>GK. GỌNG CÀNG TITAN AN23110 (51.19.145) - TRẮNG</t>
  </si>
  <si>
    <t>GK. GỌNG CÀNG TITAN AN23110 (51.19.145) - TRẮNG HỒNG</t>
  </si>
  <si>
    <t>GK. GỌNG CÀNG TITAN AN23110 (51.19.145) - TRẮNG XANH</t>
  </si>
  <si>
    <t>GK. GỌNG CÀNG TITAN AN23110 (51.19.145) - TRẮNG-BTR</t>
  </si>
  <si>
    <t>GK. GỌNG CÀNG TITAN ANNA M8034 (50.18.145) - ĐEN HỒNG</t>
  </si>
  <si>
    <t>GK. GỌNG CÀNG TITAN ANNA M8034 (50.18.145) - ĐEN TRẮNG</t>
  </si>
  <si>
    <t>GK. GỌNG CÀNG TITAN ANNA M8034 (50.18.145) - GHI TRẮNG</t>
  </si>
  <si>
    <t>GK. GỌNG CÀNG TITAN ANNA M8034 (50.18.145) - HỒNG</t>
  </si>
  <si>
    <t>GK. GỌNG CÀNG TITAN ANNA M8034 (50.18.145) - RÊU</t>
  </si>
  <si>
    <t>GK. GỌNG CÀNG TITAN ANNA M8034 (50.18.145) - TRẮNG</t>
  </si>
  <si>
    <t>GK. GỌNG CÀNG TITAN ANNA M8046 (47.22.145) - ĐEN HỒNG</t>
  </si>
  <si>
    <t>GK. GỌNG CÀNG TITAN ANNA M8046 (47.22.145) - ĐEN TRẮNG</t>
  </si>
  <si>
    <t>GK. GỌNG CÀNG TITAN ANNA M8046 (47.22.145) - GHI HỒNG</t>
  </si>
  <si>
    <t>GK. GỌNG CÀNG TITAN ANNA M8046 (47.22.145) - TRẮNG HỒNG</t>
  </si>
  <si>
    <t>GK. GỌNG CÀNG TITAN ANNA M8047(0847) - ĐEN HỒNG</t>
  </si>
  <si>
    <t>GK. GỌNG CÀNG TITAN ANNA M8047(0847) - ĐEN TRẮNG</t>
  </si>
  <si>
    <t>GK. GỌNG CÀNG TITAN ANNA M8047(0847) - GHI NHẠT</t>
  </si>
  <si>
    <t>GK. GỌNG CÀNG TITAN ANNA M8047(0847) - NÂU ĐẬM</t>
  </si>
  <si>
    <t>GK. GỌNG CÀNG TITAN ANNA M8047(0847) - NÂU NHẠT</t>
  </si>
  <si>
    <t>GK. GỌNG CÀNG TITAN ANNA M8047(0847) - TRẮNG</t>
  </si>
  <si>
    <t>GK. GỌNG CÀNG TITAN ANNA M8049 (51.20.145) - ĐEN GHI</t>
  </si>
  <si>
    <t>GK. GỌNG CÀNG TITAN ANNA M8049 (51.20.145) - ĐEN TRẮNG</t>
  </si>
  <si>
    <t>GK. GỌNG CÀNG TITAN ANNA M8049 (51.20.145) - GHI</t>
  </si>
  <si>
    <t>GK. GỌNG CÀNG TITAN ANNA M8049 (51.20.145) - NÂU</t>
  </si>
  <si>
    <t>GK. GỌNG CÀNG TITAN ANNA M8049 (51.20.145) - RÊU</t>
  </si>
  <si>
    <t>GK. GỌNG CÀNG TITAN ANNA M8049 (51.20.145) - TRẮNG</t>
  </si>
  <si>
    <t>GK. GỌNG CÀNG TITAN ANNA M8052 (49.22.145) - ĐEN HỒNG</t>
  </si>
  <si>
    <t>GK. GỌNG CÀNG TITAN ANNA M8052 (49.22.145) - ĐEN RÊU</t>
  </si>
  <si>
    <t>GK. GỌNG CÀNG TITAN ANNA M8052 (49.22.145) - ĐEN TRẮNG</t>
  </si>
  <si>
    <t>GK. GỌNG CÀNG TITAN ANNA M8052 (49.22.145) - GHI</t>
  </si>
  <si>
    <t>GK. GỌNG CÀNG TITAN ANNA M8052 (49.22.145) - NÂU</t>
  </si>
  <si>
    <t>GK. GỌNG CÀNG TITAN ANNA M8052 (49.22.145) - TRẮNG HỒNG</t>
  </si>
  <si>
    <t>GK. GỌNG CÀNG TITAN S0908 (51.19.140) - ĐEN TRẮNG</t>
  </si>
  <si>
    <t>GK. GỌNG CÀNG TITAN S0908 (51.19.140) - GHI HỒNG</t>
  </si>
  <si>
    <t>GK. GỌNG CÀNG TITAN S0908 (51.19.140) - GHI TRẮNG</t>
  </si>
  <si>
    <t>GK. GỌNG CÀNG TITAN S0908 (51.19.140) - NÂU</t>
  </si>
  <si>
    <t>GK. GỌNG CÀNG TITAN S0908 (51.19.140) - RÊU HỒNG</t>
  </si>
  <si>
    <t>GK. GỌNG CÀNG TITAN S0908 (51.19.140) - TRẮNG HỒNG</t>
  </si>
  <si>
    <t>GK. GỌNG CÀNG TITAN S0908 (51.19.140) - XANH HỒNG</t>
  </si>
  <si>
    <t>GK. GỌNG CÀNG TITAN S1377 (55.18.148) - ĐEN HỒNG</t>
  </si>
  <si>
    <t>GK. GỌNG CÀNG TITAN S1377 (55.18.148) - ĐEN HỒNG-BTR</t>
  </si>
  <si>
    <t>GK. GỌNG CÀNG TITAN S1377 (55.18.148) - ĐEN TRẮNG</t>
  </si>
  <si>
    <t>GK. GỌNG CÀNG TITAN S1377 (55.18.148) - GHI</t>
  </si>
  <si>
    <t>GK. GỌNG CÀNG TITAN S1377 (55.18.148) - GHI-BTR</t>
  </si>
  <si>
    <t>GK. GỌNG CÀNG TITAN S1377 (55.18.148) - RÊU</t>
  </si>
  <si>
    <t>GK. GỌNG CÀNG TITAN S1377 (55.18.148) - RÊU-BTR</t>
  </si>
  <si>
    <t>GK. GỌNG CÀNG TITAN S1377 (55.18.148) - TRẮNG</t>
  </si>
  <si>
    <t>GK. GỌNG CÀNG TITAN S1377 (55.18.148) - TRẮNG HỒNG</t>
  </si>
  <si>
    <t>GK. GỌNG CÀNG TITAN S1377 (55.18.148) - TRẮNG-BTR</t>
  </si>
  <si>
    <t>GK. GỌNG CÀNG TITAN S22710 (227710) (51.18.143) - ĐEN HỒNG</t>
  </si>
  <si>
    <t>GK. GỌNG CÀNG TITAN S22710 (227710) (51.18.143) - ĐEN TRẮNG</t>
  </si>
  <si>
    <t>GK. GỌNG CÀNG TITAN S22710 (227710) (51.18.143) - GHI</t>
  </si>
  <si>
    <t>GK. GỌNG CÀNG TITAN S22710 (227710) (51.18.143) - GHI HỒNG</t>
  </si>
  <si>
    <t>GK. GỌNG CÀNG TITAN S22710 (227710) (51.18.143) - RÊU</t>
  </si>
  <si>
    <t>GK. GỌNG CÀNG TITAN S22710 (227710) (51.18.143) - TRẮNG HỒNG</t>
  </si>
  <si>
    <t>GK. GỌNG CÀNG TITAN S22720 (50.23.148) - ĐEN HỒNG</t>
  </si>
  <si>
    <t>GK. GỌNG CÀNG TITAN S22720 (50.23.148) - ĐEN TRẮNG</t>
  </si>
  <si>
    <t>GK. GỌNG CÀNG TITAN S22720 (50.23.148) - GHI NHẠT</t>
  </si>
  <si>
    <t>GK. GỌNG CÀNG TITAN S22720 (50.23.148) - GHI TRẮNG OMBRE</t>
  </si>
  <si>
    <t>GK. GỌNG CÀNG TITAN S22720 (50.23.148) - NÂU HỒNG</t>
  </si>
  <si>
    <t>GK. GỌNG CÀNG TITAN S22720 (50.23.148) - TÍM TRẮNG OMBRE</t>
  </si>
  <si>
    <t>GK. GỌNG CÀNG TITAN S22720 (50.23.148) - TRẮNG HỒNG</t>
  </si>
  <si>
    <t>GK. GỌNG CÀNG TITAN S617 (51.18.147) - ĐEN BÓNG</t>
  </si>
  <si>
    <t>GK. GỌNG CÀNG TITAN S617 (51.18.147) - ĐEN GHI</t>
  </si>
  <si>
    <t>GK. GỌNG CÀNG TITAN S617 (51.18.147) - GHI</t>
  </si>
  <si>
    <t>GK. GỌNG CÀNG TITAN S617 (51.18.147) - GHI-BTR</t>
  </si>
  <si>
    <t>GK. GỌNG CÀNG TITAN S617 (51.18.147) - HỒNG</t>
  </si>
  <si>
    <t>GK. GỌNG CÀNG TITAN S617 (51.18.147) - NÂU</t>
  </si>
  <si>
    <t>GK. GỌNG CÀNG TITAN S617 (51.18.147) - RÊU</t>
  </si>
  <si>
    <t>GK. GỌNG CÀNG TITAN S617 (51.18.147) - TÍM</t>
  </si>
  <si>
    <t>GK. GỌNG CÀNG TITAN S617 (51.18.147) - TRẮNG HỒNG</t>
  </si>
  <si>
    <t>GK. GỌNG CÀNG TITAN S620 (50.19.145) - ĐEN FULL</t>
  </si>
  <si>
    <t>GK. GỌNG CÀNG TITAN S620 (50.19.145) - ĐEN TRẮNG</t>
  </si>
  <si>
    <t>GK. GỌNG CÀNG TITAN S620 (50.19.145) - ĐEN VÀNG</t>
  </si>
  <si>
    <t>GK. GỌNG CÀNG TITAN S620 (50.19.145) - GHI TRẮNG</t>
  </si>
  <si>
    <t>GK. GỌNG CÀNG TITAN S620 (50.19.145) - HỒNG</t>
  </si>
  <si>
    <t>GK. GỌNG CÀNG TITAN S620 (50.19.145) - NÂU LỲ</t>
  </si>
  <si>
    <t>GK. GỌNG CÀNG TITAN S620 (50.19.145) - NÂU NHẠT</t>
  </si>
  <si>
    <t>GK. GỌNG CÀNG TITAN S620 (50.19.145) - NÂU TRẮNG OMBRE</t>
  </si>
  <si>
    <t>GK. GỌNG CÀNG TITAN S620 (50.19.145) - RÊU</t>
  </si>
  <si>
    <t>GK. GỌNG CÀNG TITAN S620 (50.19.145) - TRẮNG CÀNG TÍM</t>
  </si>
  <si>
    <t>GK. GỌNG CÀNG TITAN S620 (50.19.145) - TRẮNG HỒNG</t>
  </si>
  <si>
    <t>GK. GỌNG CÀNG TITAN S620 (50.19.145) - XANH DƯƠNG</t>
  </si>
  <si>
    <t>GK. GỌNG CÀNG TITAN S6781 (50.19.146) - ĐEN FULL</t>
  </si>
  <si>
    <t>GK. GỌNG CÀNG TITAN S6781 (50.19.146) - ĐEN VÀNG</t>
  </si>
  <si>
    <t>GK. GỌNG CÀNG TITAN S6781 (50.19.146) - GHI</t>
  </si>
  <si>
    <t>GK. GỌNG CÀNG TITAN S6781 (50.19.146) - GHI TRẮNG</t>
  </si>
  <si>
    <t>GK. GỌNG CÀNG TITAN S6781 (50.19.146) - GHI XANH</t>
  </si>
  <si>
    <t>GK. GỌNG CÀNG TITAN S6781 (50.19.146) - HỒNG</t>
  </si>
  <si>
    <t>GK. GỌNG CÀNG TITAN S6781 (50.19.146) - NÂU</t>
  </si>
  <si>
    <t>GK. GỌNG CÀNG TITAN S6781 (50.19.146) - TRẮNG</t>
  </si>
  <si>
    <t>GK. GỌNG CÀNG TITAN S6781 (50.19.146) - TRẮNG XANH</t>
  </si>
  <si>
    <t>GK. GỌNG CÀNG TITAN S791 (49.18.145) - ĐEN HỒNG</t>
  </si>
  <si>
    <t>GK. GỌNG CÀNG TITAN S791 (49.18.145) - ĐEN TRẮNG</t>
  </si>
  <si>
    <t>GK. GỌNG CÀNG TITAN S791 (49.18.145) - GHI</t>
  </si>
  <si>
    <t>GK. GỌNG CÀNG TITAN S791 (49.18.145) - HỒNG</t>
  </si>
  <si>
    <t>GK. GỌNG CÀNG TITAN S791 (49.18.145) - RÊU</t>
  </si>
  <si>
    <t>GK. GỌNG CÀNG TITAN S791 (49.18.145) - TÍM</t>
  </si>
  <si>
    <t>GK. GỌNG CÀNG TITAN S791 (49.18.145) - TRẮNG HỒNG</t>
  </si>
  <si>
    <t>GK. GỌNG CÀNG TITAN ST22630 (52.19.145) - ĐEN TRẮNG</t>
  </si>
  <si>
    <t>GK. GỌNG CÀNG TITAN ST22630 (52.19.145) - ĐEN VÀNG</t>
  </si>
  <si>
    <t>GK. GỌNG CÀNG TITAN ST22630 (52.19.145) - GHI</t>
  </si>
  <si>
    <t>GK. GỌNG CÀNG TITAN ST22630 (52.19.145) - NÂU ĐẬM</t>
  </si>
  <si>
    <t>GK. GỌNG CÀNG TITAN ST22630 (52.19.145) - NÂU TRONG</t>
  </si>
  <si>
    <t>GK. GỌNG CÀNG TITAN ST22630 (52.19.145) - TRẮNG HỒNG</t>
  </si>
  <si>
    <t>GK. GỌNG CÀNG TITAN ST22683 (51.21.145) - ĐEN HỒNG</t>
  </si>
  <si>
    <t>GK. GỌNG CÀNG TITAN ST22683 (51.21.145) - ĐEN TRẮNG</t>
  </si>
  <si>
    <t>GK. GỌNG CÀNG TITAN ST22683 (51.21.145) - GHI</t>
  </si>
  <si>
    <t>GK. GỌNG CÀNG TITAN ST22683 (51.21.145) - GHI HỒNG</t>
  </si>
  <si>
    <t>GK. GỌNG CÀNG TITAN ST22683 (51.21.145) - NÂU ĐẬM</t>
  </si>
  <si>
    <t>GK. GỌNG CÀNG TITAN ST22683 (51.21.145) - NÂU NHẠT</t>
  </si>
  <si>
    <t>GK. GỌNG CÀNG TITAN ST22683 (51.21.145) - TRẮNG HỒNG</t>
  </si>
  <si>
    <t>GK. GỌNG CÀNG TITAN ST22705 (49.19.145) - ĐEN HỒNG</t>
  </si>
  <si>
    <t>GK. GỌNG CÀNG TITAN ST22705 (49.19.145) - ĐEN TRẮNG</t>
  </si>
  <si>
    <t>GK. GỌNG CÀNG TITAN ST22705 (49.19.145) - GHI</t>
  </si>
  <si>
    <t>GK. GỌNG CÀNG TITAN ST22705 (49.19.145) - HỒNG</t>
  </si>
  <si>
    <t>GK. GỌNG CÀNG TITAN ST22705 (49.19.145) - NÂU TRONG</t>
  </si>
  <si>
    <t>GK. GỌNG CÀNG TITAN ST22705 (49.19.145) - RÊU</t>
  </si>
  <si>
    <t>GK. GỌNG CÀNG TITAN ST22705 (49.19.145) - TRẮNG HỒNG</t>
  </si>
  <si>
    <t>GK. GỌNG CÀNG TITAN TC-022 (AN69022) (53.19.141) - ĐEN HỒNG</t>
  </si>
  <si>
    <t>GK. GỌNG CÀNG TITAN TC-022 (AN69022) (53.19.141) - GHI</t>
  </si>
  <si>
    <t>GK. GỌNG CÀNG TITAN TC-024 (AN42024) (51.18.144) - ĐEN HỒNG</t>
  </si>
  <si>
    <t>GK. GỌNG CÀNG TITAN TC-024 (AN42024) (51.18.144) - ĐEN TRẮNG</t>
  </si>
  <si>
    <t>GK. GỌNG CÀNG TITAN TC-024 (AN42024) (51.18.144) - GHI</t>
  </si>
  <si>
    <t>GK. GỌNG CÀNG TITAN TC-024 (AN42024) (51.18.144) - NÂU</t>
  </si>
  <si>
    <t>GK. GỌNG CÀNG TITAN TC-024 (AN42024) (51.18.144) - RÊU</t>
  </si>
  <si>
    <t>GK. GỌNG CÀNG TITAN TC-025 (AN30025) (51.20.144) - ĐEN HỒNG</t>
  </si>
  <si>
    <t>GK. GỌNG CÀNG TITAN TC-025 (AN30025) (51.20.144) - ĐEN TRẮNG</t>
  </si>
  <si>
    <t>GK. GỌNG CÀNG TITAN TC-025 (AN30025) (51.20.144) - GHI HỒNG</t>
  </si>
  <si>
    <t>GK. GỌNG CÀNG TITAN TC-025 (AN30025) (51.20.144) - GHI TRẮNG</t>
  </si>
  <si>
    <t>GK. GỌNG CÀNG TITAN TC-025 (AN30025) (51.20.144) - NÂU</t>
  </si>
  <si>
    <t>GK. GỌNG CÀNG TITAN TC-025 (AN30025) (51.20.144) - RÊU</t>
  </si>
  <si>
    <t>GK. GỌNG CÀNG TITAN TC-025 (AN30025) (51.20.144) - XANH</t>
  </si>
  <si>
    <t>GK. GỌNG CÀNG TITAN TC-029 (AN75029) (50.18.140) - GHI HỒNG</t>
  </si>
  <si>
    <t>GK. GỌNG CÀNG TITAN TC-029 (AN75029) (50.18.140) - NÂU</t>
  </si>
  <si>
    <t>GK. GỌNG CÀNG TITAN TC-029 (AN75029) (50.18.140) - TRẮNG HỒNG</t>
  </si>
  <si>
    <t>GK. GỌNG CÀNG TITAN TC-030 (AN82030) (51.19.140) - ĐEN TRẮNG</t>
  </si>
  <si>
    <t>GK. GỌNG CÀNG TITAN TC-030 (AN82030) (51.19.140) - GHI TRẮNG</t>
  </si>
  <si>
    <t>GK. GỌNG CÀNG TITAN TC-030 (AN82030) (51.19.140) - NÂU</t>
  </si>
  <si>
    <t>GK. GỌNG CÀNG TITAN TC-030 (AN82030) (51.19.140) - NÂU HỒNG</t>
  </si>
  <si>
    <t>GK. GỌNG CÀNG TITAN TC-030 (AN82030) (51.19.140) - TRẮNG HỒNG</t>
  </si>
  <si>
    <t>GK. GỌNG CÀNG TITAN TC-030 (AN82030) (51.19.140) - XANH HỒNG</t>
  </si>
  <si>
    <t>GK. GỌNG CÀNG TITAN TiTTC-033 (AN57033) (53.19.145) - RÊU</t>
  </si>
  <si>
    <t>GK. GỌNG CÀNG TITAN TiTTC-033 (AN57033) (53.19.145) - TRẮNG HỒNG</t>
  </si>
  <si>
    <t>GK. GỌNG CÀNG TITAN TiTTC-043 (AN63043) (53.19.145) - HỒNG</t>
  </si>
  <si>
    <t>GK. GỌNG CÀNG TITAN TiTTC-043 (AN63043) (53.19.145) - NÂU TRẮNG</t>
  </si>
  <si>
    <t>GK. GỌNG CÀNG TITAN TiTTC-052 (AN24052) (52.18.146) - ĐEN TRẮNG</t>
  </si>
  <si>
    <t>GK. GỌNG CÀNG TITAN TiTTC-052 (AN24052) (52.18.146) - HỒNG TRẮNG</t>
  </si>
  <si>
    <t>GK. GỌNG CÀNG TITAN TN3233 (51.19.143) - ĐEN TRẮNG</t>
  </si>
  <si>
    <t>GK. GỌNG CÀNG TITAN TN3233 (51.19.143) - GHI</t>
  </si>
  <si>
    <t>GK. GỌNG CÀNG TITAN TN3233 (51.19.143) - HỒNG</t>
  </si>
  <si>
    <t>GK. GỌNG CÀNG TITAN TN3233 (51.19.143) - NÂU</t>
  </si>
  <si>
    <t>GK. GỌNG CÀNG TITAN TN3233 (51.19.143) - TRẮNG HỒNG</t>
  </si>
  <si>
    <t>GK. GỌNG CÀNG TITAN TN3234 (51.19.145) - GHI HỒNG</t>
  </si>
  <si>
    <t>GK. GỌNG CÀNG TITAN TN3234 (51.19.145) - KIM LOẠI</t>
  </si>
  <si>
    <t>GK. GỌNG CÀNG TITAN TN3235 (52.21.145) - ĐEN HỒNG</t>
  </si>
  <si>
    <t>GK. GỌNG CÀNG TITAN TN3235 (52.21.145) - HỒNG</t>
  </si>
  <si>
    <t>GK. GỌNG CÀNG TITAN TN3236 (53.18.145) - ĐEN TRẮNG</t>
  </si>
  <si>
    <t>GK. GỌNG CÀNG TITAN TN3236 (53.18.145) - GHI</t>
  </si>
  <si>
    <t>GK. GỌNG CÀNG TITAN TN3236 (53.18.145) - TRẮNG HỒNG</t>
  </si>
  <si>
    <t>GK. GỌNG CÀNG TITAN TN3237 (50.19.145) - ĐEN TRẮNG</t>
  </si>
  <si>
    <t>GK. GỌNG CÀNG TITAN TN3237 (50.19.145) - TRẮNG HỒNG</t>
  </si>
  <si>
    <t>GK. GỌNG CÀNG TITATIUM 22014 (53.19.152) - TRẮNG</t>
  </si>
  <si>
    <t>GK. GỌNG CAO CẤP CTY 20140 (49.20.145) - ĐEN VÀNG</t>
  </si>
  <si>
    <t>GK. GỌNG CAO CẤP CTY 20140 (49.20.145) - GHI</t>
  </si>
  <si>
    <t>GK. GỌNG CAO CẤP CTY 20140 (49.20.145) - GHI HỒNG</t>
  </si>
  <si>
    <t>GK. GỌNG CAO CẤP CTY 20140 (49.20.145) - RÊU</t>
  </si>
  <si>
    <t>GK. GỌNG CAO CẤP CTY 20140 (49.20.145) - TÍM</t>
  </si>
  <si>
    <t>GK. GỌNG CAO CẤP CTY 20140 (49.20.145) - XANH TRONG</t>
  </si>
  <si>
    <t>GK. GỌNG CẦU KL CTY 11912 (49.21.150) - TÍM</t>
  </si>
  <si>
    <t>GK. GỌNG CẦU KL CTY 11912 , 211912 (49.21.150) - ĐEN TRẮNG</t>
  </si>
  <si>
    <t>GK. GỌNG CẦU KL CTY 11912 , 211912 (49.21.150) - ĐEN VÀNG</t>
  </si>
  <si>
    <t>GK. GỌNG CẦU KL CTY 11912 , 211912 (49.21.150) - GHI</t>
  </si>
  <si>
    <t>GK. GỌNG CẦU KL CTY 11912 , 211912 (49.21.150) - GHI HỒNG</t>
  </si>
  <si>
    <t>GK. GỌNG CẦU KL CTY 11912 , 211912 (49.21.150) - HỒNG NÂU</t>
  </si>
  <si>
    <t>GK. GỌNG CẦU KL CTY 11912 , 211912 (49.21.150) - NÂU</t>
  </si>
  <si>
    <t>GK. GỌNG CẦU KL CTY 11912 , 211912 (49.21.150) - TRẮNG HỒNG</t>
  </si>
  <si>
    <t>GK. GỌNG CẦU KL CTY 8750 (52.20.142) - RÊU</t>
  </si>
  <si>
    <t>GK. GỌNG CẦU KL CTY CTY 11912 , 211912 (49.21.150) - RÊU</t>
  </si>
  <si>
    <t>GK. GỌNG CẦU TITAN TC-048 (TiTTC-048) (51.19.147) - ĐEN HỒNG</t>
  </si>
  <si>
    <t>GK. GỌNG CẦU TITAN TC-048 (TiTTC-048) (51.19.147) - ĐEN TRẮNG</t>
  </si>
  <si>
    <t>GK. GỌNG CẦU TITAN TC-048 (TiTTC-048) (51.19.147) - ĐỒI MỒI</t>
  </si>
  <si>
    <t>GK. GỌNG CẦU TITAN TC-048 (TiTTC-048) (51.19.147) - GHI HỒNG</t>
  </si>
  <si>
    <t>GK. GỌNG CẦU TITAN TC-048 (TiTTC-048) (51.19.147) - GHI TRẮNG</t>
  </si>
  <si>
    <t>GK. GỌNG CẦU TITAN TC-048 (TiTTC-048) (51.19.147) - TRẮNG</t>
  </si>
  <si>
    <t>GK. GỌNG CỐT 8316 (52.19.145) - TRẮNG</t>
  </si>
  <si>
    <t>GK. GỌNG CỐT CAO CẤP 6838 (54.19.146) - ĐEN VÀNG</t>
  </si>
  <si>
    <t>GK. GỌNG CỐT CAO CẤP 6838 (54.19.146) - GHI</t>
  </si>
  <si>
    <t>GK. GỌNG CỐT CAO CẤP 6838 (54.19.146) - TRẮNG</t>
  </si>
  <si>
    <t>GK. GỌNG CỐT CAO CẤP 6950 (53.18.146) - GHI TRẮNG</t>
  </si>
  <si>
    <t>GK. GỌNG CỐT CAO CẤP CTY 20132 (51.16.147) - GHI TRONG</t>
  </si>
  <si>
    <t>GK. GỌNG CỐT CAO CẤP CTY 20132 (51.16.147) - TRẮNG</t>
  </si>
  <si>
    <t>GK. GỌNG CỐT CAO CẤP CTY 20139 (51.16.145) - ĐEN TRẮNG</t>
  </si>
  <si>
    <t>GK. GỌNG CỐT CAO CẤP CTY 20139 (51.16.145) - TRẮNG HỒNG</t>
  </si>
  <si>
    <t>GK. GỌNG CỐT CAO CẤP CTY 20148 (54.18.149) - ĐEN TRẮNG</t>
  </si>
  <si>
    <t>GK. GỌNG CỐT CAO CẤP CTY 20148 (54.18.149) - ĐEN VÀNG</t>
  </si>
  <si>
    <t>GK. GỌNG CỐT CAO CẤP CTY 20148 (54.18.149) - TÍM</t>
  </si>
  <si>
    <t>GK. GỌNG CỐT CAO CẤP CTY 20216 (52.18.148) - GHI</t>
  </si>
  <si>
    <t>GK. GỌNG CỐT CAO CẤP CTY 20216 (52.18.148) - TÍM</t>
  </si>
  <si>
    <t>GK. GỌNG CỐT CAO CẤP CTY 20216 (52.18.148) - TRẮNG</t>
  </si>
  <si>
    <t>GK. GỌNG CỐT CAO CẤP CTY 20217 (53.18.148) - ĐEN TRẮNG</t>
  </si>
  <si>
    <t>GK. GỌNG CỐT CAO CẤP CTY 20217 (53.18.148) - ĐEN VÀNG</t>
  </si>
  <si>
    <t>GK. GỌNG CỐT CAO CẤP CTY 20217 (53.18.148) - GHI</t>
  </si>
  <si>
    <t>GK. GỌNG CỐT CAO CẤP CTY 20217 (53.18.148) - NÂU TRONG</t>
  </si>
  <si>
    <t>GK. GỌNG CỐT CAO CẤP CTY 20217 (53.18.148) - TRẮNG</t>
  </si>
  <si>
    <t>GK. GỌNG CỐT CAO CẤP CTY 6990 (53.18.148) - ĐEN TRẮNG</t>
  </si>
  <si>
    <t>GK. GỌNG CỐT CAO CẤP CTY 6990 (53.18.148) - ĐEN VÀNG</t>
  </si>
  <si>
    <t>GK. GỌNG CỐT CAO CẤP CTY 6990 (53.18.148) - GHI</t>
  </si>
  <si>
    <t>GK. GỌNG CỐT CAO CẤP CTY 6990 (53.18.148) - TRẮNG</t>
  </si>
  <si>
    <t>GK. GỌNG CỐT CAO CẤP CTY 6990 (53.18.148) - TRẮNG HỒNG</t>
  </si>
  <si>
    <t>GK. GỌNG CỐT CAO CẤP CTY 6990 (53.18.148) - XANH TRONG</t>
  </si>
  <si>
    <t>GK. GỌNG CỐT CAO CẤP CTY 6995 (55.18.148) - ĐEN TRẮNG</t>
  </si>
  <si>
    <t>GK. GỌNG CỐT CAO CẤP CTY 6995 (55.18.148) - GHI</t>
  </si>
  <si>
    <t>GK. GỌNG CỐT CAO CẤP CTY 6995 (55.18.148) - RÊU</t>
  </si>
  <si>
    <t>GK. GỌNG CỐT CAO CẤP CTY 6995 (55.18.148) - TÍM</t>
  </si>
  <si>
    <t>GK. GỌNG CỐT CAO CẤP CTY 6995 (55.18.148) - TRẮNG HỒNG</t>
  </si>
  <si>
    <t>GK. GỌNG CỐT CAO CẤP CTY 7139 (54.18.147) - GHI</t>
  </si>
  <si>
    <t>GK. GỌNG CỐT CAO CẤP CTY 7139 (54.18.147) - NÂU TRONG</t>
  </si>
  <si>
    <t>GK. GỌNG CỐT CAO CẤP CTY 7139 (54.18.147) - TRẮNG HỒNG</t>
  </si>
  <si>
    <t>GK. GỌNG CỐT CTY 72075 (51.23.150) - GHI</t>
  </si>
  <si>
    <t>GK. GỌNG CỐT CTY 72075 (51.23.150) - RÊU</t>
  </si>
  <si>
    <t>GK. GỌNG CỐT CTY 8188 (52.18.140) - ĐEN BÓNG</t>
  </si>
  <si>
    <t>GK. GỌNG CỐT CTY 8188 (52.18.140) - ĐEN LỲ</t>
  </si>
  <si>
    <t>GK. GỌNG CỐT CTY 8188 (52.18.140) - GHI</t>
  </si>
  <si>
    <t>GK. GỌNG CỐT CTY 8188 (52.18.140) - HỒNG BABY</t>
  </si>
  <si>
    <t>GK. GỌNG CỐT CTY 8188 (52.18.140) - HỒNG NÂU</t>
  </si>
  <si>
    <t>GK. GỌNG CỐT CTY 8188 (52.18.140) - TRẮNG</t>
  </si>
  <si>
    <t>GK. GỌNG CỐT CTY 8241 (50.20.138) - ĐEN BÓNG</t>
  </si>
  <si>
    <t>GK. GỌNG CỐT CTY 8241 (50.20.138) - ĐEN LỲ</t>
  </si>
  <si>
    <t>GK. GỌNG CỐT CTY 8241 (50.20.138) - GHI</t>
  </si>
  <si>
    <t>GK. GỌNG CỐT CTY 8241 (50.20.138) - HỒNG BABY</t>
  </si>
  <si>
    <t>GK. GỌNG CỐT CTY 8241 (50.20.138) - HỒNG NÂU</t>
  </si>
  <si>
    <t>GK. GỌNG CỐT CTY 8241 (50.20.138) - TRẮNG</t>
  </si>
  <si>
    <t>GK. GỌNG CỐT CTY 8242 (52.18.138) - ĐEN BÓNG</t>
  </si>
  <si>
    <t>GK. GỌNG CỐT CTY 8242 (52.18.138) - ĐEN LỲ</t>
  </si>
  <si>
    <t>GK. GỌNG CỐT CTY 8242 (52.18.138) - GHI</t>
  </si>
  <si>
    <t>GK. GỌNG CỐT CTY 8242 (52.18.138) - HỒNG BABY</t>
  </si>
  <si>
    <t>GK. GỌNG CỐT CTY 8242 (52.18.138) - HỒNG NÂU</t>
  </si>
  <si>
    <t>GK. GỌNG CỐT CTY 8242 (52.18.138) - TRẮNG</t>
  </si>
  <si>
    <t>GK. GỌNG CỐT CTY 8243 (50.20.138) - ĐEN BÓNG</t>
  </si>
  <si>
    <t>GK. GỌNG CỐT CTY 8243 (50.20.138) - ĐEN LỲ</t>
  </si>
  <si>
    <t>GK. GỌNG CỐT CTY 8243 (50.20.138) - GHI</t>
  </si>
  <si>
    <t>GK. GỌNG CỐT CTY 8243 (50.20.138) - HỒNG BABY</t>
  </si>
  <si>
    <t>GK. GỌNG CỐT CTY 8243 (50.20.138) - HỒNG NÂU</t>
  </si>
  <si>
    <t>GK. GỌNG CỐT CTY 8243 (50.20.138) - TRẮNG</t>
  </si>
  <si>
    <t>GK. GỌNG CỐT CTY 8244 (51.19.138) - ĐEN BÓNG</t>
  </si>
  <si>
    <t>GK. GỌNG CỐT CTY 8244 (51.19.138) - ĐEN LỲ</t>
  </si>
  <si>
    <t>GK. GỌNG CỐT CTY 8244 (51.19.138) - GHI</t>
  </si>
  <si>
    <t>GK. GỌNG CỐT CTY 8244 (51.19.138) - HỒNG BABY</t>
  </si>
  <si>
    <t>GK. GỌNG CỐT CTY 8244 (51.19.138) - HỒNG NÂU</t>
  </si>
  <si>
    <t>GK. GỌNG CỐT CTY 8244 (51.19.138) - TRẮNG</t>
  </si>
  <si>
    <t>GK. GỌNG CỐT CTY 8245 (51.19.138) - ĐEN BÓNG</t>
  </si>
  <si>
    <t>GK. GỌNG CỐT CTY 8245 (51.19.138) - ĐEN LỲ</t>
  </si>
  <si>
    <t>GK. GỌNG CỐT CTY 8245 (51.19.138) - GHI</t>
  </si>
  <si>
    <t>GK. GỌNG CỐT CTY 8245 (51.19.138) - HỒNG BABY</t>
  </si>
  <si>
    <t>GK. GỌNG CỐT CTY 8245 (51.19.138) - HỒNG NÂU</t>
  </si>
  <si>
    <t>GK. GỌNG CỐT CTY 8245 (51.19.138) - TRẮNG</t>
  </si>
  <si>
    <t>GK. GỌNG CỐT CTY 8246 (51.19.138) - ĐEN BÓNG</t>
  </si>
  <si>
    <t>GK. GỌNG CỐT CTY 8246 (51.19.138) - ĐEN LỲ</t>
  </si>
  <si>
    <t>GK. GỌNG CỐT CTY 8246 (51.19.138) - GHI</t>
  </si>
  <si>
    <t>GK. GỌNG CỐT CTY 8246 (51.19.138) - HỒNG BABY</t>
  </si>
  <si>
    <t>GK. GỌNG CỐT CTY 8246 (51.19.138) - HỒNG NÂU</t>
  </si>
  <si>
    <t>GK. GỌNG CỐT CTY 8246 (51.19.138) - TRẮNG</t>
  </si>
  <si>
    <t>GK. GỌNG CỐT CTY 8247 (50.21.143) - ĐEN BÓNG</t>
  </si>
  <si>
    <t>GK. GỌNG CỐT CTY 8247 (50.21.143) - ĐEN LỲ</t>
  </si>
  <si>
    <t>GK. GỌNG CỐT CTY 8247 (50.21.143) - GHI</t>
  </si>
  <si>
    <t>GK. GỌNG CỐT CTY 8247 (50.21.143) - HỒNG BABY</t>
  </si>
  <si>
    <t>GK. GỌNG CỐT CTY 8247 (50.21.143) - HỒNG NÂU</t>
  </si>
  <si>
    <t>GK. GỌNG CỐT CTY 8247 (50.21.143) - TRẮNG</t>
  </si>
  <si>
    <t>GK. GỌNG CỐT CTY 8249 (52.18.143) - ĐEN BÓNG</t>
  </si>
  <si>
    <t>GK. GỌNG CỐT CTY 8249 (52.18.143) - ĐEN LỲ</t>
  </si>
  <si>
    <t>GK. GỌNG CỐT CTY 8249 (52.18.143) - GHI</t>
  </si>
  <si>
    <t>GK. GỌNG CỐT CTY 8249 (52.18.143) - HỒNG BABY</t>
  </si>
  <si>
    <t>GK. GỌNG CỐT CTY 8249 (52.18.143) - HỒNG NÂU</t>
  </si>
  <si>
    <t>GK. GỌNG CỐT CTY 8249 (52.18.143) - TRẮNG</t>
  </si>
  <si>
    <t>GK. GỌNG CỐT CTY 8250 (50.20.143) - ĐEN BÓNG</t>
  </si>
  <si>
    <t>GK. GỌNG CỐT CTY 8250 (50.20.143) - ĐEN LỲ</t>
  </si>
  <si>
    <t>GK. GỌNG CỐT CTY 8250 (50.20.143) - GHI</t>
  </si>
  <si>
    <t>GK. GỌNG CỐT CTY 8250 (50.20.143) - HỒNG BABY</t>
  </si>
  <si>
    <t>GK. GỌNG CỐT CTY 8250 (50.20.143) - HỒNG NÂU</t>
  </si>
  <si>
    <t>GK. GỌNG CỐT CTY 8250 (50.20.143) - TRẮNG</t>
  </si>
  <si>
    <t>GK. GỌNG CỐT CTY 8251 (50.19.143) - ĐEN BÓNG</t>
  </si>
  <si>
    <t>GK. GỌNG CỐT CTY 8251 (50.19.143) - ĐEN LỲ</t>
  </si>
  <si>
    <t>GK. GỌNG CỐT CTY 8251 (50.19.143) - GHI</t>
  </si>
  <si>
    <t>GK. GỌNG CỐT CTY 8251 (50.19.143) - HỒNG BABY</t>
  </si>
  <si>
    <t>GK. GỌNG CỐT CTY 8251 (50.19.143) - HỒNG NÂU</t>
  </si>
  <si>
    <t>GK. GỌNG CỐT CTY 8251 (50.19.143) - TRẮNG</t>
  </si>
  <si>
    <t>GK. GỌNG CỐT CTY 8252 (52.19.143) - ĐEN BÓNG</t>
  </si>
  <si>
    <t>GK. GỌNG CỐT CTY 8252 (52.19.143) - ĐEN LỲ</t>
  </si>
  <si>
    <t>GK. GỌNG CỐT CTY 8252 (52.19.143) - GHI</t>
  </si>
  <si>
    <t>GK. GỌNG CỐT CTY 8252 (52.19.143) - HỒNG BABY</t>
  </si>
  <si>
    <t>GK. GỌNG CỐT CTY 8252 (52.19.143) - HỒNG NÂU</t>
  </si>
  <si>
    <t>GK. GỌNG CỐT CTY 8252 (52.19.143) - TRẮNG</t>
  </si>
  <si>
    <t>GK. GỌNG CỐT CTY 8253 (50.20.143) - ĐEN BÓNG</t>
  </si>
  <si>
    <t>GK. GỌNG CỐT CTY 8253 (50.20.143) - ĐEN LỲ</t>
  </si>
  <si>
    <t>GK. GỌNG CỐT CTY 8253 (50.20.143) - GHI</t>
  </si>
  <si>
    <t>GK. GỌNG CỐT CTY 8253 (50.20.143) - HỒNG BABY</t>
  </si>
  <si>
    <t>GK. GỌNG CỐT CTY 8253 (50.20.143) - HỒNG NÂU</t>
  </si>
  <si>
    <t>GK. GỌNG CỐT CTY 8253 (50.20.143) - TRẮNG</t>
  </si>
  <si>
    <t>GK. GỌNG CỐT CTY 8310 (53.18.145) - ĐEN BÓNG</t>
  </si>
  <si>
    <t>GK. GỌNG CỐT CTY 8310 (53.18.145) - ĐEN LỲ</t>
  </si>
  <si>
    <t>GK. GỌNG CỐT CTY 8310 (53.18.145) - TÍM</t>
  </si>
  <si>
    <t>GK. GỌNG CỐT CTY 8311 (54.17.145) - ĐEN BÓNG</t>
  </si>
  <si>
    <t>GK. GỌNG CỐT CTY 8311 (54.17.145) - ĐEN LỲ</t>
  </si>
  <si>
    <t>GK. GỌNG CỐT CTY 8311 (54.17.145) - GHI</t>
  </si>
  <si>
    <t>GK. GỌNG CỐT CTY 8311 (54.17.145) - HỒNG</t>
  </si>
  <si>
    <t>GK. GỌNG CỐT CTY 8311 (54.17.145) - TÍM</t>
  </si>
  <si>
    <t>GK. GỌNG CỐT CTY 8311 (54.17.145) - TRẮNG</t>
  </si>
  <si>
    <t>GK. GỌNG CỐT CTY 8312 (50.20.145) - ĐEN BÓNG</t>
  </si>
  <si>
    <t>GK. GỌNG CỐT CTY 8312 (50.20.145) - ĐEN LỲ</t>
  </si>
  <si>
    <t>GK. GỌNG CỐT CTY 8312 (50.20.145) - GHI</t>
  </si>
  <si>
    <t>GK. GỌNG CỐT CTY 8312 (50.20.145) - HỒNG</t>
  </si>
  <si>
    <t>GK. GỌNG CỐT CTY 8312 (50.20.145) - TÍM</t>
  </si>
  <si>
    <t>GK. GỌNG CỐT CTY 8312 (50.20.145) - TRẮNG</t>
  </si>
  <si>
    <t>GK. GỌNG CỐT CTY 8313 (53.18.145) - ĐEN BÓNG</t>
  </si>
  <si>
    <t>GK. GỌNG CỐT CTY 8313 (53.18.145) - ĐEN LỲ</t>
  </si>
  <si>
    <t>GK. GỌNG CỐT CTY 8313 (53.18.145) - GHI</t>
  </si>
  <si>
    <t>GK. GỌNG CỐT CTY 8313 (53.18.145) - HỒNG</t>
  </si>
  <si>
    <t>GK. GỌNG CỐT CTY 8313 (53.18.145) - TÍM</t>
  </si>
  <si>
    <t>GK. GỌNG CỐT CTY 8314 (53.18.145) - ĐEN BÓNG</t>
  </si>
  <si>
    <t>GK. GỌNG CỐT CTY 8314 (53.18.145) - ĐEN LỲ</t>
  </si>
  <si>
    <t>GK. GỌNG CỐT CTY 8314 (53.18.145) - GHI</t>
  </si>
  <si>
    <t>GK. GỌNG CỐT CTY 8314 (53.18.145) - HỒNG</t>
  </si>
  <si>
    <t>GK. GỌNG CỐT CTY 8314 (53.18.145) - TRẮNG</t>
  </si>
  <si>
    <t>GK. GỌNG CỐT CTY 8315 (51.19.145) - ĐEN BÓNG</t>
  </si>
  <si>
    <t>GK. GỌNG CỐT CTY 8315 (51.19.145) - ĐEN LỲ</t>
  </si>
  <si>
    <t>GK. GỌNG CỐT CTY 8315 (51.19.145) - GHI</t>
  </si>
  <si>
    <t>GK. GỌNG CỐT CTY 8315 (51.19.145) - HỒNG</t>
  </si>
  <si>
    <t>GK. GỌNG CỐT CTY 8315 (51.19.145) - TÍM</t>
  </si>
  <si>
    <t>GK. GỌNG CỐT CTY 8315 (51.19.145) - TRẮNG</t>
  </si>
  <si>
    <t>GK. GỌNG CỐT CTY 8316 (52.19.145) - ĐEN BÓNG</t>
  </si>
  <si>
    <t>GK. GỌNG CỐT CTY 8316 (52.19.145) - ĐEN LỲ</t>
  </si>
  <si>
    <t>GK. GỌNG CỐT CTY 8316 (52.19.145) - GHI</t>
  </si>
  <si>
    <t>GK. GỌNG CỐT CTY 8316 (52.19.145) - HỒNG</t>
  </si>
  <si>
    <t>GK. GỌNG CỐT CTY 8316 (52.19.145) - TÍM</t>
  </si>
  <si>
    <t>GK. GỌNG CỐT CTY 8317 (53.18.145) - ĐEN BÓNG</t>
  </si>
  <si>
    <t>GK. GỌNG CỐT CTY 8317 (53.18.145) - ĐEN LỲ</t>
  </si>
  <si>
    <t>GK. GỌNG CỐT CTY 8317 (53.18.145) - GHI</t>
  </si>
  <si>
    <t>GK. GỌNG CỐT CTY 8317 (53.18.145) - HỒNG</t>
  </si>
  <si>
    <t>GK. GỌNG CỐT CTY 8317 (53.18.145) - TÍM</t>
  </si>
  <si>
    <t>GK. GỌNG CỐT CTY 8317 (53.18.145) - TRẮNG</t>
  </si>
  <si>
    <t>GK. GỌNG CỐT CTY 8318 (52.18.145) - ĐEN BÓNG</t>
  </si>
  <si>
    <t>GK. GỌNG CỐT CTY 8318 (52.18.145) - ĐEN LỲ</t>
  </si>
  <si>
    <t>GK. GỌNG CỐT CTY 8318 (52.18.145) - GHI</t>
  </si>
  <si>
    <t>GK. GỌNG CỐT CTY 8318 (52.18.145) - HỒNG</t>
  </si>
  <si>
    <t>GK. GỌNG CỐT CTY 8318 (52.18.145) - TRẮNG</t>
  </si>
  <si>
    <t>GK. GỌNG CỐT H423 (49.21.152) - ĐEN BÓNG</t>
  </si>
  <si>
    <t>GK. GỌNG CỐT H423 (49.21.152) - ĐỒI MỒI</t>
  </si>
  <si>
    <t>GK. GỌNG CỐT H423 (49.21.152) - GHI</t>
  </si>
  <si>
    <t>GK. GỌNG CỐT H423 (49.21.152) - NÂU</t>
  </si>
  <si>
    <t>GK. GỌNG CỐT H423 (49.21.152) - RÊU</t>
  </si>
  <si>
    <t>GK. GỌNG CỐT H423 (49.21.152) - TRẮNG</t>
  </si>
  <si>
    <t>GK. GỌNG CỐT KIM LOẠI 135 (48.21.150) - ĐEN BÓNG</t>
  </si>
  <si>
    <t>GK. GỌNG CỐT KIM LOẠI 28023 (53-17-142) - ĐEN BÓNG</t>
  </si>
  <si>
    <t>GK. GỌNG CỐT KIM LOẠI 28023 (53-17-142) - ĐEN LỲ</t>
  </si>
  <si>
    <t>GK. GỌNG CỐT KIM LOẠI 28023 (53-17-142) - GHI</t>
  </si>
  <si>
    <t>GK. GỌNG CỐT KIM LOẠI 28027 (53-17-145) - ĐEN BÓNG</t>
  </si>
  <si>
    <t>GK. GỌNG CỐT KIM LOẠI 72012 (48.19.145) - ĐEN BÓNG</t>
  </si>
  <si>
    <t>GK. GỌNG CỐT KIM LOẠI 72012 (48.19.145) - GHI</t>
  </si>
  <si>
    <t>GK. GỌNG CỐT KIM LOẠI 72012 (48.19.145) - TRẮNG</t>
  </si>
  <si>
    <t>GK. GỌNG CỐT KIM LOẠI 72026 (48.23.149) - ĐEN BÓNG</t>
  </si>
  <si>
    <t>GK. GỌNG CỐT KIM LOẠI 72026 (48.23.149) - GHI</t>
  </si>
  <si>
    <t>GK. GỌNG CỐT KIM LOẠI 72026 (48.23.149) - TRẮNG</t>
  </si>
  <si>
    <t>GK. GỌNG CỐT KIM LOẠI 72029 (51.21.152) - ĐEN TRẮNG</t>
  </si>
  <si>
    <t>GK. GỌNG CỐT KIM LOẠI 72029 (51.21.152) - GHI</t>
  </si>
  <si>
    <t>GK. GỌNG CỐT KIM LOẠI 72029 (51.21.152) - TRẮNG</t>
  </si>
  <si>
    <t>GK. GỌNG CỐT KIM LOẠI 72042 (47.23.147) - ĐEN TRẮNG</t>
  </si>
  <si>
    <t>GK. GỌNG CỐT KIM LOẠI 72042 (47.23.147) - GHI</t>
  </si>
  <si>
    <t>GK. GỌNG CỐT KIM LOẠI 72042 (47.23.147) - RÊU</t>
  </si>
  <si>
    <t>GK. GỌNG CỐT KIM LOẠI 72042 (47.23.147) - TRẮNG</t>
  </si>
  <si>
    <t>GK. GỌNG CỐT KIM LOẠI A206 (48.21.143) - ĐEN BÓNG</t>
  </si>
  <si>
    <t>GK. GỌNG CỐT KIM LOẠI A206 (48.21.143) - TRẮNG ĐEN</t>
  </si>
  <si>
    <t>GK. GỌNG CỐT KIM LOẠI A21931 (49.21.151) - ĐEN BÓNG</t>
  </si>
  <si>
    <t>GK. GỌNG CỐT KIM LOẠI A21931 (49.21.151) - XANH</t>
  </si>
  <si>
    <t>GK. GỌNG CỐT KIM LOẠI AN226807 (49.18.145) - ĐEN BÓNG</t>
  </si>
  <si>
    <t>GK. GỌNG CỐT KIM LOẠI AN226807 (49.18.145) - ĐEN BÓNG-BTR</t>
  </si>
  <si>
    <t>GK. GỌNG CỐT KIM LOẠI AN226807 (49.18.145) - ĐEN TRẮNG</t>
  </si>
  <si>
    <t>GK. GỌNG CỐT KIM LOẠI AN226807 (49.18.145) - GHI</t>
  </si>
  <si>
    <t>GK. GỌNG CỐT KIM LOẠI AN226807 (49.18.145) - TRẮNG</t>
  </si>
  <si>
    <t>GK. GỌNG CỐT KIM LOẠI AN226807 (49.18.145) - TRẮNG-BTR</t>
  </si>
  <si>
    <t>GK. GỌNG CỐT KIM LOẠI AN226817 (48.25.145) - ĐEN BÓNG</t>
  </si>
  <si>
    <t>GK. GỌNG CỐT KIM LOẠI AN226817 (48.25.145) - ĐEN BÓNG-BTR</t>
  </si>
  <si>
    <t>GK. GỌNG CỐT KIM LOẠI AN226817 (48.25.145) - GHI</t>
  </si>
  <si>
    <t>GK. GỌNG CỐT KIM LOẠI AN226817 (48.25.145) - GHI-BTR</t>
  </si>
  <si>
    <t>GK. GỌNG CỐT KIM LOẠI AN226817 (48.25.145) - NÂU</t>
  </si>
  <si>
    <t>GK. GỌNG CỐT KIM LOẠI AN226817 (48.25.145) - NÂU-BTR</t>
  </si>
  <si>
    <t>GK. GỌNG CỐT KIM LOẠI AN226817 (48.25.145) - TRẮNG</t>
  </si>
  <si>
    <t>GK. GỌNG CỐT KIM LOẠI AN226817 (48.25.145) - TRẮNG-BTR</t>
  </si>
  <si>
    <t>GK. GỌNG CỐT KIM LOẠI AN226819 (49.22.145) - ĐEN BÓNG</t>
  </si>
  <si>
    <t>GK. GỌNG CỐT KIM LOẠI AN226819 (49.22.145) - GHI</t>
  </si>
  <si>
    <t>GK. GỌNG CỐT KIM LOẠI AN226819 (49.22.145) - GHI-BTR</t>
  </si>
  <si>
    <t>GK. GỌNG CỐT KIM LOẠI AN226819 (49.22.145) - RÊU</t>
  </si>
  <si>
    <t>GK. GỌNG CỐT KIM LOẠI AN226821 (49.23.150) - ĐEN BÓNG</t>
  </si>
  <si>
    <t>GK. GỌNG CỐT KIM LOẠI AN226821 (49.23.150) - GHI</t>
  </si>
  <si>
    <t>GK. GỌNG CỐT KIM LOẠI AN226821 (49.23.150) - GHI-BTR</t>
  </si>
  <si>
    <t>GK. GỌNG CỐT KIM LOẠI AN226822 (50.20.150) - ĐEN BÓNG</t>
  </si>
  <si>
    <t>GK. GỌNG CỐT KIM LOẠI AN226822 (50.20.150) - ĐEN BÓNG-BTR</t>
  </si>
  <si>
    <t>GK. GỌNG CỐT KIM LOẠI AN226822 (50.20.150) - GHI</t>
  </si>
  <si>
    <t>GK. GỌNG CỐT KIM LOẠI AN226822 (50.20.150) - GHI-BTR</t>
  </si>
  <si>
    <t>GK. GỌNG CỐT KIM LOẠI AN226825 (50.22.150) - ĐEN BÓNG</t>
  </si>
  <si>
    <t>GK. GỌNG CỐT KIM LOẠI AN226825 (50.22.150) - GHI</t>
  </si>
  <si>
    <t>GK. GỌNG CỐT KIM LOẠI AN226825 (50.22.150) - GHI-BTR</t>
  </si>
  <si>
    <t>GK. GỌNG CỐT KIM LOẠI AN226825 (50.22.150) - RÊU</t>
  </si>
  <si>
    <t>GK. GỌNG CỐT KIM LOẠI AN226825 (50.22.150) - TRẮNG</t>
  </si>
  <si>
    <t>GK. GỌNG CỐT KIM LOẠI AN226825 (50.22.150) - TRẮNG-BTR</t>
  </si>
  <si>
    <t>GK. GỌNG CỐT KIM LOẠI AN226832 (47.22.147) - ĐEN BÓNG</t>
  </si>
  <si>
    <t>GK. GỌNG CỐT KIM LOẠI AN226832 (47.22.147) - ĐEN BÓNG-BTR</t>
  </si>
  <si>
    <t>GK. GỌNG CỐT KIM LOẠI AN226832 (47.22.147) - GHI</t>
  </si>
  <si>
    <t>GK. GỌNG CỐT KIM LOẠI AN226832 (47.22.147) - GHI-BTR</t>
  </si>
  <si>
    <t>GK. GỌNG CỐT KIM LOẠI AN226832 (47.22.147) - RÊU</t>
  </si>
  <si>
    <t>GK. GỌNG CỐT KIM LOẠI AN226832 (47.22.147) - RÊU-BTR</t>
  </si>
  <si>
    <t>GK. GỌNG CỐT KIM LOẠI AN226832 (47.22.147) - TRẮNG</t>
  </si>
  <si>
    <t>GK. GỌNG CỐT KIM LOẠI AN226832 (47.22.147) - TRẮNG-BTR</t>
  </si>
  <si>
    <t>GK. GỌNG CỐT KIM LOẠI AN226839 (47.25.148) - ĐEN BÓNG</t>
  </si>
  <si>
    <t>GK. GỌNG CỐT KIM LOẠI AN226839 (47.25.148) - ĐEN BÓNG-BTR</t>
  </si>
  <si>
    <t>GK. GỌNG CỐT KIM LOẠI AN226839 (47.25.148) - GHI</t>
  </si>
  <si>
    <t>GK. GỌNG CỐT KIM LOẠI AN226839 (47.25.148) - GHI-BTR</t>
  </si>
  <si>
    <t>GK. GỌNG CỐT KIM LOẠI AN226839 (47.25.148) - NÂU ĐỎ</t>
  </si>
  <si>
    <t>GK. GỌNG CỐT KIM LOẠI AN226839 (47.25.148) - NÂU ĐỎ-BTR</t>
  </si>
  <si>
    <t>GK. GỌNG CỐT KIM LOẠI AN226839 (47.25.148) - RÊU</t>
  </si>
  <si>
    <t>GK. GỌNG CỐT KIM LOẠI AN226839 (47.25.148) - RÊU -BTR</t>
  </si>
  <si>
    <t>GK. GỌNG CỐT KIM LOẠI AN226839 (47.25.148) - TRẮNG</t>
  </si>
  <si>
    <t>GK. GỌNG CỐT KIM LOẠI AN226839 (47.25.148) - TRẮNG-BTR</t>
  </si>
  <si>
    <t>GK. GỌNG CỐT KIM LOẠI AN226842 (50.25.148) - ĐEN BÓNG</t>
  </si>
  <si>
    <t>GK. GỌNG CỐT KIM LOẠI AN226842 (50.25.148) - ĐEN BÓNG-BTR</t>
  </si>
  <si>
    <t>GK. GỌNG CỐT KIM LOẠI AN226842 (50.25.148) - GHI</t>
  </si>
  <si>
    <t>GK. GỌNG CỐT KIM LOẠI AN226842 (50.25.148) - GHI-BTR</t>
  </si>
  <si>
    <t>GK. GỌNG CỐT KIM LOẠI AN226842 (50.25.148) - NÂU</t>
  </si>
  <si>
    <t>GK. GỌNG CỐT KIM LOẠI AN226842 (50.25.148) - NÂU-BTR</t>
  </si>
  <si>
    <t>GK. GỌNG CỐT KIM LOẠI AN226842 (50.25.148) - TRẮNG</t>
  </si>
  <si>
    <t>GK. GỌNG CỐT KIM LOẠI AN226842 (50.25.148) - TRẮNG-BTR</t>
  </si>
  <si>
    <t>GK. GỌNG CỐT KIM LOẠI AN336807 (49.18.145) - ĐEN BÓNG</t>
  </si>
  <si>
    <t>GK. GỌNG CỐT KIM LOẠI AN336807 (49.18.145) - ĐEN TRẮNG</t>
  </si>
  <si>
    <t>GK. GỌNG CỐT KIM LOẠI AN336807 (49.18.145) - GHI</t>
  </si>
  <si>
    <t>GK. GỌNG CỐT KIM LOẠI AN336807 (49.18.145) - TRẮNG</t>
  </si>
  <si>
    <t>GK. GỌNG CỐT KIM LOẠI AN336817 (48.25.145) - ĐEN TRẮNG</t>
  </si>
  <si>
    <t>GK. GỌNG CỐT KIM LOẠI AN336817 (48.25.145) - GHI</t>
  </si>
  <si>
    <t>GK. GỌNG CỐT KIM LOẠI AN336817 (48.25.145) - RÊU</t>
  </si>
  <si>
    <t>GK. GỌNG CỐT KIM LOẠI AN336817 (48.25.145) - TRẮNG</t>
  </si>
  <si>
    <t>GK. GỌNG CỐT KIM LOẠI AN336819 (49.22.145) - ĐEN BÓNG</t>
  </si>
  <si>
    <t>GK. GỌNG CỐT KIM LOẠI AN336819 (49.22.145) - GHI</t>
  </si>
  <si>
    <t>GK. GỌNG CỐT KIM LOẠI AN336819 (49.22.145) - RÊU</t>
  </si>
  <si>
    <t>GK. GỌNG CỐT KIM LOẠI AN336821 (49.23.150) - ĐEN TRẮNG</t>
  </si>
  <si>
    <t>GK. GỌNG CỐT KIM LOẠI AN336821 (49.23.150) - GHI</t>
  </si>
  <si>
    <t>GK. GỌNG CỐT KIM LOẠI AN336822 (50.20.150) - ĐEN BÓNG</t>
  </si>
  <si>
    <t>GK. GỌNG CỐT KIM LOẠI AN336822 (50.20.150) - GHI</t>
  </si>
  <si>
    <t>GK. GỌNG CỐT KIM LOẠI AN336825 (50.22.150) - ĐEN TRẮNG</t>
  </si>
  <si>
    <t>GK. GỌNG CỐT KIM LOẠI AN336825 (50.22.150) - GHI</t>
  </si>
  <si>
    <t>GK. GỌNG CỐT KIM LOẠI AN336825 (50.22.150) - RÊU</t>
  </si>
  <si>
    <t>GK. GỌNG CỐT KIM LOẠI AN336825 (50.22.150) - TRẮNG</t>
  </si>
  <si>
    <t>GK. GỌNG CỐT KIM LOẠI AN336832 (47.22.147) - ĐEN TRẮNG</t>
  </si>
  <si>
    <t>GK. GỌNG CỐT KIM LOẠI AN336832 (47.22.147) - GHI</t>
  </si>
  <si>
    <t>GK. GỌNG CỐT KIM LOẠI AN336832 (47.22.147) - RÊU</t>
  </si>
  <si>
    <t>GK. GỌNG CỐT KIM LOẠI AN336832 (47.22.147) - TRẮNG ĐEN</t>
  </si>
  <si>
    <t>GK. GỌNG CỐT KIM LOẠI AN336839 (47.25.148) - ĐEN TRẮNG</t>
  </si>
  <si>
    <t>GK. GỌNG CỐT KIM LOẠI AN336839 (47.25.148) - GHI</t>
  </si>
  <si>
    <t>GK. GỌNG CỐT KIM LOẠI AN336839 (47.25.148) - NÂU</t>
  </si>
  <si>
    <t>GK. GỌNG CỐT KIM LOẠI AN336839 (47.25.148) - RÊU</t>
  </si>
  <si>
    <t>GK. GỌNG CỐT KIM LOẠI AN336839 (47.25.148) - TRẮNG</t>
  </si>
  <si>
    <t>GK. GỌNG CỐT KIM LOẠI AN336842 (50.25.148) - ĐEN BÓNG</t>
  </si>
  <si>
    <t>GK. GỌNG CỐT KIM LOẠI AN336842 (50.25.148) - GHI</t>
  </si>
  <si>
    <t>GK. GỌNG CỐT KIM LOẠI AN336842 (50.25.148) - RÊU</t>
  </si>
  <si>
    <t>GK. GỌNG CỐT KIM LOẠI AN336842 (50.25.148) - TRẮNG</t>
  </si>
  <si>
    <t>GK. GỌNG CỐT KIM LOẠI B-749 (47.24.149) - ĐEN BÓNG</t>
  </si>
  <si>
    <t>GK. GỌNG CỐT KIM LOẠI B-749 (47.24.149) - ĐEN BÓNG-BTR</t>
  </si>
  <si>
    <t>GK. GỌNG CỐT KIM LOẠI B-749 (47.24.149) - GHI</t>
  </si>
  <si>
    <t>GK. GỌNG CỐT KIM LOẠI B-749 (47.24.149) - GHI-BTR</t>
  </si>
  <si>
    <t>GK. GỌNG CỐT KIM LOẠI CAO CẤP A221021 (46.23.146) - ĐEN BÓNG</t>
  </si>
  <si>
    <t>GK. GỌNG CỐT KIM LOẠI CAO CẤP A221021 (46.23.146) - GHI</t>
  </si>
  <si>
    <t>GK. GỌNG CỐT KIM LOẠI CAO CẤP A221022 (50.21.147) - ĐEN BÓNG</t>
  </si>
  <si>
    <t>GK. GỌNG CỐT KIM LOẠI CAO CẤP A221022 (50.21.147) - VÂN ĐÁ</t>
  </si>
  <si>
    <t>GK. GỌNG CỐT KIM LOẠI H135 (48.21.150) - ĐEN BÓNG</t>
  </si>
  <si>
    <t>GK. GỌNG CỐT KIM LOẠI H135 (48.21.150) - ĐEN BÓNG-BTR</t>
  </si>
  <si>
    <t>GK. GỌNG CỐT KIM LOẠI H135 (48.21.150) - GHI</t>
  </si>
  <si>
    <t>GK. GỌNG CỐT KIM LOẠI H135 (48.21.150) - GHI-BTR</t>
  </si>
  <si>
    <t>GK. GỌNG CỐT KIM LOẠI K9217 (51.23.149) - ĐEN BÓNG</t>
  </si>
  <si>
    <t>GK. GỌNG CỐT KIM LOẠI K9217 (51.23.149) - GHI</t>
  </si>
  <si>
    <t>GK. GỌNG CỐT KIM LOẠI K9217 (51.23.149) - RÊU</t>
  </si>
  <si>
    <t>GK. GỌNG CỐT KIM LOẠI K9217 (51.23.149) - TRẮNG</t>
  </si>
  <si>
    <t>GK. GỌNG CỐT KIM LOẠI LY2262 (47.20.147) - ĐEN TRẮNG</t>
  </si>
  <si>
    <t>GK. GỌNG CỐT KIM LOẠI LY2262 (47.20.147) - GHI</t>
  </si>
  <si>
    <t>GK. GỌNG CỐT KIM LOẠI LY2262 (47.20.147) - NÂU</t>
  </si>
  <si>
    <t>GK. GỌNG CỐT KIM LOẠI LY2316 (49.20.147) - ĐEN TRẮNG</t>
  </si>
  <si>
    <t>GK. GỌNG CỐT KIM LOẠI LY2316 (49.20.147) - GHI</t>
  </si>
  <si>
    <t>GK. GỌNG CỐT KIM LOẠI LY2316 (49.20.147) - NÂU</t>
  </si>
  <si>
    <t>GK. GỌNG CỐT KIM LOẠI LY2316 (49.20.147) - RÊU</t>
  </si>
  <si>
    <t>GK. GỌNG CỐT KIM LOẠI LY2316 (49.20.147) - TRẮNG</t>
  </si>
  <si>
    <t>GK. GỌNG CỐT KIM LOẠI LY2323 (51.20.149) - ĐEN BÓNG</t>
  </si>
  <si>
    <t>GK. GỌNG CỐT KIM LOẠI LY2323 (51.20.149) - GHI</t>
  </si>
  <si>
    <t>GK. GỌNG CỐT KIM LOẠILY2263 (47.20.147) - ĐEN TRẮNG</t>
  </si>
  <si>
    <t>GK. GỌNG CỐT KIM LOẠILY2263 (47.20.147) - GHI</t>
  </si>
  <si>
    <t>GK. GỌNG CỐT KIM LOẠILY2263 (47.20.147) - NÂU</t>
  </si>
  <si>
    <t>GK. GỌNG CỐT KIM LOẠILY2263 (47.20.147) - TRẮNG</t>
  </si>
  <si>
    <t>GK. GỌNG CỐT KL 8251 (50.19.143) - TRẮNG</t>
  </si>
  <si>
    <t>GK. GỌNG CỐT KL H135 (48.21.150) - ĐEN BÓNG</t>
  </si>
  <si>
    <t>GK. GỌNG CỐT TITAN S20213 (51.18.146) - ĐEN ĐỒI MỒI</t>
  </si>
  <si>
    <t>GK. GỌNG CỐT TITAN S20213 (51.18.146) - ĐEN TRẮNG</t>
  </si>
  <si>
    <t>GK. GỌNG CỐT TITAN S20213 (51.18.146) - ĐEN TRẮNG-BTR</t>
  </si>
  <si>
    <t>GK. GỌNG CỐT TITAN S20213 (51.18.146) - ĐEN VÀNG</t>
  </si>
  <si>
    <t>GK. GỌNG CỐT TITAN S20213 (51.18.146) - NÂU</t>
  </si>
  <si>
    <t>GK. GỌNG CỐT TITAN S20213 (51.18.146) - TÍM</t>
  </si>
  <si>
    <t>GK. GỌNG CỐT TITAN S20213 (51.18.146) - TRẮNG HỒNG</t>
  </si>
  <si>
    <t>GK. GỌNG CỐT TITAN S20213 (51.18.146) - TRẮNG HỒNG-BTR</t>
  </si>
  <si>
    <t>GK. GỌNG CỐT TITAN S20213 (51.18.146) - XANH</t>
  </si>
  <si>
    <t>GK. GỌNG CỐT YS9267 (48.21.151) - ĐEN GHI</t>
  </si>
  <si>
    <t>GK. GỌNG CỐT YS9267 (48.21.151) - ĐEN TRẮNG</t>
  </si>
  <si>
    <t>GK. GỌNG CỐT YS9267 (48.21.151) - GHI</t>
  </si>
  <si>
    <t>GK. GỌNG CỐT YS9267 (48.21.151) - NÂU</t>
  </si>
  <si>
    <t>GK. GỌNG CỐT YS9267 (48.21.151) - RÊI</t>
  </si>
  <si>
    <t>GK. GỌNG CỐT YS9267 (48.21.151) - TRẮNG</t>
  </si>
  <si>
    <t>GK. GỌNG CỐY KIM LOẠI 28033 (54-18-148) - ĐEN BÓNG</t>
  </si>
  <si>
    <t>GK. GỌNG CỐY KIM LOẠI 28033 (54-18-148) - ĐEN LỲ</t>
  </si>
  <si>
    <t>GK. GỌNG CỐY KIM LOẠI 28033 (54-18-148) - GHI</t>
  </si>
  <si>
    <t>GK. GỌNG CỐY KIM LOẠI 28033 (54-18-148) - TRẮNG</t>
  </si>
  <si>
    <t>GK. GỌNG CTY  TITATIUM 8050 (52.20.145) - RÊU</t>
  </si>
  <si>
    <t>GK. GỌNG CTY  TITATIUM 8050 (52.20.145) - TRẮNG</t>
  </si>
  <si>
    <t>GK. GỌNG CTY 01239 (52.18.145) - TRẮNG</t>
  </si>
  <si>
    <t>GK. GỌNG CTY 01342 (48.23.145) - GHI ĐẬM</t>
  </si>
  <si>
    <t>GK. GỌNG CTY 01342 (48.23.145) - HỒNG NÂU</t>
  </si>
  <si>
    <t>GK. GỌNG CTY 01342 (48.23.145) - TRẮNG ĐEN</t>
  </si>
  <si>
    <t>GK. GỌNG CTY 01342 (48.23.145) - TRẮNG HỒNG</t>
  </si>
  <si>
    <t>GK. GỌNG CTY 01343 (51.20.145) - ĐEN HỒNG</t>
  </si>
  <si>
    <t>GK. GỌNG CTY 01343 (51.20.145) - HỒNG TÍM</t>
  </si>
  <si>
    <t>GK. GỌNG CTY 01345 (51.21.145) - RÊU</t>
  </si>
  <si>
    <t>GK. GỌNG CTY 11911 (49.25.150) - TRẮNG HỒNG</t>
  </si>
  <si>
    <t>GK. GỌNG CTY 11911, 211911 (49.25.150) - ĐEN VÀNG</t>
  </si>
  <si>
    <t>GK. GỌNG CTY 11911, 211911 (49.25.150) - HỒNG NÂU</t>
  </si>
  <si>
    <t>GK. GỌNG CTY 1231 (50.21.150) - ĐEN VÀNG</t>
  </si>
  <si>
    <t>GK. GỌNG CTY 1231 (50.21.150) - GHI</t>
  </si>
  <si>
    <t>GK. GỌNG CTY 1231 (50.21.150) - TÍM</t>
  </si>
  <si>
    <t>GK. GỌNG CTY 1231 (50.21.150) - TRẮNG</t>
  </si>
  <si>
    <t>GK. GỌNG CTY 1231 (50.21.150) - XANH</t>
  </si>
  <si>
    <t>GK. GỌNG CTY 12431 (51.21.149) - TRẮNG</t>
  </si>
  <si>
    <t>GK. GỌNG CTY 2053 (51.22.146) - ĐEN TRẮNG</t>
  </si>
  <si>
    <t>GK. GỌNG CTY 2053 (51.22.146) - ĐEN VÀNG</t>
  </si>
  <si>
    <t>GK. GỌNG CTY 2053 (51.22.146) - GHI</t>
  </si>
  <si>
    <t>GK. GỌNG CTY 2053 (51.22.146) - GHI HỒNG</t>
  </si>
  <si>
    <t>GK. GỌNG CTY 2053 (51.22.146) - HỒNG BABY</t>
  </si>
  <si>
    <t>GK. GỌNG CTY 2053 (51.22.146) - HỒNG NÂU</t>
  </si>
  <si>
    <t>GK. GỌNG CTY 2053 (51.22.146) - TRẮNG</t>
  </si>
  <si>
    <t>GK. GỌNG CTY 2077 (49.20.148) - ĐEN HỒNG</t>
  </si>
  <si>
    <t>GK. GỌNG CTY 2077 (49.20.148) - ĐEN TRẮNG</t>
  </si>
  <si>
    <t>GK. GỌNG CTY 2077 (49.20.148) - GHI</t>
  </si>
  <si>
    <t>GK. GỌNG CTY 2077 (49.20.148) - GHI HỒNG</t>
  </si>
  <si>
    <t>GK. GỌNG CTY 2077 (49.20.148) - HỒNG</t>
  </si>
  <si>
    <t>GK. GỌNG CTY 2077 (49.20.148) - TRẮNG</t>
  </si>
  <si>
    <t>GK. GỌNG CTY 2077 (49.20.148) - TRẮNG HỒNG</t>
  </si>
  <si>
    <t>GK. GỌNG CTY 211911, 11911 (49.25.150) - ĐEN TRẮNG</t>
  </si>
  <si>
    <t>GK. GỌNG CTY 211911, 11911 (49.25.150) - GHI</t>
  </si>
  <si>
    <t>GK. GỌNG CTY 211911, 11911 (49.25.150) - GHI HỒNG</t>
  </si>
  <si>
    <t>GK. GỌNG CTY 211911, 11911 (49.25.150) - RÊU</t>
  </si>
  <si>
    <t>GK. GỌNG CTY 2169 (51.17.146) - RÊU</t>
  </si>
  <si>
    <t>GK. GỌNG CTY 2169 (51.17.146) - TÍM</t>
  </si>
  <si>
    <t>GK. GỌNG CTY 2174 (52.20.145) - NÂU</t>
  </si>
  <si>
    <t>GK. GỌNG CTY 2224 (48.23.147) - ĐEN VÀNG</t>
  </si>
  <si>
    <t>GK. GỌNG CTY 2224 (48.23.147) - GHI ĐẬM</t>
  </si>
  <si>
    <t>GK. GỌNG CTY 2224 (48.23.147) - GHI TRẮNG</t>
  </si>
  <si>
    <t>GK. GỌNG CTY 222641, 22641 (49.20.148) - HỒNG NÂU</t>
  </si>
  <si>
    <t>GK. GỌNG CTY 222641, 22641 (49.20.148) - TRẮNG</t>
  </si>
  <si>
    <t>GK. GỌNG CTY 2254 (48.22.153) - ĐEN TRẮNG</t>
  </si>
  <si>
    <t>GK. GỌNG CTY 2254 (48.22.153) - TRẮNG HỒNG</t>
  </si>
  <si>
    <t>GK. GỌNG CTY 2468 (47.23.145) - ĐỒI MỒI</t>
  </si>
  <si>
    <t>GK. GỌNG CTY 2469 (51.19.145) - TRẮNG</t>
  </si>
  <si>
    <t>GK. GỌNG CTY 2471 (49.22.147) - TRẮNG</t>
  </si>
  <si>
    <t>GK. GỌNG CTY 2471 (49.22.147) - XANH HỒNG</t>
  </si>
  <si>
    <t>GK. GỌNG CTY 2473 (52.17.148) - ĐỒI MỒI</t>
  </si>
  <si>
    <t>GK. GỌNG CTY 2474 (49.19.147) - ĐỒI MỒI</t>
  </si>
  <si>
    <t>GK. GỌNG CTY 2475 (47.23.140) - ĐỒI MỒI</t>
  </si>
  <si>
    <t>GK. GỌNG CTY 2478 ( 52.17.148) - ĐỒI MỒI</t>
  </si>
  <si>
    <t>GK. GỌNG CTY 2480 (56.21.146) - ĐEN TRẮNG</t>
  </si>
  <si>
    <t>GK. GỌNG CTY 2480 (56.21.146) - ĐEN VÀNG</t>
  </si>
  <si>
    <t>GK. GỌNG CTY 2480 (56.21.146) - HỒNG</t>
  </si>
  <si>
    <t>GK. GỌNG CTY 2480 (56.21.146) - TRẮNG</t>
  </si>
  <si>
    <t>GK. GỌNG CTY 2483 (53.19.141 ) - GHI</t>
  </si>
  <si>
    <t>GK. GỌNG CTY 2486 (51.20.145) - GHI</t>
  </si>
  <si>
    <t>GK. GỌNG CTY 2488 (52.19.145) - HỒNG NÂU</t>
  </si>
  <si>
    <t>GK. GỌNG CTY 2489 (49.17.146) - XANH SỮA</t>
  </si>
  <si>
    <t>GK. GỌNG CTY 2495 (51.18.143) - HỒNG TÍM</t>
  </si>
  <si>
    <t>GK. GỌNG CTY 2498 (53.17.144) - ĐEN VÂN ĐÁ</t>
  </si>
  <si>
    <t>GK. GỌNG CTY 2499 (51.18.142) - ĐEN VÀNG</t>
  </si>
  <si>
    <t>GK. GỌNG CTY 2499 (51.18.142) - GHI SỮA</t>
  </si>
  <si>
    <t>GK. GỌNG CTY 2499 (51.18.142) - HỒNG</t>
  </si>
  <si>
    <t>GK. GỌNG CTY 2499 (51.18.142) - NÂU SỮA</t>
  </si>
  <si>
    <t>GK. GỌNG CTY 2499 (51.18.142) - XANH SỮA</t>
  </si>
  <si>
    <t>GK. GỌNG CTY 2502 (51.20.148) - GHI</t>
  </si>
  <si>
    <t>GK. GỌNG CTY 2502 (51.20.148) - NÂU SỮA</t>
  </si>
  <si>
    <t>GK. GỌNG CTY 2502 (51.20.148) - TRẮNG</t>
  </si>
  <si>
    <t>GK. GỌNG CTY 2503 (48.22.145) - ĐEN VÀNG</t>
  </si>
  <si>
    <t>GK. GỌNG CTY 2503 (48.22.145) - ĐỒI MỒI</t>
  </si>
  <si>
    <t>GK. GỌNG CTY 2503 (48.22.145) - GHI</t>
  </si>
  <si>
    <t>GK. GỌNG CTY 2503 (48.22.145) - NÂU</t>
  </si>
  <si>
    <t>GK. GỌNG CTY 2503 (48.22.145) - TRẮNG</t>
  </si>
  <si>
    <t>GK. GỌNG CTY 2504 (53.20.147) - ĐỒI MỒI</t>
  </si>
  <si>
    <t>GK. GỌNG CTY 2504 (53.20.147) - VÀNG</t>
  </si>
  <si>
    <t>GK. GỌNG CTY 2505 (53.21.144) - ĐỒI MỒI</t>
  </si>
  <si>
    <t>GK. GỌNG CTY 2507 (51.18.147) - XANH DƯƠNG</t>
  </si>
  <si>
    <t>GK. GỌNG CTY 2507 (51.18.147) - XANH LÁ</t>
  </si>
  <si>
    <t>GK. GỌNG CTY 25502 (56.16.150) - GHI</t>
  </si>
  <si>
    <t>GK. GỌNG CTY 25503 (53.18.150) - GHI</t>
  </si>
  <si>
    <t>GK. GỌNG CTY 25507 (56.18.152) - GHI</t>
  </si>
  <si>
    <t>GK. GỌNG CTY 25508 (56.18.152) - GHI</t>
  </si>
  <si>
    <t>GK. GỌNG CTY 25508 (56.18.152) - TRẮNG</t>
  </si>
  <si>
    <t>GK. GỌNG CTY 25509 (58.17.152) - GHI</t>
  </si>
  <si>
    <t>GK. GỌNG CTY 25509 (58.17.152) - TRẮNG</t>
  </si>
  <si>
    <t>GK. GỌNG CTY 25509 (58.17.152) - XANH</t>
  </si>
  <si>
    <t>GK. GỌNG CTY 25809 (49.22.153) - GHI</t>
  </si>
  <si>
    <t>GK. GỌNG CTY 25809 (49.22.153) - TRẮNG</t>
  </si>
  <si>
    <t>GK. GỌNG CTY 7113 (52.17.147) - ĐEN LỲ</t>
  </si>
  <si>
    <t>GK. GỌNG CTY 7115 (50.18.147) - HỒNG</t>
  </si>
  <si>
    <t>GK. GỌNG CTY 7176 (49.20.142) - ĐEN BÓNG</t>
  </si>
  <si>
    <t>GK. GỌNG CTY 7176 (49.20.142) - NÂU SỮA</t>
  </si>
  <si>
    <t>GK. GỌNG CTY 7177 (52.18.142) - XANH LỲ</t>
  </si>
  <si>
    <t>GK. GỌNG CTY 7179 (51.20.138) - ĐEN BÓNG</t>
  </si>
  <si>
    <t>GK. GỌNG CTY 7179 (51.20.138) - ĐEN LỲ</t>
  </si>
  <si>
    <t>GK. GỌNG CTY 7182 (49.20.137) - ĐEN LỲ</t>
  </si>
  <si>
    <t>GK. GỌNG CTY 7182 (49.20.137) - NÂU TRẮNG</t>
  </si>
  <si>
    <t>GK. GỌNG CTY 7183 (50.20.137) - ĐEN LỲ</t>
  </si>
  <si>
    <t>GK. GỌNG CTY 7183 (50.20.137) - ĐEN VÀNG</t>
  </si>
  <si>
    <t>GK. GỌNG CTY 7183 (50.20.137) - MẬN ĐỎ</t>
  </si>
  <si>
    <t>GK. GỌNG CTY 7183 (50.20.137) - NÂU ĐẬM</t>
  </si>
  <si>
    <t>GK. GỌNG CTY 72029 (51.21.152) - ĐEN BÓNG</t>
  </si>
  <si>
    <t>GK. GỌNG CTY 72029 (51.21.152) - GHI</t>
  </si>
  <si>
    <t>GK. GỌNG CTY 7207 (50.20.145) - ĐEN BÓNG</t>
  </si>
  <si>
    <t>GK. GỌNG CTY 7207 (50.20.145) - MẬN ĐỎ</t>
  </si>
  <si>
    <t>GK. GỌNG CTY 7208 (49.20.145) - ĐEN BÓNG</t>
  </si>
  <si>
    <t>GK. GỌNG CTY 7208 (49.20.145) - MẬN ĐỎ</t>
  </si>
  <si>
    <t>GK. GỌNG CTY 7209 (50.21.145) - HỒNG NÂU</t>
  </si>
  <si>
    <t>GK. GỌNG CTY 7213 (49.20.140) - NÂU</t>
  </si>
  <si>
    <t>GK. GỌNG CTY 7215 (50.19.145) - ĐEN BÓNG</t>
  </si>
  <si>
    <t>GK. GỌNG CTY 7221 (51.17.145) - NÂU</t>
  </si>
  <si>
    <t>GK. GỌNG CTY 7232 (50.19.145) - RÊU</t>
  </si>
  <si>
    <t>GK. GỌNG CTY 8045 TITANIUM (51.19.145) - RÊU</t>
  </si>
  <si>
    <t>GK. GỌNG CTY 8140 (51.17.145) - HỒNG</t>
  </si>
  <si>
    <t>GK. GỌNG CTY 8159 (53.19.15) - HỒNG BABY</t>
  </si>
  <si>
    <t>GK. GỌNG CTY 8162 (50.21.145) - TÍM</t>
  </si>
  <si>
    <t>GK. GỌNG CTY 83018 (52.18.145) - RÊU</t>
  </si>
  <si>
    <t>GK. GỌNG CTY 83018 (52.18.145) - XANH</t>
  </si>
  <si>
    <t>GK. GỌNG CTY 8302 (51.19.141) - ĐEN BÓNG</t>
  </si>
  <si>
    <t>GK. GỌNG CTY 8302 (51.19.141) - ĐEN LỲ</t>
  </si>
  <si>
    <t>GK. GỌNG CTY 8302 (51.19.141) - GHI</t>
  </si>
  <si>
    <t>GK. GỌNG CTY 8302 (51.19.141) - HỒNG</t>
  </si>
  <si>
    <t>GK. GỌNG CTY 8302 (51.19.141) - TRẮNG</t>
  </si>
  <si>
    <t>GK. GỌNG CTY 8303 (52.19.141) - ĐEN BÓNG</t>
  </si>
  <si>
    <t>GK. GỌNG CTY 8303 (52.19.141) - ĐEN LỲ</t>
  </si>
  <si>
    <t>GK. GỌNG CTY 8303 (52.19.141) - GHI</t>
  </si>
  <si>
    <t>GK. GỌNG CTY 8303 (52.19.141) - HỒNG</t>
  </si>
  <si>
    <t>GK. GỌNG CTY 8303 (52.19.141) - TRẮNG</t>
  </si>
  <si>
    <t>GK. GỌNG CTY 8304 (50.20.141) - ĐEN BÓNG</t>
  </si>
  <si>
    <t>GK. GỌNG CTY 8304 (50.20.141) - ĐEN LỲ</t>
  </si>
  <si>
    <t>GK. GỌNG CTY 8304 (50.20.141) - GHI</t>
  </si>
  <si>
    <t>GK. GỌNG CTY 8304 (50.20.141) - HỒNG</t>
  </si>
  <si>
    <t>GK. GỌNG CTY 8304 (50.20.141) - TRẮNG</t>
  </si>
  <si>
    <t>GK. GỌNG CTY 8305 (53.17.141) - ĐEN BÓNG</t>
  </si>
  <si>
    <t>GK. GỌNG CTY 8305 (53.17.141) - ĐEN LỲ</t>
  </si>
  <si>
    <t>GK. GỌNG CTY 8305 (53.17.141) - GHI</t>
  </si>
  <si>
    <t>GK. GỌNG CTY 8305 (53.17.141) - HỒNG</t>
  </si>
  <si>
    <t>GK. GỌNG CTY 8305 (53.17.141) - TRẮNG</t>
  </si>
  <si>
    <t>GK. GỌNG CTY 8306 (51.17.141) - ĐEN BÓNG</t>
  </si>
  <si>
    <t>GK. GỌNG CTY 8306 (51.17.141) - ĐEN LỲ</t>
  </si>
  <si>
    <t>GK. GỌNG CTY 8306 (51.17.141) - GHI</t>
  </si>
  <si>
    <t>GK. GỌNG CTY 8306 (51.17.141) - HỒNG</t>
  </si>
  <si>
    <t>GK. GỌNG CTY 8306 (51.17.141) - TRẮNG</t>
  </si>
  <si>
    <t>GK. GỌNG CTY 8307 (54.17.141) - ĐEN BÓNG</t>
  </si>
  <si>
    <t>GK. GỌNG CTY 8307 (54.17.141) - ĐEN LỲ</t>
  </si>
  <si>
    <t>GK. GỌNG CTY 8307 (54.17.141) - GHI NHẠT</t>
  </si>
  <si>
    <t>GK. GỌNG CTY 8307 (54.17.141) - HỒNG</t>
  </si>
  <si>
    <t>GK. GỌNG CTY 8307 (54.17.141) - TRẮNG</t>
  </si>
  <si>
    <t>GK. GỌNG CTY 83078 (51.19.145) - GHI ĐẬM</t>
  </si>
  <si>
    <t>GK. GỌNG CTY 83078 (51.19.145) - NÂU</t>
  </si>
  <si>
    <t>GK. GỌNG CTY 8308 (53.17.141) - ĐEN BÓNG</t>
  </si>
  <si>
    <t>GK. GỌNG CTY 8308 (53.17.141) - ĐEN LỲ</t>
  </si>
  <si>
    <t>GK. GỌNG CTY 8308 (53.17.141) - GHI</t>
  </si>
  <si>
    <t>GK. GỌNG CTY 8308 (53.17.141) - HỒNG</t>
  </si>
  <si>
    <t>GK. GỌNG CTY 8308 (53.17.141) - TRẮNG</t>
  </si>
  <si>
    <t>GK. GỌNG CTY 8309 (55.15.141) - ĐEN BÓNG</t>
  </si>
  <si>
    <t>GK. GỌNG CTY 8309 (55.15.141) - ĐEN LỲ</t>
  </si>
  <si>
    <t>GK. GỌNG CTY 8309 (55.15.141) - GHI</t>
  </si>
  <si>
    <t>GK. GỌNG CTY 8309 (55.15.141) - HỒNG NÂU</t>
  </si>
  <si>
    <t>GK. GỌNG CTY 8309 (55.15.141) - TRẮNG</t>
  </si>
  <si>
    <t>GK. GỌNG CTY 87022 (52.19.146) - GHI</t>
  </si>
  <si>
    <t>GK. GỌNG CTY 87023 (53.20.146) - GHI</t>
  </si>
  <si>
    <t>GK. GỌNG CTY 87025 (48.23.145) - ĐỒI MỒI</t>
  </si>
  <si>
    <t>GK. GỌNG CTY 87027 (54.19.147) - GHI</t>
  </si>
  <si>
    <t>GK. GỌNG CTY 87028 (47.22.148) - ĐỒI MỒI</t>
  </si>
  <si>
    <t>GK. GỌNG CTY 87030 (55.17.146) - ĐEN BÓNG</t>
  </si>
  <si>
    <t>GK. GỌNG CTY 87031 (52.18.150) - GHI</t>
  </si>
  <si>
    <t>GK. GỌNG CTY 87032 (52.18.148) - GHI</t>
  </si>
  <si>
    <t>GK. GỌNG CTY 87034 (49.20.148) - ĐỒI MỒI</t>
  </si>
  <si>
    <t>GK. GỌNG CTY 87042 (54.16.146) - GHI</t>
  </si>
  <si>
    <t>GK. GỌNG CTY 87042 (54.16.146) - GHI TRONG</t>
  </si>
  <si>
    <t>GK. GỌNG CTY 87043 (54.17.146) - GHI</t>
  </si>
  <si>
    <t>GK. GỌNG CTY 87044 (48.23.155) - GHI</t>
  </si>
  <si>
    <t>GK. GỌNG CTY 87046 (52.18.155) - GHI</t>
  </si>
  <si>
    <t>GK. GỌNG CTY 9829 (51.17.147) - ĐEN TRẮNG</t>
  </si>
  <si>
    <t>GK. GỌNG CTY 9829 (51.17.147) - ĐEN VÀNG</t>
  </si>
  <si>
    <t>GK. GỌNG CTY 9829 (51.17.147) - GHI HỒNG</t>
  </si>
  <si>
    <t>GK. GỌNG CTY 9829 (51.17.147) - HỒNG GHI</t>
  </si>
  <si>
    <t>GK. GỌNG CTY 9829 (51.17.147) - TÍM RÊU</t>
  </si>
  <si>
    <t>GK. GỌNG CTY 9829 (51.17.147) - TRẮNG HỒNG</t>
  </si>
  <si>
    <t>GK. GỌNG CTY 9829 (51.17.147) - XANH HỒNG</t>
  </si>
  <si>
    <t>GK. GỌNG CTY CẦU KL 9056 (47.23.142) - ĐEN TRẮNG</t>
  </si>
  <si>
    <t>GK. GỌNG CTY CẦU KL 9056 (47.23.142) - ĐEN VÀNG</t>
  </si>
  <si>
    <t>GK. GỌNG CTY CẦU KL 9056 (47.23.142) - ĐỒI MỒI</t>
  </si>
  <si>
    <t>GK. GỌNG CTY CẦU KL 9056 (47.23.142) - TRẮNG</t>
  </si>
  <si>
    <t>GK. GỌNG CTY CỐT KL 9110 (49.20.149) - ĐỒI MỒI</t>
  </si>
  <si>
    <t>GK. GỌNG CTY H135 (48.21.150) - ĐEN</t>
  </si>
  <si>
    <t>GK. GỌNG CTY H135 (48.21.150) - GHI</t>
  </si>
  <si>
    <t>GK. GỌNG CTY H135 (48.21.150) - NÂU</t>
  </si>
  <si>
    <t>GK. GỌNG CTY H135 (48.21.150) - RÊU</t>
  </si>
  <si>
    <t>GK. GỌNG CTY MÈO 11916 (52.19.146) - ĐEN TRẮNG</t>
  </si>
  <si>
    <t>GK. GỌNG CTY MÈO 211916, 11916 (52.19.146) - ĐEN VÀNG</t>
  </si>
  <si>
    <t>GK. GỌNG CTY MÈO 211916, 11916 (52.19.146) - GHI</t>
  </si>
  <si>
    <t>GK. GỌNG CTY MÈO 211916, 11916 (52.19.146) - NÂU ĐỎ</t>
  </si>
  <si>
    <t>GK. GỌNG CTY MÈO 211916, 11916 (52.19.146) - RÊU</t>
  </si>
  <si>
    <t>GK. GỌNG CTY MÈO 211916, 11916 (52.19.146) - TRẮNG</t>
  </si>
  <si>
    <t>GK. GỌNG CTY MÈO 211916, 11916 (52.19.146) - TRẮNG HỒNG</t>
  </si>
  <si>
    <t>GK. GỌNG CTY MÈO 8088 (53.17.142) - GHI</t>
  </si>
  <si>
    <t>GK. GỌNG CTY MÈO 8875 (54.16.146) - ĐEN VÀNG</t>
  </si>
  <si>
    <t>GK. GỌNG CTY MÈO 8875 (54.16.146) - GHI</t>
  </si>
  <si>
    <t>GK. GỌNG CTY MÈO 8875 (54.16.146) - HỒNG NÂU</t>
  </si>
  <si>
    <t>GK. GỌNG CTY MÈO 8875 (54.16.146) - XANH TRONG</t>
  </si>
  <si>
    <t>GK. GỌNG CTY MÈO 8875 (54.16.148) - TRẮNG HỒNG</t>
  </si>
  <si>
    <t>GK. GỌNG CTY MÈO 8887 (52.16.145) - ĐEN VÀNG</t>
  </si>
  <si>
    <t>GK. GỌNG CTY MÈO 8887 (52.16.145) - GHI</t>
  </si>
  <si>
    <t>GK. GỌNG CTY MÈO 8887 (52.16.145) - HỒNG BABY</t>
  </si>
  <si>
    <t>GK. GỌNG CTY MÈO 8887 (52.16.145) - HỒNG NÂU</t>
  </si>
  <si>
    <t>GK. GỌNG CTY MÈO 8887 (52.16.145) - TRẮNG HỒNG</t>
  </si>
  <si>
    <t>GK. GỌNG CTY MÈO 9811 (54.14.149) - HỒNG NÂU</t>
  </si>
  <si>
    <t>GK. GỌNG CTY MÈO 9830 (54.16.147) - ĐEN VÀNG</t>
  </si>
  <si>
    <t>GK. GỌNG CTY MÈO 9830 (54.16.147) - GHI TÍM</t>
  </si>
  <si>
    <t>GK. GỌNG CTY MÈO 9830 (54.16.147) - GHI TRẮNG</t>
  </si>
  <si>
    <t>GK. GỌNG CTY MÈO 9830 (54.16.147) - HỒNG NÂU</t>
  </si>
  <si>
    <t>GK. GỌNG CTY MÈO 9830 (54.16.147) - HỒNG TÍM</t>
  </si>
  <si>
    <t>GK. GỌNG CTY MÈO 9830 (54.16.147) - TÍM HỒNG</t>
  </si>
  <si>
    <t>GK. GỌNG CTY MÈO 9830 (54.16.147) - TRẮNG</t>
  </si>
  <si>
    <t>GK. GỌNG CTY MÈO 9830 (54.16.147) - VÀNG CAM</t>
  </si>
  <si>
    <t>GK. GỌNG CTY MÈO 9830 (54.16.147) - XANH HỒNG</t>
  </si>
  <si>
    <t>GK. GỌNG CTY MÈO Z1026 (52.17.145) - ĐEN VÀNG</t>
  </si>
  <si>
    <t>GK. GỌNG CTY MÈO Z1026 (52.17.145) - GHI</t>
  </si>
  <si>
    <t>GK. GỌNG CTY MÈO Z1026 (52.17.145) - HỒNG BABY</t>
  </si>
  <si>
    <t>GK. GỌNG CTY MÈO Z1026 (52.17.145) - RÊU</t>
  </si>
  <si>
    <t>GK. GỌNG CTY MÈO Z1026 (52.17.145) - TRẮNG</t>
  </si>
  <si>
    <t>GK. GỌNG CTY MÈO Z1027 (52.17.145) - ĐEN VÀNG</t>
  </si>
  <si>
    <t>GK. GỌNG CTY MÈO Z1027 (52.17.145) - GHI</t>
  </si>
  <si>
    <t>GK. GỌNG CTY MÈO Z1027 (52.17.145) - RÊU</t>
  </si>
  <si>
    <t>GK. GỌNG CTY MÈO Z1027 (52.17.145) - TÍM</t>
  </si>
  <si>
    <t>GK. GỌNG CTY MÈO Z1027 (52.17.145) - TRẮNG</t>
  </si>
  <si>
    <t>GK. GỌNG CTY MSL-509 (48.24.148) - ĐEN HỒNG</t>
  </si>
  <si>
    <t>GK. GỌNG CTY TITANIUM 8042 (51.20.145) - ĐEN HỒNG</t>
  </si>
  <si>
    <t>GK. GỌNG CTY TITANIUM 8042 (51.20.145) - GHI TRẮNG</t>
  </si>
  <si>
    <t>GK. GỌNG CTY TITANIUM 8042 (51.20.145) - HỒNG TÍM</t>
  </si>
  <si>
    <t>GK. GỌNG CTY TITANIUM 8045 (51.19.145) - GHI HỒNG</t>
  </si>
  <si>
    <t>GK. GỌNG CTY TITANIUM 8045 (51.19.145) - TRẮNG</t>
  </si>
  <si>
    <t>GK. GỌNG CTY TITANIUM 8046 (47.22.145) - ĐEN HỒNG</t>
  </si>
  <si>
    <t>GK. GỌNG CTY TITANIUM 8046 (47.22.145) - HỒNG TÍM</t>
  </si>
  <si>
    <t>GK. GỌNG CTY TITANIUM 8047 (50.19.145) - GHI</t>
  </si>
  <si>
    <t>GK. GỌNG CTY TITANIUM 8047 (50.19.145) - NÂU ĐẬM</t>
  </si>
  <si>
    <t>GK. GỌNG CTY TITANIUM 8047 (50.19.145) - NÂU NHẠT</t>
  </si>
  <si>
    <t>GK. GỌNG CTY TITANIUM 8048 (52.19.145) - ĐEN BÓNG</t>
  </si>
  <si>
    <t>GK. GỌNG CTY TITANIUM 8048 (52.19.145) - ĐEN VÀNG</t>
  </si>
  <si>
    <t>GK. GỌNG CTY TITANIUM 8048 (52.19.145) - TRẮNG</t>
  </si>
  <si>
    <t>GK. GỌNG CTY TITANIUM 8049 (51.20.145) - NÂU</t>
  </si>
  <si>
    <t>GK. GỌNG CTY TITANIUM 8050 (52.20.145) - ĐEN GHI</t>
  </si>
  <si>
    <t>GK. GỌNG CTY TITANIUM 8050 (52.20.145) - GHI HỒNG</t>
  </si>
  <si>
    <t>GK. GỌNG CTY TITANIUM 8051 (50.19.145) - ĐEN HỒNG</t>
  </si>
  <si>
    <t>GK. GỌNG CTY TITANIUM 8051 (50.19.145) - GHI</t>
  </si>
  <si>
    <t>GK. GỌNG CTY TITANIUM 8051 (50.19.145) - TRẮNG HỒNG</t>
  </si>
  <si>
    <t>GK. GỌNG CTY TITANIUM 8052 (49.22.145) - ĐEN HỒNG</t>
  </si>
  <si>
    <t>GK. GỌNG CTY TITANIUM 8052 (49.22.145) - GHI</t>
  </si>
  <si>
    <t>GK. GỌNG CTY TITANIUM 87001 (56.17.146)</t>
  </si>
  <si>
    <t>GK. GỌNG CTY TITANIUM 87002 (53.19.146)</t>
  </si>
  <si>
    <t>GK. GỌNG CTY TITANIUM 87003 (55.18.145)</t>
  </si>
  <si>
    <t>GK. GỌNG CTY TITANIUM 87006 (54.18.145)</t>
  </si>
  <si>
    <t>GK. GỌNG CTY TITANIUM 87007 (53.18.145)</t>
  </si>
  <si>
    <t>GK. GỌNG CTY TITANIUM 87008 (55.17.142)</t>
  </si>
  <si>
    <t>GK. GỌNG CTY TITANIUM 87009 (51.18.146)</t>
  </si>
  <si>
    <t>GK. GỌNG CTY TITANIUM 87010 (55.18.146)</t>
  </si>
  <si>
    <t>GK. GỌNG CTY TITANIUM 87011 (54.18.146)</t>
  </si>
  <si>
    <t>GK. GỌNG CTY TITANIUM 87015 (55.18.145)</t>
  </si>
  <si>
    <t>GK. GỌNG CTY TITANIUM 87016 (51.19.145)</t>
  </si>
  <si>
    <t>GK. GỌNG CTY TITANIUM 87017 (52.19.145)</t>
  </si>
  <si>
    <t>GK. GỌNG CTY TITANIUM 87018 (53.18.145)</t>
  </si>
  <si>
    <t>GK. GỌNG CTY TITANIUM 87019 (54.18.145)</t>
  </si>
  <si>
    <t>GK. GỌNG CTY TITATIUM 8050 (52.20.145) - HỒNG KEM</t>
  </si>
  <si>
    <t>GK. GỌNG CTY VIỀN NHỰA 9042 (52.19.147) - ĐỒI MỒI</t>
  </si>
  <si>
    <t>GK. GỌNG DẺO 12408 (52.18.145) - ĐEN BÓNG</t>
  </si>
  <si>
    <t>GK. GỌNG DẺO 12408 (52.18.145) - ĐEN LỲ</t>
  </si>
  <si>
    <t>GK. GỌNG DẺO 12408 (52.18.145) - TRẮNG</t>
  </si>
  <si>
    <t>GK. GỌNG DẺO 203 - ĐEN BÓNG</t>
  </si>
  <si>
    <t>GK. GỌNG DẺO 203 - HỒNG</t>
  </si>
  <si>
    <t>GK. GỌNG DẺO 203 (49.21.138) - ĐEN LÌ</t>
  </si>
  <si>
    <t>GK. GỌNG DẺO 22205 (48.22.148) - NÂU TRONG</t>
  </si>
  <si>
    <t>GK. GỌNG DẺO 22205 (48.22.148) - XANH</t>
  </si>
  <si>
    <t>GK. GỌNG DẺO 8263 (52.19.153) - ĐEN BÓNG</t>
  </si>
  <si>
    <t>GK. GỌNG DẺO 8263 (52.19.153) - ĐEN TRẮNG</t>
  </si>
  <si>
    <t>GK. GỌNG DẺO 8263 (52.19.153) - GHI TRẮNG</t>
  </si>
  <si>
    <t>GK. GỌNG DẺO CTY 12383 (52.1.148) - ĐEN BÓNG</t>
  </si>
  <si>
    <t>GK. GỌNG DẺO CTY 12433 (53.20.149) - ĐEN BÓNG</t>
  </si>
  <si>
    <t>GK. GỌNG DẺO CTY 12433 (53.20.149) - GHI</t>
  </si>
  <si>
    <t>GK. GỌNG DẺO CTY 12433 (53.20.149) - NÂU TRONG</t>
  </si>
  <si>
    <t>GK. GỌNG DẺO CTY 12433 (53.20.149) - TÍM</t>
  </si>
  <si>
    <t>GK. GỌNG DẺO CTY 12433 (53.20.149) - XANH</t>
  </si>
  <si>
    <t>GK. GỌNG DẺO CTY 12463 (51.18.150) - ĐEN BÓNG</t>
  </si>
  <si>
    <t>GK. GỌNG DẺO CTY 12463 (51.18.150) - GHI</t>
  </si>
  <si>
    <t>GK. GỌNG DẺO CTY 12463 (51.18.150) - GHI TRONG</t>
  </si>
  <si>
    <t>GK. GỌNG DẺO CTY 12463 (51.18.150) - RÊU</t>
  </si>
  <si>
    <t>GK. GỌNG DẺO CTY 12463 (51.18.150) - SỮA</t>
  </si>
  <si>
    <t>GK. GỌNG DẺO CTY 12463 (51.18.150) - TRẮNG</t>
  </si>
  <si>
    <t>GK. GỌNG DẺO CTY 12483 (53.17.145) - GHI</t>
  </si>
  <si>
    <t>GK. GỌNG DẺO CTY 12483 (53.17.145) - NÂU</t>
  </si>
  <si>
    <t>GK. GỌNG DẺO CTY 12483 (53.17.145) - XANH</t>
  </si>
  <si>
    <t>GK. GỌNG DẺO CTY 12490 (49.19.145) - XANH</t>
  </si>
  <si>
    <t>GK. GỌNG DẺO CTY 12511 (55.18.150) - GHI ĐẬM</t>
  </si>
  <si>
    <t>GK. GỌNG DẺO CTY 12511 (55.18.150) - GHI NHẠT</t>
  </si>
  <si>
    <t>GK. GỌNG DẺO CTY 12511 (55.18.150) - XANH</t>
  </si>
  <si>
    <t>GK. GỌNG DẺO CTY 12547 (50.20.148) - RÊU</t>
  </si>
  <si>
    <t>GK. GỌNG DẺO CTY 12547 (50.20.148) - TRẮNG</t>
  </si>
  <si>
    <t>GK. GỌNG DẺO CTY 12547 (50.20.148) - XANH</t>
  </si>
  <si>
    <t>GK. GỌNG DẺO CTY 12556 (55.19.150) - ĐEN BÓNG</t>
  </si>
  <si>
    <t>GK. GỌNG DẺO CTY 12556 (55.19.150) - ĐEN LỲ</t>
  </si>
  <si>
    <t>GK. GỌNG DẺO CTY 12556 (55.19.150) - GHI ĐẬM</t>
  </si>
  <si>
    <t>GK. GỌNG DẺO CTY 12556 (55.19.150) - NÂU TRONG</t>
  </si>
  <si>
    <t>GK. GỌNG DẺO CTY 12556 (55.19.150) - XANH TRONG</t>
  </si>
  <si>
    <t>GK. GỌNG DẺO CTY 12570 (51.18.148) - ĐEN TRẮNG</t>
  </si>
  <si>
    <t>GK. GỌNG DẺO CTY 12570 (51.18.148) - GHI TRONG</t>
  </si>
  <si>
    <t>GK. GỌNG DẺO CTY 12570 (51.18.148) - HỒNG NÂU</t>
  </si>
  <si>
    <t>GK. GỌNG DẺO CTY 12570 (51.18.148) - TRẮNG</t>
  </si>
  <si>
    <t>GK. GỌNG DẺO CTY 12570 (51.18.148) - XANH</t>
  </si>
  <si>
    <t>GK. GỌNG DẺO CTY 1627 (51.18.143) - GHI HỒNG</t>
  </si>
  <si>
    <t>GK. GỌNG DẺO CTY 1627 (51.18.143) - TRẮNG HỒNG</t>
  </si>
  <si>
    <t>GK. GỌNG DẺO CTY 2106 (51.18.143) - ĐEN BÓNG</t>
  </si>
  <si>
    <t>GK. GỌNG DẺO CTY 2106 (51.18.143) - ĐEN LỲ</t>
  </si>
  <si>
    <t>GK. GỌNG DẺO CTY 2106 (51.18.143) - ĐEN TRẮNG</t>
  </si>
  <si>
    <t>GK. GỌNG DẺO CTY 2106 (51.18.143) - GHI</t>
  </si>
  <si>
    <t>GK. GỌNG DẺO CTY 2106 (51.18.143) - TRẮNG</t>
  </si>
  <si>
    <t>GK. GỌNG DẺO CTY 22092 (56.16.146) - ĐEN LỲ</t>
  </si>
  <si>
    <t>GK. GỌNG DẺO CTY 22092 (56.16.146) - GHI</t>
  </si>
  <si>
    <t>GK. GỌNG DẺO CTY 22092 (56.16.146) - RÊU</t>
  </si>
  <si>
    <t>GK. GỌNG DẺO CTY 22092 (56.16.146) - XANH</t>
  </si>
  <si>
    <t>GK. GỌNG DẺO CTY 3001 (51.19.143) - ĐEN BÓNG</t>
  </si>
  <si>
    <t>GK. GỌNG DẺO CTY 3001 (51.19.143) - ĐEN LỲ</t>
  </si>
  <si>
    <t>GK. GỌNG DẺO CTY 3001 (51.19.143) - GHI</t>
  </si>
  <si>
    <t>GK. GỌNG DẺO CTY 3001 (51.19.143) - HỒNG TÍM</t>
  </si>
  <si>
    <t>GK. GỌNG DẺO CTY 3001 (51.19.143) - RÊU</t>
  </si>
  <si>
    <t>GK. GỌNG DẺO CTY 3001 (51.19.143) - TÍM</t>
  </si>
  <si>
    <t>GK. GỌNG DẺO CTY 3003 (50.20.143) - ĐEN BÓNG</t>
  </si>
  <si>
    <t>GK. GỌNG DẺO CTY 3003 (50.20.143) - ĐEN LỲ</t>
  </si>
  <si>
    <t>GK. GỌNG DẺO CTY 3003 (50.20.143) - HỒNG TÍM</t>
  </si>
  <si>
    <t>GK. GỌNG DẺO CTY 3003 (50.20.143) - RÊU</t>
  </si>
  <si>
    <t>GK. GỌNG DẺO CTY 3010 (51.17.143) - ĐEN BÓNG</t>
  </si>
  <si>
    <t>GK. GỌNG DẺO CTY 3010 (51.17.143) - ĐEN LỲ</t>
  </si>
  <si>
    <t>GK. GỌNG DẺO CTY 3010 (51.17.143) - XANH</t>
  </si>
  <si>
    <t>GK. GỌNG DẺO CTY 5833 (53.18.142) - ĐEN LỲ</t>
  </si>
  <si>
    <t>GK. GỌNG DẺO CTY 5833 (53.18.142) - ĐEN TRẮNG</t>
  </si>
  <si>
    <t>GK. GỌNG DẺO CTY 5833 (53.18.142) - GHI ĐẬM</t>
  </si>
  <si>
    <t>GK. GỌNG DẺO CTY 5833 (53.18.142) - GHI NHẠT</t>
  </si>
  <si>
    <t>GK. GỌNG DẺO CTY 5833 (53.18.142) - GHI SỮA</t>
  </si>
  <si>
    <t>GK. GỌNG DẺO CTY 5835 (52.17.147) - GHI TRONG</t>
  </si>
  <si>
    <t>GK. GỌNG DẺO CTY 5835 (52.17.147) - NÂU TRONG</t>
  </si>
  <si>
    <t>GK. GỌNG DẺO CTY 5866 (52.18.142) - ĐEN LỲ</t>
  </si>
  <si>
    <t>GK. GỌNG DẺO CTY 5866 (52.18.142) - ĐEN TRẮNG</t>
  </si>
  <si>
    <t>GK. GỌNG DẺO CTY 5866 (52.18.142) - GHI</t>
  </si>
  <si>
    <t>GK. GỌNG DẺO CTY 5866 (52.18.142) - TRẮNG</t>
  </si>
  <si>
    <t>GK. GỌNG DẺO CTY 6415 (50.19.143) - ĐEN BÓNG</t>
  </si>
  <si>
    <t>GK. GỌNG DẺO CTY 6453 (53.18.150) - ĐEN LỲ</t>
  </si>
  <si>
    <t>GK. GỌNG DẺO CTY 6453 (53.18.150) - GHI</t>
  </si>
  <si>
    <t>GK. GỌNG DẺO CTY 7117 (50.18.145) - ĐEN BÓNG</t>
  </si>
  <si>
    <t>GK. GỌNG DẺO CTY 7117 (50.18.145) - NÂU</t>
  </si>
  <si>
    <t>GK. GỌNG DẺO CTY 7117 (50.18.145) - NÂU HỒNG</t>
  </si>
  <si>
    <t>GK. GỌNG DẺO CTY 7117 (50.18.145) - NÂU SỮA</t>
  </si>
  <si>
    <t>GK. GỌNG DẺO CTY 7122 (49.19.145) - ĐEN BÓNG</t>
  </si>
  <si>
    <t>GK. GỌNG HQ 01242 (51.19.145) - ĐEN TRẮNG</t>
  </si>
  <si>
    <t>GK. GỌNG HQ 11912 (49.21.150) - TRẮNG HỒNG</t>
  </si>
  <si>
    <t>GK. GỌNG HQ 2268 (50.20.153) - TRẮNG HỒNG</t>
  </si>
  <si>
    <t>GK. GỌNG HQ 24322 (54.17.148) - GHI</t>
  </si>
  <si>
    <t>GK. GỌNG HQ 2958 (51.18.140) - ĐEN TRẮNG</t>
  </si>
  <si>
    <t>GK. GỌNG HQ 2958 (51.18.140) - GHI</t>
  </si>
  <si>
    <t>GK. GỌNG HQ 2958 (51.18.140) - LỲ ĐỒI MỒI</t>
  </si>
  <si>
    <t>GK. GỌNG HQ 2958 (51.18.140) - NÂU</t>
  </si>
  <si>
    <t>GK. GỌNG HQ 2958 (51.18.140) - TIM</t>
  </si>
  <si>
    <t>GK. GỌNG HQ 2958 (51.18.140) - TRẮNG</t>
  </si>
  <si>
    <t>GK. GỌNG HQ 2958 (51.18.140) - VÂN ĐÁ</t>
  </si>
  <si>
    <t>GK. GỌNG HQ 616-GHI</t>
  </si>
  <si>
    <t>GK. GỌNG HQ 7011 (48.16.146) - ĐEN TRẮNG</t>
  </si>
  <si>
    <t>GK. GỌNG HQ 7011 (48.16.146) - ĐEN VÀNG</t>
  </si>
  <si>
    <t>GK. GỌNG HQ 7011 (48.16.146) - GHI</t>
  </si>
  <si>
    <t>GK. GỌNG HQ 7011 (48.16.146) - NÂU</t>
  </si>
  <si>
    <t>GK. GỌNG HQ 7011 (48.16.146) - RÊU</t>
  </si>
  <si>
    <t>GK. GỌNG HQ 7011 (48.16.146) - TRẮNG</t>
  </si>
  <si>
    <t>GK. GỌNG HQ 7011 (48.16.146) - XANH</t>
  </si>
  <si>
    <t>GK. GỌNG HQ 7149 (58.23.148) - ĐEN TRẮNG</t>
  </si>
  <si>
    <t>GK. GỌNG HQ 7149 (58.23.148) - GHI</t>
  </si>
  <si>
    <t>GK. GỌNG HQ 7149 (58.23.148) - NÂU HỒNG</t>
  </si>
  <si>
    <t>GK. GỌNG HQ 7149 (58.23.148) - TRẮNG</t>
  </si>
  <si>
    <t>GK. GONG HQ 7150 (49.22.145) - ĐEN TRẮNG</t>
  </si>
  <si>
    <t>GK. GONG HQ 7150 (49.22.145) - GHI</t>
  </si>
  <si>
    <t>GK. GONG HQ 7150 (49.22.145) - NÂU HỒNG</t>
  </si>
  <si>
    <t>GK. GONG HQ 7150 (49.22.145) - TRẮNG</t>
  </si>
  <si>
    <t>GK. GỌNG HQ 8239 - ĐEN TRẮNG</t>
  </si>
  <si>
    <t>GK. GỌNG HQ 8239 - ĐEN VÀNG</t>
  </si>
  <si>
    <t>GK. GỌNG HQ 8239 - GHI</t>
  </si>
  <si>
    <t>GK. GỌNG HQ 83079 (50.18.142) - ĐEN FULL</t>
  </si>
  <si>
    <t>GK. GỌNG HQ 83079 (50.18.142) - TRẮNG HỒNG</t>
  </si>
  <si>
    <t>GK. GỌNG HQ 8917 (48.16.145) - HỒNG BABY</t>
  </si>
  <si>
    <t>GK. GỌNG HQ 8917 (48.16.145) - TRẮNG CÀNG XANH</t>
  </si>
  <si>
    <t>GK. GỌNG HQ 8917 (48.16.145) - XANH DƯƠNG</t>
  </si>
  <si>
    <t>GK. GỌNG HQ 8917 (48.16.145) - XANH LÁ</t>
  </si>
  <si>
    <t>GK. GỌNG HQ 9851 (49.20.145) - TRẮNG</t>
  </si>
  <si>
    <t>GK. GỌNG HQ CÀNG KL 1010 (52-17-147) - HỒNG</t>
  </si>
  <si>
    <t>GK. GỌNG HQ CÀNG TITAN 22003 (46-23-152) - ĐEN VÀNG</t>
  </si>
  <si>
    <t>GK. GỌNG HQ CÀNG TITAN 22003 (46-23-152) - GHI</t>
  </si>
  <si>
    <t>GK. GỌNG HQ CÀNG TITAN 22003 (46-23-152) - TRẮNG</t>
  </si>
  <si>
    <t>GK. GỌNG HQ CÀNG TITAN 22006 (40-23-152) - GHI</t>
  </si>
  <si>
    <t>GK. GỌNG HQ CÀNG TITAN 22006 (40-23-152) - TRẮNG</t>
  </si>
  <si>
    <t>GK. GỌNG HQ CÀNG TITAN 22006 (44-23-152) - ĐEN VÀNG</t>
  </si>
  <si>
    <t>GK. GỌNG HQ CÀNG TITAN 22008 (47-22-152) - ĐỒI MỒI</t>
  </si>
  <si>
    <t>GK. GỌNG HQ CẦU KL 01260 (49.22.145) - ĐEN HỒNG</t>
  </si>
  <si>
    <t>GK. GỌNG HQ CẦU KL 01260 (49.22.145) - GHI ĐẬM</t>
  </si>
  <si>
    <t>GK. GỌNG HQ CẦU KL 01260 (49.22.145) - GHI NHẠT</t>
  </si>
  <si>
    <t>GK. GỌNG HQ CẦU KL 01260 (49.22.145) - TRẮNG</t>
  </si>
  <si>
    <t>GK. GỌNG HQ CẦU KL 01260 (49.22.145) - TRẮNG HỒNG</t>
  </si>
  <si>
    <t>GK. GỌNG KIM LOẠI 2230 (51.17.145) - ĐEN FULL</t>
  </si>
  <si>
    <t>GK. GỌNG KIM LOẠI 2230 (51.17.145) - ĐEN HỒNG</t>
  </si>
  <si>
    <t>GK. GỌNG KIM LOẠI 2230 (51.17.145) - ĐEN TRẮNG</t>
  </si>
  <si>
    <t>GK. GỌNG KIM LOẠI 2230 (51.17.145) - HỒNG</t>
  </si>
  <si>
    <t>GK. GỌNG KIM LOẠI 2230 (51.17.145) - TRẮNG</t>
  </si>
  <si>
    <t>GK. GỌNG KIM LOẠI 2231 (52.16.145) - ĐEN FULL</t>
  </si>
  <si>
    <t>GK. GỌNG KIM LOẠI 2231 (52.16.145) - ĐEN HỒNG</t>
  </si>
  <si>
    <t>GK. GỌNG KIM LOẠI 2231 (52.16.145) - ĐEN TRẮNG</t>
  </si>
  <si>
    <t>GK. GỌNG KIM LOẠI 2231 (52.16.145) - HỒNG</t>
  </si>
  <si>
    <t>GK. GỌNG KIM LOẠI 2231 (52.16.145) - TRẮNG</t>
  </si>
  <si>
    <t>GK. GỌNG KIM LOẠI 2286 (50.18.145) - ĐEN FULL</t>
  </si>
  <si>
    <t>GK. GỌNG KIM LOẠI 2286 (50.18.145) - ĐEN HỒNG</t>
  </si>
  <si>
    <t>GK. GỌNG KIM LOẠI 2286 (50.18.145) - ĐEN TRẮNG</t>
  </si>
  <si>
    <t>GK. GỌNG KIM LOẠI 2286 (50.18.145) - HỒNG</t>
  </si>
  <si>
    <t>GK. GỌNG KIM LOẠI 2286 (50.18.145) - TRẮNG</t>
  </si>
  <si>
    <t>GK. GỌNG KIM LOẠI 2305 (49.19.145) - ĐEN FULL</t>
  </si>
  <si>
    <t>GK. GỌNG KIM LOẠI 2305 (49.19.145) - ĐEN HỒNG</t>
  </si>
  <si>
    <t>GK. GỌNG KIM LOẠI 2305 (49.19.145) - ĐEN TRẮNG</t>
  </si>
  <si>
    <t>GK. GỌNG KIM LOẠI 2305 (49.19.145) - HỒNG</t>
  </si>
  <si>
    <t>GK. GỌNG KIM LOẠI 2305 (49.19.145) - TRẮNG</t>
  </si>
  <si>
    <t>GK. GỌNG KIM LOẠI 30009 (54.17.145) - ĐEN FULL</t>
  </si>
  <si>
    <t>GK. GỌNG KIM LOẠI 30009 (54.17.145) - ĐEN HỒNG</t>
  </si>
  <si>
    <t>GK. GỌNG KIM LOẠI 30009 (54.17.145) - ĐEN TRẮNG</t>
  </si>
  <si>
    <t>GK. GỌNG KIM LOẠI 30009 (54.17.145) - HỒNG</t>
  </si>
  <si>
    <t>GK. GỌNG KIM LOẠI 30009 (54.17.145) - TRẮNG</t>
  </si>
  <si>
    <t>GK. GỌNG KIM LOẠI 5026 (51.18.130) - ĐEN FULL</t>
  </si>
  <si>
    <t>GK. GỌNG KIM LOẠI 5026 (51.18.130) - ĐEN HỒNG</t>
  </si>
  <si>
    <t>GK. GỌNG KIM LOẠI 5026 (51.18.130) - ĐEN TRẮNG</t>
  </si>
  <si>
    <t>GK. GỌNG KIM LOẠI 5026 (51.18.130) - HỒNG</t>
  </si>
  <si>
    <t>GK. GỌNG KIM LOẠI 5026 (51.18.130) - TRẮNG GHI</t>
  </si>
  <si>
    <t>GK. GỌNG KIM LOẠI 5032 (50.18.145) - ĐEN FULL</t>
  </si>
  <si>
    <t>GK. GỌNG KIM LOẠI 5032 (50.18.145) - ĐEN HỒNG</t>
  </si>
  <si>
    <t>GK. GỌNG KIM LOẠI 5032 (50.18.145) - ĐEN TRẮNG</t>
  </si>
  <si>
    <t>GK. GỌNG KIM LOẠI 5032 (50.18.145) - ĐEN VÀNG</t>
  </si>
  <si>
    <t>GK. GỌNG KIM LOẠI 5032 (50.18.145) - HỒNG</t>
  </si>
  <si>
    <t>GK. GỌNG KIM LOẠI 5032 (50.18.145) - TRẮNG</t>
  </si>
  <si>
    <t>GK. GỌNG KIM LOẠI 5033 (51.18.130) - ĐEN FULL</t>
  </si>
  <si>
    <t>GK. GỌNG KIM LOẠI 5033 (51.18.130) - ĐEN HỒNG</t>
  </si>
  <si>
    <t>GK. GỌNG KIM LOẠI 5033 (51.18.130) - ĐEN TRẮNG</t>
  </si>
  <si>
    <t>GK. GỌNG KIM LOẠI 5033 (51.18.130) - HỒNG</t>
  </si>
  <si>
    <t>GK. GỌNG KIM LOẠI 5033 (51.18.130) - TRẮNG</t>
  </si>
  <si>
    <t>GK. GỌNG KIM LOẠI 5035 (51.18.145) - ĐEN FULL</t>
  </si>
  <si>
    <t>GK. GỌNG KIM LOẠI 5035 (51.18.145) - ĐEN HỒNG</t>
  </si>
  <si>
    <t>GK. GỌNG KIM LOẠI 5035 (51.18.145) - ĐEN TRẮNG</t>
  </si>
  <si>
    <t>GK. GỌNG KIM LOẠI 5035 (51.18.145) - HỒNG</t>
  </si>
  <si>
    <t>GK. GỌNG KIM LOẠI 5035 (51.18.145) - TRẮNG</t>
  </si>
  <si>
    <t>GK. GỌNG KIM LOẠI 70546 (48.18.143) - ĐEN FULL</t>
  </si>
  <si>
    <t>GK. GỌNG KIM LOẠI 70546 (48.18.143) - ĐEN TRẮNG</t>
  </si>
  <si>
    <t>GK. GỌNG KIM LOẠI 70546 (48.18.143) - GHI</t>
  </si>
  <si>
    <t>GK. GỌNG KIM LOẠI 70546 (48.18.143) - HỒNG</t>
  </si>
  <si>
    <t>GK. GỌNG KIM LOẠI 72328 (51.19.145) - ĐEN FULL</t>
  </si>
  <si>
    <t>GK. GỌNG KIM LOẠI 72328 (51.19.145) - ĐEN HỒNG</t>
  </si>
  <si>
    <t>GK. GỌNG KIM LOẠI 72328 (51.19.145) - ĐEN TRẮNG</t>
  </si>
  <si>
    <t>GK. GỌNG KIM LOẠI 72328 (51.19.145) - HỒNG</t>
  </si>
  <si>
    <t>GK. GỌNG KIM LOẠI 72328 (51.19.145) - TRẮNG</t>
  </si>
  <si>
    <t>GK. GỌNG KIM LOẠI 72358 (47.19.142) - ĐEN FULL</t>
  </si>
  <si>
    <t>GK. GỌNG KIM LOẠI 72358 (47.19.142) - ĐEN HỒNG</t>
  </si>
  <si>
    <t>GK. GỌNG KIM LOẠI 72358 (47.19.142) - ĐEN TRẮNG</t>
  </si>
  <si>
    <t>GK. GỌNG KIM LOẠI 72358 (47.19.142) - HỒNG</t>
  </si>
  <si>
    <t>GK. GỌNG KIM LOẠI 72358 (47.19.142) - TRẮNG</t>
  </si>
  <si>
    <t>GK. GỌNG KIM LOẠI 72557 (53.18.142) - ĐEN FULL</t>
  </si>
  <si>
    <t>GK. GỌNG KIM LOẠI 72557 (53.18.142) - ĐEN HỒNG</t>
  </si>
  <si>
    <t>GK. GỌNG KIM LOẠI 72557 (53.18.142) - ĐEN TRẮNG</t>
  </si>
  <si>
    <t>GK. GỌNG KIM LOẠI 72557 (53.18.142) - HỒNG</t>
  </si>
  <si>
    <t>GK. GỌNG KIM LOẠI 72557 (53.18.142) - TRẮNG</t>
  </si>
  <si>
    <t>GK. GỌNG KIM LOẠI 72695 (50.18.144) - HỒNG</t>
  </si>
  <si>
    <t>GK. GỌNG KIM LOẠI 72769 (50.17.140) - ĐEN FULL</t>
  </si>
  <si>
    <t>GK. GỌNG KIM LOẠI 72769 (50.17.140) - ĐEN HỒNG</t>
  </si>
  <si>
    <t>GK. GỌNG KIM LOẠI 72769 (50.17.140) - ĐEN TRẮNG</t>
  </si>
  <si>
    <t>GK. GỌNG KIM LOẠI 72769 (50.17.140) - HỒNG</t>
  </si>
  <si>
    <t>GK. GỌNG KIM LOẠI 72769 (50.17.140) - TRẮNG</t>
  </si>
  <si>
    <t>GK. GỌNG KIM LOẠI 72769 (50.17.140) - VÀNG</t>
  </si>
  <si>
    <t>GK. GỌNG KIM LOẠI 72773 (50.17.142) - HỒNG</t>
  </si>
  <si>
    <t>GK. GỌNG KIM LOẠI 72810 (48.19.143) - ĐEN FULL</t>
  </si>
  <si>
    <t>GK. GỌNG KIM LOẠI 72810 (48.19.143) - ĐEN HỒNG</t>
  </si>
  <si>
    <t>GK. GỌNG KIM LOẠI 72810 (48.19.143) - ĐEN TRẮNG</t>
  </si>
  <si>
    <t>GK. GỌNG KIM LOẠI 72810 (48.19.143) - HỒNG</t>
  </si>
  <si>
    <t>GK. GỌNG KIM LOẠI 72810 (48.19.143) - TRẮNG</t>
  </si>
  <si>
    <t>GK. GỌNG KIM LOẠI 72822 (50.19.145) - ĐEN FULL</t>
  </si>
  <si>
    <t>GK. GỌNG KIM LOẠI 72822 (50.19.145) - ĐEN HỒNG</t>
  </si>
  <si>
    <t>GK. GỌNG KIM LOẠI 72822 (50.19.145) - ĐEN TRẮNG</t>
  </si>
  <si>
    <t>GK. GỌNG KIM LOẠI 72822 (50.19.145) - HỒNG</t>
  </si>
  <si>
    <t>GK. GỌNG KIM LOẠI 72822 (50.19.145) - TRẮNG</t>
  </si>
  <si>
    <t>GK. GỌNG KIM LOẠI 72835 (55.18.145) - ĐEN FULL</t>
  </si>
  <si>
    <t>GK. GỌNG KIM LOẠI 72835 (55.18.145) - ĐEN HỒNG</t>
  </si>
  <si>
    <t>GK. GỌNG KIM LOẠI 72835 (55.18.145) - ĐEN TRẮNG</t>
  </si>
  <si>
    <t>GK. GỌNG KIM LOẠI 72835 (55.18.145) - HỒNG</t>
  </si>
  <si>
    <t>GK. GỌNG KIM LOẠI 72835 (55.18.145) - TRẮNG</t>
  </si>
  <si>
    <t>GK. GỌNG KIM LOẠI 72857 (54.19.145) - ĐEN FULL</t>
  </si>
  <si>
    <t>GK. GỌNG KIM LOẠI 72857 (54.19.145) - ĐEN HỒNG</t>
  </si>
  <si>
    <t>GK. GỌNG KIM LOẠI 72857 (54.19.145) - ĐEN TRẮNG</t>
  </si>
  <si>
    <t>GK. GỌNG KIM LOẠI 72857 (54.19.145) - HỒNG</t>
  </si>
  <si>
    <t>GK. GỌNG KIM LOẠI 72873 (52.18.143) - ĐEN FULL</t>
  </si>
  <si>
    <t>GK. GỌNG KIM LOẠI 72873 (52.18.143) - ĐEN TRẮNG</t>
  </si>
  <si>
    <t>GK. GỌNG KIM LOẠI 72873 (52.18.143) - HỒNG</t>
  </si>
  <si>
    <t>GK. GỌNG KIM LOẠI 72873 (52.18.143) - TRẮNG</t>
  </si>
  <si>
    <t>GK. GỌNG KIM LOẠI 72882 (51.19.147) - ĐEN FULL</t>
  </si>
  <si>
    <t>GK. GỌNG KIM LOẠI 72882 (51.19.147) - ĐEN TRẮNG</t>
  </si>
  <si>
    <t>GK. GỌNG KIM LOẠI 72882 (51.19.147) - HỒNG</t>
  </si>
  <si>
    <t>GK. GỌNG KIM LOẠI 72882 (51.19.147) - TRẮNG</t>
  </si>
  <si>
    <t>GK. GỌNG KIM LOẠI 73009 (51.18.145) - ĐEN FULL</t>
  </si>
  <si>
    <t>GK. GỌNG KIM LOẠI 73009 (51.18.145) - ĐEN HỒNG</t>
  </si>
  <si>
    <t>GK. GỌNG KIM LOẠI 73009 (51.18.145) - ĐEN TRẮNG</t>
  </si>
  <si>
    <t>GK. GỌNG KIM LOẠI 73009 (51.18.145) - HỒNG</t>
  </si>
  <si>
    <t>GK. GỌNG KIM LOẠI 73009 (51.18.145) - TRẮNG</t>
  </si>
  <si>
    <t>GK. GỌNG KIM LOẠI 73013 (52.17.145) - ĐEN FULL</t>
  </si>
  <si>
    <t>GK. GỌNG KIM LOẠI 73013 (52.17.145) - ĐEN HỒNG</t>
  </si>
  <si>
    <t>GK. GỌNG KIM LOẠI 73013 (52.17.145) - ĐEN TRẮNG</t>
  </si>
  <si>
    <t>GK. GỌNG KIM LOẠI 73013 (52.17.145) - HỒNG</t>
  </si>
  <si>
    <t>GK. GỌNG KIM LOẠI 73013 (52.17.145) - TRẮNG</t>
  </si>
  <si>
    <t>GK. GỌNG KIM LOẠI 8097 (52.18.145) - ĐEN FULL</t>
  </si>
  <si>
    <t>GK. GỌNG KIM LOẠI 8097 (52.18.145) - ĐEN HỒNG</t>
  </si>
  <si>
    <t>GK. GỌNG KIM LOẠI 8097 (52.18.145) - ĐEN TRẮNG</t>
  </si>
  <si>
    <t>GK. GỌNG KIM LOẠI 8097 (52.18.145) - HỒNG</t>
  </si>
  <si>
    <t>GK. GỌNG KIM LOẠI 8097 (52.18.145) - TRẮNG</t>
  </si>
  <si>
    <t>GK. GỌNG KIM LOẠI 8098 (50.18.145) - ĐEN FULL</t>
  </si>
  <si>
    <t>GK. GỌNG KIM LOẠI 8098 (50.18.145) - ĐEN HỒNG</t>
  </si>
  <si>
    <t>GK. GỌNG KIM LOẠI 8098 (50.18.145) - ĐEN TRẮNG</t>
  </si>
  <si>
    <t>GK. GỌNG KIM LOẠI 8098 (50.18.145) - HỒNG</t>
  </si>
  <si>
    <t>GK. GỌNG KIM LOẠI 8098 (50.18.145) - TRẮNG</t>
  </si>
  <si>
    <t>GK. GỌNG KIM LOẠI 8103 (51.18.145) - ĐEN FULL</t>
  </si>
  <si>
    <t>GK. GỌNG KIM LOẠI 8103 (51.18.145) - ĐEN HỒNG</t>
  </si>
  <si>
    <t>GK. GỌNG KIM LOẠI 8103 (51.18.145) - ĐEN TRẮNG</t>
  </si>
  <si>
    <t>GK. GỌNG KIM LOẠI 8103 (51.18.145) - HỒNG</t>
  </si>
  <si>
    <t>GK. GỌNG KIM LOẠI 8103 (51.18.145) - TRẮNG</t>
  </si>
  <si>
    <t>GK. GỌNG KIM LOẠI 8818 (51.18.143) - ĐEN FULL</t>
  </si>
  <si>
    <t>GK. GỌNG KIM LOẠI 8818 (51.18.143) - ĐEN HỒNG</t>
  </si>
  <si>
    <t>GK. GỌNG KIM LOẠI 8818 (51.18.143) - ĐEN TRẮNG</t>
  </si>
  <si>
    <t>GK. GỌNG KIM LOẠI 8818 (51.18.143) - HỒNG</t>
  </si>
  <si>
    <t>GK. GỌNG KIM LOẠI 8818 (51.18.143) - TRẮNG</t>
  </si>
  <si>
    <t>GK. GỌNG KIM LOẠI 9605 (49.18.145) - ĐEN FULL</t>
  </si>
  <si>
    <t>GK. GỌNG KIM LOẠI 9605 (49.18.145) - ĐEN HỒNG</t>
  </si>
  <si>
    <t>GK. GỌNG KIM LOẠI 9605 (49.18.145) - ĐEN TRẮNG</t>
  </si>
  <si>
    <t>GK. GỌNG KIM LOẠI 9605 (49.18.145) - HỒNG</t>
  </si>
  <si>
    <t>GK. GỌNG KIM LOẠI 9605 (49.18.145) - TRẮNG</t>
  </si>
  <si>
    <t>GK. GỌNG KIM LOẠI AN31907 (52.18.149) - ĐEN FULL</t>
  </si>
  <si>
    <t>GK. GỌNG KIM LOẠI AN31907 (52.18.149) - TRẮNG</t>
  </si>
  <si>
    <t>GK. GỌNG KIM LOẠI AN31907 (52.18.149) - TRẮNG-BTR</t>
  </si>
  <si>
    <t>GK. GỌNG KIM LOẠI ANHN396182 (52.18.145) - ĐEN FULL</t>
  </si>
  <si>
    <t>GK. GỌNG KIM LOẠI ANHN396182 (52.18.145) - GHI TRẮNG</t>
  </si>
  <si>
    <t>GK. GỌNG KIM LOẠI ANHN89058 (53.18.143) - ĐEN HỒNG</t>
  </si>
  <si>
    <t>GK. GỌNG KIM LOẠI ANHN89058 (53.18.143) - ĐEN TRẮNG</t>
  </si>
  <si>
    <t>GK. GỌNG KIM LOẠI ANHN89058 (53.18.143) - ĐEN VÀNG</t>
  </si>
  <si>
    <t>GK. GỌNG KIM LOẠI ANHN89058 (53.18.143) - GHI HỒNG</t>
  </si>
  <si>
    <t>GK. GỌNG KIM LOẠI ANHN89058 (53.18.143) - TRẮNG</t>
  </si>
  <si>
    <t>GK. GỌNG KIM LOẠI CTY 2231 (52.18.145) - ĐEN FULL</t>
  </si>
  <si>
    <t>GK. GỌNG KIM LOẠI CTY 2231 (52.18.145) - ĐEN HỒNG</t>
  </si>
  <si>
    <t>GK. GỌNG KIM LOẠI CTY 2231 (52.18.145) - ĐEN TRẮNG</t>
  </si>
  <si>
    <t>GK. GỌNG KIM LOẠI CTY 2231 (52.18.145) - ĐEN VÀNG</t>
  </si>
  <si>
    <t>GK. GỌNG KIM LOẠI CTY 2231 (52.18.145) - HỒNG</t>
  </si>
  <si>
    <t>GK. GỌNG KIM LOẠI CTY 2231 (52.18.145) - TRẮNG</t>
  </si>
  <si>
    <t>GK. GỌNG KIM LOẠI CTY 2268 (49.18.142) - ĐEN FULL</t>
  </si>
  <si>
    <t>GK. GỌNG KIM LOẠI CTY 2268 (49.18.142) - ĐEN TRẮNG</t>
  </si>
  <si>
    <t>GK. GỌNG KIM LOẠI CTY 2268 (49.18.142) - ĐEN VÀNG</t>
  </si>
  <si>
    <t>GK. GỌNG KIM LOẠI CTY 2268 (49.18.142) - HỒNG</t>
  </si>
  <si>
    <t>GK. GỌNG KIM LOẠI CTY 2268 (49.18.142) - TRẮNG</t>
  </si>
  <si>
    <t>GK. GỌNG KIM LOẠI CTY 2281 (49.19.145) - ĐEN FULL</t>
  </si>
  <si>
    <t>GK. GỌNG KIM LOẠI CTY 2281 (49.19.145) - ĐEN HỒNG</t>
  </si>
  <si>
    <t>GK. GỌNG KIM LOẠI CTY 2281 (49.19.145) - ĐEN TRẮNG</t>
  </si>
  <si>
    <t>GK. GỌNG KIM LOẠI CTY 2281 (49.19.145) - ĐEN VÀNG</t>
  </si>
  <si>
    <t>GK. GỌNG KIM LOẠI CTY 2281 (49.19.145) - HỒNG</t>
  </si>
  <si>
    <t>GK. GỌNG KIM LOẠI CTY 2281 (49.19.145) - TRẮNG</t>
  </si>
  <si>
    <t>GK. GỌNG KIM LOẠI CTY 2286 (50.18.145) - BẠC</t>
  </si>
  <si>
    <t>GK. GỌNG KIM LOẠI CTY 2286 (50.18.145) - ĐEN FULL</t>
  </si>
  <si>
    <t>GK. GỌNG KIM LOẠI CTY 2286 (50.18.145) - ĐEN HỒNG</t>
  </si>
  <si>
    <t>GK. GỌNG KIM LOẠI CTY 2286 (50.18.145) - ĐEN TRẮNG</t>
  </si>
  <si>
    <t>GK. GỌNG KIM LOẠI CTY 2286 (50.18.145) - HỒNG</t>
  </si>
  <si>
    <t>GK. GỌNG KIM LOẠI CTY 2290 (51.17.143) - ĐEN FULL</t>
  </si>
  <si>
    <t>GK. GỌNG KIM LOẠI CTY 2290 (51.17.143) - ĐEN HỒNG</t>
  </si>
  <si>
    <t>GK. GỌNG KIM LOẠI CTY 2290 (51.17.143) - ĐEN TRẮNG</t>
  </si>
  <si>
    <t>GK. GỌNG KIM LOẠI CTY 2290 (51.17.143) - ĐEN VÀNG</t>
  </si>
  <si>
    <t>GK. GỌNG KIM LOẠI CTY 2290 (51.17.143) - HỒNG</t>
  </si>
  <si>
    <t>GK. GỌNG KIM LOẠI CTY 2290 (51.17.143) - TRẮNG</t>
  </si>
  <si>
    <t>GK. GỌNG KIM LOẠI CTY 2307 (52.18.137) - ĐEN TRẮNG</t>
  </si>
  <si>
    <t>GK. GỌNG KIM LOẠI CTY 5281 (48.20.145) - ĐEN FULL</t>
  </si>
  <si>
    <t>GK. GỌNG KIM LOẠI CTY 5281 (48.20.145) - ĐEN HỒNG</t>
  </si>
  <si>
    <t>GK. GỌNG KIM LOẠI CTY 5281 (48.20.145) - ĐEN TRẮNG</t>
  </si>
  <si>
    <t>GK. GỌNG KIM LOẠI CTY 5281 (48.20.145) - ĐEN VÀNG</t>
  </si>
  <si>
    <t>GK. GỌNG KIM LOẠI CTY 5281 (48.20.145) - HỒNG</t>
  </si>
  <si>
    <t>GK. GỌNG KIM LOẠI CTY 5281 (48.20.145) - TRẮNG</t>
  </si>
  <si>
    <t>GK. GỌNG KIM LOẠI CTY 5286 (50.18.145) - ĐEN FULL</t>
  </si>
  <si>
    <t>GK. GỌNG KIM LOẠI CTY 5286 (50.18.145) - ĐEN HỒNG</t>
  </si>
  <si>
    <t>GK. GỌNG KIM LOẠI CTY 5286 (50.18.145) - ĐEN TRẮNG</t>
  </si>
  <si>
    <t>GK. GỌNG KIM LOẠI CTY 5286 (50.18.145) - ĐEN VÀNG</t>
  </si>
  <si>
    <t>GK. GỌNG KIM LOẠI CTY 5286 (50.18.145) - HỒNG</t>
  </si>
  <si>
    <t>GK. GỌNG KIM LOẠI CTY 5295 (51.18.142) - BẠC</t>
  </si>
  <si>
    <t>GK. GỌNG KIM LOẠI CTY 5295 (51.18.142) - ĐEN FULL</t>
  </si>
  <si>
    <t>GK. GỌNG KIM LOẠI CTY 5295 (51.18.142) - ĐEN HỒNG</t>
  </si>
  <si>
    <t>GK. GỌNG KIM LOẠI CTY 5295 (51.18.142) - ĐEN TRẮNG</t>
  </si>
  <si>
    <t>GK. GỌNG KIM LOẠI CTY 5295 (51.18.142) - ĐEN VÀNG</t>
  </si>
  <si>
    <t>GK. GỌNG KIM LOẠI CTY 5295 (51.18.142) - HỒNG</t>
  </si>
  <si>
    <t>GK. GỌNG KIM LOẠI CTY 6005 (51.18.143) - ĐEN FULL</t>
  </si>
  <si>
    <t>GK. GỌNG KIM LOẠI CTY 6005 (51.18.143) - ĐEN HỒNG</t>
  </si>
  <si>
    <t>GK. GỌNG KIM LOẠI CTY 6010 (50.18.143) - ĐEN FULL</t>
  </si>
  <si>
    <t>GK. GỌNG KIM LOẠI CTY 6010 (50.18.143) - ĐEN HỒNG</t>
  </si>
  <si>
    <t>GK. GỌNG KIM LOẠI CTY 6010 (50.18.143) - ĐEN TRẮNG</t>
  </si>
  <si>
    <t>GK. GỌNG KIM LOẠI CTY 6010 (50.18.143) - HỒNG</t>
  </si>
  <si>
    <t>GK. GỌNG KIM LOẠI CTY 6010 (50.18.143) - TRẮNG XANH</t>
  </si>
  <si>
    <t>GK. GỌNG KIM LOẠI CTY 6010 (52.18.140) - ĐEN FULL</t>
  </si>
  <si>
    <t>GK. GỌNG KIM LOẠI CTY 6018 (50.18.142) - ĐEN HỒNG</t>
  </si>
  <si>
    <t>GK. GỌNG KIM LOẠI CTY 6802 (52.18.145) - ĐEN FULL</t>
  </si>
  <si>
    <t>GK. GỌNG KIM LOẠI CTY 6805 (50.17.145) - ĐEN FULL</t>
  </si>
  <si>
    <t>GK. GỌNG KIM LOẠI CTY 6805 (50.17.145) - ĐEN TRẮNG</t>
  </si>
  <si>
    <t>GK. GỌNG KIM LOẠI CTY 6805 (50.17.145) - ĐEN VÀNG</t>
  </si>
  <si>
    <t>GK. GỌNG KIM LOẠI CTY 6806 (50.18.143) - ĐEN FULL</t>
  </si>
  <si>
    <t>GK. GỌNG KIM LOẠI CTY 6806 (50.18.143) - ĐEN TRẮNG</t>
  </si>
  <si>
    <t>GK. GỌNG KIM LOẠI CTY 6806 (50.18.143) - ĐEN VÀNG</t>
  </si>
  <si>
    <t>GK. GỌNG KIM LOẠI CTY 6806 (50.18.143) - HỒNG</t>
  </si>
  <si>
    <t>GK. GỌNG KIM LOẠI CTY 6808 (51.17.139) - ĐEN FULL</t>
  </si>
  <si>
    <t>GK. GỌNG KIM LOẠI CTY 6808 (51.17.139) - ĐEN TRẮNG</t>
  </si>
  <si>
    <t>GK. GỌNG KIM LOẠI CTY 6808 (51.17.139) - ĐEN VÀNG</t>
  </si>
  <si>
    <t>GK. GỌNG KIM LOẠI CTY 6808 (51.17.139) - HỒNG</t>
  </si>
  <si>
    <t>GK. GỌNG KIM LOẠI CTY 6811 (50.17.145) - ĐEN FULL</t>
  </si>
  <si>
    <t>GK. GỌNG KIM LOẠI CTY 6811 (50.17.145) - ĐEN TRẮNG</t>
  </si>
  <si>
    <t>GK. GỌNG KIM LOẠI CTY 6811 (50.17.145) - ĐEN VÀNG</t>
  </si>
  <si>
    <t>GK. GỌNG KIM LOẠI CTY 6811 (50.17.145) - HỒNG</t>
  </si>
  <si>
    <t>GK. GỌNG KIM LOẠI CTY 6811 (50.17.145) - TRẮNG</t>
  </si>
  <si>
    <t>GK. GỌNG KIM LOẠI CTY 6895 (50.18.143) - ĐEN FULL</t>
  </si>
  <si>
    <t>GK. GỌNG KIM LOẠI CTY 6895 (50.18.143) - ĐEN HỒNG</t>
  </si>
  <si>
    <t>GK. GỌNG KIM LOẠI CTY 6895 (50.18.143) - ĐEN TRẮNG</t>
  </si>
  <si>
    <t>GK. GỌNG KIM LOẠI CTY 6895 (50.18.143) - ĐEN VÀNG</t>
  </si>
  <si>
    <t>GK. GỌNG KIM LOẠI CTY 6895 (50.18.143) - HỒNG</t>
  </si>
  <si>
    <t>GK. GỌNG KIM LOẠI CTY 6895 (50.18.143) - TRẮNG</t>
  </si>
  <si>
    <t>GK. GỌNG KIM LOẠI CTY 72328 (51.19.145) - ĐEN HỒNG</t>
  </si>
  <si>
    <t>GK. GỌNG KIM LOẠI CTY 72328 (51.19.145) - ĐEN TRẮNG</t>
  </si>
  <si>
    <t>GK. GỌNG KIM LOẠI CTY 8009 (50.18.142) - ĐEN FULL</t>
  </si>
  <si>
    <t>GK. GỌNG KIM LOẠI CTY 8009 (50.18.142) - ĐEN HỒNG</t>
  </si>
  <si>
    <t>GK. GỌNG KIM LOẠI CTY 8009 (50.18.142) - ĐEN TRẮNG</t>
  </si>
  <si>
    <t>GK. GỌNG KIM LOẠI CTY 8009 (50.18.142) - HỒNG</t>
  </si>
  <si>
    <t>GK. GỌNG KIM LOẠI CTY 8009 (50.18.142) - TRẮNG</t>
  </si>
  <si>
    <t>GK. GỌNG KIM LOẠI CTY 8013 (50.19.145) - ĐEN FULL</t>
  </si>
  <si>
    <t>GK. GỌNG KIM LOẠI CTY 8013 (50.19.145) - HỒNG</t>
  </si>
  <si>
    <t>GK. GỌNG KIM LOẠI CTY 8014 (49.19.143) - ĐEN HỒNG</t>
  </si>
  <si>
    <t>GK. GỌNG KIM LOẠI CTY 8018 (51.18.143) - ĐEN FULL</t>
  </si>
  <si>
    <t>GK. GỌNG KIM LOẠI CTY 8018 (51.18.143) - ĐEN HỒNG</t>
  </si>
  <si>
    <t>GK. GỌNG KIM LOẠI CTY 8018 (51.18.143) - ĐEN TRẮNG</t>
  </si>
  <si>
    <t>GK. GỌNG KIM LOẠI CTY 8103 (51.18.145) - ĐEN FULL</t>
  </si>
  <si>
    <t>GK. GỌNG KIM LOẠI CTY 8103 (51.18.145) - ĐEN TRẮNG</t>
  </si>
  <si>
    <t>GK. GỌNG KIM LOẠI CTY 8103 (51.18.145) - ĐEN VÀNG</t>
  </si>
  <si>
    <t>GK. GỌNG KIM LOẠI CTY 8103 (51.18.145) - HỒNG</t>
  </si>
  <si>
    <t>GK. GỌNG KIM LOẠI CTY 8103 (51.18.145) - TRẮNG</t>
  </si>
  <si>
    <t>GK. GỌNG KIM LOẠI CTY 8818 (52.18.145) - ĐEN FULL</t>
  </si>
  <si>
    <t>GK. GỌNG KIM LOẠI CTY 8818 (52.18.145) - ĐEN HỒNG</t>
  </si>
  <si>
    <t>GK. GỌNG KIM LOẠI CTY 8818 (52.18.145) - ĐEN TRẮNG</t>
  </si>
  <si>
    <t>GK. GỌNG KIM LOẠI CTY 8818 (52.18.145) - ĐEN VÀNG</t>
  </si>
  <si>
    <t>GK. GỌNG KIM LOẠI CTY 8818 (52.18.145) - HỒNG</t>
  </si>
  <si>
    <t>GK. GỌNG KIM LOẠI CTY 8818 (52.18.145) - TRẮNG</t>
  </si>
  <si>
    <t>GK. GỌNG KIM LOẠI TITAN 3807 (54.18.140) - ĐEN FULL</t>
  </si>
  <si>
    <t>GK. GỌNG KIM LOẠI TITAN 3807 (54.18.140) - ĐEN GHI</t>
  </si>
  <si>
    <t>GK. GỌNG KIM LOẠI TITAN 3807 (54.18.140) - ĐEN TRẮNG</t>
  </si>
  <si>
    <t>GK. GỌNG KIM LOẠI TITAN 3808 (52.18.140) - ĐEN FULL</t>
  </si>
  <si>
    <t>GK. GỌNG KIM LOẠI TITAN 3809 (53.18.140) - ĐEN FULL</t>
  </si>
  <si>
    <t>GK. GỌNG KIM LOẠI TITAN 3809 (53.18.140) - ĐEN GHI</t>
  </si>
  <si>
    <t>GK. GỌNG KIM LOẠI TITAN 3809 (53.18.140) - ĐEN TRẮNG</t>
  </si>
  <si>
    <t>GK. GỌNG KIM LOẠI TITAN 3810 (54.18.140) - ĐEN FULL</t>
  </si>
  <si>
    <t>GK. GỌNG KIM LOẠI TITAN 3810 (54.18.140) - ĐEN GHI</t>
  </si>
  <si>
    <t>GK. GỌNG KIM LOẠI TITAN 3810 (54.18.140) - ĐEN TRẮNG</t>
  </si>
  <si>
    <t>GK. GỌNG KIM LOẠI TITAN 3811 (53.18.140) - ĐEN FULL</t>
  </si>
  <si>
    <t>GK. GỌNG KIM LOẠI TITAN 3811 (53.18.140) - ĐEN GHI</t>
  </si>
  <si>
    <t>GK. GỌNG KIM LOẠI TITAN 3811 (53.18.140) - ĐEN TRẮNG</t>
  </si>
  <si>
    <t>GK. GỌNG KIM LOẠI TITAN 3812 (53.18.140) - ĐEN FULL</t>
  </si>
  <si>
    <t>GK. GỌNG KIM LOẠI TITAN 3812 (53.18.140) - ĐEN GHI</t>
  </si>
  <si>
    <t>GK. GỌNG KIM LOẠI TITAN 3812 (53.18.140) - ĐEN TRẮNG</t>
  </si>
  <si>
    <t>GK. GỌNG KIM LOẠI TITAN 3813 (53.18.140) - ĐEN FULL</t>
  </si>
  <si>
    <t>GK. GỌNG KIM LOẠI TITAN 3813 (53.18.140) - ĐEN GHI</t>
  </si>
  <si>
    <t>GK. GỌNG KIM LOẠI TITAN 3813 (53.18.140) - ĐEN TRẮNG</t>
  </si>
  <si>
    <t>GK. GỌNG KIM LOẠI TITAN 3820 (55.18.143) - ĐEN FULL</t>
  </si>
  <si>
    <t>GK. GỌNG KIM LOẠI TITAN 3820 (55.18.143) - ĐEN GHI</t>
  </si>
  <si>
    <t>GK. GỌNG KIM LOẠI TITAN 3820 (55.18.143) - ĐEN TRẮNG</t>
  </si>
  <si>
    <t>GK. GỌNG KIM LOẠI TITAN 3821 (56.18.143) - ĐEN FULL</t>
  </si>
  <si>
    <t>GK. GỌNG KIM LOẠI TITAN 3821 (56.18.143) - ĐEN GHI</t>
  </si>
  <si>
    <t>GK. GỌNG KIM LOẠI TITAN 3821 (56.18.143) - ĐEN TRẮNG</t>
  </si>
  <si>
    <t>GK. GỌNG KIM LOẠI TITAN 96043 (52.18.145) - ĐEN FULL</t>
  </si>
  <si>
    <t>GK. GỌNG KIM LOẠI TITAN 96043 (52.18.145) - ĐEN GHI</t>
  </si>
  <si>
    <t>GK. GỌNG KIM LOẠI TITAN 96043 (52.18.145) - ĐEN TRẮNG</t>
  </si>
  <si>
    <t>GK. GỌNG KIM LOẠI TITAN 96052 (54.18.145) - ĐEN FULL</t>
  </si>
  <si>
    <t>GK. GỌNG KIM LOẠI TITAN 96052 (54.18.145) - ĐEN GHI</t>
  </si>
  <si>
    <t>GK. GỌNG KIM LOẠI TITAN 96052 (54.18.145) - ĐEN TRẮNG</t>
  </si>
  <si>
    <t>GK. GỌNG KIM LOẠI TITAN 96055 (54.19.145) - ĐEN FULL</t>
  </si>
  <si>
    <t>GK. GỌNG KIM LOẠI TITAN 96055 (54.19.145) - ĐEN GHI</t>
  </si>
  <si>
    <t>GK. GỌNG KIM LOẠI TITAN 96055 (54.19.145) - ĐEN TRẮNG</t>
  </si>
  <si>
    <t>GK. GỌNG KIM LOẠI TITAN 96059 (56.18.148) - ĐEN FULL</t>
  </si>
  <si>
    <t>GK. GỌNG KIM LOẠI TITAN 96059 (56.18.148) - ĐEN GHI</t>
  </si>
  <si>
    <t>GK. GỌNG KIM LOẠI TITAN 96059 (56.18.148) - ĐEN TRẮNG</t>
  </si>
  <si>
    <t>GK. GỌNG KIM LOẠI TITAN 96062 (55.19.145) - ĐEN FULL</t>
  </si>
  <si>
    <t>GK. GỌNG KIM LOẠI TITAN 96062 (55.19.145) - ĐEN GHI</t>
  </si>
  <si>
    <t>GK. GỌNG KIM LOẠI TITAN 96062 (55.19.145) - ĐEN TRẮNG</t>
  </si>
  <si>
    <t>GK. GỌNG KIM LOẠI TITAN 96063 (55.18.145) - ĐEN FULL</t>
  </si>
  <si>
    <t>GK. GỌNG KIM LOẠI TITAN CAO CẤO HC90013 (53.18.145) - ĐEN FULL</t>
  </si>
  <si>
    <t>GK. GỌNG KIM LOẠI TITAN CAO CẤO HC90013 (53.18.145) - ĐEN GHI</t>
  </si>
  <si>
    <t>GK. GỌNG KIM LOẠI TITAN CAO CẤO HC90013 (53.18.145) - HỒNG</t>
  </si>
  <si>
    <t>GK. GỌNG KIM LOẠI TITAN CAO CẤO HC90013 (53.18.145) - NÂU</t>
  </si>
  <si>
    <t>GK. GỌNG KIM LOẠI TITAN CAO CẤO HC90047 (52.17.145) - ĐEN FULL</t>
  </si>
  <si>
    <t>GK. GỌNG KIM LOẠI TITAN CAO CẤO HC90047 (52.17.145) - ĐEN TRẮNG</t>
  </si>
  <si>
    <t>GK. GỌNG KIM LOẠI TITAN CAO CẤO HC90047 (52.17.145) - GHI</t>
  </si>
  <si>
    <t>GK. GỌNG KIM LOẠI TITAN CAO CẤO HC90047 (52.17.145) - HỒNG</t>
  </si>
  <si>
    <t>GK. GỌNG KIM LOẠI TITAN CAO CẤP 70736 (51.18.145) - ĐEN FULL</t>
  </si>
  <si>
    <t>GK. GỌNG KIM LOẠI TITAN CAO CẤP 70736 (51.18.145) - ĐEN GHI</t>
  </si>
  <si>
    <t>GK. GỌNG KIM LOẠI TITAN CAO CẤP 70736 (51.18.145) - ĐEN TRẮNG</t>
  </si>
  <si>
    <t>GK. GỌNG KIM LOẠI TITAN CAO CẤP 70736 (51.18.145) - HỒNG</t>
  </si>
  <si>
    <t>GK. GỌNG KIM LOẠI TITAN CAO CẤP H70200 (49.19.145) - ĐEN FULL</t>
  </si>
  <si>
    <t>GK. GỌNG KIM LOẠI TITAN CAO CẤP H70200 (49.19.145) - ĐEN GHI</t>
  </si>
  <si>
    <t>GK. GỌNG KIM LOẠI TITAN CAO CẤP H70200 (49.19.145) - ĐEN TRẮNG</t>
  </si>
  <si>
    <t>GK. GỌNG KIM LOẠI TITAN CAO CẤP H70200 (49.19.145) - HỒNG TRẮNG</t>
  </si>
  <si>
    <t>GK. GỌNG KIM LOẠI TITAN CAO CẤP H70225 (51.18.145) - ĐEN FULL</t>
  </si>
  <si>
    <t>GK. GỌNG KIM LOẠI TITAN CAO CẤP H70225 (51.18.145) - ĐEN GHI</t>
  </si>
  <si>
    <t>GK. GỌNG KIM LOẠI TITAN CAO CẤP H70225 (51.18.145) - ĐEN TRẮNG</t>
  </si>
  <si>
    <t>GK. GỌNG KIM LOẠI TITAN CAO CẤP H70225 (51.18.145) - HỒNG</t>
  </si>
  <si>
    <t>GK. GỌNG KIM LOẠI TITAN CAO CẤP H70226 (53.18.145) - ĐEN FULL</t>
  </si>
  <si>
    <t>GK. GỌNG KIM LOẠI TITAN CAO CẤP H70226 (53.18.145) - ĐEN TRẮNG</t>
  </si>
  <si>
    <t>GK. GỌNG KIM LOẠI TITAN CAO CẤP H70226 (53.18.145) - GHI</t>
  </si>
  <si>
    <t>GK. GỌNG KIM LOẠI TITAN CAO CẤP H70226 (53.18.145) - HỒNG</t>
  </si>
  <si>
    <t>GK. GỌNG KIM LOẠI TITAN CAO CẤP H70598 (52.18.145) - ĐEN FULL</t>
  </si>
  <si>
    <t>GK. GỌNG KIM LOẠI TITAN CAO CẤP H70598 (52.18.145) - ĐEN TRẮNG</t>
  </si>
  <si>
    <t>GK. GỌNG KIM LOẠI TITAN CAO CẤP H70598 (52.18.145) - GHI TRẮNG</t>
  </si>
  <si>
    <t>GK. GỌNG KIM LOẠI TITAN CAO CẤP H70598 (52.18.145) - HỒNG</t>
  </si>
  <si>
    <t>GK. GỌNG KIM LOẠI TITAN CAO CẤP H70598 (52.18.145) - TRẮNG</t>
  </si>
  <si>
    <t>GK. GỌNG KIM LOẠI TITAN CAO CẤP H70709 (52.17.145) - ĐEN FULL</t>
  </si>
  <si>
    <t>GK. GỌNG KIM LOẠI TITAN CAO CẤP H70709 (52.17.145) - ĐEN GHI</t>
  </si>
  <si>
    <t>GK. GỌNG KIM LOẠI TITAN CAO CẤP H70709 (52.17.145) - ĐEN TRẮNG</t>
  </si>
  <si>
    <t>GK. GỌNG KIM LOẠI TITAN CAO CẤP H70709 (52.17.145) - HỒNG</t>
  </si>
  <si>
    <t>GK. GỌNG KIM LOẠI TITAN CAO CẤP H70717 (54.18.148) - ĐEN FULL</t>
  </si>
  <si>
    <t>GK. GỌNG KIM LOẠI TITAN CAO CẤP H70717 (54.18.148) - ĐEN TRẮNG</t>
  </si>
  <si>
    <t>GK. GỌNG KIM LOẠI TITAN CAO CẤP H70717 (54.18.148) - GHI TRẮNG</t>
  </si>
  <si>
    <t>GK. GỌNG KIM LOẠI TITAN CAO CẤP H70717 (54.18.148) - HỒNG</t>
  </si>
  <si>
    <t>GK. GỌNG KIM LOẠI TITAN CAO CẤP H70735 (52.19.145) - ĐEN FULL</t>
  </si>
  <si>
    <t>GK. GỌNG KIM LOẠI TITAN CAO CẤP H70735 (52.19.145) - ĐEN TRẮNG</t>
  </si>
  <si>
    <t>GK. GỌNG KIM LOẠI TITAN CAO CẤP H70735 (52.19.145) - GHI</t>
  </si>
  <si>
    <t>GK. GỌNG KIM LOẠI TITAN CAO CẤP H70735 (52.19.145) - HỒNG</t>
  </si>
  <si>
    <t>GK. GỌNG KIM LOẠI TITAN CAO CẤP H70757 (51.17.145) - ĐEN FULL</t>
  </si>
  <si>
    <t>GK. GỌNG KIM LOẠI TITAN CAO CẤP H70757 (51.17.145) - ĐEN GHI</t>
  </si>
  <si>
    <t>GK. GỌNG KIM LOẠI TITAN CAO CẤP H70757 (51.17.145) - ĐEN TRẮNG</t>
  </si>
  <si>
    <t>GK. GỌNG KIM LOẠI TITAN CAO CẤP H70757 (51.17.145) - HỒNG</t>
  </si>
  <si>
    <t>GK. GỌNG KIM LOẠI TITAN CAO CẤP HC90011 (48.18.140) - ĐEN FULL</t>
  </si>
  <si>
    <t>GK. GỌNG KIM LOẠI TITAN CAO CẤP HC90011 (48.18.140) - ĐEN TRẮNG</t>
  </si>
  <si>
    <t>GK. GỌNG KIM LOẠI TITAN CAO CẤP HC90011 (48.18.140) - GHI ĐEN</t>
  </si>
  <si>
    <t>GK. GỌNG KIM LOẠI TITAN CAO CẤP HC90011 (48.18.140) - HỒNG</t>
  </si>
  <si>
    <t>GK. GỌNG KIM LOẠI TITAN CAO CẤP HC90046 (50.18.143) - ĐEN FULL</t>
  </si>
  <si>
    <t>GK. GỌNG KIM LOẠI TITAN CAO CẤP HC90046 (50.18.143) - ĐEN TRẮNG</t>
  </si>
  <si>
    <t>GK. GỌNG KIM LOẠI TITAN CAO CẤP HC90046 (50.18.143) - TRẮNG</t>
  </si>
  <si>
    <t>GK. GỌNG KIM LOẠI TITAN CAO CẤP HC90051 (47.18.138) - ĐỎ ĐEN</t>
  </si>
  <si>
    <t>GK. GỌNG KIM LOẠI TITAN CAO CẤP HC90051 (47.18.138) - GHI TRẮNG</t>
  </si>
  <si>
    <t>GK. GỌNG KIM LOẠI TITAN CAO CẤP HC90051 (47.18.138) - HỒNG</t>
  </si>
  <si>
    <t>GK. GỌNG KIM LOẠI TITAN CAO CẤP HC90051 (47.18.138) - TÍM</t>
  </si>
  <si>
    <t>GK. GỌNG KIM LOẠI TITAN CAO CẤP NA240201 (49.20.144) - ĐEN GHI</t>
  </si>
  <si>
    <t>GK. GỌNG KIM LOẠI TITAN CAO CẤP NA240201 (49.20.144) - ĐEN TRẮNG</t>
  </si>
  <si>
    <t>GK. GỌNG KIM LOẠI TITAN CAO CẤP NA240201 (49.20.144) - GHI TRẮNG</t>
  </si>
  <si>
    <t>GK. GỌNG KIM LOẠI TITAN CAO CẤP NA240201 (49.20.144) - NÂU VÀNG</t>
  </si>
  <si>
    <t>GK. GỌNG KIM LOẠI TITAN CAO CẤP NA240204 (50.19.146) - ĐEN GHI</t>
  </si>
  <si>
    <t>GK. GỌNG KIM LOẠI TITAN CAO CẤP NA240204 (50.19.146) - ĐEN VÀNG</t>
  </si>
  <si>
    <t>GK. GỌNG KIM LOẠI TITAN CAO CẤP NA240204 (50.19.146) - TRẮNG XANH</t>
  </si>
  <si>
    <t>GK. GỌNG KIM LOẠI TITAN CAO CẤP NA240205 ( 48.19.146) - ĐEN GHI</t>
  </si>
  <si>
    <t>GK. GỌNG KIM LOẠI TITAN CAO CẤP NA240205 ( 48.19.146) - XANH</t>
  </si>
  <si>
    <t>GK. GỌNG KIM LOẠI TITAN CAO CẤP NA240205 (48.19.146) - ĐEN VÀNG</t>
  </si>
  <si>
    <t>GK. GỌNG KIM LOẠI TITAN CTY 96063 (55.18.145) - ĐEN FULL</t>
  </si>
  <si>
    <t>GK. GỌNG KIM LOẠI TITAN CTY 96063 (55.18.145) - ĐEN GHI</t>
  </si>
  <si>
    <t>GK. GỌNG KIM LOẠI TITAN CTY 96063 (55.18.145) - ĐEN TRẮNG</t>
  </si>
  <si>
    <t>GK. GỌNG KIM LOẠI TITAN T30826 (54.18.145) - XANH</t>
  </si>
  <si>
    <t>GK. GỌNG KIM LOẠI TITANIUM ANHN366073 (47.20.145) - ĐEN FULL</t>
  </si>
  <si>
    <t>GK. GỌNG KIM LOẠI TITANIUM ANHN366073 (47.20.145) - HỒNG</t>
  </si>
  <si>
    <t>GK. GỌNG KIM LOẠI TITANIUM ANHN366073 (47.20.145) - TRẮNG</t>
  </si>
  <si>
    <t>GK. GỌNG KIM LOẠI TITANIUM ANHN366074 (48.19.145) - ĐEN FULL</t>
  </si>
  <si>
    <t>GK. GỌNG KIM LOẠI TITANIUM ANHN366074 (48.19.145) - ĐEN HỒNG</t>
  </si>
  <si>
    <t>GK. GỌNG KIM LOẠI TITANIUM ANHN366074 (48.19.145) - TRẮNG</t>
  </si>
  <si>
    <t>GK. GỌNG KIM LOẠI TITANIUM ANHN366075 (51.18.145) - ĐEN FULL</t>
  </si>
  <si>
    <t>GK. GỌNG KIM LOẠI TITANIUM ANHN366075 (51.18.145) - ĐEN TRẮNG</t>
  </si>
  <si>
    <t>GK. GỌNG KIM LOẠI TITANIUM ANHN366075 (51.18.145) - TRẮNG</t>
  </si>
  <si>
    <t>GK. GỌNG KIM LOẠI TITANIUM ANHN366076 (51.18.145) - ĐEN FULL</t>
  </si>
  <si>
    <t>GK. GỌNG KIM LOẠI TITANIUM ANHN366076 (51.18.145) - ĐEN HỒNG</t>
  </si>
  <si>
    <t>GK. GỌNG KIM LOẠI TITANIUM ANHN366076 (51.18.145) - TRẮNG</t>
  </si>
  <si>
    <t>GK. GỌNG KIM LOẠI TITANIUM ANHN366078 (50.18.145) - ĐEN FULL</t>
  </si>
  <si>
    <t>GK. GỌNG KIM LOẠI TITANIUM ANHN366078 (50.18.145) - ĐEN HỒNG</t>
  </si>
  <si>
    <t>GK. GỌNG KIM LOẠI TITANIUM ANHN366078 (50.18.145) - TRẮNG</t>
  </si>
  <si>
    <t>GK. GỌNG KIM LOẠI TITANIUM ANHN366105 (50.18.145) - ĐEN FULL</t>
  </si>
  <si>
    <t>GK. GỌNG KIM LOẠI TITANIUM ANHN366105 (50.18.145) - ĐEN TRẮNG</t>
  </si>
  <si>
    <t>GK. GỌNG KIM LOẠI TITANIUM ANHN366105 (50.18.145) - TRẮNG</t>
  </si>
  <si>
    <t>GK. GỌNG KIM LOẠI TITANIUM ANHN366106 (52.8.145) - ĐEN FULL</t>
  </si>
  <si>
    <t>GK. GỌNG KIM LOẠI TITANIUM ANHN366106 (52.8.145) - ĐEN HỒNG</t>
  </si>
  <si>
    <t>GK. GỌNG KIM LOẠI TITANIUM ANHN366106 (52.8.145) - TRẮNG</t>
  </si>
  <si>
    <t>GK. GỌNG KIM LOẠI TITANIUM ANHN366107 (50.18.145) - ĐEN FULL</t>
  </si>
  <si>
    <t>GK. GỌNG KIM LOẠI TITANIUM ANHN366107 (50.18.145) - TRẮNG</t>
  </si>
  <si>
    <t>GK. GỌNG KIM LOẠI TITANIUM ANHN366107 (50.18.145) - XANH LÁ</t>
  </si>
  <si>
    <t>GK. GỌNG KIM LOẠI TITANIUM ANHN366108 (48.20.145) - ĐEN FULL</t>
  </si>
  <si>
    <t>GK. GỌNG KIM LOẠI TITANIUM ANHN366108 (48.20.145) - ĐEN HỒNG</t>
  </si>
  <si>
    <t>GK. GỌNG KIM LOẠI TITANIUM ANHN366108 (48.20.145) - TRẮNG</t>
  </si>
  <si>
    <t>GK. GỌNG KIM LOẠI TITANIUM CAO CẤP T8815 (49.19.145) - ĐEN FULL</t>
  </si>
  <si>
    <t>GK. GỌNG KIM LOẠI TITANIUM CAO CẤP T8815 (49.19.145) - ĐEN GHI</t>
  </si>
  <si>
    <t>GK. GỌNG KIM LOẠI TITANIUM CAO CẤP T8815 (49.19.145) - ĐEN TRẮNG</t>
  </si>
  <si>
    <t>GK. GỌNG KIM LOẠI TITANIUM CAO CẤP T8815 (49.19.145) - GHI</t>
  </si>
  <si>
    <t>GK. GỌNG KIM LOẠI TITANIUM CAO CẤP T8815 (49.19.145) - HỒNG</t>
  </si>
  <si>
    <t>GK. GỌNG KIM LOẠI TITANIUM CAO CẤP T8860 (52.18.145) - ĐEN FULL</t>
  </si>
  <si>
    <t>GK. GỌNG KIM LOẠI TITANIUM CAO CẤP T8860 (52.18.145) - ĐEN TRẮNG</t>
  </si>
  <si>
    <t>GK. GỌNG KIM LOẠI TITANIUM CAO CẤP T8860 (52.18.145) - HỒNG</t>
  </si>
  <si>
    <t>GK. GỌNG KIM LOẠI TITANIUM CAO CẤP T8860 (52.18.145) - TRẮNG</t>
  </si>
  <si>
    <t>GK. GỌNG KIM LOẠI TITANIUM CAO CẤP T8907 (52.17.145) - ĐEN FULL</t>
  </si>
  <si>
    <t>GK. GỌNG KIM LOẠI TITANIUM CAO CẤP T8907 (52.17.145) - GHI</t>
  </si>
  <si>
    <t>GK. GỌNG KIM LOẠI TITANIUM CAO CẤP T8907 (52.17.145) - HỒNG</t>
  </si>
  <si>
    <t>GK. GỌNG KIM LOẠI TITANIUM CAO CẤP T8907 (52.17.145) - NÂU</t>
  </si>
  <si>
    <t>GK. GỌNG KIM LOẠI TITANIUM CAO CẤP T8907 (52.17.145) - TRẮNG</t>
  </si>
  <si>
    <t>GK. GỌNG KIM LOẠI TITANIUM CAO CẤP T8914 (51.17.145) - ĐEN FULL</t>
  </si>
  <si>
    <t>GK. GỌNG KIM LOẠI TITANIUM CAO CẤP T8914 (51.17.145) - GHI</t>
  </si>
  <si>
    <t>GK. GỌNG KIM LOẠI TITANIUM CAO CẤP T8914 (51.17.145) - HỒNG</t>
  </si>
  <si>
    <t>GK. GỌNG KIM LOẠI TITANIUM CAO CẤP T8914 (51.17.145) - TRẮNG</t>
  </si>
  <si>
    <t>GK. GỌNG KIM LOẠI TITANIUM CAO CẤP T8923 (49.19.145) - ĐEN FULL</t>
  </si>
  <si>
    <t>GK. GỌNG KIM LOẠI TITANIUM CAO CẤP T8923 (49.19.145) - GHI</t>
  </si>
  <si>
    <t>GK. GỌNG KIM LOẠI TITANIUM CAO CẤP T8923 (49.19.145) - HỒNG</t>
  </si>
  <si>
    <t>GK. GỌNG KIM LOẠI TITANIUM CAO CẤP T8923 (49.19.145) - NÂU</t>
  </si>
  <si>
    <t>GK. GỌNG KIM LOẠI TITANIUM CAO CẤP T8923 (49.19.145) - TRẮNG</t>
  </si>
  <si>
    <t>GK. GỌNG KIM LOẠI TITANIUM CAO CẤP T8924 (50.19.145) - ĐEN FULL</t>
  </si>
  <si>
    <t>GK. GỌNG KIM LOẠI TITANIUM CAO CẤP T8924 (50.19.145) - GHI</t>
  </si>
  <si>
    <t>GK. GỌNG KIM LOẠI TITANIUM CAO CẤP T8924 (50.19.145) - HỒNG</t>
  </si>
  <si>
    <t>GK. GỌNG KIM LOẠI TITANIUM CAO CẤP T8924 (50.19.145) - TRẮNG</t>
  </si>
  <si>
    <t>GK. GỌNG KIM LOẠI TN3050 (57.19.145) - ĐEN FULL</t>
  </si>
  <si>
    <t>GK. GỌNG KIM LOẠI TN3050 (57.19.145) - HỒNG</t>
  </si>
  <si>
    <t>GK. GỌNG KIM LOẠI TN3050 (57.19.145) - TRẮNG</t>
  </si>
  <si>
    <t>GK. GỌNG KIM LOẠI TN3051 (49.18.140) - ĐEN FULL</t>
  </si>
  <si>
    <t>GK. GỌNG KIM LOẠI TN3051 (49.18.140) - HỒNG</t>
  </si>
  <si>
    <t>GK. GỌNG KIM LOẠI TN3051 (49.18.140) - TRẮNG</t>
  </si>
  <si>
    <t>GK. GỌNG KIM LOẠI TN3052 (54.17.140) - ĐEN FULL</t>
  </si>
  <si>
    <t>GK. GỌNG KIM LOẠI TN3052 (54.17.140) - HỒNG</t>
  </si>
  <si>
    <t>GK. GỌNG KIM LOẠI TN3052 (54.17.140) - TRẮNG</t>
  </si>
  <si>
    <t>GK. GỌNG KIM LOẠI TN3053 (50.17.143) - ĐEN FULL</t>
  </si>
  <si>
    <t>GK. GỌNG KIM LOẠI TN3053 (50.17.143) - GHI</t>
  </si>
  <si>
    <t>GK. GỌNG KIM LOẠI TN3053 (50.17.143) - HỒNG</t>
  </si>
  <si>
    <t>GK. GỌNG KIM LOẠI TN3053 (50.17.143) - TRẮNG</t>
  </si>
  <si>
    <t>GK. GỌNG KIM LOẠI TN3055 (53.17.143) - ĐEN FULL</t>
  </si>
  <si>
    <t>GK. GỌNG KIM LOẠI TN3055 (53.17.143) - HỒNG</t>
  </si>
  <si>
    <t>GK. GỌNG KIM LOẠI TN3055 (53.17.143) - TÍM</t>
  </si>
  <si>
    <t>GK. GỌNG KIM LOẠI TN3055 (53.17.143) - TRẮNG</t>
  </si>
  <si>
    <t>GK. GỌNG KIM LOẠI TN3056 (53.17.143) - ĐEN FULL</t>
  </si>
  <si>
    <t>GK. GỌNG KIM LOẠI TN3056 (53.17.143) - HỒNG</t>
  </si>
  <si>
    <t>GK. GỌNG KIM LOẠI TN3056 (53.17.143) - TRẮNG</t>
  </si>
  <si>
    <t>GK. GỌNG KIM LOẠI TN3057 (48.17.142) - ĐEN FULL</t>
  </si>
  <si>
    <t>GK. GỌNG KIM LOẠI TN3057 (48.17.142) - HỒNG</t>
  </si>
  <si>
    <t>GK. GỌNG KIM LOẠI TN3057 (48.17.142) - TRẮNG</t>
  </si>
  <si>
    <t>GK. GỌNG KIM LOẠI TN3058 (53.18.146) - ĐEN FULL</t>
  </si>
  <si>
    <t>GK. GỌNG KIM LOẠI TN3058 (53.18.146) - GHI</t>
  </si>
  <si>
    <t>GK. GỌNG KIM LOẠI TN3058 (53.18.146) - HỒNG</t>
  </si>
  <si>
    <t>GK. GỌNG KIM LOẠI TN3058 (53.18.146) - TRẮNG</t>
  </si>
  <si>
    <t>GK. GỌNG KIM LOẠI TN3059 (52.18.142) - ĐEN FULL</t>
  </si>
  <si>
    <t>GK. GỌNG KIM LOẠI TN3059 (52.18.142) - HỒNG</t>
  </si>
  <si>
    <t>GK. GỌNG KIM LOẠI TN3059 (52.18.142) - TRẮNG</t>
  </si>
  <si>
    <t>GK. GỌNG KIM LOẠI TN3060 (48.18.143) - ĐEN FULL</t>
  </si>
  <si>
    <t>GK. GỌNG KIM LOẠI TN3060 (48.18.143) - HỒNG</t>
  </si>
  <si>
    <t>GK. GỌNG KIM LOẠI TN3060 (48.18.143) - TRẮNG</t>
  </si>
  <si>
    <t>GK. GỌNG KIM LOẠI TN3061 (52.17.146) - ĐEN FULL</t>
  </si>
  <si>
    <t>GK. GỌNG KIM LOẠI TN3061 (52.17.146) - GHI</t>
  </si>
  <si>
    <t>GK. GỌNG KIM LOẠI TN3061 (52.17.146) - HỒNG</t>
  </si>
  <si>
    <t>GK. GỌNG KIM LOẠI TN3061 (52.17.146) - TRẮNG</t>
  </si>
  <si>
    <t>GK. GỌNG KIM LOẠI TN3062 (50.18.147) - ĐEN FULL</t>
  </si>
  <si>
    <t>GK. GỌNG KIM LOẠI TN3062 (50.18.147) - HỒNG</t>
  </si>
  <si>
    <t>GK. GỌNG KIM LOẠI TN3062 (50.18.147) - TRẮNG</t>
  </si>
  <si>
    <t>GK. GỌNG KIM LOẠI TRẺ EM 7001 (46.18.135) - ĐEN VÀNG</t>
  </si>
  <si>
    <t>GK. GỌNG KIM LOẠI TRẺ EM 7001 (46.18.135) - HỒNG</t>
  </si>
  <si>
    <t>GK. GỌNG KIM LOẠI TRẺ EM 7001 (46.18.135) - TÍM</t>
  </si>
  <si>
    <t>GK. GỌNG KIM LOẠI TRẺ EM 7001 (46.18.135) - TRẮNG XANH</t>
  </si>
  <si>
    <t>GK. GỌNG KIM LOẠI TRẺ EM 7001 (46.18.135) - XANH</t>
  </si>
  <si>
    <t>GK. GỌNG KIM LOẠI TRẺ EM 7002 (45.18.135) - ĐEN</t>
  </si>
  <si>
    <t>GK. GỌNG KIM LOẠI TRẺ EM 7002 (45.18.135) - HỒNG</t>
  </si>
  <si>
    <t>GK. GỌNG KIM LOẠI TRẺ EM 7002 (45.18.135) - TÍM</t>
  </si>
  <si>
    <t>GK. GỌNG KIM LOẠI TRẺ EM 7002 (45.18.135) - TRẮNG XANH</t>
  </si>
  <si>
    <t>GK. GỌNG KIM LOẠI TRẺ EM 7002 (45.18.135) - XANH</t>
  </si>
  <si>
    <t>GK. GỌNG KIM LOẠI TRẺ EM 7003 (42.18.135) - ĐEN VÀNG</t>
  </si>
  <si>
    <t>GK. GỌNG KIM LOẠI TRẺ EM 7003 (42.18.135) - HỒNG</t>
  </si>
  <si>
    <t>GK. GỌNG KIM LOẠI TRẺ EM 7003 (42.18.135) - TÍM</t>
  </si>
  <si>
    <t>GK. GỌNG KIM LOẠI TRẺ EM 7003 (42.18.135) - TRẮNG XANH</t>
  </si>
  <si>
    <t>GK. GỌNG KIM LOẠI TRẺ EM 7003 (42.18.135) - XANH</t>
  </si>
  <si>
    <t>GK. GỌNG KIM LOẠI TRẺ EM 7005 (47.18.136) - ĐEN FULL</t>
  </si>
  <si>
    <t>GK. GỌNG KIM LOẠI TRẺ EM 7005 (47.18.136) - HỒNG</t>
  </si>
  <si>
    <t>GK. GỌNG KIM LOẠI TRẺ EM 7005 (47.18.136) - TÍM</t>
  </si>
  <si>
    <t>GK. GỌNG KIM LOẠI TRẺ EM 7005 (47.18.136) - TRẮNG XANH</t>
  </si>
  <si>
    <t>GK. GỌNG KIM LOẠI TRẺ EM 7005 (47.18.136) - XANH</t>
  </si>
  <si>
    <t>GK. GỌNG KIM LOẠI TRẺ EM 7006 (44.18.136) - ĐEN FULL</t>
  </si>
  <si>
    <t>GK. GỌNG KIM LOẠI TRẺ EM 7006 (44.18.136) - HỒNG</t>
  </si>
  <si>
    <t>GK. GỌNG KIM LOẠI TRẺ EM 7006 (44.18.136) - TÍM</t>
  </si>
  <si>
    <t>GK. GỌNG KIM LOẠI TRẺ EM 7006 (44.18.136) - TRẮNG XANH</t>
  </si>
  <si>
    <t>GK. GỌNG KIM LOẠI TRẺ EM 7006 (44.18.136) - XANH</t>
  </si>
  <si>
    <t>GK. GỌNG KIM LOẠI TRẺ EM 7007 (48.18.136) - ĐEN HỒNG</t>
  </si>
  <si>
    <t>GK. GỌNG KIM LOẠI TRẺ EM 7007 (48.18.136) - HỒNG</t>
  </si>
  <si>
    <t>GK. GỌNG KIM LOẠI TRẺ EM 7007 (48.18.136) - TÍM</t>
  </si>
  <si>
    <t>GK. GỌNG KIM LOẠI TRẺ EM 7007 (48.18.136) - TRẮNG XANH</t>
  </si>
  <si>
    <t>GK. GỌNG KIM LOẠI TRẺ EM 7007 (48.18.136) - XANH</t>
  </si>
  <si>
    <t>GK. GỌNG KIM LOẠI TRẺ EM 7008 (47.18.136) - ĐEN</t>
  </si>
  <si>
    <t>GK. GỌNG KIM LOẠI TRẺ EM 7008 (47.18.136) - HỒNG</t>
  </si>
  <si>
    <t>GK. GỌNG KIM LOẠI TRẺ EM 7008 (47.18.136) - TÍM</t>
  </si>
  <si>
    <t>GK. GỌNG KIM LOẠI TRẺ EM 7008 (47.18.136) - TRẮNG XANH</t>
  </si>
  <si>
    <t>GK. GỌNG KIM LOẠI TRẺ EM 7008 (47.18.136) - XANH</t>
  </si>
  <si>
    <t>GK. GỌNG KIM LOẠI TRẺ EM 7009 (43.18.136) - ĐEN FULL</t>
  </si>
  <si>
    <t>GK. GỌNG KIM LOẠI TRẺ EM 7009 (43.18.136) - HỒNG</t>
  </si>
  <si>
    <t>GK. GỌNG KIM LOẠI TRẺ EM 7009 (43.18.136) - TÍM</t>
  </si>
  <si>
    <t>GK. GỌNG KIM LOẠI TRẺ EM 7009 (43.18.136) - TRẮNG XANH</t>
  </si>
  <si>
    <t>GK. GỌNG KIM LOẠI TRẺ EM 7009 (43.18.136) - XANH</t>
  </si>
  <si>
    <t>GK. GỌNG KIM LOẠI TRẺ EM 7010 (49.17.136) - ĐEN FULL</t>
  </si>
  <si>
    <t>GK. GỌNG KIM LOẠI TRẺ EM 7010 (49.17.136) - HỒNG</t>
  </si>
  <si>
    <t>GK. GỌNG KIM LOẠI TRẺ EM 7010 (49.17.136) - TRẮNG XANH</t>
  </si>
  <si>
    <t>GK. GỌNG KIM LOẠI TRẺ EM 7010 (49.17.136) - XANH</t>
  </si>
  <si>
    <t>GK. GỌNG KÍNH 83032 - ĐEN LỲ</t>
  </si>
  <si>
    <t>GK. GỌNG KÍNH 83032 - ĐEN VÀNG</t>
  </si>
  <si>
    <t>GK. GỌNG KÍNH 83032 - GHI</t>
  </si>
  <si>
    <t>GK. GỌNG KÍNH 83032 - GHI HỒNG</t>
  </si>
  <si>
    <t>GK. GỌNG KÍNH 83032 - TRẮNG HỒNG</t>
  </si>
  <si>
    <t>GK. GỌNG KÍNH 83032 - TRẮNG VÀNG</t>
  </si>
  <si>
    <t>GK. GỌNG KÍNH ANNA</t>
  </si>
  <si>
    <t>GK. GỌNG KÍNH BAODAY KIM LOẠI</t>
  </si>
  <si>
    <t>GK. GỌNG KÍNH BOLON _ BT1392_B30 (51.18.146)</t>
  </si>
  <si>
    <t>GK. GỌNG KÍNH BOLON_BA6021_B13.C2 (53.18.148)</t>
  </si>
  <si>
    <t>GK. GỌNG KÍNH BOLON_BA6021_B93.C2 (53.18.148)</t>
  </si>
  <si>
    <t>GK. GỌNG KÍNH BOLON_BA6023_B29.C2 (51.18.148)</t>
  </si>
  <si>
    <t>GK. GỌNG KÍNH BOLON_BA6023_B93.C2 (51.18.148)</t>
  </si>
  <si>
    <t>GK. GỌNG KÍNH BOLON_BH7031_B05 S2 (53.18.148)</t>
  </si>
  <si>
    <t>GK. GỌNG KÍNH BOLON_BJ3133_B11.C2 (51.19.148)</t>
  </si>
  <si>
    <t>GK. GỌNG KÍNH BOLON_BJ3161_B10.C2 (52.17.150)</t>
  </si>
  <si>
    <t>GK. GỌNG KÍNH BOLON_BJ3170_B10.C2 (53.18.148)</t>
  </si>
  <si>
    <t>GK. GỌNG KÍNH BOLON_BJ3175_B16 F2 (52.20.150)</t>
  </si>
  <si>
    <t>GK. GỌNG KÍNH BOLON_BJ5126_B10 F2 (53.17.148)</t>
  </si>
  <si>
    <t>GK. GỌNG KÍNH BOLON_BJ5126_B20 F2 (53.17.148)</t>
  </si>
  <si>
    <t>GK. GỌNG KÍNH BOLON_BJ5126_B21 F2 (53.17.148)</t>
  </si>
  <si>
    <t>GK. GỌNG KÍNH BOLON_BJ6156_B12.C2 (52.18.145)</t>
  </si>
  <si>
    <t>GK. GỌNG KÍNH BOLON_BJ6156_B21.C2 (52.18.145)</t>
  </si>
  <si>
    <t>GK. GỌNG KÍNH BOLON_BJ6156_B93.C2 (52.18.145)</t>
  </si>
  <si>
    <t>GK. GỌNG KÍNH BOLON_BJ6167_B13.C2 (51.19.145)</t>
  </si>
  <si>
    <t>GK. GỌNG KÍNH CAO CẤP 6021 (52.18.148) - ĐEN BÓNG</t>
  </si>
  <si>
    <t>GK. GỌNG KÍNH CAO CẤP 6021 (52.18.148) - NÂU</t>
  </si>
  <si>
    <t>GK. GỌNG KÍNH CAO CẤP APRIL</t>
  </si>
  <si>
    <t>GK. GỌNG KÍNH CAO CẤP DOWDY (55.18.148) - ĐỒI MỒI</t>
  </si>
  <si>
    <t>GK. GỌNG KÍNH CAO CẤP EVAN (52.22.148) - ĐEN BÓNG</t>
  </si>
  <si>
    <t>GK. GỌNG KÍNH CAO CẤP JWS0005 (48.23.149)</t>
  </si>
  <si>
    <t>GK. GỌNG KÍNH CAO CẤP MATSUDA</t>
  </si>
  <si>
    <t>GK. GỌNG KÍNH CAO CẤP YM2408 (49.19.145) - ĐEN BÓNG</t>
  </si>
  <si>
    <t>GK. GỌNG KÍNH CAO CẤP YM2408 (49.19.145) - NÂU</t>
  </si>
  <si>
    <t>GK. GỌNG KÍNH CỐT KIM LOẠI AN22809 (49.22.146) - ĐEN BÓNG</t>
  </si>
  <si>
    <t>GK. GỌNG KÍNH CỐT KIM LOẠI AN22809 (49.22.146) - GHI</t>
  </si>
  <si>
    <t>GK. GỌNG KÍNH CTY GEMINI (49.21.150) - TRẮNG</t>
  </si>
  <si>
    <t>GK. GỌNG KÍNH CHILU 7005 (53.17.147) - C1 ĐEN</t>
  </si>
  <si>
    <t>GK. GỌNG KÍNH CHILU 7005 (53.17.147) - C12 NÂU</t>
  </si>
  <si>
    <t>GK. GỌNG KÍNH CHILU 7005 (53.17.147) - C13 HỒNG</t>
  </si>
  <si>
    <t>GK. GỌNG KÍNH CHILU 7005 (53.17.147) - C22 TRẮNG</t>
  </si>
  <si>
    <t>GK. GỌNG KÍNH CHILU 7005 (53.17.147) - C6 GHI</t>
  </si>
  <si>
    <t>GK. GỌNG KÍNH CHILU 7005 (53.17.147) - C8 RÊU</t>
  </si>
  <si>
    <t>GK. GỌNG KÍNH CHILU 7013 (52.17.142) - C1 ĐEN</t>
  </si>
  <si>
    <t>GK. GỌNG KÍNH CHILU 7013 (52.17.142) - C12 NÂU</t>
  </si>
  <si>
    <t>GK. GỌNG KÍNH CHILU 7013 (52.17.142) - C22 TRẮNG</t>
  </si>
  <si>
    <t>GK. GỌNG KÍNH CHILU 7013 (52.17.142) - C6 GHI</t>
  </si>
  <si>
    <t>GK. GỌNG KÍNH CHILU 7013 (52.17.142) - C8 RÊU</t>
  </si>
  <si>
    <t>GK. GỌNG KÍNH CHILU 9050 (48.19.146) - C7 HỒNG</t>
  </si>
  <si>
    <t>GK. GỌNG KÍNH CHILU 9050 (52.17.142) - C1 ĐEN</t>
  </si>
  <si>
    <t>GK. GỌNG KÍNH CHILU 9050 (52.17.142) - C4 GHI</t>
  </si>
  <si>
    <t>GK. GỌNG KÍNH CHILU 9050 (52.17.142) - C5 TRẮNG</t>
  </si>
  <si>
    <t>GK. GỌNG KÍNH CHILU 9050 (52.17.142) - C6 RÊU</t>
  </si>
  <si>
    <t>GK. GỌNG KÍNH DẺO 12198 (50.18.143) - C1 ĐEN BÓNG</t>
  </si>
  <si>
    <t>GK. GỌNG KÍNH DẺO 12198 (50.18.143) - C2 ĐEN LỲ</t>
  </si>
  <si>
    <t>GK. GỌNG KÍNH DẺO 12198 (50.18.143) - C9 NÂU HỒNG</t>
  </si>
  <si>
    <t>GK. GỌNG KÍNH DẺO 12741 (55.18.154) - C1 ĐEN BÓNG</t>
  </si>
  <si>
    <t>GK. GỌNG KÍNH DẺO 12794 (54.18.148) - C1 ĐEN BÓNG</t>
  </si>
  <si>
    <t>GK. GỌNG KÍNH DẺO 12794 (54.18.148) - C2 ĐEN LỲ</t>
  </si>
  <si>
    <t>GK. GỌNG KÍNH DẺO 12794 (54.18.148) - C6 ĐEN TRẮNG</t>
  </si>
  <si>
    <t>GK. GỌNG KÍNH DẺO 12845 (51.16.142) - C1 ĐEN BÓNG</t>
  </si>
  <si>
    <t>GK. GỌNG KÍNH DẺO 12845 (51.16.142) - C2 ĐEN LỲ</t>
  </si>
  <si>
    <t>GK. GỌNG KÍNH DẺO 12845 (51.16.142) - C6 ĐEN TRẮNG</t>
  </si>
  <si>
    <t>GK. GỌNG KÍNH DẺO 12878 (52.19.146) - C1 ĐEN BÓNG</t>
  </si>
  <si>
    <t>GK. GỌNG KÍNH DẺO 12878 (52.19.146) - C3 NÂU</t>
  </si>
  <si>
    <t>GK. GỌNG KÍNH DẺO 12890 (12880) (51.22.152) - C4 NÂU HỒNG</t>
  </si>
  <si>
    <t>GK. GỌNG KÍNH DẺO 12890 (12880) (51.22.152) - C5 GHI</t>
  </si>
  <si>
    <t>GK. GỌNG KÍNH DẺO 22090 (55.16.145) - C1 ĐEN BÓNG</t>
  </si>
  <si>
    <t>GK. GỌNG KÍNH DẺO 22090 (55.16.145) - C2 ĐEN LỲ</t>
  </si>
  <si>
    <t>GK. GỌNG KÍNH DẺO 22320 (51.19.148) - C1 ĐEN BÓNG</t>
  </si>
  <si>
    <t>GK. GỌNG KÍNH DẺO 22321 (52.18.146) - C12 GHI</t>
  </si>
  <si>
    <t>GK. GỌNG KÍNH DẺO 22345 (52.18.149) - C12 GHI</t>
  </si>
  <si>
    <t>GK. GỌNG KÍNH DẺO 22365 (52.17.144) - C1 ĐEN BÓNG</t>
  </si>
  <si>
    <t>GK. GỌNG KÍNH DẺO 22575 (47.17.140) - C12 GHI</t>
  </si>
  <si>
    <t>GK. GỌNG KÍNH DẺO 27021 (52.16.142) - C4 ĐEN HỒNG</t>
  </si>
  <si>
    <t>GK. GỌNG KÍNH DẺO TR1309 (52.19.145) - C11 NÂU</t>
  </si>
  <si>
    <t>GK. GỌNG KÍNH DẺO YC1311 (48.20.144) - C1 ĐEN BÓNG</t>
  </si>
  <si>
    <t>GK. GỌNG KÍNH DẺO YC1311 (48.20.144) - C11 NÂU</t>
  </si>
  <si>
    <t>GK. GỌNG KÍNH HQ 636 (47.22.145) - ĐEN BÓNG</t>
  </si>
  <si>
    <t>GK. GỌNG KÍNH HQ 636 (47.22.145) - ĐEN LỲ</t>
  </si>
  <si>
    <t>GK. GỌNG KÍNH HQ 636 (47.22.145) - GHI</t>
  </si>
  <si>
    <t>GK. GỌNG KÍNH HQ 636 (47.22.145) - HỒNG</t>
  </si>
  <si>
    <t>GK. GỌNG KÍNH HQ 636 (47.22.145) - TRẮNG</t>
  </si>
  <si>
    <t>GK. GỌNG KÍNH HUMARS CÁC LOẠI</t>
  </si>
  <si>
    <t>GK. GỌNG KÍNH KIM LOẠI THỜI TRANG KS81262 (52.20.146)</t>
  </si>
  <si>
    <t>GK. GỌNG KÍNH KIM LOẠI THỜI TRANG KS81267 (49.21.144)</t>
  </si>
  <si>
    <t>GK. GỌNG KÍNH KIM LOẠI THỜI TRANG KS81275 (51.18.145)</t>
  </si>
  <si>
    <t>GK. GỌNG KÍNH KIM LOẠI THỜI TRANG KS81280 (54.19.148)</t>
  </si>
  <si>
    <t>GK. GỌNG KÍNH KIM LOẠI THỜI TRANG KS81282 (47.18.143)</t>
  </si>
  <si>
    <t>GK. GỌNG KÍNH KIM LOẠI THỜI TRANG KS81291 (54.19.149)</t>
  </si>
  <si>
    <t>GK. GỌNG KÍNH KIM LOẠI THỜI TRANG KS81299 (50.20.145)</t>
  </si>
  <si>
    <t>GK. GỌNG KÍNH KIM LOẠI THỜI TRANG KS81300 (51.19.146)</t>
  </si>
  <si>
    <t>GK. GỌNG KÍNH MOLSION_MA6005_B13 C2 (54.17.149)</t>
  </si>
  <si>
    <t>GK. GỌNG KÍNH MOLSION_MA6005_B21 C2 (54.17.149)</t>
  </si>
  <si>
    <t>GK. GỌNG KÍNH MOLSION_MA6005_B93 C2 (54.17.149)</t>
  </si>
  <si>
    <t>GK. GỌNG KÍNH MOLSION_MJ3036_B12 X1 (53.19.147)</t>
  </si>
  <si>
    <t>GK. GỌNG KÍNH MOLSION_MJ3036_B30 X1 (53.19.147)</t>
  </si>
  <si>
    <t>GK. GỌNG KÍNH MOLSION_MJ3085_B10.C2 (52.18.148)</t>
  </si>
  <si>
    <t>GK. GỌNG KÍNH MOLSION_MJ3096_B29.C2 (52.18.148)</t>
  </si>
  <si>
    <t>GK. GỌNG KÍNH MOLSION_MJ3105_B90.C2 (53.17.148)</t>
  </si>
  <si>
    <t>GK. GỌNG KÍNH MOLSION_MJ3107_B21 F2 (51.18.148)</t>
  </si>
  <si>
    <t>GK. GỌNG KÍNH MOLSION_MJ5116_B10 F2 (50.19.148)</t>
  </si>
  <si>
    <t>GK. GỌNG KÍNH MOLSION_MJ5116_B21 F2 (50.19.148)</t>
  </si>
  <si>
    <t>GK. GỌNG KÍNH MOLSION_MJ5131_B16 F2 (51.19.148)</t>
  </si>
  <si>
    <t>GK. GỌNG KÍNH NỮ CAO CẤP TN3221 (52.17.138) - CAM</t>
  </si>
  <si>
    <t>GK. GỌNG KÍNH NỮ CAO CẤP TN3221 (52.17.138) - ĐỎ</t>
  </si>
  <si>
    <t>GK. GỌNG KÍNH NỮ CAO CẤP TN3221 (52.17.138) - HỒNG</t>
  </si>
  <si>
    <t>GK. GỌNG KÍNH NỮ CAO CẤP TN3221 (52.17.138) - HỒNG BABY</t>
  </si>
  <si>
    <t>GK. GỌNG KÍNH NỮ CAO CẤP TN3221 (52.17.138) - SỮA</t>
  </si>
  <si>
    <t>GK. GỌNG KÍNH NỮ CAO CẤP TN3222 (50.17.138) - CAM</t>
  </si>
  <si>
    <t>GK. GỌNG KÍNH NỮ CAO CẤP TN3222 (50.17.138) - ĐỎ</t>
  </si>
  <si>
    <t>GK. GỌNG KÍNH NỮ CAO CẤP TN3222 (50.17.138) - HỒNG</t>
  </si>
  <si>
    <t>GK. GỌNG KÍNH NỮ CAO CẤP TN3222 (50.17.138) - HỒNG BABY</t>
  </si>
  <si>
    <t>GK. GỌNG KÍNH NỮ CAO CẤP TN3222 (50.17.138) - SỮA</t>
  </si>
  <si>
    <t>GK. GỌNG KÍNH NỮ CAO CẤP TN3227 (53.17.140) - ĐỎ</t>
  </si>
  <si>
    <t>GK. GỌNG KÍNH NỮ CAO CẤP TN3227 (53.17.140) - HỒNG</t>
  </si>
  <si>
    <t>GK. GỌNG KÍNH NỮ CAO CẤP TN3227 (53.17.140) - HỒNG BABY</t>
  </si>
  <si>
    <t>GK. GỌNG KÍNH NỮ CAO CẤP TN3227 (53.17.140) - NÂU</t>
  </si>
  <si>
    <t>GK. GỌNG KÍNH NỮ CAO CẤP TN3227 (53.17.140) - NÂU SỮA</t>
  </si>
  <si>
    <t>GK. GỌNG KÍNH NỮ CAO CẤP TN3230 (52.17.140) - CAM</t>
  </si>
  <si>
    <t>GK. GỌNG KÍNH NỮ CAO CẤP TN3230 (52.17.140) - ĐỎ</t>
  </si>
  <si>
    <t>GK. GỌNG KÍNH NỮ CAO CẤP TN3230 (52.17.140) - HỒNG</t>
  </si>
  <si>
    <t>GK. GỌNG KÍNH NỮ CAO CẤP TN3230 (52.17.140) - HỒNG BABY</t>
  </si>
  <si>
    <t>GK. GỌNG KÍNH NỮ CAO CẤP TN3230 (52.17.140) - SỮA</t>
  </si>
  <si>
    <t>GK. GỌNG KÍNH NỮ CAO CẤP TN3231 (52.17.140) - CAM</t>
  </si>
  <si>
    <t>GK. GỌNG KÍNH NỮ CAO CẤP TN3231 (52.17.140) - ĐỎ</t>
  </si>
  <si>
    <t>GK. GỌNG KÍNH NỮ CAO CẤP TN3231 (52.17.140) - HỒNG</t>
  </si>
  <si>
    <t>GK. GỌNG KÍNH NỮ CAO CẤP TN3231 (52.17.140) - HỒNG BABY</t>
  </si>
  <si>
    <t>GK. GỌNG KÍNH NỮ CAO CẤP TN3231 (52.17.140) - SỮA</t>
  </si>
  <si>
    <t>GK. GỌNG KÍNH NỮ CAO CẤP TN3232 (50.17.138) - CAM</t>
  </si>
  <si>
    <t>GK. GỌNG KÍNH NỮ CAO CẤP TN3232 (50.17.138) - ĐỎ</t>
  </si>
  <si>
    <t>GK. GỌNG KÍNH NỮ CAO CẤP TN3232 (50.17.138) - HỒNG</t>
  </si>
  <si>
    <t>GK. GỌNG KÍNH NỮ CAO CẤP TN3232 (50.17.138) - HỒNG BABY</t>
  </si>
  <si>
    <t>GK. GỌNG KÍNH NỮ CAO CẤP TN3232 (50.17.138) - SỮA</t>
  </si>
  <si>
    <t>GK. GỌNG KÍNH NỮ KIM LOẠI S50041 (52.17.140)</t>
  </si>
  <si>
    <t>GK. GỌNG KÍNH NỮ KIM LOẠI S5352 (55.17.142)</t>
  </si>
  <si>
    <t>GK. GỌNG KÍNH NỮ KIM LOẠI S5978 (54.17.140)</t>
  </si>
  <si>
    <t>GK. GỌNG KÍNH NỮ THỜI TRANG TITANIUM CAO CẤP H15426 (50.17.142)</t>
  </si>
  <si>
    <t>GK. GỌNG KÍNH NỮ XẺ CƯỚC S50035 (52.17.140)</t>
  </si>
  <si>
    <t>GK. GỌNG KÍNH NỮ XẺ CƯỚC S50040 (52.17.140)</t>
  </si>
  <si>
    <t>GK. GỌNG KÍNH NỮ XẺ CƯỚC S50045 (51.18.140)</t>
  </si>
  <si>
    <t>GK. GỌNG KÍNH NỮ XẺ CƯỚC S50121 (53.17.140)</t>
  </si>
  <si>
    <t>GK. GỌNG KÍNH NỮ XẺ CƯỚC S5290 (53.17.140)</t>
  </si>
  <si>
    <t>GK. GỌNG KÍNH NỮ XẺ CƯỚC S5308 (53.17.140)</t>
  </si>
  <si>
    <t>GK. GỌNG KÍNH NỮ XẺ CƯỚC S5531 (52.17.140)</t>
  </si>
  <si>
    <t>GK. GỌNG KÍNH S7198 (48.18.144) - ĐEN HỒNG</t>
  </si>
  <si>
    <t>GK. GỌNG KÍNH S7198 (48.18.144) - ĐEN TRẮNG</t>
  </si>
  <si>
    <t>GK. GỌNG KÍNH S7198 (48.18.144) - ĐỎ MẬN</t>
  </si>
  <si>
    <t>GK. GỌNG KÍNH S7198 (48.18.144) - GHI</t>
  </si>
  <si>
    <t>GK. GỌNG KÍNH S7198 (48.18.144) - GHI TRONG</t>
  </si>
  <si>
    <t>GK. GỌNG KÍNH S7198 (48.18.144) - HỒNG</t>
  </si>
  <si>
    <t>GK. GỌNG KÍNH S7198 (48.18.144) - RÊU</t>
  </si>
  <si>
    <t>GK. GỌNG KÍNH S7198 (48.18.144) - TRẮNG HỒNG</t>
  </si>
  <si>
    <t>GK. GỌNG KÍNH TITAN 0194 (54.18.147)</t>
  </si>
  <si>
    <t>GK. GỌNG KÍNH TITAN 16611 (55.19.147) - ĐEN GHI</t>
  </si>
  <si>
    <t>GK. GỌNG KÍNH TITAN 16611 (55.19.147) - ĐEN TRẮNG</t>
  </si>
  <si>
    <t>GK. GỌNG KÍNH TITAN 23605 (51.18.145)</t>
  </si>
  <si>
    <t>GK. GỌNG KÍNH TITAN 23612 (52.19.145)</t>
  </si>
  <si>
    <t>GK. GỌNG KÍNH TITAN 23616 (51.19.143)</t>
  </si>
  <si>
    <t>GK. GỌNG KÍNH TITAN 23617 (50.86.143)</t>
  </si>
  <si>
    <t>GK. GỌNG KÍNH TITAN 23620 (50.18.143)</t>
  </si>
  <si>
    <t>GK. GỌNG KÍNH TITAN 5337 (52.19.143)</t>
  </si>
  <si>
    <t>GK. GỌNG KÍNH TITAN 5342 (51.18.142)</t>
  </si>
  <si>
    <t>GK. GỌNG KÍNH TITAN 5522 (52.18.140)</t>
  </si>
  <si>
    <t>GK. GỌNG KÍNH TITAN 5555 (50.17.143)</t>
  </si>
  <si>
    <t>GK. GỌNG KÍNH TITAN 5569 (52.17.140)</t>
  </si>
  <si>
    <t>GK. GỌNG KÍNH TITAN 5586 (48.18.140)</t>
  </si>
  <si>
    <t>GK. GỌNG KÍNH TITAN 5592 (53.17.142)</t>
  </si>
  <si>
    <t>GK. GỌNG KÍNH TITAN 5602 (53.18.145)</t>
  </si>
  <si>
    <t>GK. GỌNG KÍNH TITAN 5610 (49.17.145)</t>
  </si>
  <si>
    <t>GK. GỌNG KÍNH TITAN 56101 (52.18.145)</t>
  </si>
  <si>
    <t>GK. GỌNG KÍNH TITAN 56105 (52.18.147)</t>
  </si>
  <si>
    <t>GK. GỌNG KÍNH TITAN 56107 (52.18.145)</t>
  </si>
  <si>
    <t>GK. GỌNG KÍNH TITAN 56231 (51.18.143)</t>
  </si>
  <si>
    <t>GK. GỌNG KÍNH TITAN 56330 (50.18.142)</t>
  </si>
  <si>
    <t>GK. GỌNG KÍNH TITAN 56347 (51.18.143)</t>
  </si>
  <si>
    <t>GK. GỌNG KÍNH TITAN 56426 (50.18.142)</t>
  </si>
  <si>
    <t>GK. GỌNG KÍNH TITAN 5646 (52.16.140)</t>
  </si>
  <si>
    <t>GK. GỌNG KÍNH TITAN 56548 (48.18.142)</t>
  </si>
  <si>
    <t>GK. GỌNG KÍNH TITAN 5657 (49.18.145)</t>
  </si>
  <si>
    <t>GK. GỌNG KÍNH TITAN 56641 (54.18.145)</t>
  </si>
  <si>
    <t>GK. GỌNG KÍNH TITAN 5665 (53.17.140)</t>
  </si>
  <si>
    <t>GK. GỌNG KÍNH TITAN 56652 (51.18.143)</t>
  </si>
  <si>
    <t>GK. GỌNG KÍNH TITAN 5666 ( 49.17.140)</t>
  </si>
  <si>
    <t>GK. GỌNG KÍNH TITAN 56662 (49.18.143)</t>
  </si>
  <si>
    <t>GK. GỌNG KÍNH TITAN 56663 (51.18.143)</t>
  </si>
  <si>
    <t>GK. GỌNG KÍNH TITAN 56702 (49.18.143)</t>
  </si>
  <si>
    <t>GK. GỌNG KÍNH TITAN 56737 (48.18.142)</t>
  </si>
  <si>
    <t>GK. GỌNG KÍNH TITAN 56751 (50.18.143)</t>
  </si>
  <si>
    <t>GK. GỌNG KÍNH TITAN 56754 (50.18.143)</t>
  </si>
  <si>
    <t>GK. GỌNG KÍNH TITAN 5676 (50.17.140)</t>
  </si>
  <si>
    <t>GK. GỌNG KÍNH TITAN 56770 (51.18.143)</t>
  </si>
  <si>
    <t>GK. GỌNG KÍNH TITAN 56784 (49.18.143)</t>
  </si>
  <si>
    <t>GK. GỌNG KÍNH TITAN 56791 (52.18.145)</t>
  </si>
  <si>
    <t>GK. GỌNG KÍNH TITAN 56794 (53.18.145)</t>
  </si>
  <si>
    <t>GK. GỌNG KÍNH TITAN 5680 (52.18.146)</t>
  </si>
  <si>
    <t>GK. GỌNG KÍNH TITAN 5703 (50.18.143)</t>
  </si>
  <si>
    <t>GK. GỌNG KÍNH TITAN 5705 (52.18.142)</t>
  </si>
  <si>
    <t>GK. GỌNG KÍNH TITAN 5756 (49.18.145)</t>
  </si>
  <si>
    <t>GK. GỌNG KÍNH TITAN 6613 (53.17.146)</t>
  </si>
  <si>
    <t>GK. GỌNG KÍNH TITAN 7196 (54.19.148)</t>
  </si>
  <si>
    <t>GK. GỌNG KÍNH TITAN AN226108 (49.20.145) - C1 ĐEN HỒNG</t>
  </si>
  <si>
    <t>GK. GỌNG KÍNH TITAN AN226108 (49.20.145) - C2 TRẮNG HỒNG</t>
  </si>
  <si>
    <t>GK. GỌNG KÍNH TITAN AN226108 (49.20.145) - C5 NÂU</t>
  </si>
  <si>
    <t>GK. GỌNG KÍNH TITAN AN226108 (49.20.145) - C6 RÊU</t>
  </si>
  <si>
    <t>GK. GỌNG KÍNH TITAN AN226134 (50.19.144) - C1 ĐEN TRẮNG</t>
  </si>
  <si>
    <t>GK. GỌNG KÍNH TITAN AN226134 (50.19.144) - C2 TRẮNG HỒNG</t>
  </si>
  <si>
    <t>GK. GỌNG KÍNH TITAN AN226134 (50.19.144) - C4 GHI HỒNG</t>
  </si>
  <si>
    <t>GK. GỌNG KÍNH TITAN AN226134 (50.19.144) - C5 RÊU</t>
  </si>
  <si>
    <t>GK. GỌNG KÍNH TITAN AN226134 (50.19.144) - C6 GHI TRONG</t>
  </si>
  <si>
    <t>GK. GỌNG KÍNH TITAN AN226135 (51.20.146) - C3 GHI</t>
  </si>
  <si>
    <t>GK. GỌNG KÍNH TITAN AN226135 (51.20.146) - C4 GHI HỒNG</t>
  </si>
  <si>
    <t>GK. GỌNG KÍNH TITAN AN226135 (51.20.146) - C5 NÂU</t>
  </si>
  <si>
    <t>GK. GỌNG KÍNH TITAN AN228142 (51.19.145) - C4 GHI</t>
  </si>
  <si>
    <t>GK. GỌNG KÍNH TITAN AN228142 (51.19.145) - C5 HỒNG</t>
  </si>
  <si>
    <t>GK. GỌNG KÍNH TITAN AN228149 (50.18.145) - C4 GHI</t>
  </si>
  <si>
    <t>GK. GỌNG KÍNH TITAN CAO CẤP 15223 (51.19.148)</t>
  </si>
  <si>
    <t>GK. GỌNG KÍNH TITAN CAO CẤP 15232 (52.19.148)</t>
  </si>
  <si>
    <t>GK. GỌNG KÍNH TITAN CAO CẤP 5005 (51.17.143)</t>
  </si>
  <si>
    <t>GK. GỌNG KÍNH TITAN CAO CẤP 5007 (53.17.143)</t>
  </si>
  <si>
    <t>GK. GỌNG KÍNH TITAN CAO CẤP 5017 (50.18.145)</t>
  </si>
  <si>
    <t>GK. GỌNG KÍNH TITAN CAO CẤP 5018 (53.16.145)</t>
  </si>
  <si>
    <t>GK. GỌNG KÍNH TITAN CAO CẤP 8332 (52.17.145)</t>
  </si>
  <si>
    <t>GK. GỌNG KÍNH TITAN CAO CẤP 8366 (51.18.145)</t>
  </si>
  <si>
    <t>GK. GỌNG KÍNH TITAN CAO CẤP 8527 (51.20.145)</t>
  </si>
  <si>
    <t>GK. GỌNG KÍNH TITAN CAO CẤP 8569 (54.17.145)</t>
  </si>
  <si>
    <t>GK. GỌNG KÍNH TITAN CAO CẤP 8589 (53.18.145)</t>
  </si>
  <si>
    <t>GK. GỌNG KÍNH TITAN CAO CẤP 8658 (53.18.145)</t>
  </si>
  <si>
    <t>GK. GỌNG KÍNH TITAN CAO CẤP 8668 (52.18.148)</t>
  </si>
  <si>
    <t>GK. GỌNG KÍNH TITAN CAO CẤP 8683 (50.21.146)</t>
  </si>
  <si>
    <t>GK. GỌNG KÍNH TITAN CAO CẤP 8721 (48.20.145)</t>
  </si>
  <si>
    <t>GK. GỌNG KÍNH TITAN CAO CẤP 8773 (53.17.145)</t>
  </si>
  <si>
    <t>GK. GỌNG KÍNH TITAN CAO CẤP 8782 (49.20.145)</t>
  </si>
  <si>
    <t>GK. GỌNG KÍNH TITAN CAO CẤP 8803 (55.19.150)</t>
  </si>
  <si>
    <t>GK. GỌNG KÍNH TITAN CAO CẤP 8821 (52.18.145)</t>
  </si>
  <si>
    <t>GK. GỌNG KÍNH TITAN CAO CẤP 8822 (53.17.145)</t>
  </si>
  <si>
    <t>GK. GỌNG KÍNH TITAN CAO CẤP 8851 (51.18.142)</t>
  </si>
  <si>
    <t>GK. GỌNG KÍNH TITAN CAO CẤP 8856 (50.17.142)</t>
  </si>
  <si>
    <t>GK. GỌNG KÍNH TITAN CAO CẤP 8857 (49.19.143)</t>
  </si>
  <si>
    <t>GK. GỌNG KÍNH TITAN CAO CẤP 8881 (54.18.150)</t>
  </si>
  <si>
    <t>GK. GỌNG KÍNH TITAN CAO CẤP 8939 (49.19.142)</t>
  </si>
  <si>
    <t>GK. GỌNG KÍNH TITAN CAO CẤP HB822 (51.18.145)</t>
  </si>
  <si>
    <t>GK. GỌNG KÍNH TITAN CAO CẤP HB825 (52.19.145)</t>
  </si>
  <si>
    <t>GK. GỌNG KÍNH TITAN CAO CẤP HB831 (50.20.148)</t>
  </si>
  <si>
    <t>GK. GỌNG KÍNH TITAN CAO CẤP HB838 (55.18.148)</t>
  </si>
  <si>
    <t>GK. GỌNG KÍNH TITAN CAO CẤP T15107 (53.18.145)</t>
  </si>
  <si>
    <t>GK. GỌNG KÍNH TITAN HB6615 (51.17.146)</t>
  </si>
  <si>
    <t>GK. GỌNG KÍNH TITAN S00177 (53.17.148)</t>
  </si>
  <si>
    <t>GK. GỌNG KÍNH TITAN S00194 (54.17.145)</t>
  </si>
  <si>
    <t>GK. GỌNG KÍNH TITAN S20261 (51.19.146) - ĐEN TRẮNG</t>
  </si>
  <si>
    <t>GK. GỌNG KÍNH TITAN S20261 (51.19.146) - GHI XANH</t>
  </si>
  <si>
    <t>GK. GỌNG KÍNH TITAN S20261 (51.19.146) - NÂU</t>
  </si>
  <si>
    <t>GK. GỌNG KÍNH TITAN S20261 (51.19.146) - TRẮNG XANH</t>
  </si>
  <si>
    <t>GK. GỌNG KÍNH TITAN S2343 (53.19.145) - ĐEN HỒNG</t>
  </si>
  <si>
    <t>GK. GỌNG KÍNH TITAN S2343 (53.19.145) - ĐEN TRẮNG</t>
  </si>
  <si>
    <t>GK. GỌNG KÍNH TITAN S2343 (53.19.145) - HỒNG NÂU</t>
  </si>
  <si>
    <t>GK. GỌNG KÍNH TITAN S2343 (53.19.145) - NÂU TRẮNG</t>
  </si>
  <si>
    <t>GK. GỌNG KÍNH TITAN S2343 (53.19.145) - RÊU</t>
  </si>
  <si>
    <t>GK. GỌNG KÍNH TITAN S2343 (53.19.145) - TRẮNG</t>
  </si>
  <si>
    <t>GK. GỌNG KÍNH TITAN S7314 (51.19.147)</t>
  </si>
  <si>
    <t>GK. GỌNG KÍNH TITAN SIÊU NHẸ (NHIỀU MÃ)</t>
  </si>
  <si>
    <t>GK. GỌNG KÍNH TITAN ST22688 (50.21.145) - ĐEN HỒNG</t>
  </si>
  <si>
    <t>GK. GỌNG KÍNH TITAN ST22688 (50.21.145) - ĐEN TRẮNG</t>
  </si>
  <si>
    <t>GK. GỌNG KÍNH TITAN ST22688 (50.21.145) - ĐỒI MỒI</t>
  </si>
  <si>
    <t>GK. GỌNG KÍNH TITAN ST22688 (50.21.145) - GHI</t>
  </si>
  <si>
    <t>GK. GỌNG KÍNH TITAN ST22688 (50.21.145) - GHI HỒNG</t>
  </si>
  <si>
    <t>GK. GỌNG KÍNH TITAN ST22688 (50.21.145) - NÂU</t>
  </si>
  <si>
    <t>GK. GỌNG KÍNH TITAN ST22688 (50.21.145) - TRẮNG HỒNG</t>
  </si>
  <si>
    <t>GK. GỌNG KÍNH TITAN TN3238 (53.18.145) - ĐEN TRẮNG</t>
  </si>
  <si>
    <t>GK. GỌNG KÍNH TITAN TN3238 (53.18.145) - GHI</t>
  </si>
  <si>
    <t>GK. GỌNG KÍNH TITAN TN3238 (53.18.145) - HỒNG</t>
  </si>
  <si>
    <t>GK. GỌNG KÍNH TITANIUM CAO CẤP TN3285 (57.16.145) - GHI</t>
  </si>
  <si>
    <t>GK. GỌNG KÍNH TITANIUM CAO CẤP TN3285 (57.16.145) - TRẮNG</t>
  </si>
  <si>
    <t>GK. GỌNG KÍNH TITANIUM CAO CẤP TN3285 (57.16.145) - VÀNG</t>
  </si>
  <si>
    <t>GK. GỌNG KÍNH TITANIUM CAO CẤP TN3286 (56.16.145) - GHI</t>
  </si>
  <si>
    <t>GK. GỌNG KÍNH TITANIUM CAO CẤP TN3286 (56.16.145) - TRẮNG</t>
  </si>
  <si>
    <t>GK. GỌNG KÍNH TITANIUM CAO CẤP TN3286 (56.16.145) - VÀNG</t>
  </si>
  <si>
    <t>GK. GỌNG KÍNH TITANIUM CAO CẤP TN3287 (58.16.145) - GHI</t>
  </si>
  <si>
    <t>GK. GỌNG KÍNH TITANIUM CAO CẤP TN3287 (58.16.145) - TRẮNG</t>
  </si>
  <si>
    <t>GK. GỌNG KÍNH TITANIUM CAO CẤP TN3287 (58.16.145) - VÀNG</t>
  </si>
  <si>
    <t>GK. GỌNG KÍNH TITANIUM CAO CẤP TN3289 (56.16.145) - GHI</t>
  </si>
  <si>
    <t>GK. GỌNG KÍNH TITANIUM CAO CẤP TN3289 (56.16.145) - TRẮNG</t>
  </si>
  <si>
    <t>GK. GỌNG KÍNH TITANIUM CAO CẤP TN3289 (56.16.145) - VÀNG</t>
  </si>
  <si>
    <t>GK. GỌNG KÍNH THỜI TRANG 11029 (49.16.145)</t>
  </si>
  <si>
    <t>GK. GỌNG KÍNH THỜI TRANG 11056 (52.17.146)</t>
  </si>
  <si>
    <t>GK. GỌNG KÍNH THỜI TRANG 11061 (53.16.148)</t>
  </si>
  <si>
    <t>GK. GỌNG KÍNH THỜI TRANG 11062 (51.16.148)</t>
  </si>
  <si>
    <t>GK. GỌNG KÍNH THỜI TRANG 11063 (46.17.136)</t>
  </si>
  <si>
    <t>GK. GỌNG KÍNH THỜI TRANG 11064 (48.16.136)</t>
  </si>
  <si>
    <t>GK. GỌNG KÍNH THỜI TRANG 11066 (50.16.136)</t>
  </si>
  <si>
    <t>GK. GỌNG KÍNH THỜI TRANG 11067 (46.15.136)</t>
  </si>
  <si>
    <t>GK. GỌNG KÍNH THỜI TRANG 11068 (49.16.136)</t>
  </si>
  <si>
    <t>GK. GỌNG KÍNH THỜI TRANG 11072 (49.19.145)</t>
  </si>
  <si>
    <t>GK. GỌNG KÍNH THỜI TRANG 11073 (50.20.148)</t>
  </si>
  <si>
    <t>GK. GỌNG KÍNH THỜI TRANG 11075 (52.16.145)</t>
  </si>
  <si>
    <t>GK. GỌNG KÍNH THỜI TRANG 11078 (54.16.145)</t>
  </si>
  <si>
    <t>GK. GỌNG KÍNH THỜI TRANG 11115 (48.17.145)</t>
  </si>
  <si>
    <t>GK. GỌNG KÍNH THỜI TRANG 11117 (53.17.145)</t>
  </si>
  <si>
    <t>GK. GỌNG KÍNH THỜI TRANG 11118 (53.17.145)</t>
  </si>
  <si>
    <t>GK. GỌNG KÍNH THỜI TRANG 11119 (54.16.145)</t>
  </si>
  <si>
    <t>GK. GỌNG KÍNH THỜI TRANG 11123 (49.19.145)</t>
  </si>
  <si>
    <t>GK. GỌNG KÍNH THỜI TRANG 11126 (51.18.145)</t>
  </si>
  <si>
    <t>GK. GỌNG KÍNH THỜI TRANG 11130 (50.18.146)</t>
  </si>
  <si>
    <t>GK. GỌNG KÍNH THỜI TRANG 11131 (53.17.146)</t>
  </si>
  <si>
    <t>GK. GỌNG KÍNH THỜI TRANG 11132 (52.16.146)</t>
  </si>
  <si>
    <t>GK. GỌNG KÍNH THỜI TRANG 11138 (52.18.152)</t>
  </si>
  <si>
    <t>GK. GỌNG KÍNH THỜI TRANG 11142 (49.17.145)</t>
  </si>
  <si>
    <t>GK. GỌNG KÍNH THỜI TRANG 11143 (48.18.145)</t>
  </si>
  <si>
    <t>GK. GỌNG KÍNH THỜI TRANG 11145 (50.18.145)</t>
  </si>
  <si>
    <t>GK. GỌNG KÍNH THỜI TRANG 11157 (50.16.142)</t>
  </si>
  <si>
    <t>GK. GỌNG KÍNH THỜI TRANG 11167 (54.17.148)</t>
  </si>
  <si>
    <t>GK. GỌNG KÍNH THỜI TRANG 11168 (53.17.148)</t>
  </si>
  <si>
    <t>GK. GỌNG KÍNH THỜI TRANG 11169 (52.16.148)</t>
  </si>
  <si>
    <t>GK. GỌNG KÍNH THỜI TRANG 11177 (53.17.148)</t>
  </si>
  <si>
    <t>GK. GỌNG KÍNH THỜI TRANG 11178 (48.19.145)</t>
  </si>
  <si>
    <t>GK. GỌNG KÍNH THỜI TRANG 11186 (54.17.145)</t>
  </si>
  <si>
    <t>GK. GỌNG KÍNH THỜI TRANG 1986 (55.17.145)</t>
  </si>
  <si>
    <t>GK. GỌNG KÍNH THỜI TRANG 31006 (51.19.151)</t>
  </si>
  <si>
    <t>GK. GỌNG KÍNH THỜI TRANG 31030 (50.19.145)</t>
  </si>
  <si>
    <t>GK. GỌNG KÍNH THỜI TRANG 31034 (55.17.146)</t>
  </si>
  <si>
    <t>GK. GỌNG KÍNH THỜI TRANG 31041 (52.19.148)</t>
  </si>
  <si>
    <t>GK. GỌNG KÍNH THỜI TRANG 31051 (53.18.147)</t>
  </si>
  <si>
    <t>GK. GỌNG KÍNH THỜI TRANG 31057 (52.19.148)</t>
  </si>
  <si>
    <t>GK. GỌNG KÍNH THỜI TRANG 5063 (49.20.148)</t>
  </si>
  <si>
    <t>GK. GỌNG KÍNH THỜI TRANG 5069 (54.18.148)</t>
  </si>
  <si>
    <t>GK. GỌNG KÍNH THỜI TRANG 5070 (51.18.148)</t>
  </si>
  <si>
    <t>GK. GỌNG KÍNH THỜI TRANG 5084 (53.17.147)</t>
  </si>
  <si>
    <t>GK. GỌNG KÍNH THỜI TRANG 5105 (51.19.148)</t>
  </si>
  <si>
    <t>GK. GỌNG KÍNH THỜI TRANG 5107 (51.18.148)</t>
  </si>
  <si>
    <t>GK. GỌNG KÍNH THỜI TRANG 5108 (51.17.143)</t>
  </si>
  <si>
    <t>GK. GỌNG KÍNH THỜI TRANG 5850 (53.17.147)</t>
  </si>
  <si>
    <t>GK. GỌNG KÍNH THỜI TRANG CAO CẤP M3335 (53.17.148)</t>
  </si>
  <si>
    <t>GK. GỌNG KÍNH THỜI TRANG CAO CẤP S2124 (55.15.146)</t>
  </si>
  <si>
    <t>GK. GỌNG KÍNH THỜI TRANG CAO CẤP S2224 (54.15.146)</t>
  </si>
  <si>
    <t>GK. GỌNG KÍNH THỜI TRANG CAO CẤP S2424 (53.17.148)</t>
  </si>
  <si>
    <t>GK. GỌNG KÍNH THỜI TRANG CAO CẤP S2524 (55.15.146)</t>
  </si>
  <si>
    <t>GK. GỌNG KÍNH THỜI TRANG CAO CẤP YM025 (53.17.148)</t>
  </si>
  <si>
    <t>GK. GỌNG KÍNH THỜI TRANG CAO CẤP YM027 (54.17.148)</t>
  </si>
  <si>
    <t>GK. GỌNG KÍNH THỜI TRANG HM87225 (53.17.148)</t>
  </si>
  <si>
    <t>GK. GỌNG KÍNH THỜI TRANG HM87246 (52.19.150)</t>
  </si>
  <si>
    <t>GK. GỌNG KÍNH THỜI TRANG HM87285 (53.18.150)</t>
  </si>
  <si>
    <t>GK. GỌNG KÍNH THỜI TRANG HM87296 (48.19.143)</t>
  </si>
  <si>
    <t>GK. GỌNG KÍNH THỜI TRANG HM87298 (47.17.142)</t>
  </si>
  <si>
    <t>GK. GỌNG KÍNH THỜI TRANG HM87302 (49.17.142)</t>
  </si>
  <si>
    <t>GK. GỌNG KÍNH THỜI TRANG HM87328 (50.16.144)</t>
  </si>
  <si>
    <t>GK. GỌNG KÍNH THỜI TRANG HM87345 (47.16.138)</t>
  </si>
  <si>
    <t>GK. GỌNG KÍNH THỜI TRANG KS2026 (50.21.145)</t>
  </si>
  <si>
    <t>GK. GỌNG KÍNH THỜI TRANG KS2031 (49.19.145)</t>
  </si>
  <si>
    <t>GK. GỌNG KÍNH THỜI TRANG KS5017 (51.19.145)</t>
  </si>
  <si>
    <t>GK. GỌNG KÍNH THỜI TRANG KS5018 (51.18.145)</t>
  </si>
  <si>
    <t>GK. GỌNG KÍNH THỜI TRANG KS5021 (53.20.147)</t>
  </si>
  <si>
    <t>GK. GỌNG KÍNH THỜI TRANG KS5022 (50.20.145)</t>
  </si>
  <si>
    <t>GK. GỌNG KÍNH THỜI TRANG KS5023 (50.17.145)</t>
  </si>
  <si>
    <t>GK. GỌNG KÍNH THỜI TRANG TITANIUM 31038 (54.18.145)</t>
  </si>
  <si>
    <t>GK. GỌNG KÍNH THỜI TRANG TITANIUM 31044 (55.17.145)</t>
  </si>
  <si>
    <t>GK. GỌNG KÍNH THỜI TRANG TR23027 (52.17.145)</t>
  </si>
  <si>
    <t>GK. GỌNG KÍNH TRẺ EM AN338203 (47.17.136) - ĐEN BÓNG</t>
  </si>
  <si>
    <t>GK. GỌNG KÍNH TRẺ EM AN338203 (47.17.136) - GHI</t>
  </si>
  <si>
    <t>GK. GỌNG KÍNH TRẺ EM AN338203 (47.17.136) - HỒNG</t>
  </si>
  <si>
    <t>GK. GỌNG KÍNH TRẺ EM AN338203 (47.17.136) - TIM</t>
  </si>
  <si>
    <t>GK. GỌNG KÍNH TRẺ EM AN338203 (47.17.136) - XANH DƯƠNG</t>
  </si>
  <si>
    <t>GK. GỌNG KÍNH TRẺ EM AN338203 (47.17.136) - XANH VÀNG</t>
  </si>
  <si>
    <t>GK. GỌNG KÍNH TRẺ EM AN338205 (46.16.136) - ĐEN GHI</t>
  </si>
  <si>
    <t>GK. GỌNG KÍNH TRẺ EM AN338205 (46.16.136) - ĐEN XANH</t>
  </si>
  <si>
    <t>GK. GỌNG KÍNH TRẺ EM AN338205 (46.16.136) - GHI</t>
  </si>
  <si>
    <t>GK. GỌNG KÍNH TRẺ EM AN338205 (46.16.136) - HỒNG</t>
  </si>
  <si>
    <t>GK. GỌNG KÍNH TRẺ EM AN338205 (46.16.136) - XANH</t>
  </si>
  <si>
    <t>GK. GỌNG KÍNH TRẺ EM AN338205 (46.16.136) - XANH VÀNG</t>
  </si>
  <si>
    <t>GK. GỌNG KÍNH TRẺ EM AN338208 (48.16.135) - ĐEN BÓNG</t>
  </si>
  <si>
    <t>GK. GỌNG KÍNH TRẺ EM AN338208 (48.16.135) - ĐEN VÀNG</t>
  </si>
  <si>
    <t>GK. GỌNG KÍNH TRẺ EM AN338208 (48.16.135) - ĐEN XANH</t>
  </si>
  <si>
    <t>GK. GỌNG KÍNH TRẺ EM AN338208 (48.16.135) - GHI</t>
  </si>
  <si>
    <t>GK. GỌNG KÍNH TRẺ EM AN338208 (48.16.135) - HỒNG</t>
  </si>
  <si>
    <t>GK. GỌNG KÍNH TRẺ EM AN338208 (48.16.135) - XANH DƯƠNG</t>
  </si>
  <si>
    <t>GK. GỌNG KÍNH TRẺ EM AN338210 (44.17.135) - ĐEN BÓNG</t>
  </si>
  <si>
    <t>GK. GỌNG KÍNH TRẺ EM AN338210 (44.17.135) - ĐEN HỒNG</t>
  </si>
  <si>
    <t>GK. GỌNG KÍNH TRẺ EM AN338210 (44.17.135) - ĐEN XANH</t>
  </si>
  <si>
    <t>GK. GỌNG KÍNH TRẺ EM AN338210 (44.17.135) - HỒNG</t>
  </si>
  <si>
    <t>GK. GỌNG KÍNH TRẺ EM AN338210 (44.17.135) - XANH</t>
  </si>
  <si>
    <t>GK. GỌNG KÍNH TRẺ EM AN338211 (48.16.136) - ĐEN BÓNG</t>
  </si>
  <si>
    <t>GK. GỌNG KÍNH TRẺ EM AN338211 (48.16.136) - ĐEN XANH</t>
  </si>
  <si>
    <t>GK. GỌNG KÍNH TRẺ EM AN338211 (48.16.136) - GHI</t>
  </si>
  <si>
    <t>GK. GỌNG KÍNH TRẺ EM AN338211 (48.16.136) - HỒNG</t>
  </si>
  <si>
    <t>GK. GỌNG KÍNH TRẺ EM AN338211 (48.16.136) - HỒNG XANH</t>
  </si>
  <si>
    <t>GK. GỌNG KÍNH TRẺ EM AN338211 (48.16.136) - XANH DƯƠNG</t>
  </si>
  <si>
    <t>GK. GỌNG KÍNH TRẺ EM AN338212 (47.18.137) - ĐEN BÓNG</t>
  </si>
  <si>
    <t>GK. GỌNG KÍNH TRẺ EM AN338212 (47.18.137) - GHI</t>
  </si>
  <si>
    <t>GK. GỌNG KÍNH TRẺ EM AN338212 (47.18.137) - HỒNG</t>
  </si>
  <si>
    <t>GK. GỌNG KÍNH TRẺ EM AN338212 (47.18.137) - TÍM</t>
  </si>
  <si>
    <t>GK. GỌNG KÍNH TRẺ EM AN338212 (47.18.137) - XANH DƯƠNG</t>
  </si>
  <si>
    <t>GK. GỌNG KÍNH TRẺ EM AN338213 (50.16.137) - ĐEN GHI</t>
  </si>
  <si>
    <t>GK. GỌNG KÍNH TRẺ EM AN338213 (50.16.137) - ĐEN XANH</t>
  </si>
  <si>
    <t>GK. GỌNG KÍNH TRẺ EM AN338213 (50.16.137) - GHI</t>
  </si>
  <si>
    <t>GK. GỌNG KÍNH TRẺ EM AN338213 (50.16.137) - HỒNG</t>
  </si>
  <si>
    <t>GK. GỌNG KÍNH TRẺ EM AN338213 (50.16.137) - XANH</t>
  </si>
  <si>
    <t>GK. GỌNG KÍNH TRẺ EM AN338217 (49.18.137) - ĐEN BÓNG</t>
  </si>
  <si>
    <t>GK. GỌNG KÍNH TRẺ EM AN338217 (49.18.137) - ĐEN XANH</t>
  </si>
  <si>
    <t>GK. GỌNG KÍNH TRẺ EM AN338217 (49.18.137) - GHI</t>
  </si>
  <si>
    <t>GK. GỌNG KÍNH TRẺ EM AN338217 (49.18.137) - HỒNG</t>
  </si>
  <si>
    <t>GK. GỌNG KÍNH TRẺ EM AN338217 (49.18.137) - XANH DƯƠNG</t>
  </si>
  <si>
    <t>GK. GỌNG KÍNH TRẺ EM AN338218 (48.17.137) - ĐEN BÓNG</t>
  </si>
  <si>
    <t>GK. GỌNG KÍNH TRẺ EM AN338218 (48.17.137) - GHI</t>
  </si>
  <si>
    <t>GK. GỌNG KÍNH TRẺ EM AN338218 (48.17.137) - HỒNG</t>
  </si>
  <si>
    <t>GK. GỌNG KÍNH TRẺ EM AN338218 (48.17.137) - TÍM</t>
  </si>
  <si>
    <t>GK. GỌNG KÍNH TRẺ EM AN338218 (48.17.137) - XANH DƯƠNG</t>
  </si>
  <si>
    <t>GK. GỌNG KÍNH TRẺ EM AN338221 (49.17.140) - ĐEN BÓNG</t>
  </si>
  <si>
    <t>GK. GỌNG KÍNH TRẺ EM AN338221 (49.17.140) - ĐEN XANH</t>
  </si>
  <si>
    <t>GK. GỌNG KÍNH TRẺ EM AN338221 (49.17.140) - GHI</t>
  </si>
  <si>
    <t>GK. GỌNG KÍNH TRẺ EM AN338221 (49.17.140) - HỒNG</t>
  </si>
  <si>
    <t>GK. GỌNG KÍNH TRẺ EM AN338221 (49.17.140) - XANH DƯƠNG</t>
  </si>
  <si>
    <t>GK. GỌNG KÍNH TRẺ EM CÁC LOẠI</t>
  </si>
  <si>
    <t>GK. GỌNG KÍNH VIỀN KIM LOẠI ANKL001 (55.19.150) - ĐEN FULL</t>
  </si>
  <si>
    <t>GK. GỌNG KÍNH VIỀN KIM LOẠI ANKL001 (55.19.150) - ĐEN GHI</t>
  </si>
  <si>
    <t>GK. GỌNG KÍNH VIỀN KIM LOẠI ANKL001 (55.19.150) - ĐEN TRẮNG</t>
  </si>
  <si>
    <t>GK. GỌNG KÍNH VIỀN KIM LOẠI ANKL002 (50.19.143) - ĐEN FULL</t>
  </si>
  <si>
    <t>GK. GỌNG KÍNH VIỀN KIM LOẠI ANKL002 (50.19.143) - ĐEN GHI</t>
  </si>
  <si>
    <t>GK. GỌNG KÍNH VIỀN KIM LOẠI ANKL002 (50.19.143) - ĐEN TRẮNG</t>
  </si>
  <si>
    <t>GK. GỌNG KÍNH VIỀN KIM LOẠI ANKL002 (50.19.143) - GHI</t>
  </si>
  <si>
    <t>GK. GỌNG KÍNH VIỀN KIM LOẠI ANKL003 (52.18.146) - ĐEN FULL</t>
  </si>
  <si>
    <t>GK. GỌNG KÍNH VIỀN KIM LOẠI ANKL003 (52.18.146) - ĐEN GHI</t>
  </si>
  <si>
    <t>GK. GỌNG KÍNH VIỀN KIM LOẠI ANKL003 (52.18.146) - ĐEN TRẮNG</t>
  </si>
  <si>
    <t>GK. GỌNG KÍNH VIỀN KIM LOẠI ANKL003 (52.18.146) - GHI</t>
  </si>
  <si>
    <t>GK. GỌNG KÍNH VIỀN KIM LOẠI ANKL004 (49.19.145) - ĐEN FULL</t>
  </si>
  <si>
    <t>GK. GỌNG KÍNH VIỀN KIM LOẠI ANKL004 (49.19.145) - ĐEN GHI</t>
  </si>
  <si>
    <t>GK. GỌNG KÍNH VIỀN KIM LOẠI ANKL004 (49.19.145) - ĐEN TRẮNG</t>
  </si>
  <si>
    <t>GK. GỌNG KÍNH VIỀN KIM LOẠI ANKL004 (49.19.145) - GHI</t>
  </si>
  <si>
    <t>GK. GỌNG KÍNH VIỀN KIM LOẠI ANKL004 (49.19.145) - TRẮNG</t>
  </si>
  <si>
    <t>GK. GỌNG KÍNH VIỀN KIM LOẠI ANKL005 (54.18.148) - ĐEN FULL</t>
  </si>
  <si>
    <t>GK. GỌNG KÍNH VIỀN KIM LOẠI ANKL005 (54.18.148) - ĐEN GHI</t>
  </si>
  <si>
    <t>GK. GỌNG KÍNH VIỀN KIM LOẠI ANKL005 (54.18.148) - ĐEN TRẮNG</t>
  </si>
  <si>
    <t>GK. GỌNG KÍNH VIỀN KIM LOẠI ANKL006 (54.19.148) - ĐEN FULL</t>
  </si>
  <si>
    <t>GK. GỌNG KÍNH VIỀN KIM LOẠI ANKL006 (54.19.148) - ĐEN LỲ</t>
  </si>
  <si>
    <t>GK. GỌNG KÍNH VIỀN KIM LOẠI ANKL006 (54.19.148) - ĐEN TRẮNG</t>
  </si>
  <si>
    <t>GK. GỌNG KÍNH VIỀN KIM LOẠI ANKL006 (54.19.148) - ĐEN VÀNG</t>
  </si>
  <si>
    <t>GK. GỌNG KÍNH VIỀN KIM LOẠI ANKL006 (54.19.148) - GHI</t>
  </si>
  <si>
    <t>GK. GỌNG KÍNH VIỀN KIM LOẠI ANKL007 (50.19.145) - ĐEN FULL</t>
  </si>
  <si>
    <t>GK. GỌNG KÍNH VIỀN KIM LOẠI ANKL007 (50.19.145) - ĐEN GHI</t>
  </si>
  <si>
    <t>GK. GỌNG KÍNH VIỀN KIM LOẠI ANKL007 (50.19.145) - ĐEN TRẮNG</t>
  </si>
  <si>
    <t>GK. GỌNG KÍNH VIỀN KIM LOẠI ANKL007 (50.19.145) - GHI</t>
  </si>
  <si>
    <t>GK. GỌNG KÍNH VIỀN KIM LOẠI ANKL008 (53.18.148) - ĐEN FULL</t>
  </si>
  <si>
    <t>GK. GỌNG KÍNH VIỀN KIM LOẠI ANKL008 (53.18.148) - ĐEN GHI</t>
  </si>
  <si>
    <t>GK. GỌNG KÍNH VIỀN KIM LOẠI ANKL008 (53.18.148) - ĐEN TRẮNG</t>
  </si>
  <si>
    <t>GK. GỌNG KÍNH VIỀN KIM LOẠI ANKL008 (53.18.148) - GHI</t>
  </si>
  <si>
    <t>GK. GỌNG KÍNH VIỀN KIM LOẠI ANKL009 (55.18.148) - ĐEN FULL</t>
  </si>
  <si>
    <t>GK. GỌNG KÍNH VIỀN KIM LOẠI ANKL009 (55.18.148) - ĐEN GHI</t>
  </si>
  <si>
    <t>GK. GỌNG KÍNH VIỀN KIM LOẠI ANKL009 (55.18.148) - ĐEN TRẮNG</t>
  </si>
  <si>
    <t>GK. GỌNG KÍNH VIỀN KIM LOẠI ANKL009 (55.18.148) - GHI</t>
  </si>
  <si>
    <t>GK. GỌNG KÍNH VIỀN KIM LOẠI ANKL010 (54.19.150) - ĐEN FULL</t>
  </si>
  <si>
    <t>GK. GỌNG KÍNH VIỀN KIM LOẠI ANKL010 (54.19.150) - ĐEN GHI</t>
  </si>
  <si>
    <t>GK. GỌNG KÍNH VIỀN KIM LOẠI ANKL010 (54.19.150) - ĐEN TRẮNG</t>
  </si>
  <si>
    <t>GK. GỌNG KÍNH VIỀN KIM LOẠI ANKL011 (54.18.150) - ĐEN FULL</t>
  </si>
  <si>
    <t>GK. GỌNG KÍNH VIỀN KIM LOẠI ANKL011 (54.18.150) - ĐEN GHI</t>
  </si>
  <si>
    <t>GK. GỌNG KÍNH VIỀN KIM LOẠI ANKL011 (54.18.150) - ĐEN LỲ</t>
  </si>
  <si>
    <t>GK. GỌNG KÍNH VIỀN KIM LOẠI ANKL011 (54.18.150) - ĐEN TRẮNG</t>
  </si>
  <si>
    <t>GK. GỌNG KÍNH VIỀN KIM LOẠI ANKL012 (50.19.145) - ĐEN FULL</t>
  </si>
  <si>
    <t>GK. GỌNG KÍNH VIỀN KIM LOẠI ANKL012 (50.19.145) - ĐEN GHI</t>
  </si>
  <si>
    <t>GK. GỌNG KÍNH VIỀN KIM LOẠI ANKL012 (50.19.145) - ĐEN TRẮNG</t>
  </si>
  <si>
    <t>GK. GỌNG KÍNH VIỀN KIM LOẠI ANKL012 (50.19.145) - GHI</t>
  </si>
  <si>
    <t>GK. GỌNG KÍNH VIỀN KIM LOẠI ANKL013 (50.20.148) - ĐEN FULL</t>
  </si>
  <si>
    <t>GK. GỌNG KÍNH VIỀN KIM LOẠI ANKL013 (50.20.148) - ĐEN LỲ</t>
  </si>
  <si>
    <t>GK. GỌNG KÍNH VIỀN KIM LOẠI ANKL013 (50.20.148) - ĐEN TRẮNG</t>
  </si>
  <si>
    <t>GK. GỌNG KÍNH VIỀN KIM LOẠI ANKL013 (50.20.148) - ĐEN VÀNG</t>
  </si>
  <si>
    <t>GK. GỌNG KÍNH VIỀN KIM LOẠI ANKL013 (50.20.148) - GHI</t>
  </si>
  <si>
    <t>GK. GỌNG KÍNH VIỀN KIM LOẠI ANKL013 (50.20.148) - TRẮNG</t>
  </si>
  <si>
    <t>GK. GỌNG KÍNH VIỀN KIM LOẠI ANKL014 (53.18.143) - ĐEN FULL</t>
  </si>
  <si>
    <t>GK. GỌNG KÍNH VIỀN KIM LOẠI ANKL014 (53.18.143) - ĐEN LỲ</t>
  </si>
  <si>
    <t>GK. GỌNG KÍNH VIỀN KIM LOẠI ANKL014 (53.18.143) - ĐEN TRẮNG</t>
  </si>
  <si>
    <t>GK. GỌNG KÍNH VIỀN KIM LOẠI ANKL014 (53.18.143) - ĐEN VÀNG</t>
  </si>
  <si>
    <t>GK. GỌNG KÍNH VIỀN KIM LOẠI ANKL014 (53.18.143) - GHI</t>
  </si>
  <si>
    <t>GK. GỌNG KÍNH VIỀN KIM LOẠI ANKL014 (53.18.143) - TRẮNG</t>
  </si>
  <si>
    <t>GK. GỌNG KÍNH VIỀN KIM LOẠI ANKL015 (53.18.145) - ĐEN FULL</t>
  </si>
  <si>
    <t>GK. GỌNG KÍNH VIỀN KIM LOẠI ANKL015 (53.18.145) - ĐEN GHI</t>
  </si>
  <si>
    <t>GK. GỌNG KÍNH VIỀN KIM LOẠI ANKL015 (53.18.145) - ĐEN TRẮNG</t>
  </si>
  <si>
    <t>GK. GỌNG KÍNH VIỀN KIM LOẠI ANKL015 (53.18.145) - GHI</t>
  </si>
  <si>
    <t>GK. GỌNG KÍNH VIỀN KIM LOẠI ANKL016 (54.18.145) - ĐEN FULL</t>
  </si>
  <si>
    <t>GK. GỌNG KÍNH VIỀN KIM LOẠI ANKL016 (54.18.145) - ĐEN LỲ</t>
  </si>
  <si>
    <t>GK. GỌNG KÍNH VIỀN KIM LOẠI ANKL016 (54.18.145) - ĐEN TRẮNG</t>
  </si>
  <si>
    <t>GK. GỌNG KÍNH VIỀN KIM LOẠI ANKL016 (54.18.145) - ĐEN VÀNG</t>
  </si>
  <si>
    <t>GK. GỌNG KÍNH VIỀN KIM LOẠI ANKL016 (54.18.145) - GHI</t>
  </si>
  <si>
    <t>GK. GỌNG KÍNH VIỀN KIM LOẠI ANKL016 (54.18.145) - TRẮNG</t>
  </si>
  <si>
    <t>GK. GỌNG KÍNH VIỀN KIM LOẠI ANKL017 (53.20.144) - ĐEN FULL</t>
  </si>
  <si>
    <t>GK. GỌNG KÍNH VIỀN KIM LOẠI ANKL017 (53.20.144) - ĐEN LỲ</t>
  </si>
  <si>
    <t>GK. GỌNG KÍNH VIỀN KIM LOẠI ANKL017 (53.20.144) - ĐEN TRẮNG</t>
  </si>
  <si>
    <t>GK. GỌNG KÍNH VIỀN KIM LOẠI ANKL017 (53.20.144) - ĐEN VÀNG</t>
  </si>
  <si>
    <t>GK. GỌNG KÍNH VIỀN KIM LOẠI ANKL017 (53.20.144) - GHI</t>
  </si>
  <si>
    <t>GK. GỌNG KÍNH VIỀN KIM LOẠI ANKL018 (52.21.146) - ĐEN GHI</t>
  </si>
  <si>
    <t>GK. GỌNG KÍNH VIỀN KIM LOẠI ANKL018 (52.21.146) - ĐEN TRẮNG</t>
  </si>
  <si>
    <t>GK. GỌNG KÍNH VIỀN KIM LOẠI ANKL018 (52.21.146) - ĐEN VÀNG</t>
  </si>
  <si>
    <t>GK. GỌNG KÍNH VIỀN KIM LOẠI ANKL018 (52.21.146) - GHI</t>
  </si>
  <si>
    <t>GK. GỌNG KÍNH VIỀN KIM LOẠI ANKL018 (52.21.146) - TRẮNG</t>
  </si>
  <si>
    <t>GK. GỌNG KÍNH VIỀN NHỰA S0888 (49.20.145) - ĐEN TRẮNG</t>
  </si>
  <si>
    <t>GK. GỌNG KÍNH VIỀN NHỰA S0888 (49.20.145) - HỒNG</t>
  </si>
  <si>
    <t>GK. GỌNG KÍNH VIỀN NHỰA S0888 (49.20.145) - NÂU</t>
  </si>
  <si>
    <t>GK. GỌNG KÍNH VIỀN NHỰA S0888 (49.20.145) - TRẮNG HỒNG</t>
  </si>
  <si>
    <t>GK. GỌNG KÍNH XẢ KHO CÁC LOẠI 350</t>
  </si>
  <si>
    <t>GK. GỌNG KÍNH XẢ KHO XK 99</t>
  </si>
  <si>
    <t>GK. GỌNG KÍNH XẺ CƯỚC CAO CẤP TN5307 (50.19.143) - ĐEN FULL</t>
  </si>
  <si>
    <t>GK. GỌNG KÍNH XẺ CƯỚC CAO CẤP TN5307 (50.19.143) - HỒNG</t>
  </si>
  <si>
    <t>GK. GỌNG KÍNH XẺ CƯỚC CAO CẤP TN5307 (50.19.143) - NÂU HỒNG</t>
  </si>
  <si>
    <t>GK. GỌNG KÍNH XẺ CƯỚC CAO CẤP TN5307 (50.19.143) - TRẮNG</t>
  </si>
  <si>
    <t>GK. GỌNG KÍNH XẺ CƯỚC CAO CẤP TN5307 (50.19.143) - XANH HỒNG</t>
  </si>
  <si>
    <t>GK. GỌNG KL 72835 (53.17.145) - ĐEN FULL</t>
  </si>
  <si>
    <t>GK. GỌNG KL 72835 (53.17.145) - ĐEN HỒNG</t>
  </si>
  <si>
    <t>GK. GỌNG KL 72835 (53.17.145) - ĐEN TRẮNG</t>
  </si>
  <si>
    <t>GK. GỌNG KL 72835 (53.17.145) - HỒNG</t>
  </si>
  <si>
    <t>GK. GỌNG KL 72835 (53.17.145) - TRẮNG</t>
  </si>
  <si>
    <t>GK. GỌNG KV CAO CẤP 1456 (55-17-145)</t>
  </si>
  <si>
    <t>GK. GỌNG KHOAN NỮ TN1001 (55.17.145) - CAM</t>
  </si>
  <si>
    <t>GK. GỌNG KHOAN NỮ TN1001 (55.17.145) - ĐEN</t>
  </si>
  <si>
    <t>GK. GỌNG KHOAN NỮ TN1001 (55.17.145) - GHI</t>
  </si>
  <si>
    <t>GK. GỌNG KHOAN NỮ TN1001 (55.17.145) - TRẮNG</t>
  </si>
  <si>
    <t>GK. GỌNG KHOAN NỮ TN1002 (53.17.145) - ĐEN</t>
  </si>
  <si>
    <t>GK. GỌNG KHOAN NỮ TN1002 (53.17.145) - GHI</t>
  </si>
  <si>
    <t>GK. GỌNG KHOAN NỮ TN1002 (53.17.145) - TRẮNG HỒNG</t>
  </si>
  <si>
    <t>GK. GỌNG KHOAN NỮ TN1003 (51.17.145) - ĐEN</t>
  </si>
  <si>
    <t>GK. GỌNG KHOAN NỮ TN1003 (51.17.145) - GHI</t>
  </si>
  <si>
    <t>GK. GỌNG KHOAN NỮ TN1003 (51.17.145) - HỒNG</t>
  </si>
  <si>
    <t>GK. GỌNG KHOAN NỮ TN1003 (51.17.145) - TRẮNG</t>
  </si>
  <si>
    <t>GK. GỌNG KHOAN NỮ TN1004 (52.17.145) - ĐEN</t>
  </si>
  <si>
    <t>GK. GỌNG KHOAN NỮ TN1004 (52.17.145) - GHI</t>
  </si>
  <si>
    <t>GK. GỌNG KHOAN NỮ TN1004 (52.17.145) - TRẮNG HỒNG</t>
  </si>
  <si>
    <t>GK. GỌNG KHOAN NỮ TN1005 (50.17.145) - ĐEN</t>
  </si>
  <si>
    <t>GK. GỌNG KHOAN NỮ TN1005 (50.17.145) - GHI</t>
  </si>
  <si>
    <t>GK. GỌNG KHOAN NỮ TN1005 (50.17.145) - TRẮNG</t>
  </si>
  <si>
    <t>GK. GỌNG KHOAN SM21001 (50.17.145) - ĐEN</t>
  </si>
  <si>
    <t>GK. GỌNG KHOAN SM21001 (50.17.145) - ĐEN-BTR</t>
  </si>
  <si>
    <t>GK. GỌNG KHOAN SM21001 (50.17.145) - HỒNG</t>
  </si>
  <si>
    <t>GK. GỌNG KHOAN SM21001 (50.17.145) - HỒNG-BTR</t>
  </si>
  <si>
    <t>GK. GỌNG KHOAN SM21001 (50.17.145) - TRẮNG</t>
  </si>
  <si>
    <t>GK. GỌNG KHOAN SM21001 (50.17.145) - TRẮNG-BTR</t>
  </si>
  <si>
    <t>GK. GỌNG KHOAN SM21005 (52.17.145) - ĐEN</t>
  </si>
  <si>
    <t>GK. GỌNG KHOAN SM21005 (52.17.145) - ĐEN-BTR</t>
  </si>
  <si>
    <t>GK. GỌNG KHOAN SM21005 (52.17.145) - HỒNG</t>
  </si>
  <si>
    <t>GK. GỌNG KHOAN SM21005 (52.17.145) - HỒNG-BTR</t>
  </si>
  <si>
    <t>GK. GỌNG KHOAN SM21005 (52.17.145) - TRẮNG</t>
  </si>
  <si>
    <t>GK. GỌNG KHOAN SM21005 (52.17.145) - TRẮNG-BTR</t>
  </si>
  <si>
    <t>GK. GỌNG KHOAN SM21007 (53.17.145) - ĐEN</t>
  </si>
  <si>
    <t>GK. GỌNG KHOAN SM21007 (53.17.145) - HỒNG</t>
  </si>
  <si>
    <t>GK. GỌNG KHOAN SM21007 (53.17.145) - HỒNG-BTR</t>
  </si>
  <si>
    <t>GK. GỌNG KHOAN SM21007 (53.17.145) - TRẮNG</t>
  </si>
  <si>
    <t>GK. GỌNG KHOAN SM21007 (53.17.145) - TRẮNG-BTR</t>
  </si>
  <si>
    <t>GK. GỌNG KHOAN SM21010 (51.17.145) - ĐEN</t>
  </si>
  <si>
    <t>GK. GỌNG KHOAN SM21010 (51.17.145) - HỒNG</t>
  </si>
  <si>
    <t>GK. GỌNG KHOAN SM21010 (51.17.145) - TRẮNG</t>
  </si>
  <si>
    <t>GK. GỌNG KHOAN SM21012 (55.17.145) - ĐEN</t>
  </si>
  <si>
    <t>GK. GỌNG KHOAN SM21012 (55.17.145) - ĐEN-BTR</t>
  </si>
  <si>
    <t>GK. GỌNG KHOAN SM21012 (55.17.145) - HỒNG</t>
  </si>
  <si>
    <t>GK. GỌNG KHOAN SM21012 (55.17.145) - HỒNG-BTR</t>
  </si>
  <si>
    <t>GK. GỌNG KHOAN SM21012 (55.17.145) - TRẮNG</t>
  </si>
  <si>
    <t>GK. GỌNG KHOAN SM21012 (55.17.145) - TRẮNG-BTR</t>
  </si>
  <si>
    <t>GK. GỌNG KHOAN TITAN CTY 11011 (53.17.142)</t>
  </si>
  <si>
    <t>GK. GỌNG KHOAN TITAN CTY 11012 (53.17.142)</t>
  </si>
  <si>
    <t>GK. GỌNG KHOAN TITAN CTY 11013 (54.17.142)</t>
  </si>
  <si>
    <t>GK. GỌNG KHOAN TITAN CTY 11015 (52.17.142)</t>
  </si>
  <si>
    <t>GK. GỌNG KHOAN TITANIUM CAO CẤP TN16083 (52.17.147) - ĐEN</t>
  </si>
  <si>
    <t>GK. GỌNG KHOAN TITANIUM CAO CẤP TN16083 (52.17.147) - HỒNG</t>
  </si>
  <si>
    <t>GK. GỌNG KHOAN TITANIUM CAO CẤP TN16083 (52.17.147) - TRẮNG</t>
  </si>
  <si>
    <t>GK. GỌNG KHOAN TITANIUM CAO CẤP TN16083 (52.17.147) - VÀNG</t>
  </si>
  <si>
    <t>GK. GỌNG KHOAN TITANIUM CAO CẤP TN16096 (52.17.147) - ĐEN</t>
  </si>
  <si>
    <t>GK. GỌNG KHOAN TITANIUM CAO CẤP TN16096 (52.17.147) - TRẮNG</t>
  </si>
  <si>
    <t>GK. GỌNG KHOAN TITANIUM CAO CẤP TN16096 (52.17.147) - VÀNG</t>
  </si>
  <si>
    <t>GK. GỌNG KHOAN TITANIUM CAO CẤP TN3282 (57.17.145) - ĐEN</t>
  </si>
  <si>
    <t>GK. GỌNG KHOAN TITANIUM CAO CẤP TN3282 (57.17.145) - GHI</t>
  </si>
  <si>
    <t>GK. GỌNG KHOAN TITANIUM CAO CẤP TN3282 (57.17.145) - TRẮNG</t>
  </si>
  <si>
    <t>GK. GỌNG KHOAN TITANIUM CAO CẤP TN3282 (57.17.145) - VÀNG</t>
  </si>
  <si>
    <t>GK. GỌNG KHOAN TITANIUM CAO CẤP TN3283 (55.17.145) - ĐEN</t>
  </si>
  <si>
    <t>GK. GỌNG KHOAN TITANIUM CAO CẤP TN3283 (55.17.145) - GHI</t>
  </si>
  <si>
    <t>GK. GỌNG KHOAN TITANIUM CAO CẤP TN3283 (55.17.145) - TRẮNG</t>
  </si>
  <si>
    <t>GK. GỌNG KHOAN TITANIUM CAO CẤP TN3283 (55.17.145) - VÀNG</t>
  </si>
  <si>
    <t>GK. GỌNG KHOAN TITANIUM CAO CẤP TN3284 (57.17.145) - GHI</t>
  </si>
  <si>
    <t>GK. GỌNG KHOAN TITANIUM CAO CẤP TN3284 (57.17.145) - TRẮNG</t>
  </si>
  <si>
    <t>GK. GỌNG KHOAN TITANIUM CAO CẤP TN3284 (57.17.145) - VÀNG</t>
  </si>
  <si>
    <t>GK. GỌNG KHOAN TITANIUM CAO CẤP TN6018 (54.17.145) - ĐEN</t>
  </si>
  <si>
    <t>GK. GỌNG KHOAN TITANIUM CAO CẤP TN6018 (54.17.145) - TRẮNG</t>
  </si>
  <si>
    <t>GK. GỌNG KHOAN TITANIUM CAO CẤP TN6018 (54.17.145) - VÀNG</t>
  </si>
  <si>
    <t>GK. GỌNG KHOAN TITANIUM CAO CẤP TN6029 (54.17.145) - ĐEN</t>
  </si>
  <si>
    <t>GK. GỌNG KHOAN TITANIUM CAO CẤP TN6029 (54.17.145) - TRẮNG</t>
  </si>
  <si>
    <t>GK. GỌNG KHOAN TITANIUM CAO CẤP TN6029 (54.17.145) - VÀNG</t>
  </si>
  <si>
    <t>GK. GỌNG KHOAN TITANIUM CAO CẤP TN6035 (54.17.145) - ĐEN</t>
  </si>
  <si>
    <t>GK. GỌNG KHOAN TITANIUM CAO CẤP TN6035 (54.17.145) - HỒNG</t>
  </si>
  <si>
    <t>GK. GỌNG KHOAN TITANIUM CAO CẤP TN6035 (54.17.145) - TRẮNG</t>
  </si>
  <si>
    <t>GK. GỌNG KHOAN TITANIUM CAO CẤP TN6035 (54.17.145) - VÀNG</t>
  </si>
  <si>
    <t>GK. GỌNG KHOAN TITANIUM CAO CẤP TN6036 (52.17.147) - ĐEN</t>
  </si>
  <si>
    <t>GK. GỌNG KHOAN TITANIUM CAO CẤP TN6036 (52.17.147) - TRẮNG</t>
  </si>
  <si>
    <t>GK. GỌNG KHOAN TITANIUM CAO CẤP TN6036 (52.17.147) - VÀNG</t>
  </si>
  <si>
    <t>GK. GỌNG KHOAN TITANIUM CAO CẤP TN71309 (52.17.147) - ĐEN</t>
  </si>
  <si>
    <t>GK. GỌNG KHOAN TITANIUM CAO CẤP TN71309 (52.17.147) - TRẮNG</t>
  </si>
  <si>
    <t>GK. GỌNG KHOAN TITANIUM CAO CẤP TN71309 (52.17.147) - VÀNG</t>
  </si>
  <si>
    <t>GK. GỌNG KHOAN TITANIUM CAO CẤP Z53 (52.17.147) - ĐEN</t>
  </si>
  <si>
    <t>GK. GỌNG KHOAN TITANIUM CAO CẤP Z53 (52.17.147) - TRẮNG</t>
  </si>
  <si>
    <t>GK. GỌNG KHOAN TITANIUM CAO CẤP Z53 (52.17.147) - VÀNG</t>
  </si>
  <si>
    <t>GK. GỌNG KHOAN TITANNIUM CAO CẤP TN5800 (53.19.148) - ĐEN</t>
  </si>
  <si>
    <t>GK. GỌNG KHOAN TITANNIUM CAO CẤP TN5800 (53.19.148) - HỒNG</t>
  </si>
  <si>
    <t>GK. GỌNG KHOAN TITANNIUM CAO CẤP TN5800 (53.19.148) - TRẮNG</t>
  </si>
  <si>
    <t>GK. GỌNG KHOAN TITANNIUM CAO CẤP TN5804 (55.19.148) - ĐEN TRẮNG</t>
  </si>
  <si>
    <t>GK. GỌNG KHOAN TITANNIUM CAO CẤP TN5804 (55.19.148) - HỒNG</t>
  </si>
  <si>
    <t>GK. GỌNG KHOAN TITANNIUM CAO CẤP TN5804 (55.19.148) - TRẮNG</t>
  </si>
  <si>
    <t>GK. GỌNG KHOAN TITANNIUM CAO CẤP TN5805 (56.17.148) - ĐEN TRẮNG</t>
  </si>
  <si>
    <t>GK. GỌNG KHOAN TITANNIUM CAO CẤP TN5805 (56.17.148) - HỒNG</t>
  </si>
  <si>
    <t>GK. GỌNG KHOAN TITANNIUM CAO CẤP TN5805 (56.17.148) - TRẮNG</t>
  </si>
  <si>
    <t>GK. GỌNG KHOAN TITANNIUM CAO CẤP TN5901 (TN5801) (50.19.148) - ĐEN</t>
  </si>
  <si>
    <t>GK. GỌNG KHOAN TITANNIUM CAO CẤP TN5901 (TN5801) (50.19.148) - HỒNG</t>
  </si>
  <si>
    <t>GK. GỌNG KHOAN TITANNIUM CAO CẤP TN5901 (TN5801) (50.19.148) - TRẮNG</t>
  </si>
  <si>
    <t>GK. GỌNG MẮT MÈO S11802 (47.21.141) - ĐEN TRẮNG</t>
  </si>
  <si>
    <t>GK. GỌNG MẮT MÈO S11802 (47.21.141) - ĐEN VÀNG</t>
  </si>
  <si>
    <t>GK. GỌNG MẮT MÈO S11802 (47.21.141) - GHI ĐẬM</t>
  </si>
  <si>
    <t>GK. GỌNG MẮT MÈO S11802 (47.21.141) - GHI NHẠT</t>
  </si>
  <si>
    <t>GK. GỌNG MẮT MÈO S11802 (47.21.141) - NÂU</t>
  </si>
  <si>
    <t>GK. GỌNG MẮT MÈO S11802 (47.21.141) - TRẮNG</t>
  </si>
  <si>
    <t>GK. GỌNG MẮT MÈO S11802 (47.21.141) - TRẮNG HỒNG</t>
  </si>
  <si>
    <t>GK. GỌNG MẮT MÈO S11803 (50.21.147) - ĐEN TRẮNG</t>
  </si>
  <si>
    <t>GK. GỌNG MẮT MÈO S11803 (50.21.147) - ĐEN VÀNG</t>
  </si>
  <si>
    <t>GK. GỌNG MẮT MÈO S11803 (50.21.147) - GHI</t>
  </si>
  <si>
    <t>GK. GỌNG MẮT MÈO S11803 (50.21.147) - NÂU</t>
  </si>
  <si>
    <t>GK. GỌNG MẮT MÈO S11803 (50.21.147) - NÂU HỒNG</t>
  </si>
  <si>
    <t>GK. GỌNG MẮT MÈO S11803 (50.21.147) - TRẮNG</t>
  </si>
  <si>
    <t>GK. GỌNG MẮT MÈO S11803 (50.21.147) - XANH</t>
  </si>
  <si>
    <t>GK. GỌNG MẮT MÈO S11807 (51.20.147) - ĐEN TRẮNG</t>
  </si>
  <si>
    <t>GK. GỌNG MẮT MÈO S11807 (51.20.147) - ĐEN VÀNG</t>
  </si>
  <si>
    <t>GK. GỌNG MẮT MÈO S11807 (51.20.147) - GHI</t>
  </si>
  <si>
    <t>GK. GỌNG MẮT MÈO S11807 (51.20.147) - HỒNG</t>
  </si>
  <si>
    <t>GK. GỌNG MẮT MÈO S11807 (51.20.147) - TÍM</t>
  </si>
  <si>
    <t>GK. GỌNG MẮT MÈO S11807 (51.20.147) - TRẮNG</t>
  </si>
  <si>
    <t>GK. GỌNG MẮT MÈO S11807 (51.20.147) - TRẮNG HỒNG</t>
  </si>
  <si>
    <t>GK. GỌNG MẮT MÈO S11807 (51.20.147) - XANH</t>
  </si>
  <si>
    <t>GK. GỌNG MẮT MÈO S11808 (52.20.146) - ĐEN TRẮNG</t>
  </si>
  <si>
    <t>GK. GỌNG MẮT MÈO S11808 (52.20.146) - ĐEN VÀNG</t>
  </si>
  <si>
    <t>GK. GỌNG MẮT MÈO S11808 (52.20.146) - GHI</t>
  </si>
  <si>
    <t>GK. GỌNG MẮT MÈO S11808 (52.20.146) - NÂU</t>
  </si>
  <si>
    <t>GK. GỌNG MẮT MÈO S11808 (52.20.146) - TRẮNG HỒNG</t>
  </si>
  <si>
    <t>GK. GỌNG MẮT MÈO S11808 (52.20.146) - XANH</t>
  </si>
  <si>
    <t>GK. GỌNG MẮT MÈO S11810 (50.21.147) - ĐEN TRẮNG</t>
  </si>
  <si>
    <t>GK. GỌNG MẮT MÈO S11810 (50.21.147) - ĐEN VÀNG</t>
  </si>
  <si>
    <t>GK. GỌNG MẮT MÈO S11810 (50.21.147) - GHI</t>
  </si>
  <si>
    <t>GK. GỌNG MẮT MÈO S11810 (50.21.147) - NÂU</t>
  </si>
  <si>
    <t>GK. GỌNG MẮT MÈO S11810 (50.21.147) - RÊU</t>
  </si>
  <si>
    <t>GK. GỌNG MẮT MÈO S11810 (50.21.147) - TÍM</t>
  </si>
  <si>
    <t>GK. GỌNG MẮT MÈO S11810 (50.21.147) - TRẮNG HỒNG</t>
  </si>
  <si>
    <t>GK. GỌNG MẮT MÈO S11810 (50.21.147) - XANH</t>
  </si>
  <si>
    <t>GK. GỌNG MẮT MÈO S11919 (47.20.137) - ĐEN TRẮNG</t>
  </si>
  <si>
    <t>GK. GỌNG MẮT MÈO S11919 (47.20.137) - ĐEN VÀNG</t>
  </si>
  <si>
    <t>GK. GỌNG MẮT MÈO S11919 (47.20.137) - GHI</t>
  </si>
  <si>
    <t>GK. GỌNG MẮT MÈO S11919 (47.20.137) - TÍM</t>
  </si>
  <si>
    <t>GK. GỌNG MẮT MÈO S11919 (47.20.137) - TRẮNG HỒNG</t>
  </si>
  <si>
    <t>GK. GỌNG MẮT MÈO S11919 (47.20.137) - XANH</t>
  </si>
  <si>
    <t>GK. GỌNG MẮT MÈO S11931 (49.20.150) - ĐEN TRẮNG</t>
  </si>
  <si>
    <t>GK. GỌNG MẮT MÈO S11931 (49.20.150) - ĐEN VÀNG</t>
  </si>
  <si>
    <t>GK. GỌNG MẮT MÈO S11931 (49.20.150) - GHI</t>
  </si>
  <si>
    <t>GK. GỌNG MẮT MÈO S11931 (49.20.150) - NÂU</t>
  </si>
  <si>
    <t>GK. GỌNG MẮT MÈO S11931 (49.20.150) - TÍM</t>
  </si>
  <si>
    <t>GK. GỌNG MẮT MÈO S11931 (49.20.150) - TRẮNG HỒNG</t>
  </si>
  <si>
    <t>GK. GỌNG MÈO 22641 (49.20.150) - ĐEN TRẮNG</t>
  </si>
  <si>
    <t>GK. GỌNG MÈO 22641 (49.20.150) - ĐEN VÀNG</t>
  </si>
  <si>
    <t>GK. GỌNG MÈO 22641 (49.20.150) - GHI</t>
  </si>
  <si>
    <t>GK. GỌNG MÈO 22641 (49.20.150) - GHI BTR</t>
  </si>
  <si>
    <t>GK. GỌNG MÈO 22641 (49.20.150) - NÂU</t>
  </si>
  <si>
    <t>GK. GỌNG MÈO 22641 (49.20.150) - TÍM</t>
  </si>
  <si>
    <t>GK. GỌNG MÈO 22641 (49.20.150) - TRẮNG HỒNG</t>
  </si>
  <si>
    <t>GK. GỌNG MÈO 22641 (49.20.150) - TRẮNG HỒNG BTR</t>
  </si>
  <si>
    <t>GK. GỌNG MÈO AB-005 (54.14.143) - ĐEN HỒNG</t>
  </si>
  <si>
    <t>GK. GỌNG MÈO AB-005 (54.14.143) - GHI</t>
  </si>
  <si>
    <t>GK. GỌNG MÈO AB-005 (54.14.143) - HỒNG NÂU</t>
  </si>
  <si>
    <t>GK. GỌNG MÈO AB-006 (52.16.145) - ĐEN VÀNG</t>
  </si>
  <si>
    <t>GK. GỌNG MÈO AB-006 (52.16.145) - GHI</t>
  </si>
  <si>
    <t>GK. GỌNG MÈO AB-006 (52.16.145) - HỒNG NÂU</t>
  </si>
  <si>
    <t>GK. GỌNG MÈO AB-007 (54.18.147) - ĐEN VÀNG</t>
  </si>
  <si>
    <t>GK. GỌNG MÈO AB-007 (54.18.147) - GHI TIM</t>
  </si>
  <si>
    <t>GK. GỌNG MÈO AB-007 (54.18.147) - HỒNG TÍM</t>
  </si>
  <si>
    <t>GK. GỌNG MÈO AB-007 (54.18.147) - VÀNG CAM</t>
  </si>
  <si>
    <t>GK. GỌNG MÈO AB-008 (48.18.147) - ĐEN TRẮNG</t>
  </si>
  <si>
    <t>GK. GỌNG MÈO AB-008 (48.18.147) - ĐEN VÀNG</t>
  </si>
  <si>
    <t>GK. GỌNG MÈO AB-008 (48.18.147) - GHI HỒNG</t>
  </si>
  <si>
    <t>GK. GỌNG MÈO AB-008 (48.18.147) - GHI TÍM</t>
  </si>
  <si>
    <t>GK. GỌNG MÈO AB-008 (48.18.147) - HỒNG GHI</t>
  </si>
  <si>
    <t>GK. GỌNG MÈO AB-009 (54.16.146) - ĐEN VÀNG</t>
  </si>
  <si>
    <t>GK. GỌNG MÈO AB-009 (54.16.146) - GHI</t>
  </si>
  <si>
    <t>GK. GỌNG MÈO AB-009 (54.16.146) - HỒNG NÂU</t>
  </si>
  <si>
    <t>GK. GỌNG MÈO AB-009 (54.16.146) - XANH TRẮNG</t>
  </si>
  <si>
    <t>GK. GỌNG MÈO CÀNG TITAN TC-021 (AN37021) (53.18.142) - ĐEN TRẮNG</t>
  </si>
  <si>
    <t>GK. GỌNG MÈO CÀNG TITAN TC-021 (AN37021) (53.18.142) - ĐEN VÀNG</t>
  </si>
  <si>
    <t>GK. GỌNG MÈO NHỰA 228013 (51.18.143) - GHI</t>
  </si>
  <si>
    <t>GK. GỌNG MÈO NHỰA 228013 (51.18.143) - TRẮNG</t>
  </si>
  <si>
    <t>GK. GỌNG MÈO NHỰA P8013 (51.18.143) - ĐEN BÓNG</t>
  </si>
  <si>
    <t>GK. GỌNG MÈO NHỰA P8013 (51.18.143) - ĐEN BÓNG-BTR</t>
  </si>
  <si>
    <t>GK. GỌNG MÈO TITANTIUM S0934 (53.18.142) - ĐEN TRẮNG</t>
  </si>
  <si>
    <t>GK. GỌNG MÈO TITANTIUM S0934 (53.18.142) - ĐEN VÀNG</t>
  </si>
  <si>
    <t>GK. GỌNG MÈO TITANTIUM S0934 (53.18.142) - GHI</t>
  </si>
  <si>
    <t>GK. GỌNG MÈO TITANTIUM S0934 (53.18.142) - NÂU TRẮNG</t>
  </si>
  <si>
    <t>GK. GỌNG MÈO TITANTIUM S0934 (53.18.142) - TRẮNG HỒNG</t>
  </si>
  <si>
    <t>GK. GỌNG MÈO VIỀN KIM LOẠI AN11916 (52.19.146) - NÂU</t>
  </si>
  <si>
    <t>GK. GỌNG MÈO VIỀN KIM LOẠI AN11916 (52.19.146) - NÂU-BTR</t>
  </si>
  <si>
    <t>GK. GỌNG MÈO VIỀN KIM LOẠI AN11916 (52.19.146) - RÊU</t>
  </si>
  <si>
    <t>GK. GỌNG MÈO VIỀN KIM LOẠI AN11916 (52.19.146) - RÊU-BTR</t>
  </si>
  <si>
    <t>GK. GỌNG MÈO VIỀN KIM LOẠI AN11916 (52.19.146) - XANH</t>
  </si>
  <si>
    <t>GK. GỌNG MÈO VIỀN KIM LOẠI S11916  (52.19.146) - ĐEN TRẮNG</t>
  </si>
  <si>
    <t>GK. GỌNG MÈO VIỀN KIM LOẠI S11916  (52.19.146) - ĐEN TRẮNG-BTR</t>
  </si>
  <si>
    <t>GK. GỌNG MÈO VIỀN KIM LOẠI S11916  (52.19.146) - GHI</t>
  </si>
  <si>
    <t>GK. GỌNG MÈO VIỀN KIM LOẠI S11916  (52.19.146) - GHI-BTR</t>
  </si>
  <si>
    <t>GK. GỌNG MÈO VIỀN KIM LOẠI S11916  (52.19.146) - NÂU ĐỎ</t>
  </si>
  <si>
    <t>GK. GỌNG MÈO VIỀN KIM LOẠI S11916  (52.19.146) - NÂU ĐỎ-BTR</t>
  </si>
  <si>
    <t>GK. GỌNG MÈO VIỀN KIM LOẠI S11916  (52.19.146) - TRẮNG</t>
  </si>
  <si>
    <t>GK. GỌNG MÈO VIỀN KIM LOẠI S11916  (52.19.146) - TRẮNG HỒNG</t>
  </si>
  <si>
    <t>GK. GỌNG MÈO VIỀN KIM LOẠI S11916  (52.19.146) - TRẮNG HỒNG-BTR</t>
  </si>
  <si>
    <t>GK. GỌNG MÈO VIỀN KIM LOẠI S11916  (52.19.146) - TRẮNG-BTR</t>
  </si>
  <si>
    <t>GK. GỌNG MÈO VIỀN KIM LOẠI S11916 (52.19.146) - ĐEN VÀNG</t>
  </si>
  <si>
    <t>GK. GỌNG MÈO VIỀN KIM LOẠI S11916 (52.19.146) - ĐEN VÀNG-BTR</t>
  </si>
  <si>
    <t>GK. GỌNG MÈO VIỀN KL 90029 (50.20.147) - ĐEN BÓNG</t>
  </si>
  <si>
    <t>GK. GỌNG MÈO VIỀN KL 90029 (50.20.147) - ĐEN BÓNG-BTR</t>
  </si>
  <si>
    <t>GK. GỌNG MÈO VIỀN KL 90029 (50.20.147) - ĐEN TRẮNG</t>
  </si>
  <si>
    <t>GK. GỌNG MÈO VIỀN KL 90029 (50.20.147) - ĐEN TRẮNG-BTR</t>
  </si>
  <si>
    <t>GK. GỌNG MÈO VIỀN KL 90029 (50.20.147) - GHI</t>
  </si>
  <si>
    <t>GK. GỌNG MÈO VIỀN KL 90029 (50.20.147) - MẬN ĐỎ</t>
  </si>
  <si>
    <t>GK. GỌNG MÈO VIỀN KL 90029 (50.20.147) - MẬN ĐỎ-BTR</t>
  </si>
  <si>
    <t>GK. GỌNG MÈO VIỀN KL 90029 (50.20.147) - TRẮNG</t>
  </si>
  <si>
    <t>GK. GỌNG MÈO VIỀN PHA KL 90029 (50.20.147) - ĐEN VÀNG</t>
  </si>
  <si>
    <t>GK. GỌNG MÈO VIỀN PHA KL 90029 (50.20.147) - ĐEN VÀNG-BTR</t>
  </si>
  <si>
    <t>GK. GỌNG NỮ S4002 (51.17.138) - NÂU ĐỒI MỒI</t>
  </si>
  <si>
    <t>GK. GỌNG NỮ S4002 (51.17.138) - TÍM ĐỒI MỒI</t>
  </si>
  <si>
    <t>GK. GỌNG NỮ S4002 (51.17.138) - XANH ĐỒI MỒI</t>
  </si>
  <si>
    <t>GK. GỌNG NỮ S4005 (53.17.138) - TÍM</t>
  </si>
  <si>
    <t>GK. GỌNG NỮ S4005 (53.17.138) - TRẮNG NÂU</t>
  </si>
  <si>
    <t>GK. GỌNG NỮ S4005 (53.17.138) - TRẮNG XANH</t>
  </si>
  <si>
    <t>GK. GỌNG NỮ S4005 (53.17.138) - VÀNG CAM</t>
  </si>
  <si>
    <t>GK. GỌNG NỮ S4017 (53.17.138) - TRẮNG NÂU</t>
  </si>
  <si>
    <t>GK. GỌNG NỮ S4017 (53.17.138) - TRẮNG TÍM</t>
  </si>
  <si>
    <t>GK. GỌNG NỮ S4017 (53.17.138) - TRẮNG XANH</t>
  </si>
  <si>
    <t>GK. GỌNG NỮ S4017 (53.17.138) - VÀNG CAM</t>
  </si>
  <si>
    <t>GK. GỌNG NỮ S4040 (52.18.138) - TÍM BẠC</t>
  </si>
  <si>
    <t>GK. GỌNG NỮ S4040 (52.18.138) - TRẮNG NÂU</t>
  </si>
  <si>
    <t>GK. GỌNG NỮ S4040 (52.18.138) - TRẮNG XANH</t>
  </si>
  <si>
    <t>GK. GỌNG NỮ S4040 (52.18.138) - VÀNG CAM</t>
  </si>
  <si>
    <t>GK. GỌNG NỮ S4041 (52.18.138) - NÂU ĐỒI MỒI</t>
  </si>
  <si>
    <t>GK. GỌNG NỮ S4041 (52.18.138) - TÍM ĐỒI MỒI</t>
  </si>
  <si>
    <t>GK. GỌNG NỮ S4041 (52.18.138) - XANH ĐỒI MỒI</t>
  </si>
  <si>
    <t>GK. GỌNG NHỰA 2053 (51.22.148) - ĐEN TRẮNG</t>
  </si>
  <si>
    <t>GK. GỌNG NHỰA 2053 (51.22.148) - ĐEN VÀNG</t>
  </si>
  <si>
    <t>GK. GỌNG NHỰA 24303 (53-18-145) - ĐEN BÓNG</t>
  </si>
  <si>
    <t>GK. GỌNG NHỰA 24303 (53-18-145) - ĐEN LỲ</t>
  </si>
  <si>
    <t>GK. GỌNG NHỰA 24303 (53-18-145) - GHI</t>
  </si>
  <si>
    <t>GK. GỌNG NHỰA 24303 (53-18-145) - TRẮNG</t>
  </si>
  <si>
    <t>GK. GỌNG NHỰA 24310 (54-16-146) - ĐEN BÓNG</t>
  </si>
  <si>
    <t>GK. GỌNG NHỰA 24310 (54-16-146) - ĐEN LỲ</t>
  </si>
  <si>
    <t>GK. GỌNG NHỰA 24313 (54-17-149) - ĐEN BÓNG</t>
  </si>
  <si>
    <t>GK. GỌNG NHỰA 24313 (54-17-149) - GHI</t>
  </si>
  <si>
    <t>GK. GỌNG NHỰA 24313 (54-17-149) - TRẮNG</t>
  </si>
  <si>
    <t>GK. GỌNG NHỰA 24323 (53-16-149) - ĐEN BÓNG</t>
  </si>
  <si>
    <t>GK. GỌNG NHỰA 24323 (53-16-149) - ĐEN LỲ</t>
  </si>
  <si>
    <t>GK. GỌNG NHỰA 24323 (53-16-149) - GHI</t>
  </si>
  <si>
    <t>GK. GỌNG NHỰA 24323 (53-16-149) - TRẮNG</t>
  </si>
  <si>
    <t>GK. GỌNG NHỰA 24325 (53-17-145) - ĐEN BÓNG</t>
  </si>
  <si>
    <t>GK. GỌNG NHỰA 24325 (53-17-145) - ĐEN LỲ</t>
  </si>
  <si>
    <t>GK. GỌNG NHỰA 24325 (53-17-145) - GHI</t>
  </si>
  <si>
    <t>GK. GỌNG NHỰA 24325 (53-17-145) - TRẮNG</t>
  </si>
  <si>
    <t>GK. GỌNG NHỰA 24332 (47-16-136) - ĐEN BÓNG</t>
  </si>
  <si>
    <t>GK. GỌNG NHỰA 24332 (47-16-136) - GHI</t>
  </si>
  <si>
    <t>GK. GỌNG NHỰA 24332 (47-16-136) - TRẮNG</t>
  </si>
  <si>
    <t>GK. GỌNG NHỰA 24345 (53-16-143) - ĐEN BÓNG</t>
  </si>
  <si>
    <t>GK. GỌNG NHỰA 24345 (53-16-143) - ĐEN LỲ</t>
  </si>
  <si>
    <t>GK. GỌNG NHỰA 24345 (53-16-143) - GHI</t>
  </si>
  <si>
    <t>GK. GỌNG NHỰA 24345 (53-16-143) - TRẮNG</t>
  </si>
  <si>
    <t>GK. GỌNG NHỰA 24351 (54-17-144) - ĐEN BÓNG</t>
  </si>
  <si>
    <t>GK. GỌNG NHỰA 24351 (54-17-144) - ĐEN LỲ</t>
  </si>
  <si>
    <t>GK. GỌNG NHỰA 24351 (54-17-144) - GHI</t>
  </si>
  <si>
    <t>GK. GỌNG NHỰA 24352 (52.17.144) - ĐEN BÓNG</t>
  </si>
  <si>
    <t>GK. GỌNG NHỰA 24352 (52.17.144) - ĐEN LỲ</t>
  </si>
  <si>
    <t>GK. GỌNG NHỰA 24355 (51-17-147) - ĐEN BÓNG</t>
  </si>
  <si>
    <t>GK. GỌNG NHỰA 24355 (51-17-147) - ĐEN LỲ</t>
  </si>
  <si>
    <t>GK. GỌNG NHỰA 24355 (51-17-147) - GHI</t>
  </si>
  <si>
    <t>GK. GỌNG NHỰA 24355 (51-17-147) - TRẮNG</t>
  </si>
  <si>
    <t>GK. GỌNG NHỰA 24358 (53-17-142) - ĐEN BÓNG</t>
  </si>
  <si>
    <t>GK. GỌNG NHỰA 24358 (53-17-142) - ĐEN LỲ</t>
  </si>
  <si>
    <t>GK. GỌNG NHỰA 24358 (53-17-142) - GHI</t>
  </si>
  <si>
    <t>GK. GỌNG NHỰA 24358 (53-17-142) - TRẮNG</t>
  </si>
  <si>
    <t>GK. GỌNG NHỰA 3008 (52.17.143) - ĐEN BÓNG</t>
  </si>
  <si>
    <t>GK. GỌNG NHỰA 3008 (52.17.143) - ĐEN LỲ</t>
  </si>
  <si>
    <t>GK. GỌNG NHỰA 3008 (52.17.143) - GHI ĐẬM</t>
  </si>
  <si>
    <t>GK. GỌNG NHỰA 3009 (49.17.143) - ĐEN BÓNG</t>
  </si>
  <si>
    <t>GK. GỌNG NHỰA 3009 (49.17.143) - ĐEN LỲ</t>
  </si>
  <si>
    <t>GK. GỌNG NHỰA 3009 (49.17.143) - GHI</t>
  </si>
  <si>
    <t>GK. GỌNG NHỰA 3009 (49.17.143) - TÍM HỒNG</t>
  </si>
  <si>
    <t>GK. GỌNG NHỰA 3009 (49.17.143) - XANH</t>
  </si>
  <si>
    <t>GK. GỌNG NHỰA 3012 (56.15.143) - ĐEN BÓNG</t>
  </si>
  <si>
    <t>GK. GỌNG NHỰA 3012 (56.15.143) - ĐEN LỲ</t>
  </si>
  <si>
    <t>GK. GỌNG NHỰA 3012 (56.15.143) - GHI</t>
  </si>
  <si>
    <t>GK. GỌNG NHỰA 3012 (56.15.143) - XANH</t>
  </si>
  <si>
    <t>GK. GỌNG NHỰA 3013 (49.16.143) - ĐEN BÓNG</t>
  </si>
  <si>
    <t>GK. GỌNG NHỰA 3013 (49.16.143) - ĐEN LỲ</t>
  </si>
  <si>
    <t>GK. GỌNG NHỰA 3013 (49.16.143) - TÍM</t>
  </si>
  <si>
    <t>GK. GỌNG NHỰA 614 (22614) (47.22.145) - ĐEN BÓNG</t>
  </si>
  <si>
    <t>GK. GỌNG NHỰA 614 (22614) (47.22.145) - ĐEN BÓNG-BTR</t>
  </si>
  <si>
    <t>GK. GỌNG NHỰA 614 (22614) (47.22.145) - ĐEN LỲ</t>
  </si>
  <si>
    <t>GK. GỌNG NHỰA 614 (22614) (47.22.145) - ĐEN LỲ-BTR</t>
  </si>
  <si>
    <t>GK. GỌNG NHỰA 8188 (52.18.140) - ĐEN BÓNG</t>
  </si>
  <si>
    <t>GK. GỌNG NHỰA 8188 (52.18.140) - ĐEN LỲ</t>
  </si>
  <si>
    <t>GK. GỌNG NHỰA 8188 (52.18.140) - GHI</t>
  </si>
  <si>
    <t>GK. GỌNG NHỰA 8188 (52.18.140) - HỒNG</t>
  </si>
  <si>
    <t>GK. GỌNG NHỰA 8188 (52.18.140) - HỒNG NÂU</t>
  </si>
  <si>
    <t>GK. GỌNG NHỰA 8188 (52.18.140) - TRẮNG</t>
  </si>
  <si>
    <t>GK. GỌNG NHỰA 8241 (50.20.141) - ĐEN BÓNG</t>
  </si>
  <si>
    <t>GK. GỌNG NHỰA 8241 (50.20.141) - ĐEN LỲ</t>
  </si>
  <si>
    <t>GK. GỌNG NHỰA 8241 (50.20.141) - HỒNG</t>
  </si>
  <si>
    <t>GK. GỌNG NHỰA 8241 (50.20.141) - HỒNG NÂU</t>
  </si>
  <si>
    <t>GK. GỌNG NHỰA 8241 (50.20.141) - TRẮNG</t>
  </si>
  <si>
    <t>GK. GỌNG NHỰA 8242 (54.16.141) - ĐEN BÓNG</t>
  </si>
  <si>
    <t>GK. GỌNG NHỰA 8242 (54.16.141) - ĐEN LỲ</t>
  </si>
  <si>
    <t>GK. GỌNG NHỰA 8242 (54.16.141) - GHI</t>
  </si>
  <si>
    <t>GK. GỌNG NHỰA 8242 (54.16.141) - HỒNG BABY</t>
  </si>
  <si>
    <t>GK. GỌNG NHỰA 8242 (54.16.141) - HỒNG NÂU</t>
  </si>
  <si>
    <t>GK. GỌNG NHỰA 8242 (54.16.141) - TRẮNG</t>
  </si>
  <si>
    <t>GK. GỌNG NHỰA 8243 (51.19.141) - ĐEN BÓNG</t>
  </si>
  <si>
    <t>GK. GỌNG NHỰA 8243 (51.19.141) - ĐEN LỲ</t>
  </si>
  <si>
    <t>GK. GỌNG NHỰA 8243 (51.19.141) - GHI</t>
  </si>
  <si>
    <t>GK. GỌNG NHỰA 8243 (51.19.141) - HỒNG BABY</t>
  </si>
  <si>
    <t>GK. GỌNG NHỰA 8243 (51.19.141) - HỒNG NÂU</t>
  </si>
  <si>
    <t>GK. GỌNG NHỰA 8243 (51.19.141) - TRẮNG</t>
  </si>
  <si>
    <t>GK. GONG NHỰA 8245 (51.19.141) - ĐEN BÓNG</t>
  </si>
  <si>
    <t>GK. GONG NHỰA 8245 (51.19.141) - ĐEN LỲ</t>
  </si>
  <si>
    <t>GK. GONG NHỰA 8245 (51.19.141) - GHI</t>
  </si>
  <si>
    <t>GK. GONG NHỰA 8245 (51.19.141) - HỒNG BABY</t>
  </si>
  <si>
    <t>GK. GONG NHỰA 8245 (51.19.141) - HỒNG NÂU</t>
  </si>
  <si>
    <t>GK. GONG NHỰA 8245 (51.19.141) - TRẮNG</t>
  </si>
  <si>
    <t>GK. GỌNG NHỰA 8247 (50.21.143) - ĐEN BÓNG</t>
  </si>
  <si>
    <t>GK. GỌNG NHỰA 8247 (50.21.143) - ĐEN LỲ</t>
  </si>
  <si>
    <t>GK. GỌNG NHỰA 8247 (50.21.143) - GHI</t>
  </si>
  <si>
    <t>GK. GỌNG NHỰA 8247 (50.21.143) - HỒNG BABY</t>
  </si>
  <si>
    <t>GK. GỌNG NHỰA 8247 (50.21.143) - HỒNG NÂU</t>
  </si>
  <si>
    <t>GK. GỌNG NHỰA 8247 (50.21.143) - TRẮNG</t>
  </si>
  <si>
    <t>GK. GỌNG NHỰA 8251 (50.19.143) - ĐEN BÓNG</t>
  </si>
  <si>
    <t>GK. GỌNG NHỰA 8251 (50.19.143) - ĐEN LỲ</t>
  </si>
  <si>
    <t>GK. GỌNG NHỰA 8251 (50.19.143) - GHI</t>
  </si>
  <si>
    <t>GK. GỌNG NHỰA 8251 (50.19.143) - HỒNG BABY</t>
  </si>
  <si>
    <t>GK. GỌNG NHỰA 8251 (50.19.143) - HỒNG NÂU</t>
  </si>
  <si>
    <t>GK. GỌNG NHỰA 8251 (50.19.143) - TRẮNG</t>
  </si>
  <si>
    <t>GK. GỌNG NHỰA 8252 (52.19.143) - ĐEN BÓNG</t>
  </si>
  <si>
    <t>GK. GỌNG NHỰA 8252 (52.19.143) - ĐEN LỲ</t>
  </si>
  <si>
    <t>GK. GỌNG NHỰA 8252 (52.19.143) - GHI</t>
  </si>
  <si>
    <t>GK. GỌNG NHỰA 8252 (52.19.143) - HỒNG BABY</t>
  </si>
  <si>
    <t>GK. GỌNG NHỰA 8252 (52.19.143) - HỒNG NÂU</t>
  </si>
  <si>
    <t>GK. GỌNG NHỰA 8252 (52.19.143) - TRẮNG</t>
  </si>
  <si>
    <t>GK. GỌNG NHỰA 82781 (52.19.145) - ĐEN BÓNG</t>
  </si>
  <si>
    <t>GK. GỌNG NHỰA 82781 (52.19.145) - ĐEN LỲ</t>
  </si>
  <si>
    <t>GK. GỌNG NHỰA 82781 (52.19.145) - GHI</t>
  </si>
  <si>
    <t>GK. GỌNG NHỰA 82781 (52.19.145) - HỒNG CAM</t>
  </si>
  <si>
    <t>GK. GỌNG NHỰA 82781 (52.19.145) - TÍM</t>
  </si>
  <si>
    <t>GK. GỌNG NHỰA 82781 (52.19.145) - TRẮNG</t>
  </si>
  <si>
    <t>GK. GỌNG NHỰA 8302 (51.19.141) - ĐEN BÓNG</t>
  </si>
  <si>
    <t>GK. GỌNG NHỰA 8302 (51.19.141) - ĐEN LỲ</t>
  </si>
  <si>
    <t>GK. GỌNG NHỰA 8302 (51.19.141) - GHI</t>
  </si>
  <si>
    <t>GK. GỌNG NHỰA 8302 (51.19.141) - HỒNG</t>
  </si>
  <si>
    <t>GK. GỌNG NHỰA 8302 (51.19.141) - TRẮNG</t>
  </si>
  <si>
    <t>GK. GỌNG NHỰA 8303 (52.19.141) - ĐEN BÓNG</t>
  </si>
  <si>
    <t>GK. GỌNG NHỰA 8303 (52.19.141) - ĐEN LỲ</t>
  </si>
  <si>
    <t>GK. GỌNG NHỰA 8303 (52.19.141) - GHI</t>
  </si>
  <si>
    <t>GK. GỌNG NHỰA 8303 (52.19.141) - HỒNG</t>
  </si>
  <si>
    <t>GK. GỌNG NHỰA 8303 (52.19.141) - TRẮNG</t>
  </si>
  <si>
    <t>GK. GỌNG NHỰA 8304 (50.20.141) - ĐEN BÓNG</t>
  </si>
  <si>
    <t>GK. GỌNG NHỰA 8304 (50.20.141) - ĐEN LÌ</t>
  </si>
  <si>
    <t>GK. GỌNG NHỰA 8304 (50.20.141) - GHI</t>
  </si>
  <si>
    <t>GK. GỌNG NHỰA 8304 (50.20.141) - HỒNG NÂU</t>
  </si>
  <si>
    <t>GK. GỌNG NHỰA 8304 (50.20.141) - TRẮNG</t>
  </si>
  <si>
    <t>GK. GỌNG NHỰA 8305 (53.17.141) - ĐEN BÓNG</t>
  </si>
  <si>
    <t>GK. GỌNG NHỰA 8305 (53.17.141) - ĐEN LỲ</t>
  </si>
  <si>
    <t>GK. GỌNG NHỰA 8305 (53.17.141) - GHI</t>
  </si>
  <si>
    <t>GK. GỌNG NHỰA 8305 (53.17.141) - HỒNG</t>
  </si>
  <si>
    <t>GK. GỌNG NHỰA 8305 (53.17.141) - TRẮNG</t>
  </si>
  <si>
    <t>GK. GỌNG NHỰA 8306 (51.17.141) - ĐEN BÓNG</t>
  </si>
  <si>
    <t>GK. GỌNG NHỰA 8306 (51.17.141) - ĐEN LỲ</t>
  </si>
  <si>
    <t>GK. GỌNG NHỰA 8306 (51.17.141) - GHI</t>
  </si>
  <si>
    <t>GK. GỌNG NHỰA 8306 (51.17.141) - HỒNG</t>
  </si>
  <si>
    <t>GK. GỌNG NHỰA 8306 (51.17.141) - TRẮNG</t>
  </si>
  <si>
    <t>GK. GỌNG NHỰA 8307 (54.17.141) - ĐEN BÓNG</t>
  </si>
  <si>
    <t>GK. GỌNG NHỰA 8307 (54.17.141) - ĐEN LỲ</t>
  </si>
  <si>
    <t>GK. GỌNG NHỰA 8307 (54.17.141) - GHI</t>
  </si>
  <si>
    <t>GK. GỌNG NHỰA 8307 (54.17.141) - HỒNG</t>
  </si>
  <si>
    <t>GK. GỌNG NHỰA 8307 (54.17.141) - TE</t>
  </si>
  <si>
    <t>GK. GỌNG NHỰA 8307 (54.17.141) - TRẮNG</t>
  </si>
  <si>
    <t>GK. GỌNG NHỰA 8308 (53.17.141) - ĐEN BÓNG</t>
  </si>
  <si>
    <t>GK. GỌNG NHỰA 8308 (53.17.141) - ĐEN LỲ</t>
  </si>
  <si>
    <t>GK. GỌNG NHỰA 8308 (53.17.141) - GHI</t>
  </si>
  <si>
    <t>GK. GỌNG NHỰA 8308 (53.17.141) - HỒNG</t>
  </si>
  <si>
    <t>GK. GỌNG NHỰA 8308 (53.17.141) - TE</t>
  </si>
  <si>
    <t>GK. GỌNG NHỰA 8308 (53.17.141) - TRẮNG</t>
  </si>
  <si>
    <t>GK. GỌNG NHỰA 8311 (54.17.145) - ĐEN BÓNG</t>
  </si>
  <si>
    <t>GK. GỌNG NHỰA 8311 (54.17.145) - ĐEN LỲ</t>
  </si>
  <si>
    <t>GK. GỌNG NHỰA 8311 (54.17.145) - GHI</t>
  </si>
  <si>
    <t>GK. GỌNG NHỰA 8311 (54.17.145) - HỒNG</t>
  </si>
  <si>
    <t>GK. GỌNG NHỰA 8311 (54.17.145) - TRẮNG</t>
  </si>
  <si>
    <t>GK. GỌNG NHỰA 8312 (50.20.145) - ĐEN BÓNG</t>
  </si>
  <si>
    <t>GK. GỌNG NHỰA 8312 (50.20.145) - ĐEN LỲ</t>
  </si>
  <si>
    <t>GK. GỌNG NHỰA 8312 (50.20.145) - GHI</t>
  </si>
  <si>
    <t>GK. GỌNG NHỰA 8312 (50.20.145) - HỒNG</t>
  </si>
  <si>
    <t>GK. GỌNG NHỰA 8312 (50.20.145) - TRẮNG</t>
  </si>
  <si>
    <t>GK. GỌNG NHỰA 8314 (53.18.145) - ĐEN BÓNG</t>
  </si>
  <si>
    <t>GK. GỌNG NHỰA 8314 (53.18.145) - ĐEN LỲ</t>
  </si>
  <si>
    <t>GK. GỌNG NHỰA 8314 (53.18.145) - GHI</t>
  </si>
  <si>
    <t>GK. GỌNG NHỰA 8314 (53.18.145) - HỒNG</t>
  </si>
  <si>
    <t>GK. GỌNG NHỰA 8314 (53.18.145) - TRẮNG</t>
  </si>
  <si>
    <t>GK. GỌNG NHỰA 8315 (51.19.145) - ĐEN BÓNG</t>
  </si>
  <si>
    <t>GK. GỌNG NHỰA 8315 (51.19.145) - ĐEN LỲ</t>
  </si>
  <si>
    <t>GK. GỌNG NHỰA 8315 (51.19.145) - GHI</t>
  </si>
  <si>
    <t>GK. GỌNG NHỰA 8315 (51.19.145) - HỒNG</t>
  </si>
  <si>
    <t>GK. GỌNG NHỰA 8315 (51.19.145) - TRẮNG</t>
  </si>
  <si>
    <t>GK. GỌNG NHỰA 8316 (52.19.145) - ĐEN BÓNG</t>
  </si>
  <si>
    <t>GK. GỌNG NHỰA 8316 (52.19.145) - ĐEN LỲ</t>
  </si>
  <si>
    <t>GK. GỌNG NHỰA 8316 (52.19.145) - GHI</t>
  </si>
  <si>
    <t>GK. GỌNG NHỰA 8316 (52.19.145) - HỒNG</t>
  </si>
  <si>
    <t>GK. GỌNG NHỰA 8316 (52.19.145) - TRẮNG</t>
  </si>
  <si>
    <t>GK. GỌNG NHỰA AN11912 (49.21.150) - ĐEN TRẮNG</t>
  </si>
  <si>
    <t>GK. GỌNG NHỰA AN11912 (49.21.150) - ĐEN VÀNG</t>
  </si>
  <si>
    <t>GK. GỌNG NHỰA AN11912 (49.21.150) - GHI</t>
  </si>
  <si>
    <t>GK. GỌNG NHỰA AN11912 (49.21.150) - NÂU</t>
  </si>
  <si>
    <t>GK. GỌNG NHỰA AN11912 (49.21.150) - RÊU</t>
  </si>
  <si>
    <t>GK. GỌNG NHỰA AN11912 (49.21.150) - TÍM</t>
  </si>
  <si>
    <t>GK. GỌNG NHỰA AN11912 (49.21.150) - TRẮNG HỒNG</t>
  </si>
  <si>
    <t>GK. GỌNG NHỰA AN11912 (49.21.150) - XANH HỒNG</t>
  </si>
  <si>
    <t>GK. GỌNG NHỰA AN221231 (50.21.150) - ĐEN VÀNG</t>
  </si>
  <si>
    <t>GK. GỌNG NHỰA AN221231 (50.21.150) - ĐEN VÀNG-BTR</t>
  </si>
  <si>
    <t>GK. GỌNG NHỰA AN221231 (50.21.150) - GHI</t>
  </si>
  <si>
    <t>GK. GỌNG NHỰA AN221231 (50.21.150) - HỒNG</t>
  </si>
  <si>
    <t>GK. GỌNG NHỰA AN221231 (50.21.150) - HỒNG-BTR</t>
  </si>
  <si>
    <t>GK. GỌNG NHỰA AN221231 (50.21.150) - TRẮNG</t>
  </si>
  <si>
    <t>GK. GỌNG NHỰA AN221231 (50.21.150) - TRẮNG-BTR</t>
  </si>
  <si>
    <t>GK. GỌNG NHỰA AN221231 (50.21.150) - XANH</t>
  </si>
  <si>
    <t>GK. GỌNG NHỰA AN221231 (50.21.150) - XANH-BTR</t>
  </si>
  <si>
    <t>GK. GỌNG NHỰA AN221425 (50.18.145) - ĐEN HỒNG</t>
  </si>
  <si>
    <t>GK. GỌNG NHỰA AN221425 (50.18.145) - ĐEN TRẮNG</t>
  </si>
  <si>
    <t>GK. GỌNG NHỰA AN221425 (50.18.145) - ĐEN TRẮNG-BTR</t>
  </si>
  <si>
    <t>GK. GỌNG NHỰA AN221425 (50.18.145) - TRẮNG HỒNG</t>
  </si>
  <si>
    <t>GK. GỌNG NHỰA AN221425 (50.18.145) - TRẮNG HỒNG-BTR</t>
  </si>
  <si>
    <t>GK. GỌNG NHỰA AN221425 (50.18.145) - XANH LÁ</t>
  </si>
  <si>
    <t>GK. GỌNG NHỰA AN221425 (50.18.145) - XANH LÁ-BTR</t>
  </si>
  <si>
    <t>GK. GỌNG NHỰA AN222077 (50.20.145) - ĐEN HỒNG</t>
  </si>
  <si>
    <t>GK. GỌNG NHỰA AN222077 (50.20.145) - ĐEN HỒNG-BTR</t>
  </si>
  <si>
    <t>GK. GỌNG NHỰA AN222077 (50.20.145) - ĐEN TRẮNG</t>
  </si>
  <si>
    <t>GK. GỌNG NHỰA AN222077 (50.20.145) - ĐEN TRẮNG-BTR</t>
  </si>
  <si>
    <t>GK. GỌNG NHỰA AN222077 (50.20.145) - GHI</t>
  </si>
  <si>
    <t>GK. GỌNG NHỰA AN222077 (50.20.145) - GHI HỒNG</t>
  </si>
  <si>
    <t>GK. GỌNG NHỰA AN222077 (50.20.145) - HỒNG</t>
  </si>
  <si>
    <t>GK. GỌNG NHỰA AN222077 (50.20.145) - HỒNG-BTR</t>
  </si>
  <si>
    <t>GK. GỌNG NHỰA AN222077 (50.20.145) - TRẮNG</t>
  </si>
  <si>
    <t>GK. GỌNG NHỰA AN222077 (50.20.145) - TRẮNG HỒNG</t>
  </si>
  <si>
    <t>GK. GỌNG NHỰA AN222077 (50.20.145) - TRẮNG-BTR</t>
  </si>
  <si>
    <t>GK. GỌNG NHỰA AN222078 (50.21.145) - ĐEN HỒNG</t>
  </si>
  <si>
    <t>GK. GỌNG NHỰA AN222078 (50.21.145) - ĐEN TRẮNG</t>
  </si>
  <si>
    <t>GK. GỌNG NHỰA AN222078 (50.21.145) - GHI HỒNG</t>
  </si>
  <si>
    <t>GK. GỌNG NHỰA AN222078 (50.21.145) - HỒNG</t>
  </si>
  <si>
    <t>GK. GỌNG NHỰA AN222078 (50.21.145) - TRẮNG</t>
  </si>
  <si>
    <t>GK. GỌNG NHỰA AN222078 (50.21.145) - TRẮNG HỒNG</t>
  </si>
  <si>
    <t>GK. GỌNG NHỰA AN222641 (49.20.148) - ĐEN TRẮNG</t>
  </si>
  <si>
    <t>GK. GỌNG NHỰA AN222641 (49.20.148) - ĐEN VÀNG</t>
  </si>
  <si>
    <t>GK. GỌNG NHỰA AN222641 (49.20.148) - GHI</t>
  </si>
  <si>
    <t>GK. GỌNG NHỰA AN222641 (49.20.148) - GHI HỒNG</t>
  </si>
  <si>
    <t>GK. GỌNG NHỰA AN222641 (49.20.148) - HỒNG</t>
  </si>
  <si>
    <t>GK. GỌNG NHỰA AN222641 (49.20.148) - HỒNG NÂU</t>
  </si>
  <si>
    <t>GK. GỌNG NHỰA AN222641 (49.20.148) - TRẮNG</t>
  </si>
  <si>
    <t>GK. GỌNG NHỰA AN222641,22641 (49.20.148) - ĐỒI MỒI</t>
  </si>
  <si>
    <t>GK. GỌNG NHỰA AN222641,22641 (49.20.148) - TRẮNG HỒNG</t>
  </si>
  <si>
    <t>GK. GỌNG NHỰA ANNA 8917 (48.16.145) - ĐEN BÓNG</t>
  </si>
  <si>
    <t>GK. GỌNG NHỰA ANNA 8917 (48.16.145) - GHI</t>
  </si>
  <si>
    <t>GK. GỌNG NHỰA ANNA 8917 (48.16.145) - GHI XANH</t>
  </si>
  <si>
    <t>GK. GỌNG NHỰA ANNA 8917 (48.16.145) - GHI XANH-BTR</t>
  </si>
  <si>
    <t>GK. GỌNG NHỰA ANNA 8917 (48.16.145) - HỒNG BABY</t>
  </si>
  <si>
    <t>GK. GỌNG NHỰA ANNA 8917 (48.16.145) - HỒNG BABY-BTR</t>
  </si>
  <si>
    <t>GK. GỌNG NHỰA ANNA 8917 (48.16.145) - HỒNG NÂU</t>
  </si>
  <si>
    <t>GK. GỌNG NHỰA ANNA 8917 (48.16.145) - HỒNG NÂU-BTR</t>
  </si>
  <si>
    <t>GK. GỌNG NHỰA ANNA 8917 (48.16.145) - TÍM HỒNG</t>
  </si>
  <si>
    <t>GK. GỌNG NHỰA ANNA 8917 (48.16.145) - TRẮNG XANH</t>
  </si>
  <si>
    <t>GK. GỌNG NHỰA ANNA 8917 (48.16.145) - TRẮNG XANH-BTR</t>
  </si>
  <si>
    <t>GK. GỌNG NHỰA ANNA 8917 (48.16.145) - XANH LÁ</t>
  </si>
  <si>
    <t>GK. GỌNG NHỰA ANNA 8917 (48.16.145) - XANH LÁ-BTR</t>
  </si>
  <si>
    <t>GK. GỌNG NHỰA CÀNG TITAN 2010 (55.17.146) - ĐEN BÓNG</t>
  </si>
  <si>
    <t>GK. GỌNG NHỰA CÀNG TITAN 2010 (55.17.146) - ĐEN HỒNG</t>
  </si>
  <si>
    <t>GK. GỌNG NHỰA CÀNG TITAN 2010 (55.17.146) - ĐEN LỲ</t>
  </si>
  <si>
    <t>GK. GỌNG NHỰA CÀNG TITAN 2010 (55.17.146) - GHI</t>
  </si>
  <si>
    <t>GK. GỌNG NHỰA CÀNG TITAN 2010 (55.17.146) - TRẮNG</t>
  </si>
  <si>
    <t>GK. GỌNG NHỰA CÀNG TITAN 2011 (56.18.146) - ĐEN BÓNG</t>
  </si>
  <si>
    <t>GK. GỌNG NHỰA CÀNG TITAN 2011 (56.18.146) - ĐEN HỒNG</t>
  </si>
  <si>
    <t>GK. GỌNG NHỰA CÀNG TITAN 2011 (56.18.146) - ĐEN LỲ</t>
  </si>
  <si>
    <t>GK. GỌNG NHỰA CÀNG TITAN 2011 (56.18.146) - GHI</t>
  </si>
  <si>
    <t>GK. GỌNG NHỰA CÀNG TITAN 2011 (56.18.146) - TRẮNG</t>
  </si>
  <si>
    <t>GK. GỌNG NHỰA CÀNG TITAN 2012 (54.19.146) - ĐEN BÓNG</t>
  </si>
  <si>
    <t>GK. GỌNG NHỰA CÀNG TITAN 2012 (54.19.146) - ĐEN HỒNG</t>
  </si>
  <si>
    <t>GK. GỌNG NHỰA CÀNG TITAN 2012 (54.19.146) - ĐEN LỲ</t>
  </si>
  <si>
    <t>GK. GỌNG NHỰA CÀNG TITAN 2012 (54.19.146) - GHI</t>
  </si>
  <si>
    <t>GK. GỌNG NHỰA CÀNG TITAN 2012 (54.19.146) - TRẮNG</t>
  </si>
  <si>
    <t>GK. GỌNG NHỰA CÀNG TITAN 2013 (54.18.146) - ĐEN BÓNG</t>
  </si>
  <si>
    <t>GK. GỌNG NHỰA CÀNG TITAN 2013 (54.18.146) - ĐEN HỒNG</t>
  </si>
  <si>
    <t>GK. GỌNG NHỰA CÀNG TITAN 2013 (54.18.146) - ĐEN LỲ</t>
  </si>
  <si>
    <t>GK. GỌNG NHỰA CÀNG TITAN 2013 (54.18.146) - GHI</t>
  </si>
  <si>
    <t>GK. GỌNG NHỰA CÀNG TITAN 2016 (55.18.147) - ĐEN BÓNG</t>
  </si>
  <si>
    <t>GK. GỌNG NHỰA CÀNG TITAN 2016 (55.18.147) - ĐEN HỒNG</t>
  </si>
  <si>
    <t>GK. GỌNG NHỰA CÀNG TITAN 2016 (55.18.147) - ĐEN LỲ</t>
  </si>
  <si>
    <t>GK. GỌNG NHỰA CÀNG TITAN 2016 (55.18.147) - ĐEN TRẮNG</t>
  </si>
  <si>
    <t>GK. GỌNG NHỰA CÀNG TITAN 2017 (54.18.148) - ĐEN BÓNG</t>
  </si>
  <si>
    <t>GK. GỌNG NHỰA CÀNG TITAN 2017 (54.18.148) - ĐEN HỒNG</t>
  </si>
  <si>
    <t>GK. GỌNG NHỰA CÀNG TITAN 2017 (54.18.148) - ĐEN LỲ</t>
  </si>
  <si>
    <t>GK. GỌNG NHỰA CÀNG TITAN 2017 (54.18.148) - TRẮNG</t>
  </si>
  <si>
    <t>GK. GỌNG NHỰA CÀNG TITAN 2018 (53.18.148) - ĐEN BÓNG</t>
  </si>
  <si>
    <t>GK. GỌNG NHỰA CÀNG TITAN 2018 (53.18.148) - ĐEN HỒNG</t>
  </si>
  <si>
    <t>GK. GỌNG NHỰA CÀNG TITAN 2018 (53.18.148) - ĐEN LỲ</t>
  </si>
  <si>
    <t>GK. GỌNG NHỰA CÀNG TITAN 2018 (53.18.148) - GHI</t>
  </si>
  <si>
    <t>GK. GỌNG NHỰA CÀNG TITAN 2018 (53.18.148) - TRẮNG HỒNG</t>
  </si>
  <si>
    <t>GK. GỌNG NHỰA CÀNG TITANTIUM 222004 (45.25.152) - ĐEN TRẮNG</t>
  </si>
  <si>
    <t>GK. GỌNG NHỰA CÀNG TITANTIUM 222004 (45.25.152) - GHI</t>
  </si>
  <si>
    <t>GK. GỌNG NHỰA CÀNG TITANTIUM 222004 (45.25.152) - NÂU ĐỎ</t>
  </si>
  <si>
    <t>GK. GỌNG NHỰA CÀNG TITANTIUM 222004 (45.25.152) - TRẮNG</t>
  </si>
  <si>
    <t>GK. GỌNG NHỰA CÀNG TITANTIUM 222007 (44.25.151) - ĐEN LỲ</t>
  </si>
  <si>
    <t>GK. GỌNG NHỰA CÀNG TITANTIUM 222007 (44.25.151) - ĐEN VÀNG</t>
  </si>
  <si>
    <t>GK. GỌNG NHỰA CÀNG TITANTIUM 222007 (44.25.151) - GHI</t>
  </si>
  <si>
    <t>GK. GỌNG NHỰA CÀNG TITANTIUM 222007 (44.25.151) - TRẮNG</t>
  </si>
  <si>
    <t>GK. GỌNG NHỰA CÀNG TITANTIUM 222008 (47.22.152) - ĐEN VÀNG</t>
  </si>
  <si>
    <t>GK. GỌNG NHỰA CÀNG TITANTIUM 222008 (47.22.152) - NÂU ĐỎ</t>
  </si>
  <si>
    <t>GK. GỌNG NHỰA CAO CẤP 9018 (47.16.143) - ĐEN BÓNG</t>
  </si>
  <si>
    <t>GK. GỌNG NHỰA CAO CẤP 9018 (47.16.143) - GHI</t>
  </si>
  <si>
    <t>GK. GỌNG NHỰA CAO CẤP 9018 (47.16.143) - NÂU</t>
  </si>
  <si>
    <t>GK. GỌNG NHỰA CAO CẤP 9018 (47.16.143) - RÊU</t>
  </si>
  <si>
    <t>GK. GỌNG NHỰA CAO CẤP 9018 (47.16.143) - TRẮNG</t>
  </si>
  <si>
    <t>GK. GỌNG NHỰA CAO CẤP 9018 (47.16.143) - XANH</t>
  </si>
  <si>
    <t>GK. GỌNG NHỰA CAO CẤP AB-0011 (47.23.150) - C1 ĐEN BÓNG</t>
  </si>
  <si>
    <t>GK. GỌNG NHỰA CAO CẤP AB-0015 (49.20.150) - C4 HỒNG</t>
  </si>
  <si>
    <t>GK. GỌNG NHỰA CAO CẤP AB-0016 (48.20.150) - C1 ĐEN BÓNG</t>
  </si>
  <si>
    <t>GK. GỌNG NHỰA CAO CẤP AB-0017 (51.17.145) - C4 HỒNG</t>
  </si>
  <si>
    <t>GK. GỌNG NHỰA CAO CẤP AB-0018 (51.17.145) - C4 HỒNG</t>
  </si>
  <si>
    <t>GK. GỌNG NHỰA CAO CẤP AB-0019 (52.17.145) - C1 ĐEN BÓNG</t>
  </si>
  <si>
    <t>GK. GỌNG NHỰA CAO CẤP AB-0019 (52.17.145) - C4 HỒNG</t>
  </si>
  <si>
    <t>GK. GỌNG NHỰA CAO CẤP AB-0020 (48.20.148) - C4 HỒNG</t>
  </si>
  <si>
    <t>GK. GỌNG NHỰA CAO CẤP AB-0021 (52.17.145) - C1 ĐEN BÓNG</t>
  </si>
  <si>
    <t>GK. GỌNG NHỰA CAO CẤP AB-0021 (52.17.145) - C2 GHI TRẮNG</t>
  </si>
  <si>
    <t>GK. GỌNG NHỰA CAO CẤP AB-0022 (53.18.145) - C1 ĐEN BÓNG</t>
  </si>
  <si>
    <t>GK. GỌNG NHỰA CAO CẤP AB-0023 (52.18.145) - C3 GHI</t>
  </si>
  <si>
    <t>GK. GỌNG NHỰA CAO CẤP AB-0024 (49.18.145) - C4 HỒNG</t>
  </si>
  <si>
    <t>GK. GỌNG NHỰA CAO CẤP TN4061 (47.22.150) - ĐEN BÓNG</t>
  </si>
  <si>
    <t>GK. GỌNG NHỰA CAO CẤP TN4061 (47.22.150) - GHI</t>
  </si>
  <si>
    <t>GK. GỌNG NHỰA CAO CẤP TN4061 (47.22.150) - GHI TRẮNG</t>
  </si>
  <si>
    <t>GK. GỌNG NHỰA CAO CẤP TN4061 (47.22.150) - HỒNG TRẮNG</t>
  </si>
  <si>
    <t>GK. GỌNG NHỰA CAO CẤP TN4062 (47.23.150) - ĐEN BÓNG</t>
  </si>
  <si>
    <t>GK. GỌNG NHỰA CAO CẤP TN4062 (47.23.150) - GHI</t>
  </si>
  <si>
    <t>GK. GỌNG NHỰA CAO CẤP TN4062 (47.23.150) - GHI TRẮNG</t>
  </si>
  <si>
    <t>GK. GỌNG NHỰA CAO CẤP TN4063 (48.22.150) - ĐEN BÓNG</t>
  </si>
  <si>
    <t>GK. GỌNG NHỰA CAO CẤP TN4063 (48.22.150) - GHI</t>
  </si>
  <si>
    <t>GK. GỌNG NHỰA CAO CẤP TN4063 (48.22.150) - GHI TRẮNG</t>
  </si>
  <si>
    <t>GK. GỌNG NHỰA CAO CẤP TN4063 (48.22.150) - HỒNG TRẮNG</t>
  </si>
  <si>
    <t>GK. GỌNG NHỰA CAO CẤP TN4064 (49.20.150) - ĐEN BÓNG</t>
  </si>
  <si>
    <t>GK. GỌNG NHỰA CAO CẤP TN4064 (49.20.150) - GHI</t>
  </si>
  <si>
    <t>GK. GỌNG NHỰA CAO CẤP TN4064 (49.20.150) - GHI TRẮNG</t>
  </si>
  <si>
    <t>GK. GỌNG NHỰA CAO CẤP TN4065 (52.20.150) - ĐEN BÓNG</t>
  </si>
  <si>
    <t>GK. GỌNG NHỰA CAO CẤP TN4065 (52.20.150) - GHI</t>
  </si>
  <si>
    <t>GK. GỌNG NHỰA CAO CẤP TN4065 (52.20.150) - GHI TRẮNG</t>
  </si>
  <si>
    <t>GK. GỌNG NHỰA CAO CẤP TN4066 (49.20.150) - ĐEN BÓNG</t>
  </si>
  <si>
    <t>GK. GỌNG NHỰA CAO CẤP TN4066 (49.20.150) - GHI</t>
  </si>
  <si>
    <t>GK. GỌNG NHỰA CAO CẤP TN4066 (49.20.150) - GHI TRẮNG</t>
  </si>
  <si>
    <t>GK. GỌNG NHỰA CAO CẤP TN4066 (49.20.150) - HỒNG TRẮNG</t>
  </si>
  <si>
    <t>GK. GỌNG NHỰA CAO CẤP TN4067 (48.20.150) - ĐEN BÓNG</t>
  </si>
  <si>
    <t>GK. GỌNG NHỰA CAO CẤP TN4067 (48.20.150) - GHI</t>
  </si>
  <si>
    <t>GK. GỌNG NHỰA CAO CẤP TN4067 (48.20.150) - GHI TRẮNG</t>
  </si>
  <si>
    <t>GK. GỌNG NHỰA CAO CẤP TN4067 (48.20.150) - HỒNG TRẮNG</t>
  </si>
  <si>
    <t>GK. GỌNG NHỰA CAO CẤP TN4068 (49.18.145) - ĐEN BÓNG</t>
  </si>
  <si>
    <t>GK. GỌNG NHỰA CAO CẤP TN4068 (49.18.145) - GHI</t>
  </si>
  <si>
    <t>GK. GỌNG NHỰA CAO CẤP TN4068 (49.18.145) - GHI TRẮNG</t>
  </si>
  <si>
    <t>GK. GỌNG NHỰA CAO CẤP TN4068 (49.18.145) - HỒNG TRẮNG</t>
  </si>
  <si>
    <t>GK. GỌNG NHỰA CAO CẤP TN4069 (52.17.148) - ĐEN GHI</t>
  </si>
  <si>
    <t>GK. GỌNG NHỰA CAO CẤP TN4069 (52.17.148) - GHI</t>
  </si>
  <si>
    <t>GK. GỌNG NHỰA CAO CẤP TN4069 (52.17.148) - GHI TRẮNG</t>
  </si>
  <si>
    <t>GK. GỌNG NHỰA CAO CẤP TN4070 (48.20.148) - ĐEN GHI</t>
  </si>
  <si>
    <t>GK. GỌNG NHỰA CAO CẤP TN4070 (48.20.148) - GHI</t>
  </si>
  <si>
    <t>GK. GỌNG NHỰA CAO CẤP TN4070 (48.20.148) - GHI TRẮNG</t>
  </si>
  <si>
    <t>GK. GỌNG NHỰA CAO CẤP TN4070 (48.20.148) - HỒNG TRẮNG</t>
  </si>
  <si>
    <t>GK. GỌNG NHỰA CAO CẤP TN4071 (51.17.145) - ĐEN GHI</t>
  </si>
  <si>
    <t>GK. GỌNG NHỰA CAO CẤP TN4071 (51.17.145) - GHI</t>
  </si>
  <si>
    <t>GK. GỌNG NHỰA CAO CẤP TN4071 (51.17.145) - GHI TRẮNG</t>
  </si>
  <si>
    <t>GK. GỌNG NHỰA CAO CẤP TN4071 (51.17.145) - HỒNG TRẮNG</t>
  </si>
  <si>
    <t>GK. GỌNG NHỰA CAO CẤP TN4072 (52.17.145) - ĐEN GHI</t>
  </si>
  <si>
    <t>GK. GỌNG NHỰA CAO CẤP TN4072 (52.17.145) - GHI</t>
  </si>
  <si>
    <t>GK. GỌNG NHỰA CAO CẤP TN4072 (52.17.145) - GHI TRẮNG</t>
  </si>
  <si>
    <t>GK. GỌNG NHỰA CAO CẤP TN4072 (52.17.145) - HỒNG TRẮNG</t>
  </si>
  <si>
    <t>GK. GỌNG NHỰA CAO CẤP TN4073 (51.17.145) - ĐEN BÓNG</t>
  </si>
  <si>
    <t>GK. GỌNG NHỰA CAO CẤP TN4073 (51.17.145) - GHI</t>
  </si>
  <si>
    <t>GK. GỌNG NHỰA CAO CẤP TN4073 (51.17.145) - GHI TRẮNG</t>
  </si>
  <si>
    <t>GK. GỌNG NHỰA CAO CẤP TN4073 (51.17.145) - HỒNG TRẮNG</t>
  </si>
  <si>
    <t>GK. GỌNG NHỰA CAO CẤP TN4074 (53.18.145) - ĐEN GHI</t>
  </si>
  <si>
    <t>GK. GỌNG NHỰA CAO CẤP TN4074 (53.18.145) - GHI</t>
  </si>
  <si>
    <t>GK. GỌNG NHỰA CAO CẤP TN4074 (53.18.145) - GHI TRẮNG</t>
  </si>
  <si>
    <t>GK. GỌNG NHỰA CAO CẤP TN4075 (51.18.145) - ĐEN GHI</t>
  </si>
  <si>
    <t>GK. GỌNG NHỰA CAO CẤP TN4075 (51.18.145) - GHI</t>
  </si>
  <si>
    <t>GK. GỌNG NHỰA CAO CẤP TN4075 (51.18.145) - GHI TRẮNG</t>
  </si>
  <si>
    <t>GK. GỌNG NHỰA CAO CẤP TN4076 (52.18.145) - ĐEN BÓNG</t>
  </si>
  <si>
    <t>GK. GỌNG NHỰA CAO CẤP TN4076 (52.18.145) - GHI</t>
  </si>
  <si>
    <t>GK. GỌNG NHỰA CAO CẤP TN4076 (52.18.145) - GHI TRẮNG</t>
  </si>
  <si>
    <t>GK. GỌNG NHỰA CAO CẤP TN4076 (52.18.145) - HỒNG TRẮNG</t>
  </si>
  <si>
    <t>GK. GỌNG NHỰA CAO CẤP TN580 (53.17.146) - ĐEN TRẮNG</t>
  </si>
  <si>
    <t>GK. GỌNG NHỰA CAO CẤP TN580 (53.17.146) - GHI</t>
  </si>
  <si>
    <t>GK. GONG NHỰA CAO CẤP TN721 (55.17.146) - ĐEN TRẮNG</t>
  </si>
  <si>
    <t>GK. GONG NHỰA CAO CẤP TN721 (55.17.146) - GHI</t>
  </si>
  <si>
    <t>GK. GỌNG NHỰA CAO CẤP TN740 (50.21.150) - ĐEN TRẮNG</t>
  </si>
  <si>
    <t>GK. GỌNG NHỰA CAO CẤP TN740 (50.21.150) - GHI</t>
  </si>
  <si>
    <t>GK. GỌNG NHỰA CAO CẤP TN770 (52.18.150) - ĐEN TRẮNG</t>
  </si>
  <si>
    <t>GK. GỌNG NHỰA CAO CẤP TN770 (52.18.150) - GHI</t>
  </si>
  <si>
    <t>GK. GỌNG NHỰA CAO CẤP TN811 (52.18.146) - ĐEN TRẮNG</t>
  </si>
  <si>
    <t>GK. GỌNG NHỰA CAO CẤP TN811 (52.18.146) - GHI</t>
  </si>
  <si>
    <t>GK. GONG NHỰA CAO CẤP TN860 (52.17.146) - ĐEN TRẮNG</t>
  </si>
  <si>
    <t>GK. GONG NHỰA CAO CẤP TN860 (52.17.146) - GHI</t>
  </si>
  <si>
    <t>GK. GỌNG NHỰA CAO CẤP TN900 (48.23.155) - ĐEN TRẮNG</t>
  </si>
  <si>
    <t>GK. GỌNG NHỰA CAO CẤP TN900 (48.23.155) - GHI</t>
  </si>
  <si>
    <t>GK. GỌNG NHỰA CAO CẤP TN910 (52.19.155) - ĐEN TRẮNG</t>
  </si>
  <si>
    <t>GK. GỌNG NHỰA CAO CẤP TN910 (52.19.155) - GHI</t>
  </si>
  <si>
    <t>GK. GỌNG NHỰA CAO CẤP TN920 (52.18.155) - ĐEN TRẮNG</t>
  </si>
  <si>
    <t>GK. GỌNG NHỰA CAO CẤP TN920 (52.18.155) - GHI</t>
  </si>
  <si>
    <t>GK. GỌNG NHƯA CAO CẤP TN970 (52.19.146) - ĐEN TRẮNG</t>
  </si>
  <si>
    <t>GK. GỌNG NHƯA CAO CẤP TN970 (52.19.146) - GHI</t>
  </si>
  <si>
    <t>GK. GỌNG NHỰA CẦU KIM LOẠI TITAN CAO CẤP NA240202 (50.19.142) - ĐEN GHI</t>
  </si>
  <si>
    <t>GK. GỌNG NHỰA CẦU KIM LOẠI TITAN CAO CẤP NA240203 (48.20.142) - ĐEN GHI</t>
  </si>
  <si>
    <t>GK. GỌNG NHỰA CẦU KIM LOẠI TITAN CAO CẤP NA240207 (52.19.148) - ĐEN GHI</t>
  </si>
  <si>
    <t>GK. GỌNG NHỰA CẦU KIM LOẠI TITAN CAO CẤP NA240207 (52.19.148) - ĐEN VÀNG</t>
  </si>
  <si>
    <t>GK. GỌNG NHỰA CẦU KIM LOẠI TITAN CAO CẤP NA240207 (52.19.148) - GHI</t>
  </si>
  <si>
    <t>GK. GỌNG NHỰA CẦU KIM LOẠI TITAN CAO CẤP NA240208 (50.20.148) - ĐEN GHI</t>
  </si>
  <si>
    <t>GK. GỌNG NHỰA CẦU KIM LOẠI TITAN CAO CẤP NA240208 (50.20.148) - GHI</t>
  </si>
  <si>
    <t>GK. GỌNG NHỰA CẦU KIM LOẠI TITAN CAO CẤP NA240209 (48.19.148) - ĐEN GHI</t>
  </si>
  <si>
    <t>GK. GỌNG NHỰA CẦU KIM LOẠI TITAN CAO CẤP NA240209 (48.19.148) - GHI</t>
  </si>
  <si>
    <t>GK. GỌNG NHỰA CẦU KIM LOẠI TITAN CAO CẤP NA240209 (48.19.148) - GHI HỒNG</t>
  </si>
  <si>
    <t>GK. GỌNG NHỰA CẦU KIM LOẠI TITAN CAO CẤP NA240209 (48.19.148) - RÊU</t>
  </si>
  <si>
    <t>GK. GỌNG NHỰA CẦU KIM LOẠI TITAN CAO CẤP NA240218 (51.19.148) - ĐEN GHI</t>
  </si>
  <si>
    <t>GK. GỌNG NHỰA CẦU KIM LOẠI TITAN CAO CẤP NA240218 (51.19.148) - GHI</t>
  </si>
  <si>
    <t>GK. GỌNG NHỰA CẦU KIM LOẠI TITAN CAO CẤP NA240219 (48.21.148) - ĐEN GHI</t>
  </si>
  <si>
    <t>GK. GỌNG NHỰA CẦU KIM LOẠI TITAN CAO CẤP NA240219 (48.21.148) - GHI</t>
  </si>
  <si>
    <t>GK. GỌNG NHỰA CẦU KIM LOẠI TITAN CAO CẤP NA240219 (48.21.148) - GHI TRẮNG</t>
  </si>
  <si>
    <t>GK. GỌNG NHỰA CẦU KIM LOẠI TITAN CAO CẤP NA240219 (48.21.148) - VÂN ĐÁ</t>
  </si>
  <si>
    <t>GK. GỌNG NHỰA CẦU KIM LOẠI TITAN CAO CẤP NA240220 (48.19.148) - ĐEN TRẮNG</t>
  </si>
  <si>
    <t>GK. GỌNG NHỰA CẦU KIM LOẠI TITAN CAO CẤP NA240220 (48.19.148) - GHI</t>
  </si>
  <si>
    <t>GK. GỌNG NHỰA CẦU KIM LOẠI TITAN CAO CẤP NA240220 (48.19.148) - GHI TRẮNG</t>
  </si>
  <si>
    <t>GK. GỌNG NHỰA CẦU KIM LOẠI TITAN CAO CẤP NA240221 (48.19.148) - GHI</t>
  </si>
  <si>
    <t>GK. GỌNG NHỰA CẦU KIM LOẠI TITAN CAO CẤP NA240221 (48.19.148) - GHI TRẮNG</t>
  </si>
  <si>
    <t>GK. GỌNG NHỰA CẦU KIM LOẠI TITAN CAO CẤP NA240222 (48.22.148) - ĐEN GHI</t>
  </si>
  <si>
    <t>GK. GỌNG NHỰA CẦU KIM LOẠI TITAN CAO CẤP NA240222 (48.22.148) - GHI</t>
  </si>
  <si>
    <t>GK. GỌNG NHỰA CẦU KIM LOẠI TITAN CAO CẤP NA240222 (48.22.148) - TRẮNG HỒNG</t>
  </si>
  <si>
    <t>GK. GỌNG NHỰA CẦU KIM LOẠI TITAN CAO CẤP NA240223 (48.22.148) - ĐEN GHI</t>
  </si>
  <si>
    <t>GK. GỌNG NHỰA CẦU KIM LOẠI TITAN CAO CẤP NA240223 (48.22.148) - GHI</t>
  </si>
  <si>
    <t>GK. GỌNG NHỰA CẦU KIM LOẠI TITAN CAO CẤP NA240224 (49.20.148) - ĐEN GHI</t>
  </si>
  <si>
    <t>GK. GỌNG NHỰA CẦU KIM LOẠI TITAN CAO CẤP NA240224 (49.20.148) - TRẮNG VÀNG</t>
  </si>
  <si>
    <t>GK. GỌNG NHỰA CẦU KIM LOẠI TITAN CAO CẤP NA240224 (49.20.148) - VÂN ĐÁ</t>
  </si>
  <si>
    <t>GK. GỌNG NHỰA CẦU KIM LOẠI TITAN CAO CẤP NA240225 (50.19.148) - ĐEN GHI</t>
  </si>
  <si>
    <t>GK. GỌNG NHỰA CẦU KIM LOẠI TITAN CAO CẤP NA240225 (50.19.148) - ĐỎ</t>
  </si>
  <si>
    <t>GK. GỌNG NHỰA CẦU KIM LOẠI TITAN CAO CẤP NA240225 (50.19.148) - GHI</t>
  </si>
  <si>
    <t>GK. GỌNG NHỰA CẦU KIM LOẠI TITAN CAO CẤP NA240226 (47.25.147) - TRẮNG</t>
  </si>
  <si>
    <t>GK. GỌNG NHỰA CẦU KIM LOẠI TITAN CAO CẤP NA240227 (52.18.148) - ĐEN TRẮNG</t>
  </si>
  <si>
    <t>GK. GỌNG NHỰA CẦU KIM LOẠI TITAN CAO CẤP NA240227 (52.18.148) - GHI</t>
  </si>
  <si>
    <t>GK. GỌNG NHỰA CẦU KIM LOẠI TITAN CAO CẤP NA240227 (52.18.148) - TRẮNG</t>
  </si>
  <si>
    <t>GK. GỌNG NHỰA CẦU KIM LOẠI TITAN CAO CẤP NA240227 (52.18.148) - VÂN ĐÁ</t>
  </si>
  <si>
    <t>GK. GỌNG NHỰA CẦU KIM LOẠI TITAN CAO CẤP NA240228 (52.18.148) - ĐEN TRẮNG</t>
  </si>
  <si>
    <t>GK. GỌNG NHỰA CẦU KIM LOẠI TITAN CAO CẤP NA240228 (52.18.148) - GHI</t>
  </si>
  <si>
    <t>GK. GỌNG NHỰA CẦU KIM LOẠI TITAN CAO CẤP NA240228 (52.18.148) - TRẮNG</t>
  </si>
  <si>
    <t>GK. GỌNG NHỰA CẦU KIM LOẠI TITAN CAO CẤP NA240228 (52.18.148) - VÂN ĐÁ</t>
  </si>
  <si>
    <t>GK. GỌNG NHỰA CẦU KIM LOẠI TITAN CAO CẤP NA240229 (51.19.148) - ĐEN GHI</t>
  </si>
  <si>
    <t>GK. GỌNG NHỰA CẦU KIM LOẠI TITAN CAO CẤP NA240229 (51.19.148) - GHI</t>
  </si>
  <si>
    <t>GK. GỌNG NHỰA CẦU KIM LOẠI TITAN CAO CẤP NA240229 (51.19.148) - NÂU</t>
  </si>
  <si>
    <t>GK. GỌNG NHỰA CẦU KIM LOẠI TITAN CAO CẤP NA240229 (51.19.148) - VÂN ĐÁ</t>
  </si>
  <si>
    <t>GK. GỌNG NHỰA CẦU KIM LOẠI TITAN CAO CẤP NA240235 (48.21.148) - ĐEN TRẮNG</t>
  </si>
  <si>
    <t>GK. GỌNG NHỰA CẦU KIM LOẠI TITAN CAO CẤP NA240235 (48.21.148) - GHI</t>
  </si>
  <si>
    <t>GK. GỌNG NHỰA CẦU KIM LOẠI TITAN CAO CẤP NA240235 (48.21.148) - NÂU</t>
  </si>
  <si>
    <t>GK. GỌNG NHỰA CẦU KIM LOẠI TITAN CAO CẤP NA240235 (48.21.148) - RÊU</t>
  </si>
  <si>
    <t>GK. GỌNG NHỰA CẦU KIM LOẠI TITAN CAO CẤP NA240235 (48.21.148) - TRẮNG</t>
  </si>
  <si>
    <t>GK. GỌNG NHỰA CẦU KIM LOẠI TITAN CAO CẤP NA240236 (47.22.148) - ĐEN GHI</t>
  </si>
  <si>
    <t>GK. GỌNG NHỰA CẦU KIM LOẠI TITAN CAO CẤP NA240236 (47.22.148) - GHI</t>
  </si>
  <si>
    <t>GK. GỌNG NHỰA CẦU KIM LOẠI TITAN CAO CẤP NA240236 (47.22.148) - TRẮNG</t>
  </si>
  <si>
    <t>GK. GỌNG NHỰA CẦU KIM LOẠI TITAN CAO CẤP NA240237 (48.21.148) - ĐEN GHI</t>
  </si>
  <si>
    <t>GK. GỌNG NHỰA CẦU KIM LOẠI TITAN CAO CẤP NA240237 (48.21.148) - GHI</t>
  </si>
  <si>
    <t>GK. GỌNG NHỰA CẦU KIM LOẠI TITAN CAO CẤP NA240237 (48.21.148) - TRẮNG</t>
  </si>
  <si>
    <t>GK. GỌNG NHỰA CẦU KIM LOẠI TITAN CAO CẤP NA240238 (46.22.140) - ĐEN GHI</t>
  </si>
  <si>
    <t>GK. GỌNG NHỰA CẦU KIM LOẠI TITAN CAO CẤP NA240238 (46.22.140) - GHI</t>
  </si>
  <si>
    <t>GK. GỌNG NHỰA CẦU KIM LOẠI TITAN CAO CẤP NA240238 (46.22.140) - HỒNG</t>
  </si>
  <si>
    <t>GK. GỌNG NHỰA CTY 12506 (50.20.148) - ĐEN BÓNG</t>
  </si>
  <si>
    <t>GK. GỌNG NHỰA CTY 12506 (50.20.148) - GHI</t>
  </si>
  <si>
    <t>GK. GỌNG NHỰA CTY 12506 (50.20.148) - GHI HỒNG</t>
  </si>
  <si>
    <t>GK. GỌNG NHỰA CTY 12506 (50.20.148) - TÍM HỒNG</t>
  </si>
  <si>
    <t>GK. GỌNG NHỰA CTY 12506 (50.20.148) - XANH TRONG</t>
  </si>
  <si>
    <t>GK. GỌNG NHỰA CTY 22201 (53.18.150) - ĐEN LỲ</t>
  </si>
  <si>
    <t>GK. GỌNG NHỰA CTY 22201 (53.18.150) - GHI</t>
  </si>
  <si>
    <t>GK. GỌNG NHỰA CTY 22201 (53.18.150) - NÂU</t>
  </si>
  <si>
    <t>GK. GỌNG NHỰA CTY 22201 (53.18.150) - RÊU</t>
  </si>
  <si>
    <t>GK. GỌNG NHỰA CTY 6441 (52.19.152) - ĐEN BÓNG</t>
  </si>
  <si>
    <t>GK. GỌNG NHỰA CTY 6441 (52.19.152) - ĐEN LỲ</t>
  </si>
  <si>
    <t>GK. GỌNG NHỰA CTY 6441 (52.19.152) - HỒNG BABY</t>
  </si>
  <si>
    <t>GK. GỌNG NHỰA CTY 6760 (51.18.143) - GHI</t>
  </si>
  <si>
    <t>GK. GỌNG NHỰA CTY 6760 (51.18.143) - TÍM</t>
  </si>
  <si>
    <t>GK. GỌNG NHỰA CỨNG AN046 (49.22.150) - ĐEN BÓNG</t>
  </si>
  <si>
    <t>GK. GỌNG NHỰA CỨNG AN046 (49.22.150) - ĐEN BÓNG-BTR</t>
  </si>
  <si>
    <t>GK. GỌNG NHỰA CỨNG AN046 (49.22.150) - GHI</t>
  </si>
  <si>
    <t>GK. GỌNG NHỰA CỨNG AN046 (49.22.150) - GHI-BTR</t>
  </si>
  <si>
    <t>GK. GỌNG NHỰA CỨNG AN047 (50.21.150) - ĐEN BÓNG</t>
  </si>
  <si>
    <t>GK. GỌNG NHỰA CỨNG AN047 (50.21.150) - ĐEN BÓNG-BTR</t>
  </si>
  <si>
    <t>GK. GỌNG NHỰA CỨNG AN047 (50.21.150) - GHI</t>
  </si>
  <si>
    <t>GK. GỌNG NHỰA CỨNG AN047 (50.21.150) - GHI-BTR</t>
  </si>
  <si>
    <t>GK. GỌNG NHỰA CỨNG AN056 (50.20.144) - ĐEN BÓNG</t>
  </si>
  <si>
    <t>GK. GỌNG NHỰA CỨNG AN056 (50.20.144) - ĐEN BÓNG-BTR</t>
  </si>
  <si>
    <t>GK. GỌNG NHỰA CỨNG AN056 (50.20.144) - GHI</t>
  </si>
  <si>
    <t>GK. GỌNG NHỰA CỨNG AN056 (50.20.144) - GHI-BTR</t>
  </si>
  <si>
    <t>GK. GỌNG NHỰA CỨNG AN077 (52.18.150) - ĐEN BÓNG</t>
  </si>
  <si>
    <t>GK. GỌNG NHỰA CỨNG AN077 (52.18.150) - ĐEN BÓNG-BTR</t>
  </si>
  <si>
    <t>GK. GỌNG NHỰA CỨNG AN077 (52.18.150) - GHI</t>
  </si>
  <si>
    <t>GK. GỌNG NHỰA CỨNG AN077 (52.18.150) - GHI-BTR</t>
  </si>
  <si>
    <t>GK. GỌNG NHỰA CỨNG AN079 (AN049) (52.19.146) - ĐEN BÓNG</t>
  </si>
  <si>
    <t>GK. GỌNG NHỰA CỨNG AN079 (AN049) (52.19.146) - ĐEN BÓNG-BTR</t>
  </si>
  <si>
    <t>GK. GỌNG NHỰA CỨNG AN079 (AN070) (52.19.146) - GHI</t>
  </si>
  <si>
    <t>GK. GỌNG NHỰA CỨNG AN079 (AN070) (52.19.146) - GHI-BTR</t>
  </si>
  <si>
    <t>GK. GỌNG NHỰA CỨNG AN080 (53.18.146) - ĐEN BÓNG</t>
  </si>
  <si>
    <t>GK. GỌNG NHỰA CỨNG AN080 (53.18.146) - GHI</t>
  </si>
  <si>
    <t>GK. GỌNG NHỰA CỨNG AN081 (54.17.146) - ĐEN BÓNG</t>
  </si>
  <si>
    <t>GK. GỌNG NHỰA CỨNG AN081 (54.17.146) - ĐEN BÓNG-BTR</t>
  </si>
  <si>
    <t>GK. GỌNG NHỰA CỨNG AN081 (54.17.146) - GHI</t>
  </si>
  <si>
    <t>GK. GỌNG NHỰA CỨNG AN082 (52.19.146) - ĐEN BÓNG</t>
  </si>
  <si>
    <t>GK. GỌNG NHỰA CỨNG AN082 (52.19.146) - ĐEN BÓNG-BTR</t>
  </si>
  <si>
    <t>GK. GỌNG NHỰA CỨNG AN082 (52.19.146) - GHI</t>
  </si>
  <si>
    <t>GK. GỌNG NHỰA CỨNG AN082 (52.19.146) - GHI-BTR</t>
  </si>
  <si>
    <t>GK. GỌNG NHỰA CỨNG AN0839 (51.20.146) - ĐEN BÓNG</t>
  </si>
  <si>
    <t>GK. GỌNG NHỰA CỨNG AN0839 (51.20.146) - VÂN ĐÁ GHI</t>
  </si>
  <si>
    <t>GK. GỌNG NHỰA CỨNG AN0839 (51.20.146) - VÂN ĐÁ GHI-BTR</t>
  </si>
  <si>
    <t>GK. GỌNG NHỰA CỨNG AN0839 (AN0837) (51.20.146) - VÂN ĐÁ XANH</t>
  </si>
  <si>
    <t>GK. GỌNG NHỰA CỨNG AN0840 (52.19.146) - ĐEN BÓNG</t>
  </si>
  <si>
    <t>GK. GỌNG NHỰA CỨNG AN0840 (52.19.146) - ĐEN BÓNG-BTR</t>
  </si>
  <si>
    <t>GK. GỌNG NHỰA CỨNG AN0840 (52.19.146) - GHI</t>
  </si>
  <si>
    <t>GK. GỌNG NHỰA CỨNG AN0840 (52.19.146) - GHI-BTR</t>
  </si>
  <si>
    <t>GK. GỌNG NHỰA CỨNG AN0840 (52.19.146) - VÂN ĐÁ</t>
  </si>
  <si>
    <t>GK. GỌNG NHỰA CỨNG AN0840 (52.19.146) - VÂN ĐÁ-BTR</t>
  </si>
  <si>
    <t>GK. GỌNG NHỰA CỨNG AN0845 (54.17.147) - ĐEN BÓNG</t>
  </si>
  <si>
    <t>GK. GỌNG NHỰA CỨNG AN0845 (54.17.147) - ĐEN BÓNG-BTR</t>
  </si>
  <si>
    <t>GK. GỌNG NHỰA CỨNG AN0845 (54.17.147) - GHI</t>
  </si>
  <si>
    <t>GK. GỌNG NHỰA CỨNG AN0845 (54.17.147) - GHI-BTR</t>
  </si>
  <si>
    <t>GK. GỌNG NHỰA CỨNG AN085 (53.17.146) - ĐEN BÓNG</t>
  </si>
  <si>
    <t>GK. GỌNG NHỰA CỨNG AN085 (53.17.146) - GHI</t>
  </si>
  <si>
    <t>GK. GỌNG NHỰA CỨNG AN086 (52.17.146) - ĐEN BÓNG</t>
  </si>
  <si>
    <t>GK. GỌNG NHỰA CỨNG AN086 (52.17.146) - ĐEN BÓNG-BTR</t>
  </si>
  <si>
    <t>GK. GỌNG NHỰA CỨNG AN086 (52.17.146) - VÂN ĐÁ</t>
  </si>
  <si>
    <t>GK. GỌNG NHỰA CỨNG AN090 (48.23.155) - GHI</t>
  </si>
  <si>
    <t>GK. GỌNG NHỰA CỨNG AN090 (48.23.155) - GHI-BTR</t>
  </si>
  <si>
    <t>GK. GỌNG NHỰA CỨNG AN090 (AN096) (48.23.155) - ĐEN BÓNG</t>
  </si>
  <si>
    <t>GK. GỌNG NHỰA CỨNG AN090 (AN096) (48.23.155) - ĐEN BÓNG-BTR</t>
  </si>
  <si>
    <t>GK. GỌNG NHỰA CỨNG AN091 (52.19.155) - ĐEN BÓNG</t>
  </si>
  <si>
    <t>GK. GỌNG NHỰA CỨNG AN091 (52.19.155) - ĐEN BÓNG-BTR</t>
  </si>
  <si>
    <t>GK. GỌNG NHỰA CỨNG AN092 (52.18.155) - ĐEN BÓNG</t>
  </si>
  <si>
    <t>GK. GỌNG NHỰA CỨNG AN092 (52.18.155) - GHI</t>
  </si>
  <si>
    <t>GK. GỌNG NHỰA CỨNG AN2118 (52.18.146) - ĐEN BÓNG</t>
  </si>
  <si>
    <t>GK. GỌNG NHỰA CỨNG AN2118 (52.18.146) - ĐEN BÓNG-BTR</t>
  </si>
  <si>
    <t>GK. GỌNG NHỰA CỨNG AN2118 (52.18.146) - GHI</t>
  </si>
  <si>
    <t>GK. GỌNG NHỰA CỨNG AN2118 (52.18.146) - GHI-BTR</t>
  </si>
  <si>
    <t>GK. GỌNG NHỰA CỨNG AN2127 (55.17.146) - ĐEN BÓNG</t>
  </si>
  <si>
    <t>GK. GỌNG NHỰA CỨNG AN2127 (55.17.146) - GHI</t>
  </si>
  <si>
    <t>GK. GỌNG NHỰA CỨNG AN2127 (55.17.146) - GHI-BTR</t>
  </si>
  <si>
    <t>GK. GỌNG NHỰA CỨNG CAO CẤP 0839 (51.20.146) - ĐEN BÓNG</t>
  </si>
  <si>
    <t>GK. GỌNG NHỰA CỨNG CAO CẤP 0839 (51.20.146) - VÂN ĐÁ</t>
  </si>
  <si>
    <t>GK. GỌNG NHỰA CỨNG CAO CẤP 0839 (51.20.146) - XANH</t>
  </si>
  <si>
    <t>GK. GỌNG NHỰA CỨNG CAO CẤP 0840 (52.19.146) - ĐEN BÓNG</t>
  </si>
  <si>
    <t>GK. GỌNG NHỰA CỨNG CAO CẤP 0840 (52.19.146) - GHI</t>
  </si>
  <si>
    <t>GK. GỌNG NHỰA CỨNG CAO CẤP 0840 (52.19.146) - VÂN ĐÁ</t>
  </si>
  <si>
    <t>GK. GỌNG NHỰA CỨNG CAO CẤP 0845 (54.17.147) - ĐEN BÓNG</t>
  </si>
  <si>
    <t>GK. GỌNG NHỰA CỨNG CAO CẤP 0845 (54.17.147) - GHI</t>
  </si>
  <si>
    <t>GK. GỌNG NHỰA CỨNG CAO CẤP 513 (51.17.148) - ĐEN BÓNG</t>
  </si>
  <si>
    <t>GK. GỌNG NHỰA CỨNG CAO CẤP 513 (51.17.148) - GHI</t>
  </si>
  <si>
    <t>GK. GỌNG NHỰA CỨNG CAO CẤP 513 (51.17.148) - NÂU</t>
  </si>
  <si>
    <t>GK. GỌNG NHỰA CỨNG CAO CẤP AN22046 (49.22.150) - ĐEN BÓNG</t>
  </si>
  <si>
    <t>GK. GỌNG NHỰA CỨNG CAO CẤP AN22046 (49.22.150) - GHI</t>
  </si>
  <si>
    <t>GK. GỌNG NHỰA CỨNG CAO CẤP AN22047 (50.21.150) - ĐEN BÓNG</t>
  </si>
  <si>
    <t>GK. GỌNG NHỰA CỨNG CAO CẤP AN22047 (50.21.150) - GHI</t>
  </si>
  <si>
    <t>GK. GỌNG NHỰA CỨNG CAO CẤP AN22056 (50.20.144) - ĐEN BÓNG</t>
  </si>
  <si>
    <t>GK. GỌNG NHỰA CỨNG CAO CẤP AN22056 (50.20.144) - GHI</t>
  </si>
  <si>
    <t>GK. GỌNG NHỰA CỨNG CAO CẤP AN22077 (52.18.150) - ĐEN BÓNG</t>
  </si>
  <si>
    <t>GK. GỌNG NHỰA CỨNG CAO CẤP AN22077 (52.18.150) - GHI</t>
  </si>
  <si>
    <t>GK. GỌNG NHỰA CỨNG CAO CẤP AN22079 (52.19.146) - ĐEN BÓNG</t>
  </si>
  <si>
    <t>GK. GỌNG NHỰA CỨNG CAO CẤP AN22079 (52.19.146) - GHI</t>
  </si>
  <si>
    <t>GK. GỌNG NHỰA CỨNG CAO CẤP AN22080 (53.18.146) - ĐEN BÓNG</t>
  </si>
  <si>
    <t>GK. GỌNG NHỰA CỨNG CAO CẤP AN22080 (53.18.146) - GHI</t>
  </si>
  <si>
    <t>GK. GỌNG NHỰA CỨNG CAO CẤP AN22081 (54.17.146) - ĐEN BÓNG</t>
  </si>
  <si>
    <t>GK. GỌNG NHỰA CỨNG CAO CẤP AN22081 (54.17.146) - GHI</t>
  </si>
  <si>
    <t>GK. GỌNG NHỰA CỨNG CAO CẤP AN22082 (52.19.146) - ĐEN BÓNG</t>
  </si>
  <si>
    <t>GK. GỌNG NHỰA CỨNG CAO CẤP AN22082 (52.19.146) - GHI</t>
  </si>
  <si>
    <t>GK. GỌNG NHỰA CỨNG CAO CẤP AN22085 (53.17.146) - ĐEN BÓNG</t>
  </si>
  <si>
    <t>GK. GỌNG NHỰA CỨNG CAO CẤP AN22085 (53.17.146) - GHI</t>
  </si>
  <si>
    <t>GK. GỌNG NHỰA CỨNG CAO CẤP AN22086 (52.17.146) - ĐEN BÓNG</t>
  </si>
  <si>
    <t>GK. GỌNG NHỰA CỨNG CAO CẤP AN22086 (52.17.146) - GHI</t>
  </si>
  <si>
    <t>GK. GỌNG NHỰA CỨNG CAO CẤP AN22090 (48.23.155) - ĐEN BÓNG</t>
  </si>
  <si>
    <t>GK. GỌNG NHỰA CỨNG CAO CẤP AN22090 (48.23.155) - GHI</t>
  </si>
  <si>
    <t>GK. GỌNG NHỰA CỨNG CAO CẤP AN22091 (52.19.155) - ĐEN BÓNG</t>
  </si>
  <si>
    <t>GK. GỌNG NHỰA CỨNG CAO CẤP AN22091 (52.19.155) - GHI</t>
  </si>
  <si>
    <t>GK. GỌNG NHỰA CỨNG CAO CẤP AN22092 (52.18.155) - ĐEN BÓNG</t>
  </si>
  <si>
    <t>GK. GỌNG NHỰA CỨNG CAO CẤP AN22092 (52.18.155) - GHI</t>
  </si>
  <si>
    <t>GK. GỌNG NHỰA CỨNG CAO CẤP AN22118 (52.18.146) - ĐEN BÓNG</t>
  </si>
  <si>
    <t>GK. GỌNG NHỰA CỨNG CAO CẤP AN22118 (52.18.146) - GHI</t>
  </si>
  <si>
    <t>GK. GỌNG NHỰA CỨNG CAO CẤP AN22127 (55.17.146) - ĐEN BÓNG</t>
  </si>
  <si>
    <t>GK. GỌNG NHỰA CỨNG CAO CẤP AN22127 (55.17.146) - GHI</t>
  </si>
  <si>
    <t>GK. GỌNG NHỰA CỨNG CAO CẤP AN22840 (52.19.146) - ĐEN BÓNG</t>
  </si>
  <si>
    <t>GK. GỌNG NHỰA CỨNG CAO CẤP AN22840 (52.19.146) - GHI</t>
  </si>
  <si>
    <t>GK. GỌNG NHỰA CỨNG CAO CẤP AN22840 (52.19.146) - VÂN ĐÁ</t>
  </si>
  <si>
    <t>GK. GỌNG NHỰA CỨNG CAO CẤP AN22841 (54.17.146) - ĐEN BÓNG</t>
  </si>
  <si>
    <t>GK. GỌNG NHỰA CỨNG CAO CẤP AN22841 (54.17.146) - ĐEN XANH</t>
  </si>
  <si>
    <t>GK. GỌNG NHỰA CỨNG CAO CẤP AN22841 (54.17.146) - VÂN ĐÁ</t>
  </si>
  <si>
    <t>GK. GỌNG NHỰA CỨNG CAO CẤP AN22845 (54.17.147) - ĐEN BÓNG</t>
  </si>
  <si>
    <t>GK. GỌNG NHỰA CỨNG CAO CẤP AN22845 (54.17.147) - GHI</t>
  </si>
  <si>
    <t>GK. GỌNG NHỰA CỨNG CAO CẤP MN-2118 (52.18.146) - ĐEN BÓNG</t>
  </si>
  <si>
    <t>GK. GỌNG NHỰA CỨNG CAO CẤP MN-2118 (52.18.146) - GHI</t>
  </si>
  <si>
    <t>GK. GỌNG NHỰA CỨNG CAO CẤP MN-2127 (55.17.146) - ĐEN BÓNG</t>
  </si>
  <si>
    <t>GK. GỌNG NHỰA CỨNG CAO CẤP MN-2127 (55.17.146) - GHI</t>
  </si>
  <si>
    <t>GK. GỌNG NHỰA CỨNG CAO CẤP NN-046 (49.22.150) - ĐEN BÓNG</t>
  </si>
  <si>
    <t>GK. GỌNG NHỰA CỨNG CAO CẤP NN-046 (49.22.150) - GHI</t>
  </si>
  <si>
    <t>GK. GỌNG NHỰA CỨNG CAO CẤP NN-047 (50.21.150) - ĐEN BÓNG</t>
  </si>
  <si>
    <t>GK. GỌNG NHỰA CỨNG CAO CẤP NN-047 (50.21.150) - GHI</t>
  </si>
  <si>
    <t>GK. GỌNG NHỰA CỨNG CAO CẤP NN-056 (50.20.144) - ĐEN BÓNG</t>
  </si>
  <si>
    <t>GK. GỌNG NHỰA CỨNG CAO CẤP NN-056 (50.20.144) - GHI</t>
  </si>
  <si>
    <t>GK. GỌNG NHỰA CỨNG CAO CẤP NN-077 (52.18.150) - ĐEN BÓNG</t>
  </si>
  <si>
    <t>GK. GỌNG NHỰA CỨNG CAO CẤP NN-077 (52.18.150) - GHI</t>
  </si>
  <si>
    <t>GK. GỌNG NHỰA CỨNG CAO CẤP NN-079 (52.19.146) - ĐEN BÓNG</t>
  </si>
  <si>
    <t>GK. GỌNG NHỰA CỨNG CAO CẤP NN-079 (52.19.146) - GHI</t>
  </si>
  <si>
    <t>GK. GỌNG NHỰA CỨNG CAO CẤP NN-080 (53.18.146) - ĐEN BÓNG</t>
  </si>
  <si>
    <t>GK. GỌNG NHỰA CỨNG CAO CẤP NN-080 (53.18.146) - GHI</t>
  </si>
  <si>
    <t>GK. GỌNG NHỰA CỨNG CAO CẤP NN-081 (54.17.146) - ĐEN BÓNG</t>
  </si>
  <si>
    <t>GK. GỌNG NHỰA CỨNG CAO CẤP NN-081 (54.17.146) - GHI</t>
  </si>
  <si>
    <t>GK. GỌNG NHỰA CỨNG CAO CẤP NN-082 (52.19.146) - ĐEN BÓNG</t>
  </si>
  <si>
    <t>GK. GỌNG NHỰA CỨNG CAO CẤP NN-082 (52.19.146) - GHI</t>
  </si>
  <si>
    <t>GK. GỌNG NHỰA CỨNG CAO CẤP NN-085 (53.17.146) - ĐEN BÓNG</t>
  </si>
  <si>
    <t>GK. GỌNG NHỰA CỨNG CAO CẤP NN-085 (53.17.146) - VÂN ĐÁ</t>
  </si>
  <si>
    <t>GK. GỌNG NHỰA CỨNG CAO CẤP NN-086 (52.17.146) - ĐEN BÓNG</t>
  </si>
  <si>
    <t>GK. GỌNG NHỰA CỨNG CAO CẤP NN-086 (52.17.146) - GHI</t>
  </si>
  <si>
    <t>GK. GỌNG NHỰA CỨNG CAO CẤP NN-090 (48.23.155) - ĐEN BÓNG</t>
  </si>
  <si>
    <t>GK. GỌNG NHỰA CỨNG CAO CẤP NN-090 (48.23.155) - GHI</t>
  </si>
  <si>
    <t>GK. GỌNG NHỰA CỨNG CAO CẤP NN-091 (52.19.155) - ĐEN BÓNG</t>
  </si>
  <si>
    <t>GK. GỌNG NHỰA CỨNG CAO CẤP NN-091 (52.19.155) - GHI</t>
  </si>
  <si>
    <t>GK. GỌNG NHỰA CỨNG CAO CẤP NN-092 (52.18.155) - ĐEN BÓNG</t>
  </si>
  <si>
    <t>GK. GỌNG NHỰA CỨNG CAO CẤP NN-092 (52.18.155) - GHI</t>
  </si>
  <si>
    <t>GK. GỌNG NHỰA CỨNG KIM LOẠI CAO CẤO TN640 (49.22.150) - ĐEN BÓNG</t>
  </si>
  <si>
    <t>GK. GỌNG NHỰA CỨNG KIM LOẠI CAO CẤO TN640 (49.22.150) - GHI</t>
  </si>
  <si>
    <t>GK. GỌNG NHỰA CỨNG KIM LOẠI CAO CẤP TN650 (50.20.144) - ĐEN BÓNG</t>
  </si>
  <si>
    <t>GK. GỌNG NHỰA CỨNG KIM LOẠI CAO CẤP TN650 (50.20.144) - GHI</t>
  </si>
  <si>
    <t>GK. GỌNG NHỰA CỨNG KIM LOẠI CAO CẤP TN800 (53.18.146) - ĐEN BÓNG</t>
  </si>
  <si>
    <t>GK. GỌNG NHỰA CỨNG KIM LOẠI CAO CẤP TN800 (53.18.146) - VÂN ĐÁ</t>
  </si>
  <si>
    <t>GK. GỌNG NHỰA CỨNG KIM LOẠI CAO CẤP TN810 (54.17.146) - ĐEN BÓNG</t>
  </si>
  <si>
    <t>GK. GỌNG NHỰA CỨNG KIM LOẠI CAO CẤP TN810 (54.17.146) - GHI</t>
  </si>
  <si>
    <t>GK. GỌNG NHỰA CỨNG KIM LOẠI CAO CẤP TN820 (52.19.146) - ĐEN BÓNG</t>
  </si>
  <si>
    <t>GK. GỌNG NHỰA CỨNG KIM LOẠI CAO CẤP TN820 (52.19.146) - GHI</t>
  </si>
  <si>
    <t>GK. GỌNG NHỰA CỨNG KIM LOẠI CAO CẤP TN839 (51.20.146) - ĐEN BÓNG</t>
  </si>
  <si>
    <t>GK. GỌNG NHỰA CỨNG KIM LOẠI CAO CẤP TN839 (51.20.146) - VÂN ĐÁ GHI</t>
  </si>
  <si>
    <t>GK. GỌNG NHỰA CỨNG KIM LOẠI CAO CẤP TN839 (51.20.146) - VÂN ĐÁ NÂU</t>
  </si>
  <si>
    <t>GK. GỌNG NHỰA CỨNG KIM LOẠI CAO CẤP TN840 (52.19.146) - ĐEN BÓNG</t>
  </si>
  <si>
    <t>GK. GỌNG NHỰA CỨNG KIM LOẠI CAO CẤP TN840 (52.19.146) - GHI</t>
  </si>
  <si>
    <t>GK. GỌNG NHỰA CỨNG KIM LOẠI CAO CẤP TN840 (52.19.146) - VÂN ĐÁ</t>
  </si>
  <si>
    <t>GK. GỌNG NHỰA CỨNG KIM LOẠI CAO CẤP TN845 (54.17.147) - ĐEN BÓNG</t>
  </si>
  <si>
    <t>GK. GỌNG NHỰA CỨNG KIM LOẠI CAO CẤP TN845 (54.17.147) - GHI</t>
  </si>
  <si>
    <t>GK. GỌNG NHỰA M2798 (51.19.147) - ĐEN FULL</t>
  </si>
  <si>
    <t>GK. GỌNG NHỰA M2798 (51.19.147) - ĐEN TRẮNG</t>
  </si>
  <si>
    <t>GK. GỌNG NHỰA M2798 (51.19.147) - ĐEN VÀNG</t>
  </si>
  <si>
    <t>GK. GỌNG NHỰA M2798 (51.19.147) - GHI ĐẬM</t>
  </si>
  <si>
    <t>GK. GỌNG NHỰA M2798 (51.19.147) - GHI NHẠT</t>
  </si>
  <si>
    <t>GK. GỌNG NHỰA M2798 (51.19.147) - NÂU HỒNG</t>
  </si>
  <si>
    <t>GK. GỌNG NHỰA M2798 (51.19.147) - TRẮNG</t>
  </si>
  <si>
    <t>GK. GỌNG NHỰA M2798 (51.19.147) - TRẮNG HỒNG</t>
  </si>
  <si>
    <t>GK. GỌNG NHỰA S11958 (51.21.146) - ĐEN TRẮNG</t>
  </si>
  <si>
    <t>GK. GỌNG NHỰA S11958 (51.21.146) - ĐEN VÀNG</t>
  </si>
  <si>
    <t>GK. GỌNG NHỰA S11958 (51.21.146) - GHI</t>
  </si>
  <si>
    <t>GK. GỌNG NHỰA S11958 (51.21.146) - NÂU</t>
  </si>
  <si>
    <t>GK. GỌNG NHỰA S11958 (51.21.146) - NÂU HỒNG</t>
  </si>
  <si>
    <t>GK. GỌNG NHỰA S11958 (51.21.146) - RÊU</t>
  </si>
  <si>
    <t>GK. GỌNG NHỰA S11958 (51.21.146) - TRẮNG</t>
  </si>
  <si>
    <t>GK. GỌNG NHỰA S11958 (51.21.146) - TRẮNG HỒNG</t>
  </si>
  <si>
    <t>GK. GỌNG NHỰA S6753 (50.22.144) - ĐEN TRẮNG</t>
  </si>
  <si>
    <t>GK. GỌNG NHỰA S6753 (50.22.144) - ĐEN VÀNG</t>
  </si>
  <si>
    <t>GK. GỌNG NHỰA S6753 (50.22.144) - GHI</t>
  </si>
  <si>
    <t>GK. GỌNG NHỰA S6753 (50.22.144) - GHI TRẮNG</t>
  </si>
  <si>
    <t>GK. GỌNG NHỰA S6753 (50.22.144) - HỒNG</t>
  </si>
  <si>
    <t>GK. GỌNG NHỰA S6753 (50.22.144) - HỒNG-BTR</t>
  </si>
  <si>
    <t>GK. GỌNG NHỰA S6753 (50.22.144) - TRẮNG HỒNG</t>
  </si>
  <si>
    <t>GK. GỌNG NHỰA S6753 (50.22.144) - XANH TRẮNG</t>
  </si>
  <si>
    <t>GK. GỌNG NHỰA TITAN CAO CẤP NA240213 (49.18.148) - ĐEN FULL</t>
  </si>
  <si>
    <t>GK. GỌNG NHỰA TITAN CAO CẤP NA240213 (49.18.148) - ĐỒI MỒI</t>
  </si>
  <si>
    <t>GK. GỌNG NHỰA TITAN CAO CẤP NA240213 (49.18.148) - GHI</t>
  </si>
  <si>
    <t>GK. GỌNG NHỰA TITAN CAO CẤP NA240213 (49.18.148) - NÂU RÊU</t>
  </si>
  <si>
    <t>GK. GỌNG NHỰA TITAN CAO CẤP NA240213 (49.18.148) - RÊU</t>
  </si>
  <si>
    <t>GK. GỌNG NHỰA TITAN CAO CẤP NA240214 (49.19.148) - ĐEN FULL</t>
  </si>
  <si>
    <t>GK. GỌNG NHỰA TITAN CAO CẤP NA240214 (49.19.148) - GHI</t>
  </si>
  <si>
    <t>GK. GỌNG NHỰA TITAN CAO CẤP NA240215 (47.21.150) - ĐEN GHI</t>
  </si>
  <si>
    <t>GK. GỌNG NHỰA TITAN CAO CẤP NA240215 (47.21.150) - GHI</t>
  </si>
  <si>
    <t>GK. GỌNG NHỰA TITAN CAO CẤP NA240216 (48.18.148) - GHI</t>
  </si>
  <si>
    <t>GK. GỌNG NHỰA TITAN CAO CẤP NA240217 (50.19.148) - ĐEN GHI</t>
  </si>
  <si>
    <t>GK. GỌNG NHỰA TITAN CAO CẤP NA240217 (50.19.148) - GHI</t>
  </si>
  <si>
    <t>GK. GỌNG NHỰA TITAN TC-023 (TiTTC-023) (53.20.145) - ĐEN TRẮNG</t>
  </si>
  <si>
    <t>GK. GỌNG NHỰA TITAN TC-023 (TiTTC-023) (53.20.145) - ĐEN VÀNG</t>
  </si>
  <si>
    <t>GK. GỌNG NHỰA TITAN TC-023 (TiTTC-023) (53.20.145) - GHI TRONG</t>
  </si>
  <si>
    <t>GK. GỌNG NHỰA TITAN TC-023 (TiTTC-023) (53.20.145) - HỒNG</t>
  </si>
  <si>
    <t>GK. GỌNG NHỰA TITAN TC-023 (TiTTC-023) (53.20.145) - NÂU TRONG</t>
  </si>
  <si>
    <t>GK. GỌNG NHỰA TITAN TC-023 (TiTTC-023) (53.20.145) - RÊU</t>
  </si>
  <si>
    <t>GK. GỌNG NHỰA TITAN TC-023 (TiTTC-023) (53.20.145) -TRẮNG HỒNG</t>
  </si>
  <si>
    <t>GK. GỌNG NHỰA TITAN TC-037 (AN90037) (51.18.146) - TRẮNG HỒNG</t>
  </si>
  <si>
    <t>GK. GỌNG NHỰA TITAN TC-049 (TiTTC-049) (50.18.143) - ĐEN HỒNG</t>
  </si>
  <si>
    <t>GK. GỌNG NHỰA TITAN TC-049 (TiTTC-049) (50.18.143) - ĐEN TRẮNG</t>
  </si>
  <si>
    <t>GK. GỌNG NHỰA TITAN TC-049 (TiTTC-049) (50.18.143) - GHI TRẮNG</t>
  </si>
  <si>
    <t>GK. GỌNG NHỰA TITAN TC-049 (TiTTC-049) (50.18.143) - HỒNG</t>
  </si>
  <si>
    <t>GK. GỌNG NHỰA TITAN TC-049 (TiTTC-049) (50.18.143) - NÂU TRONG</t>
  </si>
  <si>
    <t>GK. GỌNG NHỰA TITAN TC-049 (TiTTC-049) (50.18.143) - TRẮNG HỒNG</t>
  </si>
  <si>
    <t>GK. GỌNG NHỰA TITAN TC-049 (TiTTC-049) (50.18.143) - XANH HỒNG</t>
  </si>
  <si>
    <t>GK. GỌNG NHỰA TITAN TC-053 (TiTTC-053) (50.18.144) - ĐEN HỒNG</t>
  </si>
  <si>
    <t>GK. GỌNG NHỰA TITAN TC-053 (TiTTC-053) (50.18.144) - ĐEN TRẮNG</t>
  </si>
  <si>
    <t>GK. GỌNG NHỰA TITAN TC-053 (TiTTC-053) (50.18.144) - GHI</t>
  </si>
  <si>
    <t>GK. GỌNG NHỰA TITAN TC-053 (TiTTC-053) (50.18.144) - GHI HỒNG</t>
  </si>
  <si>
    <t>GK. GỌNG NHỰA TITAN TC-053 (TiTTC-053) (50.18.144) - HỒNG</t>
  </si>
  <si>
    <t>GK. GỌNG NHỰA TITAN TC-053 (TiTTC-053) (50.18.144) - NÂU TRONG</t>
  </si>
  <si>
    <t>GK. GỌNG NHỰA TITAN TC-053 (TiTTC-053) (50.18.144) - TRẮNG HỒNG</t>
  </si>
  <si>
    <t>GK. GỌNG NHỰA TITAN TiTTC-015 (51.19.145) - ĐEN HỒNG</t>
  </si>
  <si>
    <t>GK. GỌNG NHỰA TITAN TiTTC-015 (51.19.145) - ĐEN TRẮNG</t>
  </si>
  <si>
    <t>GK. GỌNG NHỰA TITAN TiTTC-015 (51.19.145) - GHI</t>
  </si>
  <si>
    <t>GK. GỌNG NHỰA TITAN TiTTC-015 (51.19.145) - GHI HỒNG</t>
  </si>
  <si>
    <t>GK. GỌNG NHỰA TITAN TiTTC-015 (51.19.145) - GHI TRẮNG</t>
  </si>
  <si>
    <t>GK. GỌNG NHỰA TITAN TiTTC-015 (51.19.145) - RÊU</t>
  </si>
  <si>
    <t>GK. GỌNG NHỰA TITAN TiTTC-015 (51.19.145) - TRẮNG HỒNG</t>
  </si>
  <si>
    <t>GK. GỌNG NHỰA TITAN TiTTC-031 (49.18.145) - ĐEN HỒNG</t>
  </si>
  <si>
    <t>GK. GỌNG NHỰA TITAN TiTTC-031 (49.18.145) - ĐEN TRẮNG</t>
  </si>
  <si>
    <t>GK. GỌNG NHỰA TITAN TiTTC-031 (49.18.145) - GHI</t>
  </si>
  <si>
    <t>GK. GỌNG NHỰA TITAN TiTTC-031 (49.18.145) - HỒNG</t>
  </si>
  <si>
    <t>GK. GỌNG NHỰA TITAN TiTTC-031 (49.18.145) - RÊU</t>
  </si>
  <si>
    <t>GK. GỌNG NHỰA TITAN TiTTC-031 (49.18.145) - TRẮNG HỒNG</t>
  </si>
  <si>
    <t>GK. GỌNG NHỰA TITAN TITTC-034 (51.18.147) - ĐEN BÓNG</t>
  </si>
  <si>
    <t>GK. GỌNG NHỰA TITAN TITTC-034 (51.18.147) - ĐEN GHI</t>
  </si>
  <si>
    <t>GK. GỌNG NHỰA TITAN TITTC-034 (51.18.147) - HỒNG TRẮNG</t>
  </si>
  <si>
    <t>GK. GỌNG NHỰA TITAN TITTC-034 (51.18.147) - RÊU</t>
  </si>
  <si>
    <t>GK. GỌNG NHỰA TITAN TITTC-034 (51.18.147) - TIM</t>
  </si>
  <si>
    <t>GK. GỌNG NHỰA TITAN TITTC-034 (51.18.147) - TRẮNG HỒNG</t>
  </si>
  <si>
    <t>GK. GỌNG NHỰA TITAN TITTC-034 (51.18.147) - TRẮNG XÁM</t>
  </si>
  <si>
    <t>GK. GỌNG NHỰA TITAN TITTC-034 (51.18.147) - XANH LÁ</t>
  </si>
  <si>
    <t>GK. GỌNG NHỰA TITAN TiTTC-035 (50.19.145) - ĐEN FULL</t>
  </si>
  <si>
    <t>GK. GỌNG NHỰA TITAN TiTTC-035 (50.19.145) - ĐEN TRẮNG</t>
  </si>
  <si>
    <t>GK. GỌNG NHỰA TITAN TiTTC-035 (50.19.145) - ĐEN VÀNG</t>
  </si>
  <si>
    <t>GK. GỌNG NHỰA TITAN TiTTC-035 (50.19.145) - GHI</t>
  </si>
  <si>
    <t>GK. GỌNG NHỰA TITAN TiTTC-035 (50.19.145) - GHI TRẮNG</t>
  </si>
  <si>
    <t>GK. GỌNG NHỰA TITAN TiTTC-035 (50.19.145) - HỒNG</t>
  </si>
  <si>
    <t>GK. GỌNG NHỰA TITAN TiTTC-035 (50.19.145) - HỒNG TRẮNG</t>
  </si>
  <si>
    <t>GK. GỌNG NHỰA TITAN TiTTC-035 (50.19.145) - NÂU</t>
  </si>
  <si>
    <t>GK. GỌNG NHỰA TITAN TiTTC-035 (50.19.145) - NÂU TRẮNG</t>
  </si>
  <si>
    <t>GK. GỌNG NHỰA TITAN TiTTC-035 (50.19.145) - RÊU</t>
  </si>
  <si>
    <t>GK. GỌNG NHỰA TITAN TiTTC-035 (50.19.145) - TRẮNG</t>
  </si>
  <si>
    <t>GK. GỌNG NHỰA TITAN TiTTC-035 (50.19.145) - XANH TRẮNG</t>
  </si>
  <si>
    <t>GK. GỌNG NHỰA TITAN TITTC-042 (49.20.142) - ĐEN HỒNG</t>
  </si>
  <si>
    <t>GK. GỌNG NHỰA TITAN TITTC-042 (49.20.142) - ĐEN TRẮNG</t>
  </si>
  <si>
    <t>GK. GỌNG NHỰA TITAN TITTC-042 (49.20.142) - GHI HỒNG</t>
  </si>
  <si>
    <t>GK. GỌNG NHỰA TITAN TITTC-042 (49.20.142) - HỒNG</t>
  </si>
  <si>
    <t>GK. GỌNG NHỰA TITAN TITTC-042 (49.20.142) - TRẮNG GHI</t>
  </si>
  <si>
    <t>GK. GỌNG NHỰA TITAN TITTC-046 (49.18.143) - ĐEN HỒNG</t>
  </si>
  <si>
    <t>GK. GỌNG NHỰA TITAN TITTC-046 (49.18.143) - ĐEN TRẮNG</t>
  </si>
  <si>
    <t>GK. GỌNG NHỰA TITAN TITTC-046 (49.18.143) - GHI</t>
  </si>
  <si>
    <t>GK. GỌNG NHỰA TITAN TITTC-046 (49.18.143) - HỒNG TRẮNG</t>
  </si>
  <si>
    <t>GK. GỌNG NHỰA TITAN TITTC-046 (49.18.143) - RÊU HỒNG</t>
  </si>
  <si>
    <t>GK. GỌNG NHỰA TITAN TITTC-046 (49.18.143) - TRẮNG HỒNG</t>
  </si>
  <si>
    <t>GK. GỌNG NHỰA TITAN TITTC-054 (49.19.145) - ĐEN HỒNG</t>
  </si>
  <si>
    <t>GK. GỌNG NHỰA TITAN TITTC-054 (49.19.145) - ĐEN TRẮNG</t>
  </si>
  <si>
    <t>GK. GỌNG NHỰA TITAN TITTC-054 (49.19.145) - GHI TÍM</t>
  </si>
  <si>
    <t>GK. GỌNG NHỰA TITAN TITTC-054 (49.19.145) - GHI VÀNG</t>
  </si>
  <si>
    <t>GK. GỌNG NHỰA TITAN TITTC-054 (49.19.145) - HỒNG</t>
  </si>
  <si>
    <t>GK. GỌNG NHỰA TITAN TITTC-054 (49.19.145) - TRẮNG</t>
  </si>
  <si>
    <t>GK. GỌNG NHỰA TITAN TITTC-054 (49.19.145) - TRẮNG HỒNG</t>
  </si>
  <si>
    <t>GK. GỌNG NHỰA TITAN TITTC-055 (50.18.145) - ĐEN HỒNG</t>
  </si>
  <si>
    <t>GK. GỌNG NHỰA TITAN TITTC-055 (50.18.145) - ĐEN TRẮNG</t>
  </si>
  <si>
    <t>GK. GỌNG NHỰA TITAN TITTC-055 (50.18.145) - GHI</t>
  </si>
  <si>
    <t>GK. GỌNG NHỰA TITAN TITTC-055 (50.18.145) - GHI TÍM</t>
  </si>
  <si>
    <t>GK. GỌNG NHỰA TITAN TITTC-055 (50.18.145) - GHI VÀNG</t>
  </si>
  <si>
    <t>GK. GỌNG NHỰA TITAN TITTC-055 (50.18.145) - SỮA</t>
  </si>
  <si>
    <t>GK. GỌNG NHỰA TITAN TITTC-055 (50.18.145) - TRẮNG HỒNG</t>
  </si>
  <si>
    <t>GK. GỌNG NHỰA TITAN TITTC-056 (49.20.145) - ĐEN HỒNG</t>
  </si>
  <si>
    <t>GK. GỌNG NHỰA TITAN TITTC-056 (49.20.145) - ĐEN TRẮNG</t>
  </si>
  <si>
    <t>GK. GỌNG NHỰA TITAN TITTC-056 (49.20.145) - GHI</t>
  </si>
  <si>
    <t>GK. GỌNG NHỰA TITAN TITTC-056 (49.20.145) - GHI HỒNG</t>
  </si>
  <si>
    <t>GK. GỌNG NHỰA TITAN TITTC-056 (49.20.145) - TRẮNG HỒNG</t>
  </si>
  <si>
    <t>GK. GỌNG NHỰA TITAN TITTC-057 (52.19.145) -ĐEN HỒNG</t>
  </si>
  <si>
    <t>GK. GỌNG NHỰA TITANTIUM 222003 (46.23.152) - ĐEN VÀNG</t>
  </si>
  <si>
    <t>GK. GỌNG NHỰA TITANTIUM 222003 (46.23.152) - GHI</t>
  </si>
  <si>
    <t>GK. GỌNG NHỰA TITANTIUM 222003 (46.23.152) - TRẮNG</t>
  </si>
  <si>
    <t>GK. GỌNG NHỰA TITANTIUM 222005 (44.18.152) - ĐEN VÀNG</t>
  </si>
  <si>
    <t>GK. GỌNG NHỰA TITANTIUM 222005 (44.18.152) - GHI</t>
  </si>
  <si>
    <t>GK. GỌNG NHỰA TITANTIUM 222005 (44.18.152) - TRẮNG</t>
  </si>
  <si>
    <t>GK. GỌNG NHỰA TITANTIUM 222006 (44.23.152) - ĐEN TRẮNG</t>
  </si>
  <si>
    <t>GK. GỌNG NHỰA TITANTIUM 222006 (44.23.152) - ĐEN VÀNG</t>
  </si>
  <si>
    <t>GK. GỌNG NHỰA TITANTIUM 222006 (44.23.152) - GHI</t>
  </si>
  <si>
    <t>GK. GỌNG NHỰA TITANTIUM 222006 (44.23.152) - TRẮNG</t>
  </si>
  <si>
    <t>GK. GỌNG NHỰA TITANTIUM S0909 (51.20.143) - ĐEN HỒNG</t>
  </si>
  <si>
    <t>GK. GỌNG NHỰA TITANTIUM S0909 (51.20.143) - ĐEN TRẮNG</t>
  </si>
  <si>
    <t>GK. GỌNG NHỰA TITANTIUM S0909 (51.20.143) - GHI HỒNG</t>
  </si>
  <si>
    <t>GK. GỌNG NHỰA TITANTIUM S0909 (51.20.143) - GHI TRẮNG</t>
  </si>
  <si>
    <t>GK. GỌNG NHỰA TITANTIUM S0909 (51.20.143) - NÂU</t>
  </si>
  <si>
    <t>GK. GỌNG NHỰA TITANTIUM S0909 (51.20.143) - TRẮNG HỒNG</t>
  </si>
  <si>
    <t>GK. GỌNG NHỰA TITANTIUM S0909 (51.20.143) - XANH HỒNG</t>
  </si>
  <si>
    <t>GK. GỌNG NHỰA TITANTIUM S0914 (51.18.144) - ĐEN HỒNG</t>
  </si>
  <si>
    <t>GK. GỌNG NHỰA TITANTIUM S0914 (51.18.144) - ĐEN TRẮNG</t>
  </si>
  <si>
    <t>GK. GỌNG NHỰA TITANTIUM S0914 (51.18.144) - GHI CAM</t>
  </si>
  <si>
    <t>GK. GỌNG NHỰA TITANTIUM S0914 (51.18.144) - GHI HỒNG</t>
  </si>
  <si>
    <t>GK. GỌNG NHỰA TITANTIUM S0914 (51.18.144) - HỒNG</t>
  </si>
  <si>
    <t>GK. GỌNG NHỰA TITANTIUM S0914 (51.18.144) - NÂU</t>
  </si>
  <si>
    <t>GK. GỌNG NHỰA TITANTIUM S0914 (51.18.144) - NÂU XANH</t>
  </si>
  <si>
    <t>GK. GỌNG NHỰA TITANTIUM S0914 (51.18.144) - TRẮNG HỒNG</t>
  </si>
  <si>
    <t>GK. GỌNG NHỰA TITANTIUM S0914 (51.18.144) - XANH HỒNG</t>
  </si>
  <si>
    <t>GK. GỌNG NHỰA TITANTIUM S0914 (51.18.144) - XANH SỮA</t>
  </si>
  <si>
    <t>GK. GỌNG NHỰA TITANTIUM S0918 (51.20.143) - ĐEN HỒNG</t>
  </si>
  <si>
    <t>GK. GỌNG NHỰA TITANTIUM S0918 (51.20.143) - ĐEN TRẮNG</t>
  </si>
  <si>
    <t>GK. GỌNG NHỰA TITANTIUM S0918 (51.20.143) - HỒNG TÍM</t>
  </si>
  <si>
    <t>GK. GỌNG NHỰA TITANTIUM S0918 (51.20.143) - NÂU</t>
  </si>
  <si>
    <t>GK. GỌNG NHỰA TITANTIUM S0918 (51.20.143) - NÂU TRẮNG</t>
  </si>
  <si>
    <t>GK. GỌNG NHỰA TITANTIUM S0918 (51.20.143) - RÊU HỒNG</t>
  </si>
  <si>
    <t>GK. GỌNG NHỰA TITANTIUM S0918 (51.20.143) - TRẮNG HỒNG</t>
  </si>
  <si>
    <t>GK. GỌNG NHỰA TITANTIUM S0920 (51.20.144) - ĐEN HỒNG</t>
  </si>
  <si>
    <t>GK. GỌNG NHỰA TITANTIUM S0920 (51.20.144) - ĐEN TRẮNG</t>
  </si>
  <si>
    <t>GK. GỌNG NHỰA TITANTIUM S0920 (51.20.144) - GHI</t>
  </si>
  <si>
    <t>GK. GỌNG NHỰA TITANTIUM S0920 (51.20.144) - GHI TRẮNG</t>
  </si>
  <si>
    <t>GK. GỌNG NHỰA TITANTIUM S0920 (51.20.144) - NÂU</t>
  </si>
  <si>
    <t>GK. GỌNG NHỰA TITANTIUM S0920 (51.20.144) - RÊU HỒNG</t>
  </si>
  <si>
    <t>GK. GỌNG NHỰA TITANTIUM S0920 (51.20.144) - XANH HIỂN</t>
  </si>
  <si>
    <t>GK. GỌNG NHỰA TITANTIUM S0925 (53.19.141) - ĐEN HỒNG</t>
  </si>
  <si>
    <t>GK. GỌNG NHỰA TITANTIUM S0925 (53.19.141) - ĐEN TRẮNG</t>
  </si>
  <si>
    <t>GK. GỌNG NHỰA TITANTIUM S0925 (53.19.141) - GHI</t>
  </si>
  <si>
    <t>GK. GỌNG NHỰA TITANTIUM S0925 (53.19.141) - GHI TRẮNG</t>
  </si>
  <si>
    <t>GK. GỌNG NHỰA TITANTIUM S0925 (53.19.141) - NÂU</t>
  </si>
  <si>
    <t>GK. GỌNG NHỰA TITANTIUM S0925 (53.19.141) - TRẮNG HỒNG</t>
  </si>
  <si>
    <t>GK. GỌNG NHỰA TITANUM S853 (53.19.147) - ĐEN HỒNG</t>
  </si>
  <si>
    <t>GK. GỌNG NHỰA TITANUM S853 (53.19.147) - ĐEN TRẮNG</t>
  </si>
  <si>
    <t>GK. GỌNG NHỰA TITANUM S853 (53.19.147) - GHI ĐẬM</t>
  </si>
  <si>
    <t>GK. GỌNG NHỰA TITANUM S853 (53.19.147) - GHI HỒNG</t>
  </si>
  <si>
    <t>GK. GỌNG NHỰA TITANUM S853 (53.19.147) - GHI NHẠT</t>
  </si>
  <si>
    <t>GK. GỌNG NHỰA TITANUM S853 (53.19.147) - TRẮNG HỒNG</t>
  </si>
  <si>
    <t>GK. GỌNG NHỰA TITATIUM S22731 (51.19.145) - ĐEN HỒNG</t>
  </si>
  <si>
    <t>GK. GỌNG NHỰA TITATIUM S22731 (51.19.145) - ĐEN TRẮNG</t>
  </si>
  <si>
    <t>GK. GỌNG NHỰA TITATIUM S22731 (51.19.145) - GHI</t>
  </si>
  <si>
    <t>GK. GỌNG NHỰA TITATIUM S22731 (51.19.145) - GHI HỒNG</t>
  </si>
  <si>
    <t>GK. GỌNG NHỰA TITATIUM S22731 (51.19.145) - GHI TRẮNG</t>
  </si>
  <si>
    <t>GK. GỌNG NHỰA TITATIUM S22731 (51.19.145) - NÂU</t>
  </si>
  <si>
    <t>GK. GỌNG NHỰA TITATIUM S22731 (51.19.145) - TRẮNG HỒNG</t>
  </si>
  <si>
    <t>GK. GỌNG NHỰA THỜI TRANG AN221403 (50.18.143) - GHI ĐẬM</t>
  </si>
  <si>
    <t>GK. GỌNG NHỰA THỜI TRANG AN221403 (50.18.143) - GHI ĐẬM-BTR</t>
  </si>
  <si>
    <t>GK. GỌNG NHỰA THỜI TRANG AN221403 (50.18.143) - RÊU</t>
  </si>
  <si>
    <t>GK. GỌNG NHỰA THỜI TRANG AN221403 (50.18.143) - RÊU-BTR</t>
  </si>
  <si>
    <t>GK. GỌNG NHỰA THỜI TRANG AN221403 (50.18.143) - TRẮNG</t>
  </si>
  <si>
    <t>GK. GỌNG NHỰA THỜI TRANG AN221403 (50.18.143) - TRẮNG HỒNG</t>
  </si>
  <si>
    <t>GK. GỌNG NHỰA THỜI TRANG AN221403 (50.18.143) - TRẮNG HỒNG-BTR</t>
  </si>
  <si>
    <t>GK. GỌNG NHỰA TR2099 (54.16.144) - GHI</t>
  </si>
  <si>
    <t>GK. GỌNG NHỰA TR2099 (54.16.144) - TRẮNG</t>
  </si>
  <si>
    <t>GK. GỌNG NHỰA TR2099 (54.16.144) - TRẮNG VÀNG</t>
  </si>
  <si>
    <t>GK. GỌNG NHỰA TR2106 (51.18.143) - ĐEN BÓNG</t>
  </si>
  <si>
    <t>GK. GỌNG NHỰA TR2106 (51.18.143) - ĐEN LỲ</t>
  </si>
  <si>
    <t>GK. GỌNG NHỰA TR2106 (51.18.143) - GHI</t>
  </si>
  <si>
    <t>GK. GỌNG NHỰA TR2106 (51.18.143) - TRẮNG</t>
  </si>
  <si>
    <t>GK. GỌNG NHỰA TR2122 (52.19.143) - ĐEN BÓNG</t>
  </si>
  <si>
    <t>GK. GỌNG NHỰA TR2122 (52.19.143) - HỒNG BABY</t>
  </si>
  <si>
    <t>GK. GỌNG NHỰA TR2122 (52.19.143) - NÂU SỮA</t>
  </si>
  <si>
    <t>GK. GỌNG NHỰA TR2122 (52.19.143) - TRẮNG</t>
  </si>
  <si>
    <t>GK. GỌNG NHỰA TR75203 (50.20.140) - ĐEN TRẮNG</t>
  </si>
  <si>
    <t>GK. GỌNG NHỰA TR75203 (50.20.140) - GHI</t>
  </si>
  <si>
    <t>GK. GỌNG NHỰA TR75203 (50.20.140) - GHI TRẮNG</t>
  </si>
  <si>
    <t>GK. GỌNG NHỰA TR75203 (50.20.140) - NÂU</t>
  </si>
  <si>
    <t>GK. GỌNG NHỰA TR75203 (50.20.140) - RÊU</t>
  </si>
  <si>
    <t>GK. GỌNG NHỰA TR75203 (50.20.140) - TÍM HỒNG</t>
  </si>
  <si>
    <t>GK. GỌNG NHỰA TR75203 (50.20.140) - TRẮNG</t>
  </si>
  <si>
    <t>GK. GỌNG NHỰA TR75203 (50.20.140) - XANH DƯƠNG</t>
  </si>
  <si>
    <t>GK. GỌNG NHỰA TR8076 (0876) (52.20.145) - ĐEN TRẮNG</t>
  </si>
  <si>
    <t>GK. GỌNG NHỰA TR8076 (0876) (52.20.145) - ĐEN VÀNG</t>
  </si>
  <si>
    <t>GK. GỌNG NHỰA TR8076 (0876) (52.20.145) - ĐEN VÀNG-BTR</t>
  </si>
  <si>
    <t>GK. GỌNG NHỰA TR8076 (0876) (52.20.145) - GHI</t>
  </si>
  <si>
    <t>GK. GỌNG NHỰA TR8076 (0876) (52.20.145) - RÊU</t>
  </si>
  <si>
    <t>GK. GỌNG NHỰA TR8076 (0876) (52.20.145) - TRẮNG VÀNG</t>
  </si>
  <si>
    <t>GK. GỌNG NHỰA TR8076 (0876) (52.20.145) - TRẮNG VÀNG-BTR</t>
  </si>
  <si>
    <t>GK. GỌNG NHỰA TRẺ EM 10172 (48.17.134) - ĐEN FULL</t>
  </si>
  <si>
    <t>GK. GỌNG NHỰA TRẺ EM 10172 (48.17.134) - ĐEN XANH</t>
  </si>
  <si>
    <t>GK. GỌNG NHỰA TRẺ EM 10172 (48.17.134) - GHI</t>
  </si>
  <si>
    <t>GK. GỌNG NHỰA TRẺ EM 10172 (48.17.134) - HỒNG</t>
  </si>
  <si>
    <t>GK. GỌNG NHỰA TRẺ EM 10172 (48.17.134) - NÂU TRONG</t>
  </si>
  <si>
    <t>GK. GỌNG NHỰA TRẺ EM 10172 (48.17.134) - TÍM</t>
  </si>
  <si>
    <t>GK. GỌNG NHỰA TRẺ EM 10172 (48.17.134) - XANH</t>
  </si>
  <si>
    <t>GK. GỌNG NHỰA TRẺ EM 10173 (49.16.134) - ĐEN FULL</t>
  </si>
  <si>
    <t>GK. GỌNG NHỰA TRẺ EM 10173 (49.16.134) - GHI</t>
  </si>
  <si>
    <t>GK. GỌNG NHỰA TRẺ EM 10173 (49.16.134) - HỒNG</t>
  </si>
  <si>
    <t>GK. GỌNG NHỰA TRẺ EM 10173 (49.16.134) - HỒNG NÂU</t>
  </si>
  <si>
    <t>GK. GỌNG NHỰA TRẺ EM 10173 (49.16.134) - RÊU</t>
  </si>
  <si>
    <t>GK. GỌNG NHỰA TRẺ EM 10173 (49.16.134) - TÍM</t>
  </si>
  <si>
    <t>GK. GỌNG NHỰA TRẺ EM 10173 (49.16.134) - XANH</t>
  </si>
  <si>
    <t>GK. GỌNG NHỰA TRẺ EM 10173 (49.16.134) - XANH TRONG</t>
  </si>
  <si>
    <t>GK. GỌNG NHỰA TRẺ EM 10176 (49.17.142) - ĐEN FULL</t>
  </si>
  <si>
    <t>GK. GỌNG NHỰA TRẺ EM 10176 (49.17.142) - GHI</t>
  </si>
  <si>
    <t>GK. GỌNG NHỰA TRẺ EM 10176 (49.17.142) - HỒNG</t>
  </si>
  <si>
    <t>GK. GỌNG NHỰA TRẺ EM 10176 (49.17.142) - TRẮNG HỒNG</t>
  </si>
  <si>
    <t>GK. GỌNG NHỰA TRẺ EM 10176 (49.17.142) - XANH</t>
  </si>
  <si>
    <t>GK. GỌNG NHỰA TRẺ EM 10177 (51.17.142) - ĐEN FULL</t>
  </si>
  <si>
    <t>GK. GỌNG NHỰA TRẺ EM 10177 (51.17.142) - GHI</t>
  </si>
  <si>
    <t>GK. GỌNG NHỰA TRẺ EM 10177 (51.17.142) - HỒNG</t>
  </si>
  <si>
    <t>GK. GỌNG NHỰA TRẺ EM 10177 (51.17.142) - TÍM</t>
  </si>
  <si>
    <t>GK. GỌNG NHỰA TRẺ EM 10177 (51.17.142) - XANH</t>
  </si>
  <si>
    <t>GK. GỌNG NHỰA TRẺ EM 10177 (51.17.142) - XANH TRONG</t>
  </si>
  <si>
    <t>GK. GỌNG NHỰA TRẺ EM 10179 (47.16.138) - ĐEN FULL</t>
  </si>
  <si>
    <t>GK. GỌNG NHỰA TRẺ EM 10179 (47.16.138) - GHI</t>
  </si>
  <si>
    <t>GK. GỌNG NHỰA TRẺ EM 10179 (47.16.138) - TIM</t>
  </si>
  <si>
    <t>GK. GỌNG NHỰA TRẺ EM 10179 (47.16.138) - XANH ĐẬM</t>
  </si>
  <si>
    <t>GK. GỌNG NHỰA TRẺ EM 10179 (47.16.138) - XANH NHẠT</t>
  </si>
  <si>
    <t>GK. GỌNG NHỰA TRẺ EM 18500 (48.16.135) - ĐEN FULL</t>
  </si>
  <si>
    <t>GK. GỌNG NHỰA TRẺ EM 18500 (48.16.135) - ĐEN GHI</t>
  </si>
  <si>
    <t>GK. GỌNG NHỰA TRẺ EM 18500 (48.16.135) - ĐEN XANH</t>
  </si>
  <si>
    <t>GK. GỌNG NHỰA TRẺ EM 18500 (48.16.135) - GHI</t>
  </si>
  <si>
    <t>GK. GỌNG NHỰA TRẺ EM 18500 (48.16.135) - TÍM</t>
  </si>
  <si>
    <t>GK. GỌNG NHỰA TRẺ EM 18500 (48.16.135) - TRẮNG</t>
  </si>
  <si>
    <t>GK. GỌNG NHỰA TRẺ EM 20087 (48.16.138) - ĐEN FULL</t>
  </si>
  <si>
    <t>GK. GỌNG NHỰA TRẺ EM 20087 (48.16.138) - HỒNG</t>
  </si>
  <si>
    <t>GK. GỌNG NHỰA TRẺ EM 20087 (48.16.138) - TIM</t>
  </si>
  <si>
    <t>GK. GỌNG NHỰA TRẺ EM 20087 (48.16.138) - XANH</t>
  </si>
  <si>
    <t>GK. GỌNG NHỰA TRẺ EM 20113 (49.17.143) - ĐEN BÓNG</t>
  </si>
  <si>
    <t>GK. GỌNG NHỰA TRẺ EM 20113 (49.17.143) - TRẮNG</t>
  </si>
  <si>
    <t>GK. GỌNG NHỰA TRẺ EM 20113 (49.17.143) - XANH</t>
  </si>
  <si>
    <t>GK. GỌNG NHỰA TRẺ EM 20116 (20.16.143) - ĐEN BÓNG</t>
  </si>
  <si>
    <t>GK. GỌNG NHỰA TRẺ EM 20116 (20.16.143) - ĐEN LỲ</t>
  </si>
  <si>
    <t>GK. GỌNG NHỰA TRẺ EM 20116 (20.16.143) - HỒNG</t>
  </si>
  <si>
    <t>GK. GỌNG NHỰA TRẺ EM 20116 (20.16.143) - TRẮNG</t>
  </si>
  <si>
    <t>GK. GỌNG NHỰA TRẺ EM 20116 (20.16.143) - XANH</t>
  </si>
  <si>
    <t>GK. GỌNG NHỰA TRẺ EM 81407 (49.16.136) - ĐEN FULL</t>
  </si>
  <si>
    <t>GK. GỌNG NHỰA TRẺ EM 81407 (49.16.136) - GHI</t>
  </si>
  <si>
    <t>GK. GỌNG NHỰA TRẺ EM 81407 (49.16.136) - HỒNG ĐẬM</t>
  </si>
  <si>
    <t>GK. GỌNG NHỰA TRẺ EM 81407 (49.16.136) - HỒNG NHẠT</t>
  </si>
  <si>
    <t>GK. GỌNG NHỰA TRẺ EM 81407 (49.16.136) - TÍM HỒNG</t>
  </si>
  <si>
    <t>GK. GỌNG NHỰA TRẺ EM 81407 (49.16.136) - XANH ĐẬM</t>
  </si>
  <si>
    <t>GK. GỌNG NHỰA TRẺ EM 81440 (49.16.138) - ĐEN FULL</t>
  </si>
  <si>
    <t>GK. GỌNG NHỰA TRẺ EM 81440 (49.16.138) - ĐEN XANH</t>
  </si>
  <si>
    <t>GK. GỌNG NHỰA TRẺ EM 81440 (49.16.138) - HỒNG</t>
  </si>
  <si>
    <t>GK. GỌNG NHỰA TRẺ EM 81440 (49.16.138) - RÊU</t>
  </si>
  <si>
    <t>GK. GỌNG NHỰA TRẺ EM 81440 (49.16.138) - TRẮNG</t>
  </si>
  <si>
    <t>GK. GỌNG NHỰA TRẺ EM 81460 (48.18.143) - ĐEN FULL</t>
  </si>
  <si>
    <t>GK. GỌNG NHỰA TRẺ EM 81460 (48.18.143) - GHI</t>
  </si>
  <si>
    <t>GK. GỌNG NHỰA TRẺ EM 81460 (48.18.143) - HỒNG CAM</t>
  </si>
  <si>
    <t>GK. GỌNG NHỰA TRẺ EM 81460 (48.18.143) - NÂU TRONG</t>
  </si>
  <si>
    <t>GK. GỌNG NHỰA TRẺ EM 81460 (48.18.143) - XANH DƯƠNG</t>
  </si>
  <si>
    <t>GK. GỌNG NHƯA TRẺ EM 8202 (45.17.136) - ĐEN FULL</t>
  </si>
  <si>
    <t>GK. GỌNG NHƯA TRẺ EM 8202 (45.17.136) - ĐEN GHI</t>
  </si>
  <si>
    <t>GK. GỌNG NHƯA TRẺ EM 8202 (45.17.136) - ĐEN XANH</t>
  </si>
  <si>
    <t>GK. GỌNG NHƯA TRẺ EM 8202 (45.17.136) - HỒNG</t>
  </si>
  <si>
    <t>GK. GỌNG NHƯA TRẺ EM 8202 (45.17.136) - TÍM</t>
  </si>
  <si>
    <t>GK. GỌNG NHƯA TRẺ EM 8202 (45.17.136) - XANH</t>
  </si>
  <si>
    <t>GK. GỌNG NHỰA TRẺ EM 8203 (47.17.138) - ĐEN FULL</t>
  </si>
  <si>
    <t>GK. GỌNG NHỰA TRẺ EM 8203 (47.17.138) - ĐEN GHI</t>
  </si>
  <si>
    <t>GK. GỌNG NHỰA TRẺ EM 8203 (47.17.138) - HỒNG</t>
  </si>
  <si>
    <t>GK. GỌNG NHỰA TRẺ EM 8203 (47.17.138) - TÍM</t>
  </si>
  <si>
    <t>GK. GỌNG NHỰA TRẺ EM 8203 (47.17.138) - TRẮNG HỒNG</t>
  </si>
  <si>
    <t>GK. GỌNG NHỰA TRẺ EM 8203 (47.17.138) - XANH</t>
  </si>
  <si>
    <t>GK. GỌNG NHỰA TRẺ EM 8205 (46.16.136) - ĐEN FULL</t>
  </si>
  <si>
    <t>GK. GỌNG NHỰA TRẺ EM 8205 (46.16.136) - ĐEN XANH</t>
  </si>
  <si>
    <t>GK. GỌNG NHỰA TRẺ EM 8205 (46.16.136) - GHI</t>
  </si>
  <si>
    <t>GK. GỌNG NHỰA TRẺ EM 8205 (46.16.136) - HỒNG</t>
  </si>
  <si>
    <t>GK. GỌNG NHỰA TRẺ EM 8205 (46.16.136) - TÍM</t>
  </si>
  <si>
    <t>GK. GỌNG NHỰA TRẺ EM 8205 (46.16.136) - XANH</t>
  </si>
  <si>
    <t>GK. GỌNG NHỰA TRẺ EM 8207 (45.17.135) - ĐEN FULL</t>
  </si>
  <si>
    <t>GK. GỌNG NHỰA TRẺ EM 8207 (45.17.135) - ĐEN XANH</t>
  </si>
  <si>
    <t>GK. GỌNG NHỰA TRẺ EM 8207 (45.17.135) - HỒNG ĐẬM</t>
  </si>
  <si>
    <t>GK. GỌNG NHỰA TRẺ EM 8207 (45.17.135) - HỒNG NHẠT</t>
  </si>
  <si>
    <t>GK. GỌNG NHỰA TRẺ EM 8207 (45.17.135) - TÍM</t>
  </si>
  <si>
    <t>GK. GỌNG NHỰA TRẺ EM 8207 (45.17.135) - XANH</t>
  </si>
  <si>
    <t>GK. GỌNG NHỰA TRẺ EM 8208 (48.16.135) - ĐEN FULL</t>
  </si>
  <si>
    <t>GK. GỌNG NHỰA TRẺ EM 8208 (48.16.135) - ĐEN VÀNG</t>
  </si>
  <si>
    <t>GK. GỌNG NHỰA TRẺ EM 8208 (48.16.135) - ĐEN XANH</t>
  </si>
  <si>
    <t>GK. GỌNG NHỰA TRẺ EM 8208 (48.16.135) - GHI</t>
  </si>
  <si>
    <t>GK. GỌNG NHỰA TRẺ EM 8208 (48.16.135) - HỒNG</t>
  </si>
  <si>
    <t>GK. GỌNG NHỰA TRẺ EM 8208 (48.16.135) - XANH</t>
  </si>
  <si>
    <t>GK. GỌNG NHỰA TRẺ EM 8210 (44.17.135) - ĐEN FULL</t>
  </si>
  <si>
    <t>GK. GỌNG NHỰA TRẺ EM 8210 (44.17.135) - ĐEN XANH</t>
  </si>
  <si>
    <t>GK. GỌNG NHỰA TRẺ EM 8210 (44.17.135) - GHI HỒNG</t>
  </si>
  <si>
    <t>GK. GỌNG NHỰA TRẺ EM 8210 (44.17.135) - HỒNG</t>
  </si>
  <si>
    <t>GK. GỌNG NHỰA TRẺ EM 8210 (44.17.135) - XANH</t>
  </si>
  <si>
    <t>GK. GỌNG NHỰA TRẺ EM 8210 (44.17.135) - XANH HỒNG</t>
  </si>
  <si>
    <t>GK. GỌNG NHỰA TRẺ EM 8212 (47.18.137) - ĐEN FULL</t>
  </si>
  <si>
    <t>GK. GỌNG NHỰA TRẺ EM 8212 (47.18.137) - HỒNG</t>
  </si>
  <si>
    <t>GK. GỌNG NHỰA TRẺ EM 8212 (47.18.137) - TÍM</t>
  </si>
  <si>
    <t>GK. GỌNG NHỰA TRẺ EM 8212 (47.18.137) - XANH</t>
  </si>
  <si>
    <t>GK. GỌNG NHỰA TRẺ EM 8213 (50.16.137) - ĐEN FULL</t>
  </si>
  <si>
    <t>GK. GỌNG NHỰA TRẺ EM 8213 (50.16.137) - ĐEN XANH</t>
  </si>
  <si>
    <t>GK. GỌNG NHỰA TRẺ EM 8213 (50.16.137) - GHI</t>
  </si>
  <si>
    <t>GK. GỌNG NHỰA TRẺ EM 8213 (50.16.137) - HỒNG</t>
  </si>
  <si>
    <t>GK. GỌNG NHỰA TRẺ EM 8213 (50.16.137) - XANH</t>
  </si>
  <si>
    <t>GK. GỌNG NHỰA TRẺ EM 8215 (49.16.137) - ĐEN FULL</t>
  </si>
  <si>
    <t>GK. GỌNG NHỰA TRẺ EM 8215 (49.16.137) - GHI</t>
  </si>
  <si>
    <t>GK. GỌNG NHỰA TRẺ EM 8215 (49.16.137) - HỒNG</t>
  </si>
  <si>
    <t>GK. GỌNG NHỰA TRẺ EM 8215 (49.16.137) - TÍM</t>
  </si>
  <si>
    <t>GK. GỌNG NHỰA TRẺ EM 8215 (49.16.137) - XANH</t>
  </si>
  <si>
    <t>GK. GỌNG NHỰA TRẺ EM 8217 (49.18.137) - ĐEN FULL</t>
  </si>
  <si>
    <t>GK. GỌNG NHỰA TRẺ EM 8217 (49.18.137) - ĐEN XANH</t>
  </si>
  <si>
    <t>GK. GỌNG NHỰA TRẺ EM 8217 (49.18.137) - GHI</t>
  </si>
  <si>
    <t>GK. GỌNG NHỰA TRẺ EM 8217 (49.18.137) - HỒNG</t>
  </si>
  <si>
    <t>GK. GỌNG NHỰA TRẺ EM 8217 (49.18.137) - XANH</t>
  </si>
  <si>
    <t>GK. GỌNG NHỰA TRẺ EM 8218 (48.17.137) - ĐEN FULL</t>
  </si>
  <si>
    <t>GK. GỌNG NHỰA TRẺ EM 8218 (48.17.137) - GHI</t>
  </si>
  <si>
    <t>GK. GỌNG NHỰA TRẺ EM 8218 (48.17.137) - HỒNG</t>
  </si>
  <si>
    <t>GK. GỌNG NHỰA TRẺ EM 8218 (48.17.137) - TÍM</t>
  </si>
  <si>
    <t>GK. GỌNG NHỰA TRẺ EM 8218 (48.17.137) - XANH</t>
  </si>
  <si>
    <t>GK. GỌNG NHỰA TRẺ EM 8220 (48.16.140) - ĐEN FULL</t>
  </si>
  <si>
    <t>GK. GỌNG NHỰA TRẺ EM 8220 (48.16.140) - ĐEN XANH</t>
  </si>
  <si>
    <t>GK. GỌNG NHỰA TRẺ EM 8220 (48.16.140) - HỒNG</t>
  </si>
  <si>
    <t>GK. GỌNG NHỰA TRẺ EM 8220 (48.16.140) - TIM</t>
  </si>
  <si>
    <t>GK. GỌNG NHỰA TRẺ EM 8220 (48.16.140) - XANH</t>
  </si>
  <si>
    <t>GK. GỌNG NHỰA TRẺ EM 8221 (49.17.140) - ĐEN FULL</t>
  </si>
  <si>
    <t>GK. GỌNG NHỰA TRẺ EM 8221 (49.17.140) - ĐEN XANH</t>
  </si>
  <si>
    <t>GK. GỌNG NHỰA TRẺ EM 8221 (49.17.140) - GHI</t>
  </si>
  <si>
    <t>GK. GỌNG NHỰA TRẺ EM 8221 (49.17.140) - HỒNG</t>
  </si>
  <si>
    <t>GK. GỌNG NHỰA TRẺ EM 8221 (49.17.140) - X</t>
  </si>
  <si>
    <t>GK. GỌNG NHỰA TRẺ EM 8222 (50.17.140) - ĐEN FULL</t>
  </si>
  <si>
    <t>GK. GỌNG NHỰA TRẺ EM 8222 (50.17.140) - ĐEN XANH</t>
  </si>
  <si>
    <t>GK. GỌNG NHỰA TRẺ EM 8222 (50.17.140) - GHI TRẮNG</t>
  </si>
  <si>
    <t>GK. GỌNG NHỰA TRẺ EM 8222 (50.17.140) - HỒNG</t>
  </si>
  <si>
    <t>GK. GỌNG NHỰA TRẺ EM 8222 (50.17.140) - XANH</t>
  </si>
  <si>
    <t>GK. GỌNG TẶNG 45</t>
  </si>
  <si>
    <t>GK. GỌNG TẶNG ANNA 20</t>
  </si>
  <si>
    <t>GK. GỌNG TITAN 00010 (52.19.145) - ĐEN HỒNG</t>
  </si>
  <si>
    <t>GK. GỌNG TITAN 00010 (52.19.145) - ĐEN TRẮNG</t>
  </si>
  <si>
    <t>GK. GỌNG TITAN 00010 (52.19.145) - GHI TRẮNG</t>
  </si>
  <si>
    <t>GK. GỌNG TITAN 00010 (52.19.145) - HỒNG</t>
  </si>
  <si>
    <t>GK. GỌNG TITAN 00010 (52.19.145) - NÂU</t>
  </si>
  <si>
    <t>GK. GỌNG TITAN 00010 (52.19.145) - TRẮNG HỒNG</t>
  </si>
  <si>
    <t>GK. GỌNG TITAN 01239 (52.18.145) - XANH</t>
  </si>
  <si>
    <t>GK. GỌNG TITAN 6940 (48.18.140) - ĐEN HỒNG</t>
  </si>
  <si>
    <t>GK. GỌNG TITAN 89503 (51.19.148)</t>
  </si>
  <si>
    <t>GK. GỌNG TITAN CAO CẤP 2762 (54.17.140)</t>
  </si>
  <si>
    <t>GK. GỌNG TITAN CAO CẤP 2930 (52.19.140)</t>
  </si>
  <si>
    <t>GK. GỌNG TITAN CAO CẤP 2975 (54.17.140)</t>
  </si>
  <si>
    <t>GK. GỌNG TITAN CAO CẤP 33018 (52.17.140)</t>
  </si>
  <si>
    <t>GK. GỌNG TITAN CAO CẤP 36081 (51.19.150) - ĐEN GHI</t>
  </si>
  <si>
    <t>GK. GỌNG TITAN CAO CẤP 36081 (51.19.150) - GHI</t>
  </si>
  <si>
    <t>GK. GỌNG TITAN CAO CẤP 36092 (51.17.150) - HỒNG NÂU</t>
  </si>
  <si>
    <t>GK. GỌNG TITAN CAO CẤP C-25288 (54.17.140)</t>
  </si>
  <si>
    <t>GK. GỌNG TITAN CAO CẤP CTY 36070 (54.18.150) - ĐEN BÓNG</t>
  </si>
  <si>
    <t>GK. GỌNG TITAN CAO CẤP CTY 36070 (54.18.150) - ĐEN GHI</t>
  </si>
  <si>
    <t>GK. GỌNG TITAN CAO CẤP CTY 36070 (54.18.150) - XANH</t>
  </si>
  <si>
    <t>GK. GỌNG TITAN CAO CẤP CTY 36092 (51.17.150) - ĐEN BÓNG</t>
  </si>
  <si>
    <t>GK. GỌNG TITAN CAO CẤP CTY 36092 (51.17.150) - ĐEN GHI</t>
  </si>
  <si>
    <t>GK. GỌNG TITAN CAO CẤP CTY 36092 (51.17.150) - NÂU TRONG</t>
  </si>
  <si>
    <t>GK. GỌNG TITAN CAO CẤP CTY 36093 (57.17.152) - ĐEN BÓNG</t>
  </si>
  <si>
    <t>GK. GỌNG TITAN CAO CẤP CTY 36093 (57.17.152) - GHI</t>
  </si>
  <si>
    <t>GK. GỌNG TITAN CAO CẤP CTY 36094 (56.16.152) - ĐEN BÓNG</t>
  </si>
  <si>
    <t>GK. GỌNG TITAN CAO CẤP CTY 36094 (56.16.152) - ĐEN GHI</t>
  </si>
  <si>
    <t>GK. GỌNG TITAN CAO CẤP CTY 36094 (56.16.152) - XANH</t>
  </si>
  <si>
    <t>GK. GỌNG TITAN CAO CẤP CTY 36095 (54.17.150) - ĐEN GHI</t>
  </si>
  <si>
    <t>GK. GỌNG TITAN CAO CẤP CTY 36095 (54.17.150) - ĐEN VÀNG</t>
  </si>
  <si>
    <t>GK. GỌNG TITAN CAO CẤP CTY 36102 (56.16.150) - ĐEN BÓNG</t>
  </si>
  <si>
    <t>GK. GỌNG TITAN CAO CẤP CTY 36102 (56.16.150) - ĐEN GHI</t>
  </si>
  <si>
    <t>GK. GỌNG TITAN CAO CẤP CTY 36102 (56.16.150) - XANH</t>
  </si>
  <si>
    <t>GK. GỌNG TITAN CAO CẤP CTY 36104 (54.17.150) - ĐEN BÓNG</t>
  </si>
  <si>
    <t>GK. GỌNG TITAN CAO CẤP CTY 36104 (54.17.150) - ĐEN GHI</t>
  </si>
  <si>
    <t>GK. GỌNG TITAN CAO CẤP CTY 36105 (51.17.150) - ĐEN GHI</t>
  </si>
  <si>
    <t>GK. GỌNG TITAN CAO CẤP CTY 36105 (51.17.150) - ĐEN TRẮNG</t>
  </si>
  <si>
    <t>GK. GỌNG TITAN CAO CẤP CTY 36105 (51.17.150) - TRẮNG</t>
  </si>
  <si>
    <t>GK. GỌNG TITAN CAO CẤP CTY 36105 (51.17.150) - XANH</t>
  </si>
  <si>
    <t>GK. GỌNG TITAN CAO CẤP CTY 36106  (51.17.150) - TRẮNG</t>
  </si>
  <si>
    <t>GK. GỌNG TITAN CAO CẤP CTY 36106 (51.17.150) - ĐEN GHI</t>
  </si>
  <si>
    <t>GK. GỌNG TITAN CAO CẤP CTY 36106 (51.17.150) - ĐEN TRẮNG</t>
  </si>
  <si>
    <t>GK. GỌNG TITAN CAO CẤP CTY 36106 (51.17.150) - TÍM TRONG</t>
  </si>
  <si>
    <t>GK. GỌNG TITAN CAO CẤP DTX125 (51.20.145) - ĐEN FULL</t>
  </si>
  <si>
    <t>GK. GỌNG TITAN CAO CẤP DTX125 (51.20.145) - GHI</t>
  </si>
  <si>
    <t>GK. GỌNG TITAN CAO CẤP F-2675 (52.18.145)</t>
  </si>
  <si>
    <t>GK. GỌNG TITAN CAO CẤP F-2680 (53.17.142)</t>
  </si>
  <si>
    <t>GK. GỌNG TITAN CAO CẤP F-2690 (52.17.140)</t>
  </si>
  <si>
    <t>GK. GỌNG TITAN CAO CẤP F-2691 (52.16.142)</t>
  </si>
  <si>
    <t>GK. GỌNG TITAN CAO CẤP F-2696 (49.17.140)</t>
  </si>
  <si>
    <t>GK. GỌNG TITAN CAO CẤP F-2698 (54.16.140)</t>
  </si>
  <si>
    <t>GK. GỌNG TITAN CAO CẤP F-4273 (53.16.143)</t>
  </si>
  <si>
    <t>GK. GỌNG TITAN CAO CẤP F-4289 (52.17.141)</t>
  </si>
  <si>
    <t>GK. GỌNG TITAN CAO CẤP F-5108 (52.18.140)</t>
  </si>
  <si>
    <t>GK. GỌNG TITAN CAO CẤP F-5109 (55.16.145)</t>
  </si>
  <si>
    <t>GK. GỌNG TITAN CAO CẤP F-5110 (53.18.145)</t>
  </si>
  <si>
    <t>GK. GỌNG TITAN CAO CẤP F-5113 (51.18.144)</t>
  </si>
  <si>
    <t>GK. GỌNG TITAN CAO CẤP F-5114 (52.17.145)</t>
  </si>
  <si>
    <t>GK. GỌNG TITAN CAO CẤP F-6011 (52.17.143)</t>
  </si>
  <si>
    <t>GK. GỌNG TITAN CAO CẤP F-6016 (54.17.143)</t>
  </si>
  <si>
    <t>GK. GỌNG TITAN CAO CẤP F-6020 (51.17.143)</t>
  </si>
  <si>
    <t>GK. GỌNG TITAN CAO CẤP F-7001 (53.18.145)</t>
  </si>
  <si>
    <t>GK. GỌNG TITAN CAO CẤP F-7002 (51.18.145)</t>
  </si>
  <si>
    <t>GK. GỌNG TITAN CAO CẤP F-7003 (54.17.145)</t>
  </si>
  <si>
    <t>GK. GỌNG TITAN CAO CẤP F-7005 (52.17.145)</t>
  </si>
  <si>
    <t>GK. GỌNG TITAN CAO CẤP GMS629TS (48.19.148) - ĐEN TRẮNG</t>
  </si>
  <si>
    <t>GK. GỌNG TITAN CAO CẤP GMS629TS (48.19.148) - GHI</t>
  </si>
  <si>
    <t>GK. GỌNG TITAN CAO CẤP GMS629TS (48.19.148) - GHI VÂN ĐÁ</t>
  </si>
  <si>
    <t>GK. GỌNG TITAN CAO CẤP GMS629TS (48.19.148) - RÊU</t>
  </si>
  <si>
    <t>GK. GỌNG TITAN CAO CẤP GMS629TS (48.19.148) - TRẮNG</t>
  </si>
  <si>
    <t>GK. GỌNG TITAN CAO CẤP GMS630TS (52.18.148) - ĐEN TRẮNG</t>
  </si>
  <si>
    <t>GK. GỌNG TITAN CAO CẤP GMS630TS (52.18.148) - ĐEN VÂN ĐÁ</t>
  </si>
  <si>
    <t>GK. GỌNG TITAN CAO CẤP GMS630TS (52.18.148) - GHI TRONG</t>
  </si>
  <si>
    <t>GK. GỌNG TITAN CAO CẤP GMS630TS (52.18.148) - TRẮNG</t>
  </si>
  <si>
    <t>GK. GỌNG TITAN CAO CẤP GMS630TS (52.18.148) - XANH VÂN ĐÁ</t>
  </si>
  <si>
    <t>GK. GỌNG TITAN CAO CẤP GMS632TS (52.18.148) - ĐEN TRẮNG</t>
  </si>
  <si>
    <t>GK. GỌNG TITAN CAO CẤP GMS632TS (52.18.148) - ĐEN VÂN ĐÁ</t>
  </si>
  <si>
    <t>GK. GỌNG TITAN CAO CẤP GMS632TS (52.18.148) - GHI</t>
  </si>
  <si>
    <t>GK. GỌNG TITAN CAO CẤP GMS632TS (52.18.148) - RÊU</t>
  </si>
  <si>
    <t>GK. GỌNG TITAN CAO CẤP GMS633TS (51.19.148) - ĐEN TRẮNG</t>
  </si>
  <si>
    <t>GK. GỌNG TITAN CAO CẤP GMS633TS (51.19.148) - GHI</t>
  </si>
  <si>
    <t>GK. GỌNG TITAN CAO CẤP GMS633TS (51.19.148) - GHI TRONG</t>
  </si>
  <si>
    <t>GK. GỌNG TITAN CAO CẤP GMS633TS (51.19.148) - RÊU</t>
  </si>
  <si>
    <t>GK. GỌNG TITAN CAO CẤP GMS633TS (51.19.148) - XANH VÂN ĐÁ</t>
  </si>
  <si>
    <t>GK. GỌNG TITAN CAO CẤP KMN114TSH (48.22.145) - BẠC</t>
  </si>
  <si>
    <t>GK. GỌNG TITAN CAO CẤP KMN114TSH (48.22.145) - ĐEN FULL</t>
  </si>
  <si>
    <t>GK. GỌNG TITAN CAO CẤP KMN114TSH (48.22.145) - GHI ĐEN</t>
  </si>
  <si>
    <t>GK. GỌNG TITAN CAO CẤP KMN114TSH (48.22.145) - VÀNG ĐỒNG</t>
  </si>
  <si>
    <t>GK. GỌNG TITAN CTY 0875 (51.19.142) - ĐEN VÀNG</t>
  </si>
  <si>
    <t>GK. GỌNG TITAN CTY 0875 (51.19.142) - GHI SỮA</t>
  </si>
  <si>
    <t>GK. GỌNG TITAN CTY 0899 (52.18.145) - ĐEN VÀNG</t>
  </si>
  <si>
    <t>GK. GỌNG TITAN CTY 0903 (51.18.142) - GHI HỒNG</t>
  </si>
  <si>
    <t>GK. GỌNG TITAN CTY 0903 (51.18.142) - GHI SỮA</t>
  </si>
  <si>
    <t>GK. GỌNG TITAN CTY 0903 (51.18.142) - RÊU</t>
  </si>
  <si>
    <t>GK. GỌNG TITAN CTY 11286 (53.18.145) - ĐEN GHI</t>
  </si>
  <si>
    <t>GK. GỌNG TITAN CTY 11286 (53.18.145) - ĐEN TRẮNG</t>
  </si>
  <si>
    <t>GK. GỌNG TITAN CTY 11286 (53.18.145) - GHI ĐẬM</t>
  </si>
  <si>
    <t>GK. GỌNG TITAN CTY 11286 (53.18.145) - TRẮNG</t>
  </si>
  <si>
    <t>GK. GỌNG TITAN CTY 1376 (54.18.146) - ĐEN TRẮNG</t>
  </si>
  <si>
    <t>GK. GỌNG TITAN CTY 1376 (54.18.146) - ĐEN VÀNG</t>
  </si>
  <si>
    <t>GK. GỌNG TITAN CTY 1376 (54.18.146) - GHI</t>
  </si>
  <si>
    <t>GK. GỌNG TITAN CTY 1376 (54.18.146) - RÊU</t>
  </si>
  <si>
    <t>GK. GỌNG TITAN CTY 1376 (54.18.146) - TRẮNG</t>
  </si>
  <si>
    <t>GK. GỌNG TITAN CTY 1388 (49.20.147) - ĐEN TRẮNG</t>
  </si>
  <si>
    <t>GK. GỌNG TITAN CTY 1388 (49.20.147) - GHI</t>
  </si>
  <si>
    <t>GK. GỌNG TITAN CTY 1388 (49.20.147) - NÂU</t>
  </si>
  <si>
    <t>GK. GỌNG TITAN CTY 1388 (49.20.147) - TRẮNG HỒNG</t>
  </si>
  <si>
    <t>GK. GỌNG TITAN CTY 22614 (54.16.148) - ĐEN GHI</t>
  </si>
  <si>
    <t>GK. GỌNG TITAN CTY 22614 (54.16.148) - ĐEN VÀNG</t>
  </si>
  <si>
    <t>GK. GỌNG TITAN CTY 22614 (54.16.148) - GHI</t>
  </si>
  <si>
    <t>GK. GỌNG TITAN CTY 22614 (54.16.148) - HỒNG NÂU</t>
  </si>
  <si>
    <t>GK. GỌNG TITAN CTY 22614 (54.16.148) - TRẮNG</t>
  </si>
  <si>
    <t>GK. GỌNG TITAN CTY 22615 (55.17.147) - ĐEN VÀNG</t>
  </si>
  <si>
    <t>GK. GỌNG TITAN CTY 22615 (55.17.147) - GHI</t>
  </si>
  <si>
    <t>GK. GỌNG TITAN CTY 22615 (55.17.147) - HỒNG NÂU</t>
  </si>
  <si>
    <t>GK. GỌNG TITAN CTY 22615 (55.17.147) - TRẮNG</t>
  </si>
  <si>
    <t>GK. GỌNG TITAN CTY 22616 (55.17.147) - ĐEN TRẮNG</t>
  </si>
  <si>
    <t>GK. GỌNG TITAN CTY 22616 (55.17.147) - ĐEN VÀNG</t>
  </si>
  <si>
    <t>GK. GỌNG TITAN CTY 22616 (55.17.147) - GHI</t>
  </si>
  <si>
    <t>GK. GỌNG TITAN CTY 22616 (55.17.147) - TRẮNG</t>
  </si>
  <si>
    <t>GK. GỌNG TITAN CTY 22617 (54.17.147) - ĐEN TRẮNG</t>
  </si>
  <si>
    <t>GK. GỌNG TITAN CTY 22617 (54.17.147) - ĐEN VÀNG</t>
  </si>
  <si>
    <t>GK. GỌNG TITAN CTY 22617 (54.17.147) - GHI TRONG</t>
  </si>
  <si>
    <t>GK. GỌNG TITAN CTY 22617 (54.17.147) - TRẮNG</t>
  </si>
  <si>
    <t>GK. GỌNG TITAN CTY 22618 (57.17.148) - ĐEN TRẮNG</t>
  </si>
  <si>
    <t>GK. GỌNG TITAN CTY 22618 (57.17.148) - ĐEN VÀNG</t>
  </si>
  <si>
    <t>GK. GỌNG TITAN CTY 22618 (57.17.148) - GHI</t>
  </si>
  <si>
    <t>GK. GỌNG TITAN CTY 22618 (57.17.148) - TRẮNG</t>
  </si>
  <si>
    <t>GK. GỌNG TITAN CTY 22655 (52.19.145) - ĐEN VÀNG</t>
  </si>
  <si>
    <t>GK. GỌNG TITAN CTY 22655 (52.19.145) - GHI</t>
  </si>
  <si>
    <t>GK. GỌNG TITAN CTY 22655 (52.19.145) - NÂU ĐẬM</t>
  </si>
  <si>
    <t>GK. GỌNG TITAN CTY 22655 (52.19.145) - NÂU NHẠT</t>
  </si>
  <si>
    <t>GK. GỌNG TITAN CTY 22655 (52.19.145) - TRẮNG NGÀ</t>
  </si>
  <si>
    <t>GK. GỌNG TITAN CTY 2303 (53.18.149) - ĐEN FULL</t>
  </si>
  <si>
    <t>GK. GỌNG TITAN CTY 2303 (53.18.149) - ĐEN GHI</t>
  </si>
  <si>
    <t>GK. GỌNG TITAN CTY 2303 (53.18.149) - ĐEN TRẮNG</t>
  </si>
  <si>
    <t>GK. GỌNG TITAN CTY 2305 (52.18.149) - ĐEN FULL</t>
  </si>
  <si>
    <t>GK. GỌNG TITAN CTY 2305 (52.18.149) - ĐEN GHI</t>
  </si>
  <si>
    <t>GK. GỌNG TITAN CTY 2310 (54.18.148) - ĐEN FULL</t>
  </si>
  <si>
    <t>GK. GỌNG TITAN CTY 2310 (54.18.148) - ĐEN GHI</t>
  </si>
  <si>
    <t>GK. GỌNG TITAN CTY 2310 (54.18.148) - ĐEN TRẮNG</t>
  </si>
  <si>
    <t>GK. GỌNG TITAN CTY 2310 (54.18.148) - ĐEN VÀNG</t>
  </si>
  <si>
    <t>GK. GỌNG TITAN CTY 2311 (54.17.149) - ĐEN FULL</t>
  </si>
  <si>
    <t>GK. GỌNG TITAN CTY 2311 (54.17.149) - ĐEN GHI</t>
  </si>
  <si>
    <t>GK. GỌNG TITAN CTY 2311 (54.17.149) - ĐEN TRẮNG</t>
  </si>
  <si>
    <t>GK. GỌNG TITAN CTY 2312 (54.18.147) - ĐEN FULL</t>
  </si>
  <si>
    <t>GK. GỌNG TITAN CTY 2312 (54.18.147) - ĐEN GHI</t>
  </si>
  <si>
    <t>GK. GỌNG TITAN CTY 2312 (54.18.147) - ĐEN TRẮNG</t>
  </si>
  <si>
    <t>GK. GỌNG TITAN CTY 2313 (52.18.149) - ĐEN FULL</t>
  </si>
  <si>
    <t>GK. GỌNG TITAN CTY 2313 (52.18.149) - ĐEN GHI</t>
  </si>
  <si>
    <t>GK. GỌNG TITAN CTY 2313 (52.18.149) - ĐEN TRẮNG</t>
  </si>
  <si>
    <t>GK. GỌNG TITAN CTY 2313 (52.18.149) - ĐEN VÀNG</t>
  </si>
  <si>
    <t>GK. GỌNG TITAN CTY 2330 (54.17.146) - ĐEN FULL</t>
  </si>
  <si>
    <t>GK. GỌNG TITAN CTY 6003 (49.18.142) - ĐEN FULL</t>
  </si>
  <si>
    <t>GK. GỌNG TITAN CTY 6003 (49.18.142) - ĐEN HỒNG</t>
  </si>
  <si>
    <t>GK. GỌNG TITAN CTY 6003 (49.18.142) - ĐEN TRẮNG</t>
  </si>
  <si>
    <t>GK. GỌNG TITAN CTY 6003 (49.18.142) - HỒNG</t>
  </si>
  <si>
    <t>GK. GỌNG TITAN CTY 6003 (49.18.142) - TRẮNG</t>
  </si>
  <si>
    <t>GK. GỌNG TITAN CTY 6017 (50.18.143) - ĐEN FULL</t>
  </si>
  <si>
    <t>GK. GỌNG TITAN CTY 6017 (50.18.143) - ĐEN HỒNG</t>
  </si>
  <si>
    <t>GK. GỌNG TITAN CTY 6017 (50.18.143) - ĐEN TRẮNG</t>
  </si>
  <si>
    <t>GK. GỌNG TITAN CTY 6029 (54.18.145) - ĐEN FULL</t>
  </si>
  <si>
    <t>GK. GỌNG TITAN CTY 6029 (54.18.145) - ĐEN HỒNG</t>
  </si>
  <si>
    <t>GK. GỌNG TITAN CTY 6029 (54.18.145) - ĐEN TRẮNG</t>
  </si>
  <si>
    <t>GK. GỌNG TITAN CTY 6029 (54.18.145) - HỒNG</t>
  </si>
  <si>
    <t>GK. GỌNG TITAN CTY 6817 (53.20.146) - ĐEN TRẮNG</t>
  </si>
  <si>
    <t>GK. GỌNG TITAN CTY 6817 (53.20.146) - GHI TRONG</t>
  </si>
  <si>
    <t>GK. GỌNG TITAN CTY 6817 (53.20.146) - TRẮNG</t>
  </si>
  <si>
    <t>GK. GỌNG TITAN CTY 6817 (53.20.146) - TRẮNG HỒNG</t>
  </si>
  <si>
    <t>GK. GỌNG TITAN CTY 723 (50.19.145) - GHI ĐẬM</t>
  </si>
  <si>
    <t>GK. GỌNG TITAN CTY 723 (50.19.145) - RÊU</t>
  </si>
  <si>
    <t>GK. GỌNG TITAN CTY 723 (50.19.145) - TRẮNG</t>
  </si>
  <si>
    <t>GK. GỌNG TITAN CTY 723 (50.19.145) - TRẮNG HỒNG</t>
  </si>
  <si>
    <t>GK. GỌNG TITAN CTY 723 (50.19.145) - XANH</t>
  </si>
  <si>
    <t>GK. GỌNG TITAN CTY 723 (50.19.145) - XANH HỒNG</t>
  </si>
  <si>
    <t>GK. GỌNG TITAN CTY 72769 (50.17.140) - HỒNG</t>
  </si>
  <si>
    <t>GK. GỌNG TITAN CTY 760 (50.20.145) - ĐEN HỒNG</t>
  </si>
  <si>
    <t>GK. GỌNG TITAN CTY 760 (50.20.145) - RÊU</t>
  </si>
  <si>
    <t>GK. GỌNG TITAN CTY 791 - RÊU</t>
  </si>
  <si>
    <t>GK. GỌNG TITAN CTY KIM LOẠI 2034 (52.19.145) - ĐEN FULL</t>
  </si>
  <si>
    <t>GK. GỌNG TITAN CTY KIM LOẠI 2034 (52.19.145) - HỒNG</t>
  </si>
  <si>
    <t>GK. GỌNG TITAN CTY KIM LOẠI 2034 (52.19.145) - TRẮNG</t>
  </si>
  <si>
    <t>GK. GỌNG TITAN CTY KIM LOẠI 2297 (51.18.145) - ĐEN FULL</t>
  </si>
  <si>
    <t>GK. GỌNG TITAN CTY KIM LOẠI 2297 (51.18.145) - ĐEN HỒNG</t>
  </si>
  <si>
    <t>GK. GỌNG TITAN CTY KIM LOẠI 2297 (51.18.145) - ĐEN TRẮNG</t>
  </si>
  <si>
    <t>GK. GỌNG TITAN CTY KIM LOẠI 2297 (51.18.145) - HỒNG</t>
  </si>
  <si>
    <t>GK. GỌNG TITAN CTY KIM LOẠI 2297 (51.18.145) - TRẮNG</t>
  </si>
  <si>
    <t>GK. GỌNG TITAN CTY KIM LOẠI 6032 (54.18.145) - ĐEN FULL</t>
  </si>
  <si>
    <t>GK. GỌNG TITAN CTY KIM LOẠI 6032 (54.18.145) - ĐEN HỒNG</t>
  </si>
  <si>
    <t>GK. GỌNG TITAN CTY KIM LOẠI 6032 (54.18.145) - ĐEN TRẮNG</t>
  </si>
  <si>
    <t>GK. GỌNG TITAN CTY KIM LOẠI 6032 (54.18.145) - HỒNG</t>
  </si>
  <si>
    <t>GK. GỌNG TITAN CTY KIM LOẠI MSL-010 (54.18.145) - BẠC</t>
  </si>
  <si>
    <t>GK. GỌNG TITAN CTY KIM LOẠI MSL-010 (54.18.145) - ĐEN FULL</t>
  </si>
  <si>
    <t>GK. GỌNG TITAN CTY KIM LOẠI MSL-010 (54.18.145) - HỒNG</t>
  </si>
  <si>
    <t>GK. GỌNG TITAN CTY KIM LOẠI MSL-016 (51.18.142) - ĐEN FULL</t>
  </si>
  <si>
    <t>GK. GỌNG TITAN CTY KIM LOẠI MSL-016 (51.18.142) - HỒNG</t>
  </si>
  <si>
    <t>GK. GỌNG TITAN CTY KIM LOẠI MSL-016 (51.18.142) - TRẮNG</t>
  </si>
  <si>
    <t>GK. GỌNG TITAN CTY MSL-006 (54.18.145) - ĐEN FULL</t>
  </si>
  <si>
    <t>GK. GỌNG TITAN CTY MSL-006 (54.18.145) - HỒNG</t>
  </si>
  <si>
    <t>GK. GỌNG TITAN CTY MSL-006 (54.18.145) - TRẮNG</t>
  </si>
  <si>
    <t>GK. GỌNG TITAN CTY MSL-008 (53.18.142) - ĐEN FULL</t>
  </si>
  <si>
    <t>GK. GỌNG TITAN CTY MSL-008 (53.18.142) - HỒNG</t>
  </si>
  <si>
    <t>GK. GỌNG TITAN CTY MSL-008 (53.18.142) - TRẮNG</t>
  </si>
  <si>
    <t>GK. GỌNG TITAN CTY MSL-013 (50.18.142) - ĐEN FULL</t>
  </si>
  <si>
    <t>GK. GỌNG TITAN CTY MSL-013 (50.18.142) - TRẮNG</t>
  </si>
  <si>
    <t>GK. GỌNG TITAN CƯỚC 96023 (52.17.145) - ĐEN FULL</t>
  </si>
  <si>
    <t>GK. GỌNG TITAN CƯỚC 96023 (52.17.145) - ĐEN GHI</t>
  </si>
  <si>
    <t>GK. GỌNG TITAN CƯỚC 96023 (52.17.145) - ĐEN TRẮNG</t>
  </si>
  <si>
    <t>GK. GỌNG TITAN KIM LOẠI 2006 (55.18.145) - ĐEN FULL</t>
  </si>
  <si>
    <t>GK. GỌNG TITAN KIM LOẠI 2006 (55.18.145) - ĐEN GHI</t>
  </si>
  <si>
    <t>GK. GỌNG TITAN KIM LOẠI 2006 (55.18.145) - ĐEN TRẮNG</t>
  </si>
  <si>
    <t>GK. GỌNG TITAN KIM LOẠI 3808 (52.18.140) - ĐEN FULL</t>
  </si>
  <si>
    <t>GK. GỌNG TITAN KIM LOẠI 3808 (52.18.140) - ĐEN GHI</t>
  </si>
  <si>
    <t>GK. GỌNG TITAN KIM LOẠI 3808 (52.18.140) - ĐEN TRẮNG</t>
  </si>
  <si>
    <t>GK. GỌNG TITAN KIM LOẠI 3820 (55.18.143) - ĐEN FULL</t>
  </si>
  <si>
    <t>GK. GỌNG TITAN KIM LOẠI 3820 (55.18.143) - ĐEN GHI</t>
  </si>
  <si>
    <t>GK. GỌNG TITAN KIM LOẠI 3820 (55.18.143) - ĐEN TRẮNG</t>
  </si>
  <si>
    <t>GK. GỌNG TITAN KIM LOẠI 6601 (51.19.142) - BẠC</t>
  </si>
  <si>
    <t>GK. GỌNG TITAN KIM LOẠI 6601 (51.19.142) - ĐEN FULL</t>
  </si>
  <si>
    <t>GK. GỌNG TITAN KIM LOẠI 6601 (51.19.142) - ĐEN HỒNG</t>
  </si>
  <si>
    <t>GK. GỌNG TITAN KIM LOẠI 6601 (51.19.142) - ĐEN TRẮNG</t>
  </si>
  <si>
    <t>GK. GỌNG TITAN KIM LOẠI 6601 (51.19.142) - HỒNG</t>
  </si>
  <si>
    <t>GK. GỌNG TITAN KIM LOẠI 6602 (51.19.137) - BẠC</t>
  </si>
  <si>
    <t>GK. GỌNG TITAN KIM LOẠI 6602 (51.19.137) - ĐEN FULL</t>
  </si>
  <si>
    <t>GK. GỌNG TITAN KIM LOẠI 6602 (51.19.137) - ĐEN GHI</t>
  </si>
  <si>
    <t>GK. GỌNG TITAN KIM LOẠI 6602 (51.19.137) - ĐEN HỒNG</t>
  </si>
  <si>
    <t>GK. GỌNG TITAN KIM LOẠI 6602 (51.19.137) - ĐEN TRẮNG</t>
  </si>
  <si>
    <t>GK. GỌNG TITAN KIM LOẠI 6602 (51.19.137) - HỒNG</t>
  </si>
  <si>
    <t>GK. GỌNG TITAN KIM LOẠI 6602 (51.19.137) - TRẮNG XANH</t>
  </si>
  <si>
    <t>GK. GỌNG TITAN KIM LOẠI 6603 (53.19.145) - BẠC</t>
  </si>
  <si>
    <t>GK. GỌNG TITAN KIM LOẠI 6603 (53.19.145) - ĐEN FULL</t>
  </si>
  <si>
    <t>GK. GỌNG TITAN KIM LOẠI 6603 (53.19.145) - ĐEN HỒNG</t>
  </si>
  <si>
    <t>GK. GỌNG TITAN KIM LOẠI 6603 (53.19.145) - ĐEN TRẮNG</t>
  </si>
  <si>
    <t>GK. GỌNG TITAN KIM LOẠI 6603 (53.19.145) - HỒNG</t>
  </si>
  <si>
    <t>GK. GỌNG TITAN KIM LOẠI 6605 (54.19.145) - BẠC</t>
  </si>
  <si>
    <t>GK. GỌNG TITAN KIM LOẠI 6605 (54.19.145) - ĐEN FULL</t>
  </si>
  <si>
    <t>GK. GỌNG TITAN KIM LOẠI 6605 (54.19.145) - ĐEN HỒNG</t>
  </si>
  <si>
    <t>GK. GỌNG TITAN KIM LOẠI 6605 (54.19.145) - ĐEN TRẮNG</t>
  </si>
  <si>
    <t>GK. GỌNG TITAN KIM LOẠI 6605 (54.19.145) - HỒNG</t>
  </si>
  <si>
    <t>GK. GỌNG TITAN KIM LOẠI 6608 (51.19.143) - BẠC</t>
  </si>
  <si>
    <t>GK. GỌNG TITAN KIM LOẠI 6608 (51.19.143) - ĐEN FULL</t>
  </si>
  <si>
    <t>GK. GỌNG TITAN KIM LOẠI 6608 (51.19.143) - ĐEN HỒNG</t>
  </si>
  <si>
    <t>GK. GỌNG TITAN KIM LOẠI 6608 (51.19.143) - ĐEN TRẮNG</t>
  </si>
  <si>
    <t>GK. GỌNG TITAN KIM LOẠI 6608 (51.19.143) - HỒNG</t>
  </si>
  <si>
    <t>GK. GỌNG TITAN KIM LOẠI 6609 (50.19.143) - BẠC</t>
  </si>
  <si>
    <t>GK. GỌNG TITAN KIM LOẠI 6609 (50.19.143) - ĐEN FULL</t>
  </si>
  <si>
    <t>GK. GỌNG TITAN KIM LOẠI 6609 (50.19.143) - ĐEN HỒNG</t>
  </si>
  <si>
    <t>GK. GỌNG TITAN KIM LOẠI 6609 (50.19.143) - ĐEN TRẮNG</t>
  </si>
  <si>
    <t>GK. GỌNG TITAN KIM LOẠI 6609 (50.19.143) - HỒNG</t>
  </si>
  <si>
    <t>GK. GỌNG TITAN KIM LOẠI 6610 (51.20.143) - ĐEN FULL</t>
  </si>
  <si>
    <t>GK. GỌNG TITAN KIM LOẠI 6610 (51.20.143) - ĐEN HỒNG</t>
  </si>
  <si>
    <t>GK. GỌNG TITAN KIM LOẠI 6610 (51.20.143) - ĐEN TRẮNG</t>
  </si>
  <si>
    <t>GK. GỌNG TITAN KIM LOẠI 6610 (51.20.143) - HỒNG</t>
  </si>
  <si>
    <t>GK. GỌNG TITAN KIM LOẠI 6611 (52.19.145) - ĐEN FULL</t>
  </si>
  <si>
    <t>GK. GỌNG TITAN KIM LOẠI 6611 (52.19.145) - ĐEN HỒNG</t>
  </si>
  <si>
    <t>GK. GỌNG TITAN KIM LOẠI 6611 (52.19.145) - ĐEN TRẮNG</t>
  </si>
  <si>
    <t>GK. GỌNG TITAN KIM LOẠI 6612 (49.19.143) - BẠC</t>
  </si>
  <si>
    <t>GK. GỌNG TITAN KIM LOẠI 6612 (49.19.143) - ĐEN FULL</t>
  </si>
  <si>
    <t>GK. GỌNG TITAN KIM LOẠI 6612 (49.19.143) - ĐEN HỒNG</t>
  </si>
  <si>
    <t>GK. GỌNG TITAN KIM LOẠI 6612 (49.19.143) - ĐEN TRẮNG</t>
  </si>
  <si>
    <t>GK. GỌNG TITAN KIM LOẠI 6612 (49.19.143) - HỒNG</t>
  </si>
  <si>
    <t>GK. GỌNG TITAN KIM LOẠI 6613 (50.19.143) - BẠC</t>
  </si>
  <si>
    <t>GK. GỌNG TITAN KIM LOẠI 6613 (50.19.143) - ĐEN FULL</t>
  </si>
  <si>
    <t>GK. GỌNG TITAN KIM LOẠI 6613 (50.19.143) - ĐEN HỒNG</t>
  </si>
  <si>
    <t>GK. GỌNG TITAN KIM LOẠI 6613 (50.19.143) - ĐEN TRẮNG</t>
  </si>
  <si>
    <t>GK. GỌNG TITAN KIM LOẠI 6613 (50.19.143) - HỒNG</t>
  </si>
  <si>
    <t>GK. GỌNG TITAN KIM LOẠI 6615 (50.19.143) - BẠC</t>
  </si>
  <si>
    <t>GK. GỌNG TITAN KIM LOẠI 6615 (50.19.143) - ĐEN FULL</t>
  </si>
  <si>
    <t>GK. GỌNG TITAN KIM LOẠI 6615 (50.19.143) - ĐEN TRẮNG</t>
  </si>
  <si>
    <t>GK. GỌNG TITAN KIM LOẠI 6618 (52.19.145) - ĐEN FULL</t>
  </si>
  <si>
    <t>GK. GỌNG TITAN KIM LOẠI 6618 (52.19.145) - ĐEN HỒNG</t>
  </si>
  <si>
    <t>GK. GỌNG TITAN KIM LOẠI 6618 (52.19.145) - ĐEN TRẮNG</t>
  </si>
  <si>
    <t>GK. GỌNG TITAN KIM LOẠI 6618 (52.19.145) - HỒNG</t>
  </si>
  <si>
    <t>GK. GỌNG TITAN KIM LOẠI 6619 (51.19.146) - BẠC</t>
  </si>
  <si>
    <t>GK. GỌNG TITAN KIM LOẠI 6619 (51.19.146) - ĐEN FULL</t>
  </si>
  <si>
    <t>GK. GỌNG TITAN KIM LOẠI 6619 (51.19.146) - ĐEN HỒNG</t>
  </si>
  <si>
    <t>GK. GỌNG TITAN KIM LOẠI 6619 (51.19.146) - ĐEN TRẮNG</t>
  </si>
  <si>
    <t>GK. GỌNG TITAN KIM LOẠI 6619 (51.19.146) - HỒNG</t>
  </si>
  <si>
    <t>GK. GỌNG TITAN KIM LOẠI 6620 (51.19.143) - BẠC</t>
  </si>
  <si>
    <t>GK. GỌNG TITAN KIM LOẠI 6620 (51.19.143) - ĐEN FULL</t>
  </si>
  <si>
    <t>GK. GỌNG TITAN KIM LOẠI 6620 (51.19.143) - ĐEN HỒNG</t>
  </si>
  <si>
    <t>GK. GỌNG TITAN KIM LOẠI 6620 (51.19.143) - ĐEN TRẮNG</t>
  </si>
  <si>
    <t>GK. GỌNG TITAN KIM LOẠI 6620 (51.19.143) - HỒNG</t>
  </si>
  <si>
    <t>GK. GỌNG TITAN KIM LOẠI 6621 (54.19.145) - BẠC</t>
  </si>
  <si>
    <t>GK. GỌNG TITAN KIM LOẠI 6621 (54.19.145) - ĐEN FULL</t>
  </si>
  <si>
    <t>GK. GỌNG TITAN KIM LOẠI 6621 (54.19.145) - ĐEN HỒNG</t>
  </si>
  <si>
    <t>GK. GỌNG TITAN KIM LOẠI 6621 (54.19.145) - ĐEN TRẮNG</t>
  </si>
  <si>
    <t>GK. GỌNG TITAN KIM LOẠI 6621 (54.19.145) - HỒNG</t>
  </si>
  <si>
    <t>GK. GỌNG TITAN KIM LOẠI 6622 (52.19.143) - BẠC</t>
  </si>
  <si>
    <t>GK. GỌNG TITAN KIM LOẠI 6622 (52.19.143) - ĐEN FULL</t>
  </si>
  <si>
    <t>GK. GỌNG TITAN KIM LOẠI 6622 (52.19.143) - ĐEN HỒNG</t>
  </si>
  <si>
    <t>GK. GỌNG TITAN KIM LOẠI 6622 (52.19.143) - ĐEN TRẮNG</t>
  </si>
  <si>
    <t>GK. GỌNG TITAN KIM LOẠI 6622 (52.19.143) - HỒNG</t>
  </si>
  <si>
    <t>GK. GỌNG TITAN KIM LOẠI 6623 (49.19.143) - BẠC</t>
  </si>
  <si>
    <t>GK. GỌNG TITAN KIM LOẠI 6623 (49.19.143) - ĐEN FULL</t>
  </si>
  <si>
    <t>GK. GỌNG TITAN KIM LOẠI 6623 (49.19.143) - ĐEN HỒNG</t>
  </si>
  <si>
    <t>GK. GỌNG TITAN KIM LOẠI 6623 (49.19.143) - ĐEN TRẮNG</t>
  </si>
  <si>
    <t>GK. GỌNG TITAN KIM LOẠI 6623 (49.19.143) - HỒNG</t>
  </si>
  <si>
    <t>GK. GỌNG TITAN KIM LOẠI 6625 (52.19.145) - BẠC</t>
  </si>
  <si>
    <t>GK. GỌNG TITAN KIM LOẠI 6625 (52.19.145) - ĐEN FULL</t>
  </si>
  <si>
    <t>GK. GỌNG TITAN KIM LOẠI 6625 (52.19.145) - ĐEN HỒNG</t>
  </si>
  <si>
    <t>GK. GỌNG TITAN KIM LOẠI 6625 (52.19.145) - ĐEN TRẮNG</t>
  </si>
  <si>
    <t>GK. GỌNG TITAN KIM LOẠI 6625 (52.19.145) - HỒNG</t>
  </si>
  <si>
    <t>GK. GỌNG TITAN KIM LOẠI 6626 (50.20.143) - ĐEN FULL</t>
  </si>
  <si>
    <t>GK. GỌNG TITAN KIM LOẠI 6626 (50.20.143) - ĐEN HỒNG</t>
  </si>
  <si>
    <t>GK. GỌNG TITAN KIM LOẠI 6626 (50.20.143) - ĐEN TRẮNG</t>
  </si>
  <si>
    <t>GK. GỌNG TITAN KIM LOẠI 6626 (50.20.143) - HỒNG</t>
  </si>
  <si>
    <t>GK. GỌNG TITAN KIM LOẠI 6626 (50.20.143) - TRẮNG XANH</t>
  </si>
  <si>
    <t>GK. GỌNG TITAN KIM LOẠI 6627 (53.18.145) - BẠC</t>
  </si>
  <si>
    <t>GK. GỌNG TITAN KIM LOẠI 6627 (53.18.145) - ĐEN FULL</t>
  </si>
  <si>
    <t>GK. GỌNG TITAN KIM LOẠI 6627 (53.18.145) - ĐEN HỒNG</t>
  </si>
  <si>
    <t>GK. GỌNG TITAN KIM LOẠI 6627 (53.18.145) - ĐEN TRẮNG</t>
  </si>
  <si>
    <t>GK. GỌNG TITAN KIM LOẠI 6628 (51.19.145) - BẠC</t>
  </si>
  <si>
    <t>GK. GỌNG TITAN KIM LOẠI 6628 (51.19.145) - ĐEN FULL</t>
  </si>
  <si>
    <t>GK. GỌNG TITAN KIM LOẠI 6628 (51.19.145) - ĐEN TRẮNG</t>
  </si>
  <si>
    <t>GK. GỌNG TITAN KIM LOẠI 6628 (51.19.145) - HỒNG</t>
  </si>
  <si>
    <t>GK. GỌNG TITAN KIM LOẠI 6629 (50.18.145) - BẠC</t>
  </si>
  <si>
    <t>GK. GỌNG TITAN KIM LOẠI 6629 (50.18.145) - ĐEN FULL</t>
  </si>
  <si>
    <t>GK. GỌNG TITAN KIM LOẠI 6629 (50.18.145) - ĐEN HỒNG</t>
  </si>
  <si>
    <t>GK. GỌNG TITAN KIM LOẠI 6629 (50.18.145) - ĐEN TRẮNG</t>
  </si>
  <si>
    <t>GK. GỌNG TITAN KIM LOẠI 6629 (50.18.145) - HỒNG</t>
  </si>
  <si>
    <t>GK. GỌNG TITAN KIM LOẠI 6630 (51.18.145) - BẠC</t>
  </si>
  <si>
    <t>GK. GỌNG TITAN KIM LOẠI 6630 (51.18.145) - ĐEN FULL</t>
  </si>
  <si>
    <t>GK. GỌNG TITAN KIM LOẠI 6630 (51.18.145) - ĐEN HỒNG</t>
  </si>
  <si>
    <t>GK. GỌNG TITAN KIM LOẠI 6630 (51.18.145) - ĐEN TRẮNG</t>
  </si>
  <si>
    <t>GK. GỌNG TITAN KIM LOẠI 6630 (51.18.145) - HỒNG</t>
  </si>
  <si>
    <t>GK. GỌNG TITAN KIM LOẠI 6631 (49.18.143) - BẠC</t>
  </si>
  <si>
    <t>GK. GỌNG TITAN KIM LOẠI 6631 (49.18.143) - ĐEN FULL</t>
  </si>
  <si>
    <t>GK. GỌNG TITAN KIM LOẠI 6631 (49.18.143) - ĐEN HỒNG</t>
  </si>
  <si>
    <t>GK. GỌNG TITAN KIM LOẠI 6631 (49.18.143) - ĐEN TRẮNG</t>
  </si>
  <si>
    <t>GK. GỌNG TITAN KIM LOẠI 6631 (49.18.143) - HỒNG</t>
  </si>
  <si>
    <t>GK. GỌNG TITAN KIM LOẠI 6632 (51.17.145) - BẠC</t>
  </si>
  <si>
    <t>GK. GỌNG TITAN KIM LOẠI 6632 (51.17.145) - ĐEN FULL</t>
  </si>
  <si>
    <t>GK. GỌNG TITAN KIM LOẠI 6632 (51.17.145) - ĐEN HỒNG</t>
  </si>
  <si>
    <t>GK. GỌNG TITAN KIM LOẠI 6632 (51.17.145) - ĐEN TRẮNG</t>
  </si>
  <si>
    <t>GK. GỌNG TITAN KIM LOẠI 6632 (51.17.145) - HỒNG</t>
  </si>
  <si>
    <t>GK. GỌNG TITAN KIM LOẠI 6633 (50.18.143) - BẠC</t>
  </si>
  <si>
    <t>GK. GỌNG TITAN KIM LOẠI 6633 (50.18.143) - ĐEN FULL</t>
  </si>
  <si>
    <t>GK. GỌNG TITAN KIM LOẠI 6633 (50.18.143) - ĐEN HỒNG</t>
  </si>
  <si>
    <t>GK. GỌNG TITAN KIM LOẠI 6633 (50.18.143) - ĐEN TRẮNG</t>
  </si>
  <si>
    <t>GK. GỌNG TITAN KIM LOẠI 6633 (50.18.143) - HỒNG</t>
  </si>
  <si>
    <t>GK. GỌNG TITAN KIM LOẠI 6635 (46.19.143) - BẠC</t>
  </si>
  <si>
    <t>GK. GỌNG TITAN KIM LOẠI 6635 (46.19.143) - ĐEN FULL</t>
  </si>
  <si>
    <t>GK. GỌNG TITAN KIM LOẠI 6635 (46.19.143) - ĐEN TRẮNG</t>
  </si>
  <si>
    <t>GK. GỌNG TITAN KIM LOẠI 6635 (46.19.143) - HỒNG</t>
  </si>
  <si>
    <t>GK. GỌNG TITAN KIM LOẠI 6636 (50.18.145) - BẠC</t>
  </si>
  <si>
    <t>GK. GỌNG TITAN KIM LOẠI 6636 (50.18.145) - ĐEN FULL</t>
  </si>
  <si>
    <t>GK. GỌNG TITAN KIM LOẠI 6636 (50.18.145) - ĐEN HỒNG</t>
  </si>
  <si>
    <t>GK. GỌNG TITAN KIM LOẠI 6636 (50.18.145) - ĐEN TRẮNG</t>
  </si>
  <si>
    <t>GK. GỌNG TITAN KIM LOẠI 6636 (50.18.145) - HỒNG</t>
  </si>
  <si>
    <t>GK. GỌNG TITAN KIM LOẠI 6637 (51.18.145) - BẠC</t>
  </si>
  <si>
    <t>GK. GỌNG TITAN KIM LOẠI 6637 (51.18.145) - ĐEN FULL</t>
  </si>
  <si>
    <t>GK. GỌNG TITAN KIM LOẠI 6637 (51.18.145) - ĐEN HỒNG</t>
  </si>
  <si>
    <t>GK. GỌNG TITAN KIM LOẠI 6637 (51.18.145) - ĐEN TRẮNG</t>
  </si>
  <si>
    <t>GK. GỌNG TITAN KIM LOẠI 6637 (51.18.145) - HỒNG</t>
  </si>
  <si>
    <t>GK. GỌNG TITAN KIM LOẠI 6638 (52.19.143) - BẠC</t>
  </si>
  <si>
    <t>GK. GỌNG TITAN KIM LOẠI 6638 (52.19.143) - ĐEN FULL</t>
  </si>
  <si>
    <t>GK. GỌNG TITAN KIM LOẠI 6638 (52.19.143) - ĐEN TRẮNG</t>
  </si>
  <si>
    <t>GK. GỌNG TITAN KIM LOẠI 6638 (52.19.143) - HỒNG</t>
  </si>
  <si>
    <t>GK. GỌNG TITAN KIM LOẠI 6639 (50.19.143) - BẠC</t>
  </si>
  <si>
    <t>GK. GỌNG TITAN KIM LOẠI 6639 (50.19.143) - ĐEN FULL</t>
  </si>
  <si>
    <t>GK. GỌNG TITAN KIM LOẠI 6639 (50.19.143) - ĐEN HỒNG</t>
  </si>
  <si>
    <t>GK. GỌNG TITAN KIM LOẠI 6639 (50.19.143) - ĐEN TRẮNG</t>
  </si>
  <si>
    <t>GK. GỌNG TITAN KIM LOẠI 6639 (50.19.143) - HỒNG</t>
  </si>
  <si>
    <t>GK. GỌNG TITAN KIM LOẠI 6651 (52.18.144) - BẠC</t>
  </si>
  <si>
    <t>GK. GỌNG TITAN KIM LOẠI 6651 (52.18.144) - ĐEN FULL</t>
  </si>
  <si>
    <t>GK. GỌNG TITAN KIM LOẠI 6651 (52.18.144) - ĐEN TRẮNG</t>
  </si>
  <si>
    <t>GK. GỌNG TITAN KIM LOẠI 6651 (52.18.144) - HỒNG</t>
  </si>
  <si>
    <t>GK. GỌNG TITAN KIM LOẠI CAO CẤP AN2287001 (56.17.145)</t>
  </si>
  <si>
    <t>GK. GỌNG TITAN KIM LOẠI CAO CẤP AN2287002 (53.19.145)</t>
  </si>
  <si>
    <t>GK. GỌNG TITAN KIM LOẠI CAO CẤP AN2287003 (55.18.145)</t>
  </si>
  <si>
    <t>GK. GỌNG TITAN KIM LOẠI CAO CẤP AN2287005 (55.17.145)</t>
  </si>
  <si>
    <t>GK. GỌNG TITAN KIM LOẠI CAO CẤP AN2287006 (54.19.145)</t>
  </si>
  <si>
    <t>GK. GỌNG TITAN KIM LOẠI CAO CẤP AN2287007 (50.21.145)</t>
  </si>
  <si>
    <t>GK. GỌNG TITAN KIM LOẠI CAO CẤP AN2287008 (55.17.145)</t>
  </si>
  <si>
    <t>GK. GỌNG TITAN KIM LOẠI CAO CẤP AN2287009 (57.18.145)</t>
  </si>
  <si>
    <t>GK. GỌNG TITAN KIM LOẠI CAO CẤP AN2287010 (55.18.145)</t>
  </si>
  <si>
    <t>GK. GỌNG TITAN KIM LOẠI CAO CẤP AN2287011 (54.18.145)</t>
  </si>
  <si>
    <t>GK. GỌNG TITAN KIM LOẠI CAO CẤP AN2287015 (55.17.145)</t>
  </si>
  <si>
    <t>GK. GỌNG TITAN KIM LOẠI CAO CẤP AN2287016 (51.19.145)</t>
  </si>
  <si>
    <t>GK. GỌNG TITAN KIM LOẠI CAO CẤP AN2287017 (52.19.145)</t>
  </si>
  <si>
    <t>GK. GỌNG TITAN KIM LOẠI CAO CẤP AN2287018 (53.19.145)</t>
  </si>
  <si>
    <t>GK. GỌNG TITAN KIM LOẠI CAO CẤP AN2287019 (54.18.145)</t>
  </si>
  <si>
    <t>GK. GỌNG TITAN KIM LOẠI CAO CẤP AN2287020 (54.18.145)</t>
  </si>
  <si>
    <t>GK. GỌNG TITAN KIM LOẠI CAO CẤP AN2287021 (52.19.145)</t>
  </si>
  <si>
    <t>GK. GỌNG TITAN KIM LOẠI CAO CẤP AN2287022 (54.18.145)</t>
  </si>
  <si>
    <t>GK. GỌNG TITAN KIM LOẠI CAO CẤP AN2287023 (53.18.145)</t>
  </si>
  <si>
    <t>GK. GỌNG TITAN KIM LOẠI CAO CẤP AN2287025 (51.20.145)</t>
  </si>
  <si>
    <t>GK. GỌNG TITAN KIM LOẠI CAO CẤP AN2287031 (56.18.145)</t>
  </si>
  <si>
    <t>GK. GỌNG TITAN KIM LOẠI CAO CẤP TN3262 (55.16.145) - C3 TRẮNG</t>
  </si>
  <si>
    <t>GK. GỌNG TITAN KIM LOẠI CAO CẤP TN3262 (55.16.145) - C4 HỒNG</t>
  </si>
  <si>
    <t>GK. GỌNG TITAN KIM LOẠI CAO CẤP TN3263 (52.17.140) - C11-6X SỮA</t>
  </si>
  <si>
    <t>GK. GỌNG TITAN KIM LOẠI CAO CẤP TN3263 (52.17.140) - C4 HỒNG</t>
  </si>
  <si>
    <t>GK. GỌNG TITAN KIM LOẠI CAO CẤP TN3267 (51.18.142) - C11-6X SỮA</t>
  </si>
  <si>
    <t>GK. GỌNG TITAN KIM LOẠI CAO CẤP TN3267 (51.18.142) - C7A ĐEN FULL</t>
  </si>
  <si>
    <t>GK. GỌNG TITAN KIM LOẠI CAO CẤP TN3270 (53.17.140) - C3 TRẮNG</t>
  </si>
  <si>
    <t>GK. GỌNG TITAN KIM LOẠI CTY 12001 (55.19.145) - ĐEN FULL</t>
  </si>
  <si>
    <t>GK. GỌNG TITAN KIM LOẠI CTY 12001 (55.19.145) - ĐEN GHI</t>
  </si>
  <si>
    <t>GK. GỌNG TITAN KIM LOẠI CTY 12001 (55.19.145) - ĐEN TRẮNG</t>
  </si>
  <si>
    <t>GK. GỌNG TITAN KIM LOẠI CTY 12001 (55.19.145) - ĐEN VÀNG</t>
  </si>
  <si>
    <t>GK. GỌNG TITAN KIM LOẠI CTY 2001 (51.18.145) - ĐEN GHI</t>
  </si>
  <si>
    <t>GK. GỌNG TITAN KIM LOẠI CTY 2001 (51.18.145) - ĐEN TRẮNG</t>
  </si>
  <si>
    <t>GK. GỌNG TITAN KIM LOẠI CTY 2001 (54.18.145) - ĐEN FULL</t>
  </si>
  <si>
    <t>GK. GỌNG TITAN KIM LOẠI CTY 2003 (52.19.145) - ĐEN FULL</t>
  </si>
  <si>
    <t>GK. GỌNG TITAN KIM LOẠI CTY 2003 (52.19.145) - ĐEN GHI</t>
  </si>
  <si>
    <t>GK. GỌNG TITAN KIM LOẠI CTY 2003 (52.19.145) - ĐEN TRẮNG</t>
  </si>
  <si>
    <t>GK. GỌNG TITAN KIM LOẠI CTY 2005 (52.19.145) - ĐEN FULL</t>
  </si>
  <si>
    <t>GK. GỌNG TITAN KIM LOẠI CTY 2005 (52.19.145) - ĐEN GHI</t>
  </si>
  <si>
    <t>GK. GỌNG TITAN KIM LOẠI CTY 2005 (52.19.145) - ĐEN TRẮNG</t>
  </si>
  <si>
    <t>GK. GỌNG TITAN KIM LOẠI CTY 2009 (55.18.145) - ĐEN FULL</t>
  </si>
  <si>
    <t>GK. GỌNG TITAN KIM LOẠI CTY 2009 (55.18.145) - ĐEN GHI</t>
  </si>
  <si>
    <t>GK. GỌNG TITAN KIM LOẠI CTY 2009 (55.18.145) - ĐEN TRẮNG</t>
  </si>
  <si>
    <t>GK. GỌNG TITAN KIM LOẠI CTY 2009 (55.18.145) - ĐEN VÀNG</t>
  </si>
  <si>
    <t>GK. GỌNG TITAN KIM LOẠI CTY 2011 (51.18.145) - ĐEN FULL</t>
  </si>
  <si>
    <t>GK. GỌNG TITAN KIM LOẠI CTY 2011 (51.18.145) - ĐEN GHI</t>
  </si>
  <si>
    <t>GK. GỌNG TITAN KIM LOẠI CTY 2011 (51.18.145) - ĐEN TRẮNG</t>
  </si>
  <si>
    <t>GK. GỌNG TITAN KIM LOẠI CTY 2011 (51.18.145) - ĐEN VÀNG</t>
  </si>
  <si>
    <t>GK. GỌNG TITAN KIM LOẠI CTY 2029 (54.18.145) - ĐEN FULL</t>
  </si>
  <si>
    <t>GK. GỌNG TITAN KIM LOẠI CTY 2029 (54.18.145) - HỒNG</t>
  </si>
  <si>
    <t>GK. GỌNG TITAN KIM LOẠI CTY 2029 (54.18.145) - TRẮNG</t>
  </si>
  <si>
    <t>GK. GỌNG TITAN KIM LOẠI CTY 2040 (51.18.145) - BẠC</t>
  </si>
  <si>
    <t>GK. GỌNG TITAN KIM LOẠI CTY 2040 (51.18.145) - ĐEN FULL</t>
  </si>
  <si>
    <t>GK. GỌNG TITAN KIM LOẠI CTY 2040 (51.18.145) - HỒNG</t>
  </si>
  <si>
    <t>GK. GỌNG TITAN KIM LOẠI CTY 2042 (50.19.145) - BẠC</t>
  </si>
  <si>
    <t>GK. GỌNG TITAN KIM LOẠI CTY 2042 (50.19.145) - ĐEN FULL</t>
  </si>
  <si>
    <t>GK. GỌNG TITAN KIM LOẠI CTY 2042 (50.19.145) - HỒNG</t>
  </si>
  <si>
    <t>GK. GỌNG TITAN KIM LOẠI CTY 2047 (54.19.145) - ĐEN FULL</t>
  </si>
  <si>
    <t>GK. GỌNG TITAN KIM LOẠI CTY 2047 (54.19.145) - ĐEN GHI</t>
  </si>
  <si>
    <t>GK. GỌNG TITAN KIM LOẠI CTY 2047 (54.19.145) - ĐEN TRẮNG</t>
  </si>
  <si>
    <t>GK. GỌNG TITAN KIM LOẠI CTY 2047 (54.19.145) - ĐEN VÀNG</t>
  </si>
  <si>
    <t>GK. GỌNG TITAN KIM LOẠI CTY 6019 (50.18.143) - ĐEN FULL</t>
  </si>
  <si>
    <t>GK. GỌNG TITAN KIM LOẠI CTY 6019 (50.18.143) - ĐEN HỒNG</t>
  </si>
  <si>
    <t>GK. GỌNG TITAN KIM LOẠI CTY 6019 (50.18.143) - ĐEN TRẮNG</t>
  </si>
  <si>
    <t>GK. GỌNG TITAN KIM LOẠI CTY 6019 (50.18.143) - HỒNG</t>
  </si>
  <si>
    <t>GK. GỌNG TITAN KIM LOẠI CTY 6019 (50.18.143) - TRẮNG</t>
  </si>
  <si>
    <t>GK. GỌNG TITAN KIM LOẠI CTY 6021 (54.17.145) - ĐEN FULL</t>
  </si>
  <si>
    <t>GK. GỌNG TITAN KIM LOẠI CTY 6021 (54.17.145) - GHI</t>
  </si>
  <si>
    <t>GK. GỌNG TITAN KIM LOẠI CTY 6021 (54.17.145) - HỒNG</t>
  </si>
  <si>
    <t>GK. GỌNG TITAN KIM LOẠI CTY 6021 (54.17.145) - NÂU</t>
  </si>
  <si>
    <t>GK. GỌNG TITAN KIM LOẠI CTY 6021 (54.18.145) - ĐEN FULL</t>
  </si>
  <si>
    <t>GK. GỌNG TITAN KIM LOẠI CTY 6021 (54.18.145) - ĐEN HỒNG</t>
  </si>
  <si>
    <t>GK. GỌNG TITAN KIM LOẠI CTY 6021 (54.18.145) - ĐEN TRẮNG</t>
  </si>
  <si>
    <t>GK. GỌNG TITAN KIM LOẠI CTY 6021 (54.18.145) - HỒNG</t>
  </si>
  <si>
    <t>GK. GỌNG TITAN KIM LOẠI CTY 6021 (54.18.145) - TRẮNG</t>
  </si>
  <si>
    <t>GK. GỌNG TITAN KIM LOẠI CTY 6026 (51.18.142) - ĐEN FULL</t>
  </si>
  <si>
    <t>GK. GỌNG TITAN KIM LOẠI CTY 6026 (51.18.142) - HỒNG</t>
  </si>
  <si>
    <t>GK. GONG TITAN KIM LOẠI CTY 6028 (50.18.142) - ĐEN FULL</t>
  </si>
  <si>
    <t>GK. GONG TITAN KIM LOẠI CTY 6028 (50.18.142) - ĐEN HỒNG</t>
  </si>
  <si>
    <t>GK. GỌNG TITAN KIM LOẠI CTY 6038 (54.18.145) - TRẮNG</t>
  </si>
  <si>
    <t>GK. GỌNG TITAN KIM LOẠI CTY 8019 (57.18.145) - ĐEN FULL</t>
  </si>
  <si>
    <t>GK. GỌNG TITAN KIM LOẠI CTY 8019 (57.18.145) - ĐEN GHI</t>
  </si>
  <si>
    <t>GK. GỌNG TITAN KIM LOẠI CTY 8019 (57.18.145) - ĐEN TRẮNG</t>
  </si>
  <si>
    <t>GK. GỌNG TITAN KIM LOẠI CTY MSL-001 (55.18.145) - BẠC</t>
  </si>
  <si>
    <t>GK. GỌNG TITAN KIM LOẠI CTY MSL-001 (55.18.145) - ĐEN FULL</t>
  </si>
  <si>
    <t>GK. GỌNG TITAN KIM LOẠI CTY MSL-001 (55.18.145) - HỒNG</t>
  </si>
  <si>
    <t>GK. GỌNG TITAN KIM LOẠI CTY MSL-002 (55.18.145) - ĐEN FULL</t>
  </si>
  <si>
    <t>GK. GỌNG TITAN KIM LOẠI CTY MSL-002 (55.18.145) - HỒNG</t>
  </si>
  <si>
    <t>GK. GỌNG TITAN KIM LOẠI CTY MSL-005 (56.18.145) - ĐEN FULL</t>
  </si>
  <si>
    <t>GK. GỌNG TITAN KIM LOẠI CTY MSL-005 (56.18.145) - HỒNG</t>
  </si>
  <si>
    <t>GK. GỌNG TITAN KIM LOẠI CTY MSL-005 (56.18.145) - TRẮNG</t>
  </si>
  <si>
    <t>GK. GỌNG TITAN KIM LOẠI CTY MSL-007 (55.18.145) - BẠC</t>
  </si>
  <si>
    <t>GK. GỌNG TITAN KIM LOẠI CTY MSL-007 (55.18.145) - ĐEN FULL</t>
  </si>
  <si>
    <t>GK. GỌNG TITAN KIM LOẠI CTY MSL-007 (55.18.145) - HỒNG</t>
  </si>
  <si>
    <t>GK. GỌNG TITAN KIM LOẠI CTY MSL-009 (57.18.145) - BẠC</t>
  </si>
  <si>
    <t>GK. GỌNG TITAN KIM LOẠI CTY MSL-009 (57.18.145) - ĐEN FULL</t>
  </si>
  <si>
    <t>GK. GỌNG TITAN KIM LOẠI CTY MSL-009 (57.18.145) - HỒNG</t>
  </si>
  <si>
    <t>GK. GỌNG TITAN KIM LOẠI CTY MSL-011 (53.18.142) - BẠC</t>
  </si>
  <si>
    <t>GK. GỌNG TITAN KIM LOẠI CTY MSL-011 (53.18.142) - ĐEN FULL</t>
  </si>
  <si>
    <t>GK. GỌNG TITAN KIM LOẠI CTY MSL-011 (53.18.142) - HỒNG</t>
  </si>
  <si>
    <t>GK. GỌNG TITAN KIM LOẠI CTY MSL-012 (50.18.142) - ĐEN FULL</t>
  </si>
  <si>
    <t>GK. GỌNG TITAN KIM LOẠI CTY MSL-012 (50.18.142) - HỒNG</t>
  </si>
  <si>
    <t>GK. GỌNG TITAN KIM LOẠI CTY MSL-015 (50.18.142) - BẠC</t>
  </si>
  <si>
    <t>GK. GỌNG TITAN KIM LOẠI CTY MSL-015 (50.18.142) - ĐEN FULL</t>
  </si>
  <si>
    <t>GK. GỌNG TITAN KIM LOẠI CTY MSL-015 (50.18.142) - HỒNG</t>
  </si>
  <si>
    <t>GK. GỌNG TITAN KIM LOẠI CTY MSL-017 (51.18.142) - HỒNG</t>
  </si>
  <si>
    <t>GK. GỌNG TITAN KIM LOẠI CTY MSL-018 (51.18.142) - BẠC</t>
  </si>
  <si>
    <t>GK. GỌNG TITAN KIM LOẠI CTY MSL-018 (51.18.142) - ĐEN FULL</t>
  </si>
  <si>
    <t>GK. GỌNG TITAN KIM LOẠI CTY MSL-019 (48.18.142) - BẠC</t>
  </si>
  <si>
    <t>GK. GỌNG TITAN KIM LOẠI CTY MSL-019 (48.18.142) - HỒNG</t>
  </si>
  <si>
    <t>GK. GỌNG TITAN KIM LOẠI CTY MSL-020 (51.18.142) - BẠC</t>
  </si>
  <si>
    <t>GK. GỌNG TITAN KIM LOẠI CTY MSL-020 (51.18.142) - ĐEN FULL</t>
  </si>
  <si>
    <t>GK. GỌNG TITAN KIM LOẠI CTY MSL-020 (51.18.142) - HỒNG</t>
  </si>
  <si>
    <t>GK. GỌNG TITAN KIM LOẠI CTY MSL-021 (52.18.142) - ĐEN FULL</t>
  </si>
  <si>
    <t>GK. GỌNG TITAN KIM LOẠI CTY MSL-021 (52.18.142) - HỒNG</t>
  </si>
  <si>
    <t>GK. GỌNG TITAN KIM LOẠI CTY MSL-022 (46.18.142) - ĐEN FULL</t>
  </si>
  <si>
    <t>GK. GỌNG TITAN KIM LOẠI CTY MSL-022 (46.18.142) - HỒNG</t>
  </si>
  <si>
    <t>GK. GỌNG TITAN KHOAN VÀNH 2678 (54.18.140)</t>
  </si>
  <si>
    <t>GK. GỌNG TITAN NHỰA S0818 (52.18.145) - ĐEN HỒNG</t>
  </si>
  <si>
    <t>GK. GỌNG TITAN NHỰA S0818 (52.18.145) - ĐEN TRẮNG</t>
  </si>
  <si>
    <t>GK. GỌNG TITAN NHỰA S0818 (52.18.145) - ĐEN TRẮNG-BTR</t>
  </si>
  <si>
    <t>GK. GỌNG TITAN NHỰA S0818 (52.18.145) - GHI RÊU</t>
  </si>
  <si>
    <t>GK. GỌNG TITAN NHỰA S0818 (52.18.145) - GHI RÊU-BTR</t>
  </si>
  <si>
    <t>GK. GỌNG TITAN NHỰA S0818 (52.18.145) - HỒNG TÍM</t>
  </si>
  <si>
    <t>GK. GỌNG TITAN NHỰA S0818 (52.18.145) - HỒNG TÍM-BTR</t>
  </si>
  <si>
    <t>GK. GỌNG TITAN NHỰA S0818 (52.18.145) - TRẮNG HỒNG</t>
  </si>
  <si>
    <t>GK. GỌNG TITAN NHỰA S0818 (52.18.145) - TRẮNG XANH</t>
  </si>
  <si>
    <t>GK. GỌNG TITAN NHỰA S0818 (52.18.145) - XANH HỒNG</t>
  </si>
  <si>
    <t>GK. GỌNG TITAN NHỰA S0818 (52.18.145) - XANH HỒNG-BTR</t>
  </si>
  <si>
    <t>GK. GỌNG TITAN NHỰA S0924 (53.20.145) - ĐEN TRẮNG</t>
  </si>
  <si>
    <t>GK. GỌNG TITAN NHỰA S0924 (53.20.145) - ĐEN VÀNG</t>
  </si>
  <si>
    <t>GK. GỌNG TITAN NHỰA S0924 (53.20.145) - ĐEN VÀNG-BTR</t>
  </si>
  <si>
    <t>GK. GỌNG TITAN NHỰA S0924 (53.20.145) - GHI ĐẬM</t>
  </si>
  <si>
    <t>GK. GỌNG TITAN NHỰA S0924 (53.20.145) - GHI ĐẬM-BTR</t>
  </si>
  <si>
    <t>GK. GỌNG TITAN NHỰA S0924 (53.20.145) - GHI NHẠT</t>
  </si>
  <si>
    <t>GK. GỌNG TITAN NHỰA S0924 (53.20.145) - HỒNG</t>
  </si>
  <si>
    <t>GK. GỌNG TITAN NHỰA S0924 (53.20.145) - RÊU</t>
  </si>
  <si>
    <t>GK. GỌNG TITAN NHỰA S0924 (53.20.145) - TRẮNG HỒNG</t>
  </si>
  <si>
    <t>GK. GỌNG TITAN S0958 (52.19.145) - ĐEN FULL</t>
  </si>
  <si>
    <t>GK. GỌNG TITAN S0958 (52.19.145) - ĐEN TRẮNG</t>
  </si>
  <si>
    <t>GK. GỌNG TITAN S0958 (52.19.145) - ĐEN VÀNG</t>
  </si>
  <si>
    <t>GK. GỌNG TITAN S0958 (52.19.145) - GHI</t>
  </si>
  <si>
    <t>GK. GỌNG TITAN S0958 (52.19.145) - GHI HỒNG</t>
  </si>
  <si>
    <t>GK. GỌNG TITAN S0958 (52.19.145) - HỒNG</t>
  </si>
  <si>
    <t>GK. GỌNG TITAN S0958 (52.19.145) - TRẮNG HỒNG</t>
  </si>
  <si>
    <t>GK. GỌNG TITAN T22058 (52.20.146) - ĐEN TRẮNG</t>
  </si>
  <si>
    <t>GK. GỌNG TITAN T22058 (52.20.146) - ĐEN VÀNG</t>
  </si>
  <si>
    <t>GK. GỌNG TITAN T22058 (52.20.146) - GHI</t>
  </si>
  <si>
    <t>GK. GỌNG TITAN T22058 (52.20.146) - GHI HỒNG</t>
  </si>
  <si>
    <t>GK. GỌNG TITAN T22058 (52.20.146) - NÂU</t>
  </si>
  <si>
    <t>GK. GỌNG TITAN T22058 (52.20.146) - TRẮNG HỒNG</t>
  </si>
  <si>
    <t>GK. GỌNG TITAN XẺ CƯỚC CAO CẤP TN3261 (52.17.143) - C3 TRẮNG</t>
  </si>
  <si>
    <t>GK. GỌNG TITAN XẺ CƯỚC CAO CẤP TN3261 (52.17.143) - C4 HỒNG</t>
  </si>
  <si>
    <t>GK. GỌNG TITAN XẺ CƯỚC CAO CẤP TN3265 (52.17.145) - C4 HỒNG</t>
  </si>
  <si>
    <t>GK. GỌNG TITAN XẺ CƯỚC CAO CẤP TN3266 (51.17.143) - C4 HỒNG</t>
  </si>
  <si>
    <t>GK. GỌNG TITANIUM CAO CẤP TN2345 (50.21.146) - ĐEN TRẮNG</t>
  </si>
  <si>
    <t>GK. GỌNG TITANIUM CAO CẤP TN2345 (50.21.146) - TRẮNG VÀNG</t>
  </si>
  <si>
    <t>GK. GỌNG TITANIUM CAO CẤP TN2346 (49.21.146) - ĐEN TRẮNG</t>
  </si>
  <si>
    <t>GK. GỌNG TITANIUM CAO CẤP TN2346 (49.21.146) - ĐỒI MỒI</t>
  </si>
  <si>
    <t>GK. GỌNG TITANIUM CAO CẤP TN2346 (49.21.146) - GHI</t>
  </si>
  <si>
    <t>GK. GỌNG TITANIUM CAO CẤP TN2346 (49.21.146) - TRẮNG</t>
  </si>
  <si>
    <t>GK. GỌNG TITANIUM CAO CẤP TN2347 (47.24.148) - ĐEN FULL</t>
  </si>
  <si>
    <t>GK. GỌNG TITANIUM CAO CẤP TN2347 (47.24.148) - ĐEN TRẮNG</t>
  </si>
  <si>
    <t>GK. GỌNG TITANIUM CAO CẤP TN2347 (47.24.148) - ĐEN XANH</t>
  </si>
  <si>
    <t>GK. GỌNG TITANIUM CAO CẤP TN2347 (47.24.148) - RÊU</t>
  </si>
  <si>
    <t>GK. GỌNG TITANIUM CAO CẤP TN2347 (47.24.148) - VÂN ĐÁ</t>
  </si>
  <si>
    <t>GK. GỌNG TITANIUM CAO CẤP TN2348 (47.23.148) - ĐEN VÀNG</t>
  </si>
  <si>
    <t>GK. GỌNG TITANIUM CAO CẤP TN2348 (47.23.148) - GHI XANH</t>
  </si>
  <si>
    <t>GK. GỌNG TITANIUM CAO CẤP TN2348 (47.23.148) - HỒNG NÂU</t>
  </si>
  <si>
    <t>GK. GỌNG TITANIUM CAO CẤP TN2348 (47.23.148) - NÂU ĐẬM</t>
  </si>
  <si>
    <t>GK. GỌNG TITANIUM CAO CẤP TN2348 (47.23.148) - RÊU</t>
  </si>
  <si>
    <t>GK. GỌNG TITANIUM CAO CẤP TN2348 (47.23.148) - TRẮNG</t>
  </si>
  <si>
    <t>GK. GỌNG TITANIUM CAO CẤP TN2349 (46.21.148) - ĐEN GHI</t>
  </si>
  <si>
    <t>GK. GỌNG TITANIUM CAO CẤP TN2349 (46.21.148) - ĐEN TRẮNG</t>
  </si>
  <si>
    <t>GK. GỌNG TITANIUM CAO CẤP TN2349 (46.21.148) - NÂU ĐẬM</t>
  </si>
  <si>
    <t>GK. GỌNG TITANIUM CAO CẤP TN2349 (46.21.148) - RÊU</t>
  </si>
  <si>
    <t>GK. GỌNG TITANIUM CAO CẤP TN2349 (46.21.148) - TRẮNG</t>
  </si>
  <si>
    <t>GK. GỌNG TITANIUM CAO CẤP TN2350 (2305) (52.20.148) - ĐEN FULL</t>
  </si>
  <si>
    <t>GK. GỌNG TITANIUM CAO CẤP TN2350 (2305) (52.20.148) - ĐEN GHI</t>
  </si>
  <si>
    <t>GK. GỌNG TITANIUM CAO CẤP TN2350 (2305) (52.20.148) - ĐEN TRẮNG</t>
  </si>
  <si>
    <t>GK. GỌNG TITANIUM CAO CẤP TN2350 (2305) (52.20.148) - RÊU</t>
  </si>
  <si>
    <t>GK. GỌNG TITANIUM CAO CẤP TN2350 (2305) (52.20.148) - VÂN ĐÁ</t>
  </si>
  <si>
    <t>GK. GỌNG TITANIUM CAO CẤP TN2351 (47.20.148) - ĐEN GHI</t>
  </si>
  <si>
    <t>GK. GỌNG TITANIUM CAO CẤP TN2351 (47.20.148) - ĐEN VÀNG</t>
  </si>
  <si>
    <t>GK. GỌNG TITANIUM CAO CẤP TN2351 (47.20.148) - GHI</t>
  </si>
  <si>
    <t>GK. GỌNG TITANTIUM CAO CẤP 9020 (53.15.145)</t>
  </si>
  <si>
    <t>GK. GỌNG TITANTIUM CAO CẤP 9026 (51.16.145)</t>
  </si>
  <si>
    <t>GK. GỌNG TITATIUM CAO CẤP 9019 (52.16.145)</t>
  </si>
  <si>
    <t>GK. GỌNG THỜI TRANG 01205 (49.20.148) - ĐEN TRẮNG</t>
  </si>
  <si>
    <t>GK. GỌNG THỜI TRANG 01205 (49.20.148) - ĐEN VÀNG</t>
  </si>
  <si>
    <t>GK. GỌNG THỜI TRANG 01205 (49.20.148) - GHI</t>
  </si>
  <si>
    <t>GK. GỌNG THỜI TRANG 01205 (49.20.148) - NÂU</t>
  </si>
  <si>
    <t>GK. GỌNG THỜI TRANG 01205 (49.20.148) - RÊU</t>
  </si>
  <si>
    <t>GK. GỌNG THỜI TRANG 01205 (49.20.148) - TRẮNG</t>
  </si>
  <si>
    <t>GK. GỌNG THỜI TRANG 01205 (49.20.148) - TRẮNG HỒNG</t>
  </si>
  <si>
    <t>GK. GỌNG THỜI TRANG 01227 (52.19.146) - ĐEN TRẮNG</t>
  </si>
  <si>
    <t>GK. GỌNG THỜI TRANG 01227 (52.19.146) - ĐÈN VÀNG</t>
  </si>
  <si>
    <t>GK. GỌNG THỜI TRANG 01227 (52.19.146) - GHI</t>
  </si>
  <si>
    <t>GK. GỌNG THỜI TRANG 01227 (52.19.146) - NÂU</t>
  </si>
  <si>
    <t>GK. GỌNG THỜI TRANG 01227 (52.19.146) - RÊU</t>
  </si>
  <si>
    <t>GK. GỌNG THỜI TRANG 01227 (52.19.146) - TRẮNG</t>
  </si>
  <si>
    <t>GK. GỌNG THỜI TRANG 01227 (52.19.146) - TRẮNG HỒNG</t>
  </si>
  <si>
    <t>GK. GỌNG THỜI TRANG 01228 (53.19.150) - ĐEN TRẮNG</t>
  </si>
  <si>
    <t>GK. GỌNG THỜI TRANG 01228 (53.19.150) - ĐEN VÀNG</t>
  </si>
  <si>
    <t>GK. GỌNG THỜI TRANG 01228 (53.19.150) - GHI</t>
  </si>
  <si>
    <t>GK. GỌNG THỜI TRANG 01228 (53.19.150) - NÂU</t>
  </si>
  <si>
    <t>GK. GỌNG THỜI TRANG 01228 (53.19.150) - RÊU</t>
  </si>
  <si>
    <t>GK. GỌNG THỜI TRANG 01228 (53.19.150) - TRẮNG</t>
  </si>
  <si>
    <t>GK. GỌNG THỜI TRANG 01228 (53.19.150) - TRẮNG HỒNG</t>
  </si>
  <si>
    <t>GK. GỌNG THỜI TRANG 01230 (53.19.150) - ĐEN TRẮNG</t>
  </si>
  <si>
    <t>GK. GỌNG THỜI TRANG 01230 (53.19.150) - ĐEN VÀNG</t>
  </si>
  <si>
    <t>GK. GỌNG THỜI TRANG 01230 (53.19.150) - GHI</t>
  </si>
  <si>
    <t>GK. GỌNG THỜI TRANG 01230 (53.19.150) - NÂU</t>
  </si>
  <si>
    <t>GK. GỌNG THỜI TRANG 01230 (53.19.150) - RÊU</t>
  </si>
  <si>
    <t>GK. GỌNG THỜI TRANG 01230 (53.19.150) - TRẮNG</t>
  </si>
  <si>
    <t>GK. GỌNG THỜI TRANG 01230 (53.19.150) - TRẮNG HỒNG</t>
  </si>
  <si>
    <t>GK. GỌNG THỜI TRANG 12529 (51.17.148) - ĐEN BÓNG</t>
  </si>
  <si>
    <t>GK. GỌNG THỜI TRANG 12529 (51.17.148) - GHI ĐẬM</t>
  </si>
  <si>
    <t>GK. GỌNG THỜI TRANG 12529 (51.17.148) - GHI TRONG</t>
  </si>
  <si>
    <t>GK. GỌNG THỜI TRANG 12529 (51.17.148) - HỒNG KEM</t>
  </si>
  <si>
    <t>GK. GỌNG THỜI TRANG 12529 (51.17.148) - TRẮNG</t>
  </si>
  <si>
    <t>GK. GỌNG THỜI TRANG 12529 (51.17.148) - TRẮNG CAM</t>
  </si>
  <si>
    <t>GK. GỌNG THỜI TRANG 12529 (51.17.148) - TRẮNG XANH</t>
  </si>
  <si>
    <t>GK. GỌNG THỜI TRANG 12628 (54.16.150) - ĐEN BÓNG</t>
  </si>
  <si>
    <t>GK. GỌNG THỜI TRANG 12628 (54.16.150) - ĐEN LỲ</t>
  </si>
  <si>
    <t>GK. GỌNG THỜI TRANG 12628 (54.16.150) - GHI TRONG</t>
  </si>
  <si>
    <t>GK. GỌNG THỜI TRANG 12628 (54.16.150) - NÂU TRONG</t>
  </si>
  <si>
    <t>GK. GỌNG THỜI TRANG 12628 (54.16.150) - XANH</t>
  </si>
  <si>
    <t>GK. GỌNG THỜI TRANG 1593 (55.17.152) - ĐEN BÓNG</t>
  </si>
  <si>
    <t>GK. GỌNG THỜI TRANG 1593 (55.17.152) - ĐEN TRẮNG</t>
  </si>
  <si>
    <t>GK. GỌNG THỜI TRANG 1593 (55.17.152) - GHI ĐẬM</t>
  </si>
  <si>
    <t>GK. GỌNG THỜI TRANG 1593 (55.17.152) - GHI TRONG</t>
  </si>
  <si>
    <t>GK. GỌNG THỜI TRANG 1593 (55.17.152) - XANH TRONG</t>
  </si>
  <si>
    <t>GK. GỌNG THỜI TRANG 210010 (52.19.145) - ĐEN HỒNG</t>
  </si>
  <si>
    <t>GK. GỌNG THỜI TRANG 210010 (52.19.145) - ĐEN TRẮNG</t>
  </si>
  <si>
    <t>GK. GỌNG THỜI TRANG 210010 (52.19.145) - GHI</t>
  </si>
  <si>
    <t>GK. GỌNG THỜI TRANG 210010 (52.19.145) - TRẮNG HỒNG</t>
  </si>
  <si>
    <t>GK. GỌNG THỜI TRANG 210010 (52.19.145) - XANH DƯƠNG</t>
  </si>
  <si>
    <t>GK. GỌNG THỜI TRANG 22290 (52.17.145) - ĐEN VÀNG</t>
  </si>
  <si>
    <t>GK. GỌNG THỜI TRANG 22290 (52.17.145) - GHI</t>
  </si>
  <si>
    <t>GK. GỌNG THỜI TRANG 22290 (52.17.145) - RÊU HỒNG</t>
  </si>
  <si>
    <t>GK. GỌNG THỜI TRANG 22290 (52.17.145) - TRẮNG</t>
  </si>
  <si>
    <t>GK. GỌNG THỜI TRANG 22290 (52.17.145) - TRẮNG HỒNG</t>
  </si>
  <si>
    <t>GK. GONG THỜI TRANG 22293 (51.20.146) - ĐEN HỒNG</t>
  </si>
  <si>
    <t>GK. GỌNG THỜI TRANG 22293 (51.20.146) - ĐEN TRẮNG</t>
  </si>
  <si>
    <t>GK. GONG THỜI TRANG 22293 (51.20.146) - GHI</t>
  </si>
  <si>
    <t>GK. GONG THỜI TRANG 22293 (51.20.146) - GHI HỒNG</t>
  </si>
  <si>
    <t>GK. GONG THỜI TRANG 22293 (51.20.146) - HỒNG NÂU</t>
  </si>
  <si>
    <t>GK. GỌNG THỜI TRANG 22293 (51.20.146) - NÂU ĐẬM</t>
  </si>
  <si>
    <t>GK. GONG THỜI TRANG 22293 (51.20.146) - RÊU HỒNG</t>
  </si>
  <si>
    <t>GK. GONG THỜI TRANG 22293 (51.20.146) - TRẮNG</t>
  </si>
  <si>
    <t>GK. GONG THỜI TRANG 22293 (51.20.146) - TRẮNG HỒNG</t>
  </si>
  <si>
    <t>GK. GONG THỜI TRANG 22293 (51.20.146) - XANH HỒNG</t>
  </si>
  <si>
    <t>GK. GỌNG THỜI TRANG 22363 (49.19.144) - ĐEN HỒNG</t>
  </si>
  <si>
    <t>GK. GỌNG THỜI TRANG 22363 (49.19.144) - ĐEN TRẮNG</t>
  </si>
  <si>
    <t>GK. GỌNG THỜI TRANG 22363 (49.19.144) - GHI</t>
  </si>
  <si>
    <t>GK. GỌNG THỜI TRANG 22363 (49.19.144) - HỒNG</t>
  </si>
  <si>
    <t>GK. GỌNG THỜI TRANG 22363 (49.19.144) - HỒNG NÂU</t>
  </si>
  <si>
    <t>GK. GỌNG THỜI TRANG 22363 (49.19.144) - NÂU VÀNG</t>
  </si>
  <si>
    <t>GK. GỌNG THỜI TRANG 22363 (49.19.144) - TRẮNG HỒNG</t>
  </si>
  <si>
    <t>GK. GỌNG THỜI TRANG 22363 (49.19.144) - XANH</t>
  </si>
  <si>
    <t>GK. GỌNG THỜI TRANG 23702 (49.20.146) - ĐEN HỒNG</t>
  </si>
  <si>
    <t>GK. GỌNG THỜI TRANG 23702 (49.20.146) - GHI</t>
  </si>
  <si>
    <t>GK. GỌNG THỜI TRANG 23702 (49.20.146) - HỒNG</t>
  </si>
  <si>
    <t>GK. GỌNG THỜI TRANG 23702 (49.20.146) - HỒNG NÂU</t>
  </si>
  <si>
    <t>GK. GỌNG THỜI TRANG 23702 (49.20.146) - RÊU TRONG</t>
  </si>
  <si>
    <t>GK. GỌNG THỜI TRANG 23702 (49.20.146) - TÍM</t>
  </si>
  <si>
    <t>GK. GỌNG THỜI TRANG 23702 (49.20.146) - TRẮNG</t>
  </si>
  <si>
    <t>GK. GỌNG THỜI TRANG 23702 (49.20.146) - TRẮNG HỒNG</t>
  </si>
  <si>
    <t>GK. GỌNG THỜI TRANG 23702 (49.20.146) - XANH TRONG</t>
  </si>
  <si>
    <t>GK. GỌNG THỜI TRANG 29882 (51.20.147) - ĐEN VÀNG</t>
  </si>
  <si>
    <t>GK. GỌNG THỜI TRANG 29882 (51.20.147) - GHI TRẮNG</t>
  </si>
  <si>
    <t>GK. GỌNG THỜI TRANG 29882 (51.20.147) - HỒNG TRẮNG</t>
  </si>
  <si>
    <t>GK. GỌNG THỜI TRANG 29882 (51.20.147) - NÂU TRẮNG</t>
  </si>
  <si>
    <t>GK. GỌNG THỜI TRANG 29882 (51.20.147) - RÊU TRẮNG</t>
  </si>
  <si>
    <t>GK. GỌNG THỜI TRANG 29882 (51.20.147) - TÍM</t>
  </si>
  <si>
    <t>GK. GỌNG THỜI TRANG 29882 (51.20.147) - TRẮNG HỒNG</t>
  </si>
  <si>
    <t>GK. GỌNG THỜI TRANG 29882 (51.20.147) - XANH TRẮNG</t>
  </si>
  <si>
    <t>GK. GỌNG THỜI TRANG 29898 (51.20.145) - HỒNG NÂU</t>
  </si>
  <si>
    <t>GK. GỌNG THỜI TRANG 29898 (51.20.145) - RÊU</t>
  </si>
  <si>
    <t>GK. GỌNG THỜI TRANG 29898 (51.20.145) - TÍM HỒNG</t>
  </si>
  <si>
    <t>GK. GỌNG THỜI TRANG 29898 (51.20.145) - TRẮNG</t>
  </si>
  <si>
    <t>GK. GỌNG THỜI TRANG 29898 (51.20.145) - TRẮNG HỒNG</t>
  </si>
  <si>
    <t>GK. GỌNG THỜI TRANG 3011 (51.17.143) - ĐEN BÓNG</t>
  </si>
  <si>
    <t>GK. GỌNG THỜI TRANG 3011 (51.17.143) - ĐEN LỲ</t>
  </si>
  <si>
    <t>GK. GỌNG THỜI TRANG 3011 (51.17.143) - RÊU</t>
  </si>
  <si>
    <t>GK. GỌNG THỜI TRANG 3011 (51.17.143) - TÍM</t>
  </si>
  <si>
    <t>GK. GỌNG THỜI TRANG 3011 (51.17.143) - XANH</t>
  </si>
  <si>
    <t>GK. GỌNG THỜI TRANG 5807 (55.16.147) - ĐEN TRẮNG</t>
  </si>
  <si>
    <t>GK. GỌNG THỜI TRANG 5807 (55.16.147) - GHI ĐẬM</t>
  </si>
  <si>
    <t>GK. GỌNG THỜI TRANG 5807 (55.16.147) - GHI NHẠT</t>
  </si>
  <si>
    <t>GK. GỌNG THỜI TRANG 6315 (54.18.147) - ĐEN LỲ</t>
  </si>
  <si>
    <t>GK. GỌNG THỜI TRANG 6315 (54.18.147) - ĐEN TRẮNG</t>
  </si>
  <si>
    <t>GK. GỌNG THỜI TRANG 6315 (54.18.147) - GHI</t>
  </si>
  <si>
    <t>GK. GỌNG THỜI TRANG 8241 (50.20.138) - ĐEN BÓNG</t>
  </si>
  <si>
    <t>GK. GỌNG THỜI TRANG 8241 (50.20.138) - ĐEN LỲ</t>
  </si>
  <si>
    <t>GK. GỌNG THỜI TRANG 8241 (50.20.138) - GHI</t>
  </si>
  <si>
    <t>GK. GỌNG THỜI TRANG 8241 (50.20.138) - HỒNG</t>
  </si>
  <si>
    <t>GK. GỌNG THỜI TRANG 8241 (50.20.138) - HỒNG NÂU</t>
  </si>
  <si>
    <t>GK. GỌNG THỜI TRANG 8241 (50.20.138) - TRẮNG</t>
  </si>
  <si>
    <t>GK. GỌNG THỜI TRANG 8242 (52.18.138) - ĐEN BÓNG</t>
  </si>
  <si>
    <t>GK. GỌNG THỜI TRANG 8242 (52.18.138) - ĐEN LỲ</t>
  </si>
  <si>
    <t>GK. GỌNG THỜI TRANG 8242 (52.18.138) - GHI</t>
  </si>
  <si>
    <t>GK. GỌNG THỜI TRANG 8242 (52.18.138) - HỒNG</t>
  </si>
  <si>
    <t>GK. GỌNG THỜI TRANG 8242 (52.18.138) - HỒNG NÂU</t>
  </si>
  <si>
    <t>GK. GỌNG THỜI TRANG 8242 (52.18.138) - TRẮNG</t>
  </si>
  <si>
    <t>GK. GỌNG THỜI TRANG 8243 (50.20.143) - ĐEN BÓNG</t>
  </si>
  <si>
    <t>GK. GỌNG THỜI TRANG 8243 (50.20.143) - ĐEN LỲ</t>
  </si>
  <si>
    <t>GK. GỌNG THỜI TRANG 8243 (50.20.143) - GHI</t>
  </si>
  <si>
    <t>GK. GỌNG THỜI TRANG 8243 (50.20.143) - HỒNG</t>
  </si>
  <si>
    <t>GK. GỌNG THỜI TRANG 8243 (50.20.143) - HỒNG NÂU</t>
  </si>
  <si>
    <t>GK. GỌNG THỜI TRANG 8243 (50.20.143) - TRẮNG</t>
  </si>
  <si>
    <t>GK. GỌNG THỜI TRANG 8244 (51.19.138) - ĐEN BÓNG</t>
  </si>
  <si>
    <t>GK. GỌNG THỜI TRANG 8244 (51.19.138) - ĐEN LỲ</t>
  </si>
  <si>
    <t>GK. GỌNG THỜI TRANG 8244 (51.19.138) - GHI</t>
  </si>
  <si>
    <t>GK. GỌNG THỜI TRANG 8244 (51.19.138) - HỒNG</t>
  </si>
  <si>
    <t>GK. GỌNG THỜI TRANG 8244 (51.19.138) - HỒNG NÂU</t>
  </si>
  <si>
    <t>GK. GỌNG THỜI TRANG 8244 (51.19.138) - TRẮNG</t>
  </si>
  <si>
    <t>GK. GỌNG THỜI TRANG 8246 (51.19.138) - ĐEN BÓNG</t>
  </si>
  <si>
    <t>GK. GỌNG THỜI TRANG 8246 (51.19.138) - ĐEN LỲ</t>
  </si>
  <si>
    <t>GK. GỌNG THỜI TRANG 8246 (51.19.138) - GHI</t>
  </si>
  <si>
    <t>GK. GỌNG THỜI TRANG 8246 (51.19.138) - HỒNG</t>
  </si>
  <si>
    <t>GK. GỌNG THỜI TRANG 8246 (51.19.138) - HỒNG NÂU</t>
  </si>
  <si>
    <t>GK. GỌNG THỜI TRANG 8246 (51.19.138) - TRẮNG</t>
  </si>
  <si>
    <t>GK. GỌNG THỜI TRANG 8249 (52.18.143) - ĐEN BÓNG</t>
  </si>
  <si>
    <t>GK. GỌNG THỜI TRANG 8249 (52.18.143) - ĐEN LỲ</t>
  </si>
  <si>
    <t>GK. GỌNG THỜI TRANG 8249 (52.18.143) - GHI</t>
  </si>
  <si>
    <t>GK. GỌNG THỜI TRANG 8249 (52.18.143) - HỒNG</t>
  </si>
  <si>
    <t>GK. GỌNG THỜI TRANG 8249 (52.18.143) - HỒNG BABY</t>
  </si>
  <si>
    <t>GK. GỌNG THỜI TRANG 8249 (52.18.143) - HỒNG NÂU</t>
  </si>
  <si>
    <t>GK. GỌNG THỜI TRANG 8249 (52.18.143) - TRẮNG</t>
  </si>
  <si>
    <t>GK. GỌNG THỜI TRANG 8250 (50.20.143) - ĐEN BÓNG</t>
  </si>
  <si>
    <t>GK. GỌNG THỜI TRANG 8250 (50.20.143) - ĐEN LỲ</t>
  </si>
  <si>
    <t>GK. GỌNG THỜI TRANG 8250 (50.20.143) - GHI</t>
  </si>
  <si>
    <t>GK. GỌNG THỜI TRANG 8250 (50.20.143) - HỒNG</t>
  </si>
  <si>
    <t>GK. GỌNG THỜI TRANG 8250 (50.20.143) - HỒNG NÂU</t>
  </si>
  <si>
    <t>GK. GỌNG THỜI TRANG 8250 (50.20.143) - TRẮNG</t>
  </si>
  <si>
    <t>GK. GỌNG THỜI TRANG 8253 (8258) (50.20.143) - ĐEN BÓNG</t>
  </si>
  <si>
    <t>GK. GỌNG THỜI TRANG 8253 (8258) (50.20.143) - ĐEN LỲ</t>
  </si>
  <si>
    <t>GK. GỌNG THỜI TRANG 8253 (8258) (50.20.143) - GHI</t>
  </si>
  <si>
    <t>GK. GỌNG THỜI TRANG 8253 (8258) (50.20.143) - HỒNG</t>
  </si>
  <si>
    <t>GK. GỌNG THỜI TRANG 8253 (8258) (50.20.143) - HỒNG NÂU</t>
  </si>
  <si>
    <t>GK. GỌNG THỜI TRANG 8253 (8258) (50.20.143) - TRẮNG</t>
  </si>
  <si>
    <t>GK. GỌNG THỜI TRANG 83042 (49.22.148) - ĐEN FULL</t>
  </si>
  <si>
    <t>GK. GỌNG THỜI TRANG 83042 (49.22.148) - ĐEN TRẮNG</t>
  </si>
  <si>
    <t>GK. GỌNG THỜI TRANG 83042 (49.22.148) - GHI</t>
  </si>
  <si>
    <t>GK. GỌNG THỜI TRANG 83042 (49.22.148) - TRẮNG</t>
  </si>
  <si>
    <t>GK. GỌNG THỜI TRANG 83042 (49.22.148) - TRẮNG VÀNG</t>
  </si>
  <si>
    <t>GK. GỌNG THỜI TRANG 83042 (49.22.148) - XANH</t>
  </si>
  <si>
    <t>GK. GỌNG THỜI TRANG 8317 (53.18.145) - ĐEN BÓNG</t>
  </si>
  <si>
    <t>GK. GỌNG THỜI TRANG 8317 (53.18.145) - ĐEN LỲ</t>
  </si>
  <si>
    <t>GK. GỌNG THỜI TRANG 8317 (53.18.145) - GHI</t>
  </si>
  <si>
    <t>GK. GỌNG THỜI TRANG 8317 (53.18.145) - HỒNG</t>
  </si>
  <si>
    <t>GK. GỌNG THỜI TRANG 8317 (53.18.145) - TRẮNG</t>
  </si>
  <si>
    <t>GK. GỌNG THỜI TRANG 8318 (52.18.145) - ĐEN BÓNG</t>
  </si>
  <si>
    <t>GK. GỌNG THỜI TRANG 8318 (52.18.145) - ĐEN LỲ</t>
  </si>
  <si>
    <t>GK. GỌNG THỜI TRANG 8318 (52.18.145) - GHI</t>
  </si>
  <si>
    <t>GK. GỌNG THỜI TRANG 8318 (52.18.145) - HỒNG</t>
  </si>
  <si>
    <t>GK. GỌNG THỜI TRANG 8318 (52.18.145) - TRẮNG</t>
  </si>
  <si>
    <t>GK. GỌNG THỜI TRANG 85029 (52.19.149) - ĐEN HỒNG</t>
  </si>
  <si>
    <t>GK. GỌNG THỜI TRANG 85029 (52.19.149) - GHI</t>
  </si>
  <si>
    <t>GK. GỌNG THỜI TRANG 85029 (52.19.149) - NÂU ĐẬM</t>
  </si>
  <si>
    <t>GK. GỌNG THỜI TRANG 85029 (52.19.149) - NÂU NHẠT</t>
  </si>
  <si>
    <t>GK. GỌNG THỜI TRANG 85029 (52.19.149) - RÊU</t>
  </si>
  <si>
    <t>GK. GỌNG THỜI TRANG 85029 (52.19.149) - TRẮNG HỒNG</t>
  </si>
  <si>
    <t>GK. GỌNG THỜI TRANG A22234 (48.19.143) - ĐEN VÀNG</t>
  </si>
  <si>
    <t>GK. GỌNG THỜI TRANG A22234 (48.19.143) - GHI</t>
  </si>
  <si>
    <t>GK. GỌNG THỜI TRANG A22234 (48.19.143) - GHI HỒNG</t>
  </si>
  <si>
    <t>GK. GỌNG THỜI TRANG A22234 (48.19.143) - RÊU</t>
  </si>
  <si>
    <t>GK. GỌNG THỜI TRANG A22234 (48.19.143) - TRẮNG VÀNG</t>
  </si>
  <si>
    <t>GK. GỌNG THỜI TRANG A22234 (48.19.143) - XANH</t>
  </si>
  <si>
    <t>GK. GỌNG THỜI TRANG A22236 (48.22.147) - GHI</t>
  </si>
  <si>
    <t>GK. GỌNG THỜI TRANG A22236 (48.22.147) - HỒNG NÂU</t>
  </si>
  <si>
    <t>GK. GỌNG THỜI TRANG A22236 (48.22.147) - RÊU</t>
  </si>
  <si>
    <t>GK. GỌNG THỜI TRANG A22279 (54.20.145) - GHI NHẠT</t>
  </si>
  <si>
    <t>GK. GỌNG THỜI TRANG A22279 (54.20.145) - TRẮNG</t>
  </si>
  <si>
    <t>GK. GỌNG THỜI TRANG A22279 (54.20.145) - TRẮNG HỒNG</t>
  </si>
  <si>
    <t>GK. GỌNG THỜI TRANG A22292 (50.19.146) - ĐEN TRẮNG</t>
  </si>
  <si>
    <t>GK. GỌNG THỜI TRANG A22292 (50.19.146) - GHI</t>
  </si>
  <si>
    <t>GK. GỌNG THỜI TRANG A22292 (50.19.146) - GHI HỒNG</t>
  </si>
  <si>
    <t>GK. GỌNG THỜI TRANG A22292 (50.19.146) - HỒNG NÂU</t>
  </si>
  <si>
    <t>GK. GỌNG THỜI TRANG A22292 (50.19.146) - TRẮNG</t>
  </si>
  <si>
    <t>GK. GỌNG THỜI TRANG A22292 (50.19.146) - TRẮNG HỒNG</t>
  </si>
  <si>
    <t>GK. GỌNG THỜI TRANG A22292 (50.19.146) - XANH HỒNG</t>
  </si>
  <si>
    <t>GK. GỌNG THỜI TRANG A22294 (50.16.143) - ĐEN LỲ</t>
  </si>
  <si>
    <t>GK. GỌNG THỜI TRANG A22294 (50.16.143) - ĐEN TRẮNG</t>
  </si>
  <si>
    <t>GK. GỌNG THỜI TRANG A22294 (50.16.143) - ĐEN VÀNG</t>
  </si>
  <si>
    <t>GK. GỌNG THỜI TRANG A22294 (50.16.143) - GHI</t>
  </si>
  <si>
    <t>GK. GỌNG THỜI TRANG A22294 (50.16.143) - GHI ĐẬM</t>
  </si>
  <si>
    <t>GK. GỌNG THỜI TRANG A22294 (50.16.143) - GHI NHẠT</t>
  </si>
  <si>
    <t>GK. GỌNG THỜI TRANG A22294 (50.16.143) - RÊU</t>
  </si>
  <si>
    <t>GK. GỌNG THỜI TRANG A22294 (50.16.143) - TRẮNG HỒNG</t>
  </si>
  <si>
    <t>GK. GỌNG THỜI TRANG A29868 (53.16.144) - ĐEN TRẮNG</t>
  </si>
  <si>
    <t>GK. GỌNG THỜI TRANG A29868 (53.16.144) - ĐEN VÀNG</t>
  </si>
  <si>
    <t>GK. GỌNG THỜI TRANG A29868 (53.16.144) - GHI HỒNG</t>
  </si>
  <si>
    <t>GK. GỌNG THỜI TRANG A29868 (53.16.144) - RÊU</t>
  </si>
  <si>
    <t>GK. GỌNG THỜI TRANG AN220004 (52.19.143) - ĐEN BÓNG</t>
  </si>
  <si>
    <t>GK. GỌNG THỜI TRANG AN220004 (52.19.143) - GHI</t>
  </si>
  <si>
    <t>GK. GỌNG THỜI TRANG AN220004 (52.19.143) - GHI HỒNG</t>
  </si>
  <si>
    <t>GK. GỌNG THỜI TRANG AN220004 (52.19.143) - HỒNG</t>
  </si>
  <si>
    <t>GK. GỌNG THỜI TRANG AN220004 (52.19.143) - NÂU ĐẬM</t>
  </si>
  <si>
    <t>GK. GỌNG THỜI TRANG AN220004 (52.19.143) - NÂU RÊU</t>
  </si>
  <si>
    <t>GK. GỌNG THỜI TRANG AN220004 (52.19.143) - TRẮNG HỒNG</t>
  </si>
  <si>
    <t>GK. GỌNG THỜI TRANG AN221416 (50.21.144) - ĐEN HỒNG</t>
  </si>
  <si>
    <t>GK. GỌNG THỜI TRANG AN221416 (50.21.144) - ĐEN HỒNG-BTR</t>
  </si>
  <si>
    <t>GK. GỌNG THỜI TRANG AN221416 (50.21.144) - ĐEN TRẮNG</t>
  </si>
  <si>
    <t>GK. GỌNG THỜI TRANG AN221416 (50.21.144) - GHI HỒNG</t>
  </si>
  <si>
    <t>GK. GỌNG THỜI TRANG AN221416 (50.21.144) - TRẮNG</t>
  </si>
  <si>
    <t>GK. GỌNG THỜI TRANG AN221416 (50.21.144) - TRẮNG HỒNG</t>
  </si>
  <si>
    <t>GK. GỌNG THỜI TRANG AN221429 (53.18.146) - ĐEN HỒNG</t>
  </si>
  <si>
    <t>GK. GỌNG THỜI TRANG AN221429 (53.18.146) - ĐEN TRẮNG</t>
  </si>
  <si>
    <t>GK. GỌNG THỜI TRANG AN221429 (53.18.146) - GHI</t>
  </si>
  <si>
    <t>GK. GỌNG THỜI TRANG AN221429 (53.18.146) - TRẮNG HỒNG</t>
  </si>
  <si>
    <t>GK. GỌNG THỜI TRANG AN221511 (51.18.146) - ĐEN HỒNG</t>
  </si>
  <si>
    <t>GK. GỌNG THỜI TRANG AN221511 (51.18.146) - ĐEN TRẮNG</t>
  </si>
  <si>
    <t>GK. GỌNG THỜI TRANG AN221511 (51.18.146) - GHI</t>
  </si>
  <si>
    <t>GK. GỌNG THỜI TRANG AN221511 (51.18.146) - GHI HỒNG</t>
  </si>
  <si>
    <t>GK. GỌNG THỜI TRANG AN221511 (51.18.146) - NÂU TRONG</t>
  </si>
  <si>
    <t>GK. GỌNG THỜI TRANG AN221511 (51.18.146) - RÊU</t>
  </si>
  <si>
    <t>GK. GỌNG THỜI TRANG AN221511 (51.18.146) - TRẮNG</t>
  </si>
  <si>
    <t>GK. GỌNG THỜI TRANG AN221511 (51.18.146) - TRẮNG HỒNG</t>
  </si>
  <si>
    <t>GK. GỌNG THỜI TRANG AN298106 (49.20.142) - ĐEN FULL</t>
  </si>
  <si>
    <t>GK. GỌNG THỜI TRANG AN298106 (49.20.142) - GHI</t>
  </si>
  <si>
    <t>GK. GỌNG THỜI TRANG AN298106 (49.20.142) - HỒNG</t>
  </si>
  <si>
    <t>GK. GỌNG THỜI TRANG AN298106 (49.20.142) - HỒNG NÂU</t>
  </si>
  <si>
    <t>GK. GỌNG THỜI TRANG AN298106 (49.20.142) - RÊU</t>
  </si>
  <si>
    <t>GK. GỌNG THỜI TRANG AN298106 (49.20.142) - TÍM</t>
  </si>
  <si>
    <t>GK. GỌNG THỜI TRANG AN298106 (49.20.142) - TRẮNG</t>
  </si>
  <si>
    <t>GK. GỌNG THỜI TRANG AN298106 (49.20.142) - XANH</t>
  </si>
  <si>
    <t>GK. GỌNG THỜI TRANG CAO CẤP H00075 (52.18.144) - ĐEN HỒNG</t>
  </si>
  <si>
    <t>GK. GỌNG THỜI TRANG CAO CẤP H00075 (52.18.144) - RÊU</t>
  </si>
  <si>
    <t>GK. GỌNG THỜI TRANG CAO CẤP H00075 (52.18.144) - TÍM</t>
  </si>
  <si>
    <t>GK. GỌNG THỜI TRANG CAO CẤP H00121 (54.16.146) - ĐEN BÓNG</t>
  </si>
  <si>
    <t>GK. GỌNG THỜI TRANG CAO CẤP H00121 (54.16.146) - ĐEN LỲ</t>
  </si>
  <si>
    <t>GK. GỌNG THỜI TRANG CAO CẤP H00121 (54.16.146) - GHI</t>
  </si>
  <si>
    <t>GK. GỌNG THỜI TRANG CAO CẤP H00121 (54.16.146) - HỒNG</t>
  </si>
  <si>
    <t>GK. GỌNG THỜI TRANG CAO CẤP H00121 (54.16.146) - TRẮNG HỒNG</t>
  </si>
  <si>
    <t>GK. GỌNG THỜI TRANG S11957 (48.22.145) - ĐEN TRẮNG</t>
  </si>
  <si>
    <t>GK. GỌNG THỜI TRANG S11957 (48.22.145) - ĐEN VÀNG</t>
  </si>
  <si>
    <t>GK. GỌNG THỜI TRANG S11957 (48.22.145) - GHI</t>
  </si>
  <si>
    <t>GK. GỌNG THỜI TRANG S11957 (48.22.145) - GHI TRONG</t>
  </si>
  <si>
    <t>GK. GỌNG THỜI TRANG S11957 (48.22.145) - NÂU</t>
  </si>
  <si>
    <t>GK. GỌNG THỜI TRANG S11957 (48.22.145) - RÊU</t>
  </si>
  <si>
    <t>GK. GỌNG THỜI TRANG S11957 (48.22.145) - TRẮNG HỒNG</t>
  </si>
  <si>
    <t>GK. GỌNG THỜI TRANG TR2058 (54.18.145) - ĐEN BÓNG</t>
  </si>
  <si>
    <t>GK. GỌNG THỜI TRANG TR2058 (54.18.145) - GHI</t>
  </si>
  <si>
    <t>GK. GỌNG THỜI TRANG TR2058 (54.18.145) - HỒNG BABY</t>
  </si>
  <si>
    <t>GK. GỌNG THỜI TRANG TR2058 (54.18.145) - HỒNG NÂU</t>
  </si>
  <si>
    <t>GK. GỌNG THỜI TRANG TR2058 (54.18.145) - TRẮNG</t>
  </si>
  <si>
    <t>GK. GỌNG THỜI TRANG TR2058 (54.18.145) - XANH LÁ</t>
  </si>
  <si>
    <t>GK. GỌNG THỜI TRANG TR2099 (54.16.144) - ĐEN BÓNG</t>
  </si>
  <si>
    <t>GK. GỌNG THỜI TRANG TR2099 (54.16.144) - GHI</t>
  </si>
  <si>
    <t>GK. GỌNG THỜI TRANG TR2099 (54.16.144) - HỒNG BABY</t>
  </si>
  <si>
    <t>GK. GỌNG THỜI TRANG TR2099 (54.16.144) - NÂU SỮA</t>
  </si>
  <si>
    <t>GK. GỌNG THỜI TRANG TR2099 (54.16.144) - TRẮNG</t>
  </si>
  <si>
    <t>GK. GỌNG THỜI TRANG TR2099 (54.16.144) - TRẮNG VÀNG</t>
  </si>
  <si>
    <t>GK. GỌNG THỜI TRANG TR2106 (51.18.143) - ĐEN BÓNG</t>
  </si>
  <si>
    <t>GK. GỌNG THỜI TRANG TR2106 (51.18.143) - ĐEN LỲ</t>
  </si>
  <si>
    <t>GK. GỌNG THỜI TRANG TR2106 (51.18.143) - ĐEN TRẮNG</t>
  </si>
  <si>
    <t>GK. GỌNG THỜI TRANG TR2106 (51.18.143) - GHI</t>
  </si>
  <si>
    <t>GK. GỌNG THỜI TRANG TR2106 (51.18.143) - TRẮNG</t>
  </si>
  <si>
    <t>GK. GỌNG THỜI TRANG TR2122 (52.19.143) - ĐEN BÓNG</t>
  </si>
  <si>
    <t>GK. GỌNG THỜI TRANG TR2122 (52.19.143) - GHI ĐẬM</t>
  </si>
  <si>
    <t>GK. GỌNG THỜI TRANG TR2122 (52.19.143) - GHI NHẠT</t>
  </si>
  <si>
    <t>GK. GỌNG THỜI TRANG TR2122 (52.19.143) - HỒNG BABY</t>
  </si>
  <si>
    <t>GK. GỌNG THỜI TRANG TR2122 (52.19.143) - NÂU SỮA</t>
  </si>
  <si>
    <t>GK. GỌNG THỜI TRANG TR2122 (52.19.143) - TRẮNG</t>
  </si>
  <si>
    <t>GK. GỌNG THỜI TRANG TR2174 (52.20.145) - ĐEN VÀNG</t>
  </si>
  <si>
    <t>GK. GỌNG THỜI TRANG TR2174 (52.20.145) - GHI</t>
  </si>
  <si>
    <t>GK. GỌNG THỜI TRANG TR2174 (52.20.145) - NÂU</t>
  </si>
  <si>
    <t>GK. GỌNG THỜI TRANG TR2174 (52.20.145) - TRẮNG</t>
  </si>
  <si>
    <t>GK. GỌNG THỜI TRANG TR83018 (52.16.145) - ĐEN HỒNG</t>
  </si>
  <si>
    <t>GK. GỌNG THỜI TRANG TR83018 (52.16.145) - GHI NHẠT</t>
  </si>
  <si>
    <t>GK. GỌNG THỜI TRANG TR83018 (52.16.145) - GHI TRẮNG</t>
  </si>
  <si>
    <t>GK. GỌNG THỜI TRANG TR83018 (52.16.145) - GHI TRẮNG-BTR</t>
  </si>
  <si>
    <t>GK. GỌNG THỜI TRANG TR83018 (52.16.145) - TÍM</t>
  </si>
  <si>
    <t>GK. GỌNG THỜI TRANG TR83018 (52.16.145) - TRẮNG VÀNG</t>
  </si>
  <si>
    <t>GK. GỌNG THỜI TRANG TR83018 (52.16.145) - XANH LÁ</t>
  </si>
  <si>
    <t>GK. GỌNG THỜI TRANG TR83018 (52.16.145) - XANH LÁ-BTR</t>
  </si>
  <si>
    <t>GK. GỌNG THỜI TRANG TR83019 (51.19.147) - ĐEN BÓNG</t>
  </si>
  <si>
    <t>GK. GỌNG THỜI TRANG TR83019 (51.19.147) - GHI</t>
  </si>
  <si>
    <t>GK. GỌNG THỜI TRANG TR83019 (51.19.147) - GHI TRONG</t>
  </si>
  <si>
    <t>GK. GỌNG THỜI TRANG TR83019 (51.19.147) - TÍM</t>
  </si>
  <si>
    <t>GK. GỌNG THỜI TRANG TR83019 (51.19.147) - TRẮNG</t>
  </si>
  <si>
    <t>GK. GỌNG THỜI TRANG TR83019 (51.19.147) - XANH</t>
  </si>
  <si>
    <t>GK. GỌNG THỜI TRANG TR83078 (51.19.145) - ĐEN HỒNG</t>
  </si>
  <si>
    <t>GK. GỌNG THỜI TRANG TR83078 (51.19.145) - GHI ĐẬM</t>
  </si>
  <si>
    <t>GK. GỌNG THỜI TRANG TR83078 (51.19.145) - GHI NHẠT</t>
  </si>
  <si>
    <t>GK. GỌNG THỜI TRANG TR83078 (51.19.145) - HỒNG NÂU</t>
  </si>
  <si>
    <t>GK. GỌNG THỜI TRANG TR83078 (51.19.145) - HỒNG NÂU-BTR</t>
  </si>
  <si>
    <t>GK. GỌNG THỜI TRANG TR83078 (51.19.145) - RÊU</t>
  </si>
  <si>
    <t>GK. GỌNG THỜI TRANG TR83078 (51.19.145) - RÊU-BTR</t>
  </si>
  <si>
    <t>GK. GỌNG THỜI TRANG TR83078 (51.19.145) - TRẮNG HỒNG</t>
  </si>
  <si>
    <t>GK. GỌNG THỜI TRANG TR83079 (50.19.142) - ĐEN HỒNG</t>
  </si>
  <si>
    <t>GK. GỌNG THỜI TRANG TR83079 (50.19.142) - GHI</t>
  </si>
  <si>
    <t>GK. GỌNG THỜI TRANG TR83079 (50.19.142) - NÂU</t>
  </si>
  <si>
    <t>GK. GỌNG THỜI TRANG TR83079 (50.19.142) - RÊU</t>
  </si>
  <si>
    <t>GK. GỌNG THỜI TRANG TR83079 (50.19.142) - TE</t>
  </si>
  <si>
    <t>GK. GỌNG THỜI TRANG TR83079 (50.19.142) - TRẮNG HỒNG</t>
  </si>
  <si>
    <t>GK. GỌNG THỜI TRANG TR83083 (57.19.145) - ĐEN HỒNG</t>
  </si>
  <si>
    <t>GK. GỌNG THỜI TRANG TR83083 (57.19.145) - GHI</t>
  </si>
  <si>
    <t>GK. GỌNG THỜI TRANG TR83083 (57.19.145) - GHI-BTR</t>
  </si>
  <si>
    <t>GK. GỌNG THỜI TRANG TR83083 (57.19.145) - HỒNG NÂU</t>
  </si>
  <si>
    <t>GK. GỌNG THỜI TRANG TR83083 (57.19.145) - NÂU</t>
  </si>
  <si>
    <t>GK. GỌNG THỜI TRANG TR83083 (57.19.145) - RÊU</t>
  </si>
  <si>
    <t>GK. GỌNG THỜI TRANG TR83083 (57.19.145) - RÊU-BTR</t>
  </si>
  <si>
    <t>GK. GỌNG THỜI TRANG TR83083 (57.19.145) - TRẮNG HỒNG</t>
  </si>
  <si>
    <t>GK. GỌNG THỜI TRANG TR83086 (50.20.145) - ĐEN HỒNG</t>
  </si>
  <si>
    <t>GK. GỌNG THỜI TRANG TR83086 (50.20.145) - ĐEN TRẮNG</t>
  </si>
  <si>
    <t>GK. GỌNG THỜI TRANG TR83086 (50.20.145) - GHI</t>
  </si>
  <si>
    <t>GK. GỌNG THỜI TRANG TR83086 (50.20.145) - GHI TRẮNG</t>
  </si>
  <si>
    <t>GK. GỌNG THỜI TRANG TR83086 (50.20.145) - GHI TRẮNG-BTR</t>
  </si>
  <si>
    <t>GK. GỌNG THỜI TRANG TR83086 (50.20.145) - NÂU</t>
  </si>
  <si>
    <t>GK. GỌNG THỜI TRANG TR83086 (50.20.145) - NÂU-BTR</t>
  </si>
  <si>
    <t>GK. GỌNG THỜI TRANG TR83086 (50.20.145) - RÊU</t>
  </si>
  <si>
    <t>GK. GỌNG THỜI TRANG TR83086 (50.20.145) - TRẮNG</t>
  </si>
  <si>
    <t>GK. GỌNG THỜI TRANG TR83086 (50.20.145) - TRẮNG HỒNG</t>
  </si>
  <si>
    <t>GK. GỌNG THỜI TRANG TR85008 (53.18.145) - ĐEN HỒNG</t>
  </si>
  <si>
    <t>GK. GỌNG THỜI TRANG TR85008 (53.18.145) - GHI</t>
  </si>
  <si>
    <t>GK. GỌNG THỜI TRANG TR85008 (53.18.145) - NÂU</t>
  </si>
  <si>
    <t>GK. GỌNG THỜI TRANG TR85008 (53.18.145) - RÊU</t>
  </si>
  <si>
    <t>GK. GỌNG THỜI TRANG TR85008 (53.18.145) - TRẮNG HỒNG</t>
  </si>
  <si>
    <t>GK. GỌNG THỜI TRANG TR85012 (52.19.145) - ĐEN VÀNG</t>
  </si>
  <si>
    <t>GK. GỌNG THỜI TRANG TR85012 (52.19.145) - GHI</t>
  </si>
  <si>
    <t>GK. GỌNG THỜI TRANG TR85012 (52.19.145) - NÂU</t>
  </si>
  <si>
    <t>GK. GỌNG THỜI TRANG TR85012 (52.19.145) - RÊU</t>
  </si>
  <si>
    <t>GK. GỌNG THỜI TRANG TR85012 (52.19.145) - TRẮNG VÀNG</t>
  </si>
  <si>
    <t>GK. GỌNG THỜI TRANG TR85018 (49.20.143) - ĐEN BÓNG</t>
  </si>
  <si>
    <t>GK. GỌNG THỜI TRANG TR85018 (49.20.143) - ĐEN HỒNG</t>
  </si>
  <si>
    <t>GK. GỌNG THỜI TRANG TR85018 (49.20.143) - GHI</t>
  </si>
  <si>
    <t>GK. GỌNG THỜI TRANG TR85018 (49.20.143) - NÂU ĐẬM</t>
  </si>
  <si>
    <t>GK. GỌNG THỜI TRANG TR85018 (49.20.143) - NÂU NHẠT</t>
  </si>
  <si>
    <t>GK. GỌNG THỜI TRANG TR85018 (49.20.143) - RÊU</t>
  </si>
  <si>
    <t>GK. GỌNG THỜI TRANG TR85018 (49.20.143) - TRẮNG</t>
  </si>
  <si>
    <t>GK. GỌNG THỜI TRANG TR85028 (52.18.145) - ĐEN BÓNG</t>
  </si>
  <si>
    <t>GK. GỌNG THỜI TRANG TR85028 (52.18.145) - GHI</t>
  </si>
  <si>
    <t>GK. GỌNG THỜI TRANG TR85028 (52.18.145) - NÂU ĐẬM</t>
  </si>
  <si>
    <t>GK. GỌNG THỜI TRANG TR85028 (52.18.145) - NÂU NHẠT</t>
  </si>
  <si>
    <t>GK. GỌNG THỜI TRANG TR85028 (52.18.145) - RÊU</t>
  </si>
  <si>
    <t>GK. GỌNG THỜI TRANG TR85028 (52.18.145) - TRẮNG</t>
  </si>
  <si>
    <t>GK. GỌNG THỜI TRANG TR85068 (51.18.145) - ĐEN HỒNG</t>
  </si>
  <si>
    <t>GK. GỌNG THỜI TRANG TR85068 (51.18.145) - GH TRẮNG</t>
  </si>
  <si>
    <t>GK. GỌNG THỜI TRANG TR85068 (51.18.145) - GHI</t>
  </si>
  <si>
    <t>GK. GỌNG THỜI TRANG TR85068 (51.18.145) - NÂU</t>
  </si>
  <si>
    <t>GK. GỌNG THỜI TRANG TR85068 (51.18.145) - RÊU</t>
  </si>
  <si>
    <t>GK. GỌNG THỜI TRANG TR85068 (51.18.145) - TRẮNG HỒNG</t>
  </si>
  <si>
    <t>GK. GỌNG THỜI TRANG TR85069 (51.19.145) - ĐEN HỒNG</t>
  </si>
  <si>
    <t>GK. GỌNG THỜI TRANG TR85069 (51.19.145) - GHI</t>
  </si>
  <si>
    <t>GK. GỌNG THỜI TRANG TR85069 (51.19.145) - GHI TRẮNG</t>
  </si>
  <si>
    <t>GK. GỌNG THỜI TRANG TR85069 (51.19.145) - NÂU</t>
  </si>
  <si>
    <t>GK. GỌNG THỜI TRANG TR85069 (51.19.145) - RÊU</t>
  </si>
  <si>
    <t>GK. GỌNG THỜI TRANG TR85069 (51.19.145) - TRẮNG HỒNG</t>
  </si>
  <si>
    <t>GK. GỌNG THỜI TRANG TR85071 (50.18.145) - ĐEN HỒNG</t>
  </si>
  <si>
    <t>GK. GỌNG THỜI TRANG TR85071 (50.18.145) - GHI</t>
  </si>
  <si>
    <t>GK. GỌNG THỜI TRANG TR85071 (50.18.145) - GHI TRẮNG</t>
  </si>
  <si>
    <t>GK. GỌNG THỜI TRANG TR85071 (50.18.145) - NÂU</t>
  </si>
  <si>
    <t>GK. GỌNG THỜI TRANG TR85071 (50.18.145) - RÊU</t>
  </si>
  <si>
    <t>GK. GỌNG THỜI TRANG TR85071 (50.18.145) - TRẮNG</t>
  </si>
  <si>
    <t>GK. GỌNG THỜI TRANG TR85071 (50.18.145) - TRẮNG HỒNG</t>
  </si>
  <si>
    <t>GK. GỌNG THỜI TRANG YS9252 (47.23.145) - ĐEN HỒNG</t>
  </si>
  <si>
    <t>GK. GỌNG THỜI TRANG YS9252 (47.23.145) - ĐEN TRẮNG</t>
  </si>
  <si>
    <t>GK. GỌNG THỜI TRANG YS9252 (47.23.145) - GHI</t>
  </si>
  <si>
    <t>GK. GỌNG THỜI TRANG YS9252 (47.23.145) - NÂU VÀNG</t>
  </si>
  <si>
    <t>GK. GỌNG THỜI TRANG YS9252 (47.23.145) - TRẮNG HỒNG</t>
  </si>
  <si>
    <t>GK. GỌNG TRẺ EM AN338202 (45.17.136) - ĐEN BÓNG</t>
  </si>
  <si>
    <t>GK. GỌNG TRẺ EM AN338202 (45.17.136) - ĐEN XANH</t>
  </si>
  <si>
    <t>GK. GỌNG TRẺ EM AN338202 (45.17.136) - GHI</t>
  </si>
  <si>
    <t>GK. GỌNG TRẺ EM AN338202 (45.17.136) - HỒNG</t>
  </si>
  <si>
    <t>GK. GỌNG TRẺ EM AN338202 (45.17.136) - TÍM</t>
  </si>
  <si>
    <t>GK. GỌNG TRẺ EM AN338202 (45.17.136) - XANH</t>
  </si>
  <si>
    <t>GK. GỌNG TRẺ EM AN338202 (45.17.136) - XANH VÀNG</t>
  </si>
  <si>
    <t>GK. GỌNG TRẺ EM AN338206 (48.17.136) - ĐEN BÓNG</t>
  </si>
  <si>
    <t>GK. GỌNG TRẺ EM AN338206 (48.17.136) - GHI</t>
  </si>
  <si>
    <t>GK. GỌNG TRẺ EM AN338206 (48.17.136) - HỒNG</t>
  </si>
  <si>
    <t>GK. GỌNG TRẺ EM AN338206 (48.17.136) - TÍM</t>
  </si>
  <si>
    <t>GK. GỌNG TRẺ EM AN338206 (48.17.136) - TÍM VÀNG</t>
  </si>
  <si>
    <t>GK. GỌNG TRẺ EM AN338206 (48.17.136) - XANH DƯƠNG</t>
  </si>
  <si>
    <t>GK. GỌNG TRẺ EM AN338207 (45.17.135) - ĐEN BÓNG</t>
  </si>
  <si>
    <t>GK. GỌNG TRẺ EM AN338207 (45.17.135) - ĐEN XANH</t>
  </si>
  <si>
    <t>GK. GỌNG TRẺ EM AN338207 (45.17.135) - HỒNG</t>
  </si>
  <si>
    <t>GK. GỌNG TRẺ EM AN338207 (45.17.135) - TÍM</t>
  </si>
  <si>
    <t>GK. GỌNG TRẺ EM AN338207 (45.17.135) - XANH</t>
  </si>
  <si>
    <t>GK. GỌNG TRẺ EM AN338215 (49.16.137) - ĐEN BÓNG</t>
  </si>
  <si>
    <t>GK. GỌNG TRẺ EM AN338215 (49.16.137) - GHI</t>
  </si>
  <si>
    <t>GK. GỌNG TRẺ EM AN338215 (49.16.137) - HỒNG</t>
  </si>
  <si>
    <t>GK. GỌNG TRẺ EM AN338215 (49.16.137) - TÍM</t>
  </si>
  <si>
    <t>GK. GỌNG TRẺ EM AN338215 (49.16.137) - XANH</t>
  </si>
  <si>
    <t>GK. GỌNG TRẺ EM AN338220 (48.16.140) - ĐEN BÓNG</t>
  </si>
  <si>
    <t>GK. GỌNG TRẺ EM AN338220 (48.16.140) - ĐEN XANH</t>
  </si>
  <si>
    <t>GK. GỌNG TRẺ EM AN338220 (48.16.140) - HỒNG</t>
  </si>
  <si>
    <t>GK. GỌNG TRẺ EM AN338220 (48.16.140) - TÍM</t>
  </si>
  <si>
    <t>GK. GỌNG TRẺ EM AN338220 (48.16.140) - XANH</t>
  </si>
  <si>
    <t>GK. GỌNG TRẺ EM AN338222 (50.17.140) - ĐEN BÓNG</t>
  </si>
  <si>
    <t>GK. GỌNG TRẺ EM AN338222 (50.17.140) - ĐEN XANH</t>
  </si>
  <si>
    <t>GK. GỌNG TRẺ EM AN338222 (50.17.140) - GHI</t>
  </si>
  <si>
    <t>GK. GỌNG TRẺ EM AN338222 (50.17.140) - HỒNG</t>
  </si>
  <si>
    <t>GK. GỌNG TRẺ EM AN338222 (50.17.140) - XANH</t>
  </si>
  <si>
    <t>GK. GỌNG TRẺ EM CTY 8211 (48.16.135) - ĐEN FULL</t>
  </si>
  <si>
    <t>GK. GỌNG TRẺ EM CTY 8211 (48.16.135) - ĐEN XANH</t>
  </si>
  <si>
    <t>GK. GỌNG TRẺ EM CTY 8211 (48.16.135) - GHI</t>
  </si>
  <si>
    <t>GK. GỌNG TRẺ EM CTY 8211 (48.16.135) - HỒNG</t>
  </si>
  <si>
    <t>GK. GỌNG TRẺ EM CTY 8211 (48.16.135) - XANH</t>
  </si>
  <si>
    <t>GK. GỌNG TRẺ EM CTY 8211 (48.16.135) - XANH HỒNG</t>
  </si>
  <si>
    <t>GK. GỌNG TRẺ EM TN6011 (47.17.142) - ĐEN FULL</t>
  </si>
  <si>
    <t>GK. GỌNG TRẺ EM TN6011 (47.17.142) - HỒNG</t>
  </si>
  <si>
    <t>GK. GỌNG TRẺ EM TN6011 (47.17.142) - TÍM</t>
  </si>
  <si>
    <t>GK. GỌNG TRẺ EM TN6011 (47.17.142) - TRẮNG</t>
  </si>
  <si>
    <t>GK. GỌNG TRẺ EM TN6011 (47.17.142) - XANH DƯƠNG</t>
  </si>
  <si>
    <t>GK. GỌNG TRẺ EM TN6012 (47.16.142) - ĐEN FULL</t>
  </si>
  <si>
    <t>GK. GỌNG TRẺ EM TN6012 (47.16.142) - GHI</t>
  </si>
  <si>
    <t>GK. GỌNG TRẺ EM TN6012 (47.16.142) - HỒNG</t>
  </si>
  <si>
    <t>GK. GỌNG TRẺ EM TN6012 (47.16.142) - TÍM</t>
  </si>
  <si>
    <t>GK. GỌNG TRẺ EM TN6012 (47.16.142) - XANH DƯƠNG</t>
  </si>
  <si>
    <t>GK. GỌNG TRẺ EM TN6013 (45.16.138) - ĐEN</t>
  </si>
  <si>
    <t>GK. GỌNG TRẺ EM TN6013 (45.16.138) - HỒNG</t>
  </si>
  <si>
    <t>GK. GỌNG TRẺ EM TN6013 (45.16.138) - TÍM</t>
  </si>
  <si>
    <t>GK. GỌNG TRẺ EM TN6013 (45.16.138) - TRẮNG</t>
  </si>
  <si>
    <t>GK. GỌNG TRẺ EM TN6013 (45.16.138) - XANH NHẠT</t>
  </si>
  <si>
    <t>GK. GỌNG TRẺ EM TN6014 (47.16.138) - ĐEN FULL</t>
  </si>
  <si>
    <t>GK. GỌNG TRẺ EM TN6014 (47.16.138) - HỒNG</t>
  </si>
  <si>
    <t>GK. GỌNG TRẺ EM TN6014 (47.16.138) - TÍM</t>
  </si>
  <si>
    <t>GK. GỌNG TRẺ EM TN6014 (47.16.138) - TRẮNG</t>
  </si>
  <si>
    <t>GK. GỌNG TRẺ EM TN6014 (47.16.138) - XANH DƯƠNG</t>
  </si>
  <si>
    <t>GK. GỌNG TRẺ EM TN6015 (47.17.138) - ĐEN FULL</t>
  </si>
  <si>
    <t>GK. GỌNG TRẺ EM TN6015 (47.17.138) - HỒNG</t>
  </si>
  <si>
    <t>GK. GỌNG TRẺ EM TN6015 (47.17.138) - TÍM</t>
  </si>
  <si>
    <t>GK. GỌNG TRẺ EM TN6015 (47.17.138) - TRẮNG</t>
  </si>
  <si>
    <t>GK. GỌNG TRẺ EM TN6015 (47.17.138) - XANH DƯƠNG</t>
  </si>
  <si>
    <t>GK. GỌNG TRẺ EM TN6016 (47.17.141) - ĐEN FULL</t>
  </si>
  <si>
    <t>GK. GỌNG TRẺ EM TN6016 (47.17.141) - GHI</t>
  </si>
  <si>
    <t>GK. GỌNG TRẺ EM TN6016 (47.17.141) - HỒNG</t>
  </si>
  <si>
    <t>GK. GỌNG TRẺ EM TN6016 (47.17.141) - TÍM TRONG</t>
  </si>
  <si>
    <t>GK. GỌNG TRẺ EM TN6016 (47.17.141) - TRẮNG</t>
  </si>
  <si>
    <t>GK. GỌNG TRẺ EM TN6016 (47.17.141) - XANH DƯƠNG</t>
  </si>
  <si>
    <t>GK. GỌNG TRẺ EM TN6017 (49.17.141) - ĐEN FULL</t>
  </si>
  <si>
    <t>GK. GỌNG TRẺ EM TN6017 (49.17.141) - GHI ĐẬM</t>
  </si>
  <si>
    <t>GK. GỌNG TRẺ EM TN6017 (49.17.141) - GHI NHẠT</t>
  </si>
  <si>
    <t>GK. GỌNG TRẺ EM TN6017 (49.17.141) - HỒNG</t>
  </si>
  <si>
    <t>GK. GỌNG TRẺ EM TN6017 (49.17.141) - TÍM</t>
  </si>
  <si>
    <t>GK. GỌNG TRẺ EM TN6017 (49.17.141) - TRẮNG</t>
  </si>
  <si>
    <t>GK. GỌNG TRẺ EM TN6018 (48.17.141) - ĐEN FULL</t>
  </si>
  <si>
    <t>GK. GỌNG TRẺ EM TN6018 (48.17.141) - HỒNG</t>
  </si>
  <si>
    <t>GK. GỌNG TRẺ EM TN6018 (48.17.141) - TRẮNG</t>
  </si>
  <si>
    <t>GK. GỌNG TRẺ EM TN6018 (48.17.141) - XANH NHẠT</t>
  </si>
  <si>
    <t>GK. GỌNG TRẺ EM TN6019 (48.17.141) - ĐEN FULL</t>
  </si>
  <si>
    <t>GK. GỌNG TRẺ EM TN6019 (48.17.141) - GHI</t>
  </si>
  <si>
    <t>GK. GỌNG TRẺ EM TN6019 (48.17.141) - HỒNG</t>
  </si>
  <si>
    <t>GK. GỌNG TRẺ EM TN6019 (48.17.141) - TRẮNG</t>
  </si>
  <si>
    <t>GK. GỌNG TRẺ EM TN6019 (48.17.141) - XANH ĐẬM</t>
  </si>
  <si>
    <t>GK. GỌNG TRẺ EM TN6019 (48.17.141) - XANH NHẠT</t>
  </si>
  <si>
    <t>GK. GỌNG TRẺ EM TN6020 (47.17.133) - ĐEN FULL</t>
  </si>
  <si>
    <t>GK. GỌNG TRẺ EM TN6020 (47.17.133) - HỒNG</t>
  </si>
  <si>
    <t>GK. GỌNG TRẺ EM TN6020 (47.17.133) - TRẮNG</t>
  </si>
  <si>
    <t>GK. GỌNG TRẺ EM TN6020 (47.17.133) - XANH ĐẬM</t>
  </si>
  <si>
    <t>GK. GỌNG TRẺ EM TN6020 (47.17.133) - XANH NHẠT</t>
  </si>
  <si>
    <t>GK. GỌNG VIỀN NHỰA  TITAN CAO CẤP NA240234 (49.20.146) - ĐEN TRẮNG</t>
  </si>
  <si>
    <t>GK. GỌNG VIỀN NHỰA AN17112 (52.18.146) - ĐEN FULL</t>
  </si>
  <si>
    <t>GK. GỌNG VIỀN NHỰA AN17112 (52.18.146) - ĐEN FULL-BTR</t>
  </si>
  <si>
    <t>GK. GỌNG VIỀN NHỰA AN17112 (52.18.146) - ĐEN LỲ</t>
  </si>
  <si>
    <t>GK. GỌNG VIỀN NHỰA AN17112 (52.18.146) - ĐEN TRẮNG</t>
  </si>
  <si>
    <t>GK. GỌNG VIỀN NHỰA AN17112 (52.18.146) - ĐEN VÀNG</t>
  </si>
  <si>
    <t>GK. GỌNG VIỀN NHỰA AN17112 (52.18.146) - ĐEN VÀNG-BTR</t>
  </si>
  <si>
    <t>GK. GỌNG VIỀN NHỰA AN17112 (52.18.146) - GHI TRẮNG</t>
  </si>
  <si>
    <t>GK. GỌNG VIỀN NHỰA AN17112 (52.18.146) - GHI TRẮNG-BTR</t>
  </si>
  <si>
    <t>GK. GỌNG VIỀN NHỰA AN17112 (52.18.146) - TRẮNG</t>
  </si>
  <si>
    <t>GK. GỌNG VIỀN NHỰA AN17112 (52.18.146) - TRẮNG-BTR</t>
  </si>
  <si>
    <t>GK. GỌNG VIỀN NHỰA AN2215 (52.19.145) - ĐEN FULL</t>
  </si>
  <si>
    <t>GK. GỌNG VIỀN NHỰA AN2215 (52.19.145) - ĐEN GHI</t>
  </si>
  <si>
    <t>GK. GỌNG VIỀN NHỰA AN2215 (52.19.145) - ĐEN GHI-BTR</t>
  </si>
  <si>
    <t>GK. GỌNG VIỀN NHỰA AN2215 (52.19.145) - ĐEN TRẮNG</t>
  </si>
  <si>
    <t>GK. GỌNG VIỀN NHỰA AN2215 (52.19.145) - ĐEN TRẮNG-BTR</t>
  </si>
  <si>
    <t>GK. GỌNG VIỀN NHỰA AN2215 (52.19.145) - ĐEN VÀNG</t>
  </si>
  <si>
    <t>GK. GỌNG VIỀN NHỰA AN2215 (52.19.145) - ĐEN VÀNG-BTR</t>
  </si>
  <si>
    <t>GK. GỌNG VIỀN NHỰA AN2215 (52.19.145) - GHI</t>
  </si>
  <si>
    <t>GK. GỌNG VIỀN NHỰA AN2215 (52.19.145) - GHI-BTR</t>
  </si>
  <si>
    <t>GK. GỌNG VIỀN NHỰA AN2215 (52.19.145) - TRẮNG</t>
  </si>
  <si>
    <t>GK. GỌNG VIỀN NHỰA AN2215 (52.19.145) - TRẮNG-BTR</t>
  </si>
  <si>
    <t>GK. GỌNG VIỀN NHỰA AN2279 (54.20.145) - ĐEN TRẮNG</t>
  </si>
  <si>
    <t>GK. GỌNG VIỀN NHỰA AN2279 (54.20.145) - ĐEN VÀNG</t>
  </si>
  <si>
    <t>GK. GỌNG VIỀN NHỰA AN2279 (54.20.145) - GHI HỒNG</t>
  </si>
  <si>
    <t>GK. GỌNG VIỀN NHỰA AN2279 (54.20.145) - GHI NHẠT</t>
  </si>
  <si>
    <t>GK. GỌNG VIỀN NHỰA AN2279 (54.20.145) - HỒNG</t>
  </si>
  <si>
    <t>GK. GỌNG VIỀN NHỰA AN2279 (54.20.145) - RÊU</t>
  </si>
  <si>
    <t>GK. GỌNG VIỀN NHỰA AN2279 (54.20.145) - RÊU-BTR</t>
  </si>
  <si>
    <t>GK. GỌNG VIỀN NHỰA AN2279 (54.20.145) - TRẮNG</t>
  </si>
  <si>
    <t>GK. GỌNG VIỀN NHỰA AN2279 (54.20.145) - XANH</t>
  </si>
  <si>
    <t>GK. GỌNG VIỀN NHỰA CTY 6831 (49.20.144) - ĐEN FULL</t>
  </si>
  <si>
    <t>GK. GỌNG VIỀN NHỰA CTY 9204 (52.19.146) - ĐEN VÀNG</t>
  </si>
  <si>
    <t>GK. GỌNG VIỀN NHỰA CTY 9204 (52.19.146) - GHI ĐẬM</t>
  </si>
  <si>
    <t>GK. GỌNG VIỀN NHỰA CTY 9204 (52.19.146) - GHI NHẠT</t>
  </si>
  <si>
    <t>GK. GỌNG VIỀN NHỰA CTY 9204 (52.19.146) - RÊU</t>
  </si>
  <si>
    <t>GK. GỌNG VIỀN NHỰA CTY 9204 (52.19.146) - TRẮNG</t>
  </si>
  <si>
    <t>GK. GỌNG VIỀN NHỰA S16611 (55.19.147) - ĐEN FULL</t>
  </si>
  <si>
    <t>GK. GỌNG VIỀN NHỰA S16611 (55.19.147) - GHI</t>
  </si>
  <si>
    <t>GK. GỌNG VIỀN NHỰA S16611 (55.19.147) - NÂU</t>
  </si>
  <si>
    <t>GK. GỌNG VIỀN NHỰA S20272 (50.18.145) - ĐEN HỒNG</t>
  </si>
  <si>
    <t>GK. GỌNG VIỀN NHỰA S20272 (50.18.145) - ĐEN TRẮNG</t>
  </si>
  <si>
    <t>GK. GỌNG VIỀN NHỰA S20272 (50.18.145) - GHI ĐẬM</t>
  </si>
  <si>
    <t>GK. GỌNG VIỀN NHỰA S20272 (50.18.145) - GHI NHẠT</t>
  </si>
  <si>
    <t>GK. GỌNG VIỀN NHỰA S20272 (50.18.145) - HỒNG</t>
  </si>
  <si>
    <t>GK. GỌNG VIỀN NHỰA S20272 (50.18.145) - NÂU</t>
  </si>
  <si>
    <t>GK. GỌNG VIỀN NHỰA S20272 (50.18.145) - TRẮNG HỒNG</t>
  </si>
  <si>
    <t>GK. GỌNG VIỀN NHỰA S7003 (53.19.146) - ĐEN LỲ</t>
  </si>
  <si>
    <t>GK. GỌNG VIỀN NHỰA S7003 (53.19.146) - ĐEN TRẮNG</t>
  </si>
  <si>
    <t>GK. GỌNG VIỀN NHỰA S7003 (53.19.146) - NÂU</t>
  </si>
  <si>
    <t>GK. GỌNG VIỀN NHỰA S7003 (53.19.146) - TRẮNG</t>
  </si>
  <si>
    <t>GK. GỌNG VIỀN NHỰA TITAN CAO CẤP NA240206 (48.19.146) - ĐEN TRẮNG</t>
  </si>
  <si>
    <t>GK. GỌNG VIỀN NHỰA TITAN CAO CẤP NA240206 (48.19.146) - ĐỒI MỒI</t>
  </si>
  <si>
    <t>GK. GỌNG VIỀN NHỰA TITAN CAO CẤP NA240206 (48.19.146) - RÊU</t>
  </si>
  <si>
    <t>GK. GỌNG VIỀN NHỰA TITAN CAO CẤP NA240210 (49.20.148) - ĐEN GHI</t>
  </si>
  <si>
    <t>GK. GỌNG VIỀN NHỰA TITAN CAO CẤP NA240210 (49.20.148) - ĐEN TRẮNG</t>
  </si>
  <si>
    <t>GK. GỌNG VIỀN NHỰA TITAN CAO CẤP NA240210 (49.20.148) - ĐỒI MỒI</t>
  </si>
  <si>
    <t>GK. GỌNG VIỀN NHỰA TITAN CAO CẤP NA240210 (49.20.148) - GHI</t>
  </si>
  <si>
    <t>GK. GỌNG VIỀN NHỰA TITAN CAO CẤP NA240211 (49.18.148) - ĐEN GHI</t>
  </si>
  <si>
    <t>GK. GỌNG VIỀN NHỰA TITAN CAO CẤP NA240211 (49.18.148) - GHI</t>
  </si>
  <si>
    <t>GK. GỌNG VIỀN NHỰA TITAN CAO CẤP NA240212 (50.19.148) - ĐEN GHI</t>
  </si>
  <si>
    <t>GK. GỌNG VIỀN NHỰA TITAN CAO CẤP NA240212 (50.19.148) - GHI</t>
  </si>
  <si>
    <t>GK. GỌNG VIỀN NHỰA TITAN CAO CẤP NA240212 (50.19.148) - NÂU VÀNG</t>
  </si>
  <si>
    <t>GK. GỌNG VIỀN NHỰA TITAN CAO CẤP NA240230 (52.18.147) - ĐEN GHI</t>
  </si>
  <si>
    <t>GK. GỌNG VIỀN NHỰA TITAN CAO CẤP NA240230 (52.18.147) - GHI</t>
  </si>
  <si>
    <t>GK. GỌNG VIỀN NHỰA TITAN CAO CẤP NA240230 (52.18.147) - NÂU</t>
  </si>
  <si>
    <t>GK. GỌNG VIỀN NHỰA TITAN CAO CẤP NA240231 (51.17.147) - ĐEN GHI</t>
  </si>
  <si>
    <t>GK. GỌNG VIỀN NHỰA TITAN CAO CẤP NA240231 (51.17.147) - GHI</t>
  </si>
  <si>
    <t>GK. GỌNG VIỀN NHỰA TITAN CAO CẤP NA240232 (52.17.147) - ĐEN GHI</t>
  </si>
  <si>
    <t>GK. GỌNG VIỀN NHỰA TITAN CAO CẤP NA240232 (52.17.147) - GHI</t>
  </si>
  <si>
    <t>GK. GỌNG VIỀN NHỰA TITAN CAO CẤP NA240233 (50.18.147) - ĐEN GHI</t>
  </si>
  <si>
    <t>GK. GỌNG VIỀN NHỰA TITAN CAO CẤP NA240233 (50.18.147) - GHI</t>
  </si>
  <si>
    <t>GK. GỌNG VIỀN NHỰA TITAN CAO CẤP NA240234 (49.20.146) - GHI</t>
  </si>
  <si>
    <t>GK. GỌNG VIỀN NHỰA TITAN CAO CẤP NA240234 (49.20.146) - TRẮNG</t>
  </si>
  <si>
    <t>GK. GỌNG VIỀN NHỰA TITAN TC-036 (AN97036) (51.19.146) - ĐEN GHI</t>
  </si>
  <si>
    <t>GK. GỌNG VIỀN NHỰA TITAN TC-036 (AN97036) (51.19.146) - ĐEN TRẮNG</t>
  </si>
  <si>
    <t>GK. GỌNG VIỀN NHỰA TITAN TC-036 (AN97036) (51.19.146) - ĐEN VÀNG</t>
  </si>
  <si>
    <t>GK. GỌNG VIỀN NHỰA TITAN TC-036 (AN97036) (51.19.146) - NÂU</t>
  </si>
  <si>
    <t>GK. GỌNG VIỀN NHỰA TITAN TC-044 (AN52044) (53.19.146) - ĐEN LỲ</t>
  </si>
  <si>
    <t>GK. GỌNG VIỀN NHỰA TITANTIUM S16780 (58.20.152) - ĐEN LỲ</t>
  </si>
  <si>
    <t>GK. GỌNG VIỀN NHỰA TITANTIUM S16780 (58.20.152) - ĐEN TRẮNG</t>
  </si>
  <si>
    <t>GK. GỌNG VIỀN NHỰA TITANTIUM S16780 (58.20.152) - ĐEN VÀNG</t>
  </si>
  <si>
    <t>GK. GỌNG VIỀN NHỰA TITANTIUM S16780 (58.20.152) - GHI</t>
  </si>
  <si>
    <t>GK. GỌNG VIỀN NHỰA TITANTIUM S16780 (58.20.152) - NÂU</t>
  </si>
  <si>
    <t>GK. GỌNG VIỀN NHỰA YS9250 (47.21.145) - ĐEN HỒNG</t>
  </si>
  <si>
    <t>GK. GỌNG VIỀN NHỰA YS9250 (47.21.145) - ĐEN TRẮNG</t>
  </si>
  <si>
    <t>GK. GỌNG VIỀN NHỰA YS9250 (47.21.145) - GHI</t>
  </si>
  <si>
    <t>GK. GỌNG VIỀN NHỰA YS9250 (47.21.145) - NÂU VÀNG</t>
  </si>
  <si>
    <t>GK. GỌNG VIỀN NHỰA YS9250 (47.21.145) - TRẮNG</t>
  </si>
  <si>
    <t>GK. GỌNG VIỀN TITAN AN226101 (49.19.145) - C1 ĐEN HỒNG</t>
  </si>
  <si>
    <t>GK. GỌNG VIỀN TITAN AN226101 (49.19.145) - C2 TRẮNG HỒNG</t>
  </si>
  <si>
    <t>GK. GỌNG VIỀN TITAN AN226101 (49.19.145) - C3 GHI</t>
  </si>
  <si>
    <t>GK. GỌNG VIỀN TITAN AN226101 (49.19.145) - C4 NÂU TRONG</t>
  </si>
  <si>
    <t>GK. GỌNG VIỀN TITAN AN226101 (49.19.145) - C5 NÂU</t>
  </si>
  <si>
    <t>GK. GỌNG VIỀN TITAN AN226104 (54.17.145) - C3 ĐEN FULL</t>
  </si>
  <si>
    <t>GK. GỌNG VIỀN TITAN AN226104 (54.17.145) - C4 TRẮNG</t>
  </si>
  <si>
    <t>GK. GỌNG VIỀN TITAN AN226105 (55.17.145) - C2 ĐEN TRẮNG</t>
  </si>
  <si>
    <t>GK. GỌNG VIỀN TITAN AN226105 (55.17.145) - C5 GHI</t>
  </si>
  <si>
    <t>GK. GỌNG VIỀN TITAN AN226106 (55.17.145) - C4 TRẮNG</t>
  </si>
  <si>
    <t>GK. GỌNG VIỀN TITAN AN226117 (52.19.145) - C1 ĐEN TRẮNG</t>
  </si>
  <si>
    <t>GK. GỌNG VIỀN TITAN AN226117 (52.19.145) - C3 ĐEN FULL</t>
  </si>
  <si>
    <t>GK. GỌNG VIỀN TITAN AN226117 (52.19.145) - C4 TRẮNG</t>
  </si>
  <si>
    <t>GK. GỌNG VIỀN TITAN AN226117 (52.19.145) - C5 GHI</t>
  </si>
  <si>
    <t>GK. GỌNG VIỀN TITAN AN226117 (52.19.145) - C6 RÊU</t>
  </si>
  <si>
    <t>GK. GỌNG VIỀN TITAN AN226122 (54.19.148) - C1 ĐEN TRẮNG</t>
  </si>
  <si>
    <t>GK. GỌNG VIỀN TITAN AN226122 (54.19.148) - C2 ĐEN GHI</t>
  </si>
  <si>
    <t>GK. GỌNG VIỀN TITAN AN226122 (54.19.148) - C5 GHI</t>
  </si>
  <si>
    <t>GK. GỌNG VIỀN TITAN AN228151 (51.19.145) - C2 ĐEN TRẮNG</t>
  </si>
  <si>
    <t>GK. GỌNG VIỀN TITAN AN228151 (51.19.145) - C3 TRẮNG HỒNG</t>
  </si>
  <si>
    <t>GK. GỌNG VIỀN TITAN AN228151 (51.19.145) - C4 GHI</t>
  </si>
  <si>
    <t>GK. GỌNG VIỀN TITAN AN228151 (51.19.145) - C5 NÂU</t>
  </si>
  <si>
    <t>GK. GỌNG VIỀN TITAN AN228151 (51.19.145) - C6 RÊU</t>
  </si>
  <si>
    <t>GK. GỌNG VIỀN TITAN AN228153 (50.19.145) - C2 TRẮNG HỒNG</t>
  </si>
  <si>
    <t>GK. GỌNG VIỀN TITAN AN228153 (50.19.145) - C5 HỒNG</t>
  </si>
  <si>
    <t>GK. GỌNG VIỀN TITAN AN228155 (50.19.145) - C2 TRẮNG HỒNG</t>
  </si>
  <si>
    <t>GK. GỌNG VIỀN TITAN AN228155 (50.19.145) - C3 GHI</t>
  </si>
  <si>
    <t>GK. GỌNG VIỀN TITAN AN228155 (50.19.145) - C4 NÂU TRONG</t>
  </si>
  <si>
    <t>GK. GỌNG VIỀN TITAN AN228155 (50.19.145) - C5 NÂU</t>
  </si>
  <si>
    <t>GK. GỌNG VUÔNG 72047 (49.22.148) - ĐEN BÓNG</t>
  </si>
  <si>
    <t>GK. GỌNG VUÔNG 72047 (49.22.148) - GHI</t>
  </si>
  <si>
    <t>GK. GỌNG VV CTY 7712 (52.17.145) - ĐEN BÓNG</t>
  </si>
  <si>
    <t>GK. GỌNG VV CTY 7712 (52.17.145) - NÂU</t>
  </si>
  <si>
    <t>GK. GỌNG VV CTY 7743 (53.15.142) - ĐEN BÓNG</t>
  </si>
  <si>
    <t>GK. GỌNG VV CTY 7743 (53.15.142) - NÂU</t>
  </si>
  <si>
    <t>GK. GỌNG VV CTY 7776 (53.16.140) - ĐEN BÓNG</t>
  </si>
  <si>
    <t>GK. GỌNG VV CTY 7776 (53.16.140) - ĐEN GHI</t>
  </si>
  <si>
    <t>GK. GỌNG VV CTY 7776 (53.16.140) - NÂU</t>
  </si>
  <si>
    <t>GK. GỌNG VV CTY 7802 (54.15.143) - ĐEN BÓNG</t>
  </si>
  <si>
    <t>GK. GỌNG VV CTY 7802 (54.15.143) - ĐEN GHI</t>
  </si>
  <si>
    <t>GK. GỌNG VV CTY 7802 (54.15.143) - NÂU</t>
  </si>
  <si>
    <t>GK. GỌNG XẺ CƯỚC NỮ CAO CẤP TN3223 (53.17.140) - CAM</t>
  </si>
  <si>
    <t>GK. GỌNG XẺ CƯỚC NỮ CAO CẤP TN3223 (53.17.140) - ĐỎ</t>
  </si>
  <si>
    <t>GK. GỌNG XẺ CƯỚC NỮ CAO CẤP TN3223 (53.17.140) - HỒNG</t>
  </si>
  <si>
    <t>GK. GỌNG XẺ CƯỚC NỮ CAO CẤP TN3223 (53.17.140) - HỒNG BABY</t>
  </si>
  <si>
    <t>GK. GỌNG XẺ CƯỚC NỮ CAO CẤP TN3223 (53.17.140) - SỮA</t>
  </si>
  <si>
    <t>GK. GỌNG XẺ CƯỚC NỮ CAO CẤP TN3224 (53.17.140) - CAM</t>
  </si>
  <si>
    <t>GK. GỌNG XẺ CƯỚC NỮ CAO CẤP TN3224 (53.17.140) - ĐỎ</t>
  </si>
  <si>
    <t>GK. GỌNG XẺ CƯỚC NỮ CAO CẤP TN3224 (53.17.140) - HỒNG</t>
  </si>
  <si>
    <t>GK. GỌNG XẺ CƯỚC NỮ CAO CẤP TN3224 (53.17.140) - HỒNG BABY</t>
  </si>
  <si>
    <t>GK. GỌNG XẺ CƯỚC NỮ CAO CẤP TN3224 (53.17.140) - SỮA</t>
  </si>
  <si>
    <t>GK. GỌNG XẺ CƯỚC NỮ CAO CẤP TN3225 (53.17.140) - CAM</t>
  </si>
  <si>
    <t>GK. GỌNG XẺ CƯỚC NỮ CAO CẤP TN3225 (53.17.140) - ĐỎ</t>
  </si>
  <si>
    <t>GK. GỌNG XẺ CƯỚC NỮ CAO CẤP TN3225 (53.17.140) - SỮA</t>
  </si>
  <si>
    <t>GK. GỌNG XẺ CƯỚC NỮ CAO CẤP TN3226 (49.17.138) - CAM</t>
  </si>
  <si>
    <t>GK. GỌNG XẺ CƯỚC NỮ CAO CẤP TN3226 (49.17.138) - ĐỎ</t>
  </si>
  <si>
    <t>GK. GỌNG XẺ CƯỚC NỮ CAO CẤP TN3226 (49.17.138) - HỒNG</t>
  </si>
  <si>
    <t>GK. GỌNG XẺ CƯỚC NỮ CAO CẤP TN3226 (49.17.138) - HỒNG BABY</t>
  </si>
  <si>
    <t>GK. GỌNG XẺ CƯỚC NỮ CAO CẤP TN3226 (49.17.138) - SỮA</t>
  </si>
  <si>
    <t>GK. GỌNG XẺ CƯỚC NỮ CAO CẤP TN3228 (52.17.140) - CAM</t>
  </si>
  <si>
    <t>GK. GỌNG XẺ CƯỚC NỮ CAO CẤP TN3228 (52.17.140) - ĐỎ</t>
  </si>
  <si>
    <t>GK. GỌNG XẺ CƯỚC NỮ CAO CẤP TN3228 (52.17.140) - HỒNG</t>
  </si>
  <si>
    <t>GK. GỌNG XẺ CƯỚC NỮ CAO CẤP TN3228 (52.17.140) - HỒNG BABY</t>
  </si>
  <si>
    <t>GK. GỌNG XẺ CƯỚC NỮ CAO CẤP TN3228 (52.17.140) - SỮA</t>
  </si>
  <si>
    <t>GK. GỌNG XẺ CƯỚC NỮ CAO CẤP TN3229 (53.17.140) - CAM</t>
  </si>
  <si>
    <t>GK. GỌNG XẺ CƯỚC NỮ CAO CẤP TN3229 (53.17.140) - ĐỎ</t>
  </si>
  <si>
    <t>GK. GỌNG XẺ CƯỚC NỮ CAO CẤP TN3229 (53.17.140) - HỒNG</t>
  </si>
  <si>
    <t>GK. GỌNG XẺ CƯỚC NỮ CAO CẤP TN3229 (53.17.140) - HỒNG BABY</t>
  </si>
  <si>
    <t>GK. GỌNG XẺ CƯỚC NỮ CAO CẤP TN3229 (53.17.140) - SỮA</t>
  </si>
  <si>
    <t>GK. GỌNG XẺ CƯỚC TITAN 96072 (52.19.145) - ĐEN FULL</t>
  </si>
  <si>
    <t>GK. GỌNG XẺ CƯỚC TITAN 96072 (52.19.145) - ĐEN GHI</t>
  </si>
  <si>
    <t>GK. GỌNG XẺ CƯỚC TITAN 96072 (52.19.145) - ĐEN TRẮNG</t>
  </si>
  <si>
    <t>GK. GỌNG XẺ CƯỚC TITAN CTY 11014 (54.17.142)</t>
  </si>
  <si>
    <t>GK. GỌNG XẺ CƯỚC TITANIUM CAO CẤP TN3273 (54.17.147) - ĐEN FULL</t>
  </si>
  <si>
    <t>GK. GỌNG XẺ CƯỚC TITANIUM CAO CẤP TN3273 (54.17.147) - GHI</t>
  </si>
  <si>
    <t>GK. GỌNG XẺ CƯỚC TITANIUM CAO CẤP TN3273 (54.17.147) - TRẮNG</t>
  </si>
  <si>
    <t>GK. GỌNG XẺ CƯỚC TITANIUM CAO CẤP TN3274 (54.17.140) - ĐEN FULL</t>
  </si>
  <si>
    <t>GK. GỌNG XẺ CƯỚC TITANIUM CAO CẤP TN3274 (54.17.140) - GHI</t>
  </si>
  <si>
    <t>GK. GỌNG XẺ CƯỚC TITANIUM CAO CẤP TN3274 (54.17.140) - TRẮNG</t>
  </si>
  <si>
    <t>GK. GỌNG XẺ CƯỚC TITANIUM CAO CẤP TN3275 (53.17.140) - ĐEN FULL</t>
  </si>
  <si>
    <t>GK. GỌNG XẺ CƯỚC TITANIUM CAO CẤP TN3275 (53.17.140) - GHI</t>
  </si>
  <si>
    <t>GK. GỌNG XẺ CƯỚC TITANIUM CAO CẤP TN3275 (53.17.140) - TRẮNG</t>
  </si>
  <si>
    <t>GK. GỌNG XẺ CƯỚC TITANIUM CAO CẤP TN3276 (52.19.142) - ĐEN</t>
  </si>
  <si>
    <t>GK. GỌNG XẺ CƯỚC TITANIUM CAO CẤP TN3276 (52.19.142) - GHI</t>
  </si>
  <si>
    <t>GK. GỌNG XẺ CƯỚC TITANIUM CAO CẤP TN3276 (52.19.142) - TRẮNG</t>
  </si>
  <si>
    <t>GK. GỌNG XẺ CƯỚC TITANIUM CAO CẤP TN3277 (54.17.140) - ĐEN</t>
  </si>
  <si>
    <t>GK. GỌNG XẺ CƯỚC TITANIUM CAO CẤP TN3277 (54.17.140) - GHI</t>
  </si>
  <si>
    <t>GK. GỌNG XẺ CƯỚC TITANIUM CAO CẤP TN3277 (54.17.140) - TRẮNG</t>
  </si>
  <si>
    <t>GK. GỌNG XẺ CƯỚC TITANIUM CAO CẤP TN3280 (54.17.145) - GHI</t>
  </si>
  <si>
    <t>GK. GỌNG XẺ CƯỚC TITANIUM CAO CẤP TN3280 (54.17.145) - TRẮNG</t>
  </si>
  <si>
    <t>GK. GỌNG XẺ CƯỚC TITANIUM CAO CẤP TN3280 (54.17.145) - VÀNG</t>
  </si>
  <si>
    <t>GK. GỌNG XẺ CƯỚC TITANIUM CAO CẤP TN3281 (57.17.145) - GHI</t>
  </si>
  <si>
    <t>GK. GỌNG XẺ CƯỚC TITANIUM CAO CẤP TN3281 (57.17.145) - TRẮNG</t>
  </si>
  <si>
    <t>GK. GỌNG XẺ CƯỚC TITANIUM CAO CẤP TN3281 (57.17.145) - VÀNG</t>
  </si>
  <si>
    <t>GK. GỌNG XẺ CƯỚC TITANIUM CAO CẤP TN3288 (53.17.145) - GHI</t>
  </si>
  <si>
    <t>GK. GỌNG XẺ CƯỚC TITANIUM CAO CẤP TN3288 (53.17.145) - TRẮNG</t>
  </si>
  <si>
    <t>GK. GỌNG XẺ CƯỚC TITANIUM CAO CẤP TN3288 (53.17.145) - VÀNG</t>
  </si>
  <si>
    <t>GK. GỌNG XẺ CƯỚC TITATIUM CAO CẤP 20237 (54.18.145)</t>
  </si>
  <si>
    <t>GK. HQ 513 - ĐEN BÓNG</t>
  </si>
  <si>
    <t>GK. HQ 513 - ĐEN LÌ</t>
  </si>
  <si>
    <t>GK. HQ 513 - HỒNG</t>
  </si>
  <si>
    <t>GK. HQ 513 - TRẮNG</t>
  </si>
  <si>
    <t>GK. HQ 8101 - ĐEN BÓNG</t>
  </si>
  <si>
    <t>GK. HQ 8101 - ĐEN LÌ</t>
  </si>
  <si>
    <t>GK. HQ 8101 - GHI</t>
  </si>
  <si>
    <t>GK. HQ 8101 - HỒNG BABY</t>
  </si>
  <si>
    <t>GK. HQ 8101 - HỒNG NÂU</t>
  </si>
  <si>
    <t>GK. HQ 8101 - TRẮNG</t>
  </si>
  <si>
    <t>GK. HQ MÈO 2383-ĐEN BÓNG</t>
  </si>
  <si>
    <t>GK. HQ MÈO 2383-ĐEN LÌ</t>
  </si>
  <si>
    <t>GK. KIM LOẠI CTY 65014 (48.18.145) - ĐEN FULL</t>
  </si>
  <si>
    <t>GK. KIM LOẠI CTY 65015 (52.18.145) - ĐEN FULL</t>
  </si>
  <si>
    <t>GK. KIM LOẠI CTY 65017 (52.17.145) - ĐEN FULL</t>
  </si>
  <si>
    <t>GK. KIM LOẠI TITAN CTY 8233 (55.17.145) - ĐEN FULL</t>
  </si>
  <si>
    <t>GK. KIM LOẠI TITAN CTY 8233 (55.17.145) - ĐEN TRẮNG</t>
  </si>
  <si>
    <t>GK. KIM LOẠI TITAN CTY 8233 (55.17.145) - ĐEN VÀNG</t>
  </si>
  <si>
    <t>GK. KIM LOẠI TITAN CTY 8233 (55.17.145) - GHI</t>
  </si>
  <si>
    <t>GK. KIM LOẠI TITAN CTY 8287 (55.17.145) - ĐEN FULL</t>
  </si>
  <si>
    <t>GK. KIM LOẠI TITAN CTY 8287 (55.17.145) - ĐEN GHI</t>
  </si>
  <si>
    <t>GK. KIM LOẠI TITAN CTY 8287 (55.17.145) - ĐEN TRẮNG</t>
  </si>
  <si>
    <t>GK. KIM LOẠI TITAN CTY 8287 (55.17.145) - ĐEN VÀNG</t>
  </si>
  <si>
    <t>GK. KIM LOẠI TITAN CTY 8341 (55.17.145) - ĐEN FULL</t>
  </si>
  <si>
    <t>GK. KIM LOẠI TITAN CTY 8341 (55.17.145) - ĐEN TRẮNG</t>
  </si>
  <si>
    <t>GK. KIM LOẠI TITAN CTY 8341 (55.17.145) - ĐEN VÀNG</t>
  </si>
  <si>
    <t>GK. KIM LOẠI TITAN CTY 8341 (55.17.145) - GHI</t>
  </si>
  <si>
    <t>GK. KIM LOẠI TITAN CTY 8359 (54.17.145) - ĐEN FULL</t>
  </si>
  <si>
    <t>GK. KIM LOẠI TITAN CTY 8359 (54.17.145) - ĐEN TRẮNG</t>
  </si>
  <si>
    <t>GK. KIM LOẠI TITAN CTY 8359 (54.17.145) - ĐEN VÀNG</t>
  </si>
  <si>
    <t>GK. KIM LOẠI TITAN CTY 8359 (54.17.145) - GHI</t>
  </si>
  <si>
    <t>GK. KIM LOẠI TITAN CTY 8370 (54.16.145) - ĐEN FULL</t>
  </si>
  <si>
    <t>GK. KIM LOẠI TITAN CTY 8370 (54.16.145) - ĐEN GHI</t>
  </si>
  <si>
    <t>GK. KIM LOẠI TITAN CTY 8370 (54.16.145) - ĐEN TRẮNG</t>
  </si>
  <si>
    <t>GK. KIM LOẠI TITAN CTY 8370 (54.16.145) - ĐEN VÀNG</t>
  </si>
  <si>
    <t>GK. KIM LOẠI TITAN CTY 8375 (55.18.146) - ĐEN FULL</t>
  </si>
  <si>
    <t>GK. KIM LOẠI TITAN CTY 8375 (55.18.146) - ĐEN TRẮNG</t>
  </si>
  <si>
    <t>GK. KIM LOẠI TITAN CTY 8375 (55.18.146) - ĐEN VÀNG</t>
  </si>
  <si>
    <t>GK. KIM LOẠI TITAN CTY 8375 (55.18.146) - GHI</t>
  </si>
  <si>
    <t>GK. KIM LOẠI TITAN CTY 8383 (55.17.145) - ĐEN FULL</t>
  </si>
  <si>
    <t>GK. KIM LOẠI TITAN CTY 8383 (55.17.145) - ĐEN TRẮNG</t>
  </si>
  <si>
    <t>GK. KIM LOẠI TITAN CTY 8383 (55.17.145) - ĐEN VÀNG</t>
  </si>
  <si>
    <t>GK. KIM LOẠI TITAN CTY 8383 (55.17.145) - GHI</t>
  </si>
  <si>
    <t>GK. KIM LOẠI TITAN CTY 8617 ( 49.18.137) - ĐEN HỒNG</t>
  </si>
  <si>
    <t>GK. KIM LOẠI TITAN CTY 8617 ( 49.18.137) - HỒNG</t>
  </si>
  <si>
    <t>GK. KIM LOẠI TITAN CTY 8640 (50.18.137) - ĐEN FULL</t>
  </si>
  <si>
    <t>GK. KIM LOẠI TITAN CTY 9823 (54.17.145) - ĐEN FULL</t>
  </si>
  <si>
    <t>GK. KIM LOẠI TITAN CTY 9823 (54.17.145) - ĐEN GHI</t>
  </si>
  <si>
    <t>GK. KIM LOẠI TITAN CTY 9823 (54.17.145) - ĐEN TRẮNG</t>
  </si>
  <si>
    <t>GK. KIM LOẠI TITAN CTY 9823 (54.17.145) - ĐEN VÀNG</t>
  </si>
  <si>
    <t>GK. KIM LOẠI TITAN CTY 9861 (54.17.145) - ĐEN FULL</t>
  </si>
  <si>
    <t>GK. KIM LOẠI TITAN CTY 9861 (54.17.145) - ĐEN GHI</t>
  </si>
  <si>
    <t>GK. KIM LOẠI TITAN CTY 9861 (54.17.145) - ĐEN XANH</t>
  </si>
  <si>
    <t>GK. KÍNH RÂM GẤP TRẺ EM ( ĐI KÈM TÚI GẤU)</t>
  </si>
  <si>
    <t>GK. MẮT MÈO CTY 8000 (51.18.143) - ĐEN BÓNG</t>
  </si>
  <si>
    <t>GK. MẮT MÈO CTY 8000 (51.18.143) - GHI NHẠT</t>
  </si>
  <si>
    <t>GK. MẮT MÈO CTY 8000 (51.18.143) - TRẮNG</t>
  </si>
  <si>
    <t>GK. NHỰA CẦU KL 1965 (52-21-147) - GHI</t>
  </si>
  <si>
    <t>GK. NHỰA DẺO BD TR90L-200 (51.19.145) - ĐEN BÓNG</t>
  </si>
  <si>
    <t>GK. NHỰA DẺO BD TR90L-200 (51.19.145) - ĐEN LỲ</t>
  </si>
  <si>
    <t>GK. NHỰA DẺO BD TR90L-200 (51.19.145) - GHI</t>
  </si>
  <si>
    <t>GK. NHỰA DẺO BD TR90L-200 (51.19.145) - HỒNG</t>
  </si>
  <si>
    <t>GK. NHỰA DẺO BD TR90L-200 (51.19.145) - NÂU</t>
  </si>
  <si>
    <t>GK. NHỰA DẺO BD TR90L-200 (51.19.145) - NÂU TRẮNG</t>
  </si>
  <si>
    <t>GK. NHỰA DẺO BD TR90L-200 (51.19.145) - TRẮNG</t>
  </si>
  <si>
    <t>GK. NHỰA DẺO BD TR90L-202 (52.19.150) - ĐEN BÓNG</t>
  </si>
  <si>
    <t>GK. NHỰA DẺO BD TR90L-202 (52.19.150) - ĐEN LỲ</t>
  </si>
  <si>
    <t>GK. NHỰA DẺO BD TR90L-202 (52.19.150) - GHI</t>
  </si>
  <si>
    <t>GK. NHỰA DẺO BD TR90L-203 (53.21.150) - ĐEN BÓNG</t>
  </si>
  <si>
    <t>GK. NHỰA DẺO BD TR90L-203 (53.21.150) - ĐEN LỲ</t>
  </si>
  <si>
    <t>GK. NHỰA DẺO BD TR90L-203 (53.21.150) - GHI TRẮNG</t>
  </si>
  <si>
    <t>GK. NHỰA DẺO BD TR90L-203 (53.21.150) - HỒNG TRẮNG</t>
  </si>
  <si>
    <t>GK. NHỰA DẺO BD TR90L-203 (53.21.150) - NÂU TRẮNG</t>
  </si>
  <si>
    <t>GK. NHỰA DẺO BD TR90L-203 (53.21.150) - TÍM</t>
  </si>
  <si>
    <t>GK. NHỰA DẺO BD TR90L-204 (51.21.150) - ĐEN BÓNG</t>
  </si>
  <si>
    <t>GK. NHỰA DẺO BD TR90L-204 (51.21.150) - ĐEN LỲ</t>
  </si>
  <si>
    <t>GK. NHỰA DẺO BD TR90L-204 (51.21.150) - GHI</t>
  </si>
  <si>
    <t>GK. NHỰA DẺO BD TR90L-204 (51.21.150) - HỒNG</t>
  </si>
  <si>
    <t>GK. NHỰA DẺO BD TR90L-204 (51.21.150) - NÂU</t>
  </si>
  <si>
    <t>GK. NHỰA DẺO BD TR90L-204 (51.21.150) - TRẮNG</t>
  </si>
  <si>
    <t>GK. NHỰA DẺO BD TR90L-209 (53.17.145) - ĐEN BÓNG</t>
  </si>
  <si>
    <t>GK. NHỰA DẺO BD TR90L-209 (53.17.145) - ĐEN LỲ</t>
  </si>
  <si>
    <t>GK. NHỰA DẺO BD TR90L-209 (53.17.145) - GHI TRẮNG</t>
  </si>
  <si>
    <t>GK. NHỰA DẺO BD TR90L-209 (53.17.145) - NÂU TRẮNG</t>
  </si>
  <si>
    <t>GK. NHỰA DẺO BD TR90L-209 (53.17.145) - TÍM</t>
  </si>
  <si>
    <t>GK. NHỰA DẺO BD TR90L-209 (53.17.145) - TRẮNG</t>
  </si>
  <si>
    <t>GK. NHỰA DẺO BD TR90L-210 (50.19.146) - ĐEN BÓNG</t>
  </si>
  <si>
    <t>GK. NHỰA DẺO BD TR90L-210 (50.19.146) - ĐEN LỲ</t>
  </si>
  <si>
    <t>GK. NHỰA DẺO BD TR90L-210 (50.19.146) - GHI TRẮNG</t>
  </si>
  <si>
    <t>GK. NHỰA DẺO BD TR90L-210 (50.19.146) - NÂU TRẮNG</t>
  </si>
  <si>
    <t>GK. NHỰA DẺO BD TR90L-210 (50.19.146) - TÍM</t>
  </si>
  <si>
    <t>GK. NHỰA DẺO BD TR90L-210 (50.19.146) - TRẮNG</t>
  </si>
  <si>
    <t>GK. NHỰA DẺO BD TR90L-211 (50.18.147) - ĐEN BÓNG</t>
  </si>
  <si>
    <t>GK. NHỰA DẺO BD TR90L-211 (50.18.147) - ĐEN LỲ</t>
  </si>
  <si>
    <t>GK. NHỰA DẺO BD TR90L-211 (50.18.147) - GHI TRẮNG</t>
  </si>
  <si>
    <t>GK. NHỰA DẺO BD TR90L-211 (50.18.147) - NÂU</t>
  </si>
  <si>
    <t>GK. NHỰA DẺO BD TR90L-211 (50.18.147) - TRẮNG</t>
  </si>
  <si>
    <t>GK. NHỰA DẺO TR90L-202 (52.19.150) - ĐEN BÓNG</t>
  </si>
  <si>
    <t>GK. NHỰA DẺO TR90L-202 (52.19.150) - ĐEN LỲ</t>
  </si>
  <si>
    <t>GK. NHỰA DẺO TR90L-202 (52.19.150) - GHI</t>
  </si>
  <si>
    <t>GK. NHỰA DẺO TR90L-203 (53.21.150) - ĐEN BÓNG</t>
  </si>
  <si>
    <t>GK. NHỰA DẺO TR90L-203 (53.21.150) - ĐEN LỲ</t>
  </si>
  <si>
    <t>GK. NHỰA DẺO TR90L-203 (53.21.150) - GHI TRẮNG</t>
  </si>
  <si>
    <t>GK. NHỰA DẺO TR90L-203 (53.21.150) - NÂU TRẮNG</t>
  </si>
  <si>
    <t>GK. NHỰA DẺO TR90L-203 (53.21.150) - TÍM</t>
  </si>
  <si>
    <t>GK. NHỰA DẺO TR90L-204 (51.21.150) - ĐEN BÓNG</t>
  </si>
  <si>
    <t>GK. NHỰA DẺO TR90L-204 (51.21.150) - ĐEN LỲ</t>
  </si>
  <si>
    <t>GK. NHỰA DẺO TR90L-204 (51.21.150) - GHI</t>
  </si>
  <si>
    <t>GK. NHỰA DẺO TR90L-204 (51.21.150) - HỒNG</t>
  </si>
  <si>
    <t>GK. NHỰA DẺO TR90L-204 (51.21.150) - NÂU</t>
  </si>
  <si>
    <t>GK. NHỰA DẺO TR90L-204 (51.21.150) - TRẮNG</t>
  </si>
  <si>
    <t>GK. NHỰA DẺO TR90L-209 (53.17.145) - ĐEN LỲ</t>
  </si>
  <si>
    <t>GK. NHỰA DẺO TR90L-209 (53.17.145) - GHI TRẮNG</t>
  </si>
  <si>
    <t>GK. NHỰA DẺO TR90L-209 (53.17.145) - NÂU TRẮNG</t>
  </si>
  <si>
    <t>GK. NHỰA DẺO TR90L-209 (53.17.145) - TÍM</t>
  </si>
  <si>
    <t>GK. NHỰA DẺO TR90L-209 (53.17.145) - TRẮNG</t>
  </si>
  <si>
    <t>GK. NHỰA DẺO TR90L-210 (50.19.146) - ĐEN BÓNG</t>
  </si>
  <si>
    <t>GK. NHỰA DẺO TR90L-210 (50.19.146) - ĐEN LỲ</t>
  </si>
  <si>
    <t>GK. NHỰA DẺO TR90L-210 (50.19.146) - GHI TRẮNG</t>
  </si>
  <si>
    <t>GK. NHỰA DẺO TR90L-210 (50.19.146) - NÂU TRẮNG</t>
  </si>
  <si>
    <t>GK. NHỰA DẺO TR90L-210 (50.19.146) - TÍM</t>
  </si>
  <si>
    <t>GK. NHỰA DẺO TR90L-210 (50.19.146) - TRẮNG</t>
  </si>
  <si>
    <t>GK. NHỰA DẺO TR90L-211 (50.18.147) - ĐEN BÓNG</t>
  </si>
  <si>
    <t>GK. NHỰA DẺO TR90L-211 (50.18.147) - ĐEN LỲ</t>
  </si>
  <si>
    <t>GK. NHỰA DẺO TR90L-211 (50.18.147) - GHI TRẮNG</t>
  </si>
  <si>
    <t>GK. NHỰA DẺO TR90L-211 (50.18.147) - NÂU</t>
  </si>
  <si>
    <t>GK. NHỰA DẺO TR90L-211 (50.18.147) - TRẮNG</t>
  </si>
  <si>
    <t>GK. NHỰA H135 (48.21.150) - TRẮNG</t>
  </si>
  <si>
    <t>GK. NHỰA HQ 9102 (49-22-147) - TRẮNG</t>
  </si>
  <si>
    <t>GK. TITAN XẺ CƯỚC NT-0005 (50.19.145)</t>
  </si>
  <si>
    <t>GK.KL NỬA VIỀN 2736- ĐEN VÀNG</t>
  </si>
  <si>
    <t>GK.LEISHA 210 - ĐEN BÓNG</t>
  </si>
  <si>
    <t>GK.LEISHA 210 - ĐEN LÌ</t>
  </si>
  <si>
    <t>GK.M GỌNG CÀNG KIM LOẠI AN2201334 (50.21.146) - ĐEN HỒNG</t>
  </si>
  <si>
    <t>GK.M GỌNG CÀNG KIM LOẠI AN2201334 (50.21.146) - ĐEN TRẮNG</t>
  </si>
  <si>
    <t>GK.M GỌNG CÀNG KIM LOẠI AN2201334 (50.21.146) - ĐEN TRẮNG-BTR</t>
  </si>
  <si>
    <t>GK.M GỌNG CÀNG KIM LOẠI AN2201334 (50.21.146) - GHI ĐẬM</t>
  </si>
  <si>
    <t>GK.M GỌNG CÀNG KIM LOẠI AN2201334 (50.21.146) - GHI ĐẬM-BTR</t>
  </si>
  <si>
    <t>GK.M GỌNG CÀNG KIM LOẠI AN2201334 (50.21.146) - GHI NHẠT</t>
  </si>
  <si>
    <t>GK.M GỌNG CÀNG KIM LOẠI AN2201334 (50.21.146) - GHI NHẠT-BTR</t>
  </si>
  <si>
    <t>GK.M GỌNG CÀNG KIM LOẠI AN2201334 (50.21.146) - RÊU</t>
  </si>
  <si>
    <t>GK.M GỌNG CÀNG KIM LOẠI AN2201334 (50.21.146) - RÊU-BTR</t>
  </si>
  <si>
    <t>GK.M GỌNG CÀNG KIM LOẠI AN2201334 (50.21.146) - TÍM</t>
  </si>
  <si>
    <t>GK.M GỌNG CÀNG KIM LOẠI AN2201334 (50.21.146) - TÍM-BTR</t>
  </si>
  <si>
    <t>GK.M GỌNG CÀNG KIM LOẠI AN2201334 (50.21.146) - TRẮNG</t>
  </si>
  <si>
    <t>GK.M GỌNG CÀNG KIM LOẠI AN2201334 (50.21.146) - TRẮNG HỒNG</t>
  </si>
  <si>
    <t>GK.M GỌNG CÀNG KIM LOẠI AN2201334 (50.21.146) - TRẮNG-BTR</t>
  </si>
  <si>
    <t>GK.M GỌNG CÀNG KIM LOẠI AN221396 (53.19.145) - ĐEN HỒNG</t>
  </si>
  <si>
    <t>GK.M GỌNG CÀNG KIM LOẠI AN221396 (53.19.145) - ĐEN TRẮNG</t>
  </si>
  <si>
    <t>GK.M GỌNG CÀNG KIM LOẠI AN221396 (53.19.145) - ĐEN TRẮNG-BTR</t>
  </si>
  <si>
    <t>GK.M GỌNG CÀNG KIM LOẠI AN221396 (53.19.145) - GHI</t>
  </si>
  <si>
    <t>GK.M GỌNG CÀNG KIM LOẠI AN221396 (53.19.145) - GHI NHẠT</t>
  </si>
  <si>
    <t>GK.M GỌNG CÀNG KIM LOẠI AN221396 (53.19.145) - GHI NHẠT-BTR</t>
  </si>
  <si>
    <t>GK.M GỌNG CÀNG KIM LOẠI AN221396 (53.19.145) - NÂU TRONG</t>
  </si>
  <si>
    <t>GK.M GỌNG CÀNG KIM LOẠI AN221396 (53.19.145) - RÊU</t>
  </si>
  <si>
    <t>GK.M GỌNG CÀNG KIM LOẠI AN221396 (53.19.145) - TRẮNG HỒNG</t>
  </si>
  <si>
    <t>GK.M GỌNG CÀNG KIM LOẠI AN221415 (51.19.145) - ĐEN HỒNG</t>
  </si>
  <si>
    <t>GK.M GỌNG CÀNG KIM LOẠI AN221415 (51.19.145) - ĐEN LỲ</t>
  </si>
  <si>
    <t>GK.M GỌNG CÀNG KIM LOẠI AN221415 (51.19.145) - ĐEN TRẮNG</t>
  </si>
  <si>
    <t>GK.M GỌNG CÀNG KIM LOẠI AN221415 (51.19.145) - GHI HỒNG</t>
  </si>
  <si>
    <t>GK.M GỌNG CÀNG KIM LOẠI AN221415 (51.19.145) - GHI HỒNG-BTR</t>
  </si>
  <si>
    <t>GK.M GỌNG CÀNG KIM LOẠI AN221415 (51.19.145) - RÊU</t>
  </si>
  <si>
    <t>GK.M GỌNG CÀNG KIM LOẠI AN221415 (51.19.145) - TRẮNG</t>
  </si>
  <si>
    <t>GK.M GỌNG CÀNG KIM LOẠI AN221415 (51.19.145) - TRẮNG HỒNG</t>
  </si>
  <si>
    <t>GK.M GỌNG CÀNG KIM LOẠI AN221415 (51.19.145) - XANH HỒNG</t>
  </si>
  <si>
    <t>GK.M GỌNG CÀNG KIM LOẠI AN221417 (49.21.145) - ĐEN HỒNG</t>
  </si>
  <si>
    <t>GK.M GỌNG CÀNG KIM LOẠI AN221417 (49.21.145) - ĐEN HỒNG-BTR</t>
  </si>
  <si>
    <t>GK.M GỌNG CÀNG KIM LOẠI AN221417 (49.21.145) - ĐEN TRẮNG</t>
  </si>
  <si>
    <t>GK.M GỌNG CÀNG KIM LOẠI AN221417 (49.21.145) - ĐEN TRẮNG-BTR</t>
  </si>
  <si>
    <t>GK.M GỌNG CÀNG KIM LOẠI AN221417 (49.21.145) - GHI</t>
  </si>
  <si>
    <t>GK.M GỌNG CÀNG KIM LOẠI AN221417 (49.21.145) - GHI-BTR</t>
  </si>
  <si>
    <t>GK.M GỌNG CÀNG KIM LOẠI AN221417 (49.21.145) - NÂU</t>
  </si>
  <si>
    <t>GK.M GỌNG CÀNG KIM LOẠI AN221417 (49.21.145) - NÂU-BTR</t>
  </si>
  <si>
    <t>GK.M GỌNG CÀNG KIM LOẠI AN221417 (49.21.145) - RÊU</t>
  </si>
  <si>
    <t>GK.M GỌNG CÀNG KIM LOẠI AN221417 (49.21.145) - RÊU-BTR</t>
  </si>
  <si>
    <t>GK.M GỌNG CÀNG KIM LOẠI AN221417 (49.21.145) - TRẮNG</t>
  </si>
  <si>
    <t>GK.M GỌNG CÀNG KIM LOẠI AN221417 (49.21.145) - TRẮNG HỒNG</t>
  </si>
  <si>
    <t>GK.M GỌNG CÀNG KIM LOẠI AN221417 (49.21.145) - TRẮNG HỒNG-BTR</t>
  </si>
  <si>
    <t>GK.M GỌNG CÀNG KIM LOẠI AN221417 (49.21.145) - TRẮNG-BTR</t>
  </si>
  <si>
    <t>GK.M GỌNG CÀNG KIM LOẠI AN221434 (51.18.145) - ĐEN HỒNG</t>
  </si>
  <si>
    <t>GK.M GỌNG CÀNG KIM LOẠI AN221434 (51.18.145) - ĐEN HỒNG-BTR</t>
  </si>
  <si>
    <t>GK.M GỌNG CÀNG KIM LOẠI AN221434 (51.18.145) - ĐEN TRẮNG</t>
  </si>
  <si>
    <t>GK.M GỌNG CÀNG KIM LOẠI AN221434 (51.18.145) - ĐEN TRẮNG-BTR</t>
  </si>
  <si>
    <t>GK.M GỌNG CÀNG KIM LOẠI AN221434 (51.18.145) - GHI ĐẬM</t>
  </si>
  <si>
    <t>GK.M GỌNG CÀNG KIM LOẠI AN221434 (51.18.145) - GHI ĐẬM-BTR</t>
  </si>
  <si>
    <t>GK.M GỌNG CÀNG KIM LOẠI AN221434 (51.18.145) - GHI HỒNG</t>
  </si>
  <si>
    <t>GK.M GỌNG CÀNG KIM LOẠI AN221434 (51.18.145) - HỒNG TRẮNG</t>
  </si>
  <si>
    <t>GK.M GỌNG CÀNG KIM LOẠI AN221434 (51.18.145) - RÊU</t>
  </si>
  <si>
    <t>GK.M GỌNG CÀNG KIM LOẠI AN221434 (51.18.145) - TRẮNG</t>
  </si>
  <si>
    <t>GK.M GỌNG CÀNG KIM LOẠI AN221434 (51.18.145) - TRẮNG HỒNG</t>
  </si>
  <si>
    <t>GK.M GỌNG CÀNG KIM LOẠI AN221434 (51.18.145) - TRẮNG HỒNG-BTR</t>
  </si>
  <si>
    <t>GK.M GỌNG CÀNG KIM LOẠI AN221442 (51.18.145) - ĐEN HỒNG</t>
  </si>
  <si>
    <t>GK.M GỌNG CÀNG KIM LOẠI AN221442 (51.18.145) - ĐEN HỒNG-BTR</t>
  </si>
  <si>
    <t>GK.M GỌNG CÀNG KIM LOẠI AN221442 (51.18.145) - ĐEN TRẮNG</t>
  </si>
  <si>
    <t>GK.M GỌNG CÀNG KIM LOẠI AN221442 (51.18.145) - GHI</t>
  </si>
  <si>
    <t>GK.M GỌNG CÀNG KIM LOẠI AN221442 (51.18.145) - GHI ĐẬM</t>
  </si>
  <si>
    <t>GK.M GỌNG CÀNG KIM LOẠI AN221442 (51.18.145) - GHI HỒNG</t>
  </si>
  <si>
    <t>GK.M GỌNG CÀNG KIM LOẠI AN221442 (51.18.145) - NÂU</t>
  </si>
  <si>
    <t>GK.M GỌNG CÀNG KIM LOẠI AN221442 (51.18.145) - RÊU</t>
  </si>
  <si>
    <t>GK.M GỌNG CÀNG KIM LOẠI AN221442 (51.18.145) - TRẮNG</t>
  </si>
  <si>
    <t>GK.M GỌNG CÀNG KIM LOẠI AN221442 (51.18.145) - TRẮNG HỒNG</t>
  </si>
  <si>
    <t>GK.M GỌNG CÀNG KIM LOẠI AN221442 (51.18.145) - TRẮNG-BTR</t>
  </si>
  <si>
    <t>GK.M GỌNG CÀNG KIM LOẠI AN221443 (50.18.145) - ĐEN HỒNG</t>
  </si>
  <si>
    <t>GK.M GỌNG CÀNG KIM LOẠI AN221443 (50.18.145) - ĐEN TRẮNG</t>
  </si>
  <si>
    <t>GK.M GỌNG CÀNG KIM LOẠI AN221443 (50.18.145) - GHI</t>
  </si>
  <si>
    <t>GK.M GỌNG CÀNG KIM LOẠI AN221443 (50.18.145) - GHI-BTR</t>
  </si>
  <si>
    <t>GK.M GỌNG CÀNG KIM LOẠI AN221443 (50.18.145) - NÂU HỒNG</t>
  </si>
  <si>
    <t>GK.M GỌNG CÀNG KIM LOẠI AN221443 (50.18.145) - NÂU HỒNG-BTR</t>
  </si>
  <si>
    <t>GK.M GỌNG CÀNG KIM LOẠI AN221443 (50.18.145) - NÂU TRẮNG</t>
  </si>
  <si>
    <t>GK.M GỌNG CÀNG KIM LOẠI AN221443 (50.18.145) - RÊU</t>
  </si>
  <si>
    <t>GK.M GỌNG CÀNG KIM LOẠI AN221443 (50.18.145) - TRẮNG</t>
  </si>
  <si>
    <t>GK.M GỌNG CÀNG KIM LOẠI AN221443 (50.18.145) - TRẮNG HỒNG</t>
  </si>
  <si>
    <t>GK.M GỌNG CÀNG KIM LOẠI AN221443 (50.18.145) - TRẮNG HỒNG-BTR</t>
  </si>
  <si>
    <t>GK.M GỌNG CÀNG KIM LOẠI AN221504 (50.18.145) - ĐEN HỒNG</t>
  </si>
  <si>
    <t>GK.M GỌNG CÀNG KIM LOẠI AN221504 (50.18.145) - ĐEN TRẮNG</t>
  </si>
  <si>
    <t>GK.M GỌNG CÀNG KIM LOẠI AN221504 (50.18.145) - ĐEN TRẮNG-BTR</t>
  </si>
  <si>
    <t>GK.M GỌNG CÀNG KIM LOẠI AN221504 (50.18.145) - GHI</t>
  </si>
  <si>
    <t>GK.M GỌNG CÀNG KIM LOẠI AN221504 (50.18.145) - GHI HỒNG</t>
  </si>
  <si>
    <t>GK.M GỌNG CÀNG KIM LOẠI AN221504 (50.18.145) - NÂU</t>
  </si>
  <si>
    <t>GK.M GỌNG CÀNG KIM LOẠI AN221504 (50.18.145) - NÂU-BTR</t>
  </si>
  <si>
    <t>GK.M GỌNG CÀNG KIM LOẠI AN221504 (50.18.145) - TÍM</t>
  </si>
  <si>
    <t>GK.M GỌNG CÀNG KIM LOẠI AN221504 (50.18.145) - TÍM-BTR</t>
  </si>
  <si>
    <t>GK.M GỌNG CÀNG KIM LOẠI AN221504 (50.18.145) - TRẮNG</t>
  </si>
  <si>
    <t>GK.M GỌNG CÀNG KIM LOẠI AN221504 (50.18.145) - TRẮNG HỒNG</t>
  </si>
  <si>
    <t>GK.M GỌNG CÀNG KIM LOẠI AN221504 (50.18.145) - TRẮNG HỒNG-BTR</t>
  </si>
  <si>
    <t>GK.M GỌNG CÀNG KIM LOẠI AN221515 (19.22.146) - ĐEN HỒNG</t>
  </si>
  <si>
    <t>GK.M GỌNG CÀNG KIM LOẠI AN221515 (19.22.146) - ĐEN HỒNG-BTR</t>
  </si>
  <si>
    <t>GK.M GỌNG CÀNG KIM LOẠI AN221515 (19.22.146) - ĐEN TRẮNG</t>
  </si>
  <si>
    <t>GK.M GỌNG CÀNG KIM LOẠI AN221515 (19.22.146) - GHI</t>
  </si>
  <si>
    <t>GK.M GỌNG CÀNG KIM LOẠI AN221515 (19.22.146) - GHI HỒNG</t>
  </si>
  <si>
    <t>GK.M GỌNG CÀNG KIM LOẠI AN221515 (19.22.146) - GHI-BTR</t>
  </si>
  <si>
    <t>GK.M GỌNG CÀNG KIM LOẠI AN221515 (19.22.146) - NÂU</t>
  </si>
  <si>
    <t>GK.M GỌNG CÀNG KIM LOẠI AN221515 (19.22.146) - NÂU-BTR</t>
  </si>
  <si>
    <t>GK.M GỌNG CÀNG KIM LOẠI AN221515 (19.22.146) - RÊU</t>
  </si>
  <si>
    <t>GK.M GỌNG CÀNG KIM LOẠI AN221515 (19.22.146) - TRẮNG</t>
  </si>
  <si>
    <t>GK.M GỌNG CÀNG KIM LOẠI AN221515 (19.22.146) - TRẮNG HỒNG</t>
  </si>
  <si>
    <t>GK.M GỌNG CÀNG KIM LOẠI AN221515 (19.22.146) - TRẮNG HỒNG-BTR</t>
  </si>
  <si>
    <t>GK.M GỌNG CÀNG KIM LOẠI AN22K9204 (52.20.151) - ĐEN TRẮNG</t>
  </si>
  <si>
    <t>GK.M GỌNG CÀNG KIM LOẠI AN22K9204 (52.20.151) - ĐEN TRẮNG-BTR</t>
  </si>
  <si>
    <t>GK.M GỌNG CÀNG KIM LOẠI AN22K9204 (52.20.151) - ĐEN VÀNG</t>
  </si>
  <si>
    <t>GK.M GỌNG CÀNG KIM LOẠI AN22K9204 (52.20.151) - ĐEN VÀNG-BTR</t>
  </si>
  <si>
    <t>GK.M GỌNG CÀNG KIM LOẠI AN22K9204 (52.20.151) - GHI</t>
  </si>
  <si>
    <t>GK.M GỌNG CÀNG KIM LOẠI AN22K9204 (52.20.151) - GHI-BTR</t>
  </si>
  <si>
    <t>GK.M GỌNG CÀNG KIM LOẠI AN22K9204 (52.20.151) - TRẮNG</t>
  </si>
  <si>
    <t>GK.M GỌNG CÀNG KIM LOẠI AN22K9204 (52.20.151) - TRẮNG-BTR</t>
  </si>
  <si>
    <t>GK.M GỌNG CÀNG KIM LOẠI AN22YS9231 (52.19.145) - ĐEN HỒNG</t>
  </si>
  <si>
    <t>GK.M GỌNG CÀNG KIM LOẠI AN22YS9231 (52.19.145) - ĐEN HỒNG-BTR</t>
  </si>
  <si>
    <t>GK.M GỌNG CÀNG KIM LOẠI AN22YS9231 (52.19.145) - ĐEN TRẮNG</t>
  </si>
  <si>
    <t>GK.M GỌNG CÀNG KIM LOẠI AN22YS9231 (52.19.145) - ĐEN TRẮNG-BTR</t>
  </si>
  <si>
    <t>GK.M GỌNG CÀNG KIM LOẠI AN22YS9231 (52.19.145) - GHI</t>
  </si>
  <si>
    <t>GK.M GỌNG CÀNG KIM LOẠI AN22YS9231 (52.19.145) - GHI-BTR</t>
  </si>
  <si>
    <t>GK.M GỌNG CÀNG KIM LOẠI AN22YS9231 (52.19.145) - NÂU</t>
  </si>
  <si>
    <t>GK.M GỌNG CÀNG KIM LOẠI AN22YS9231 (52.19.145) - NÂU-BTR</t>
  </si>
  <si>
    <t>GK.M GỌNG CÀNG KIM LOẠI AN22YS9231 (52.19.145) - RÊU</t>
  </si>
  <si>
    <t>GK.M GỌNG CÀNG KIM LOẠI AN22YS9231 (52.19.145) - RÊU-BTR</t>
  </si>
  <si>
    <t>GK.M GỌNG CÀNG KIM LOẠI AN22YS9231 (52.19.145) - TRẮNG HỒNG</t>
  </si>
  <si>
    <t>GK.M GỌNG CÀNG KIM LOẠI AN22YS9231 (52.19.145) - TRẮNG HỒNG-BTR</t>
  </si>
  <si>
    <t>GK.M GỌNG CÀNG TĂM AN2201347 (51.20.145) - ĐEN HỒNG</t>
  </si>
  <si>
    <t>GK.M GỌNG CÀNG TĂM AN2201347 (51.20.145) - ĐEN TRẮNG</t>
  </si>
  <si>
    <t>GK.M GỌNG CÀNG TĂM AN2201347 (51.20.145) - ĐEN TRẮNG-BTR</t>
  </si>
  <si>
    <t>GK.M GỌNG CÀNG TĂM AN2201347 (51.20.145) - GHI</t>
  </si>
  <si>
    <t>GK.M GỌNG CÀNG TĂM AN2201347 (51.20.145) - GHI-BTR</t>
  </si>
  <si>
    <t>GK.M GỌNG CÀNG TĂM AN2201347 (51.20.145) - HỒNG</t>
  </si>
  <si>
    <t>GK.M GỌNG CÀNG TĂM AN2201347 (51.20.145) - HỒNG-BTR</t>
  </si>
  <si>
    <t>GK.M GỌNG CÀNG TĂM AN2201347 (51.20.145) - RÊU</t>
  </si>
  <si>
    <t>GK.M GỌNG CÀNG TĂM AN2201347 (51.20.145) - RÊU-BTR</t>
  </si>
  <si>
    <t>GK.M GỌNG CÀNG TĂM AN2201347 (51.20.145) - TRẮNG</t>
  </si>
  <si>
    <t>GK.M GỌNG CÀNG TĂM AN2201347 (51.20.145) - TRẮNG HỒNG</t>
  </si>
  <si>
    <t>GK.M GỌNG CÀNG TĂM AN2201347 (51.20.145) - TRẮNG-BTR</t>
  </si>
  <si>
    <t>GK.M GỌNG CÀNG TĂM AN2201347 (51.20.145) - XANH HỒNG</t>
  </si>
  <si>
    <t>GK.M GỌNG CÀNG TĂM AN2201347 (51.20.145) - XANH HỒNG-BTR</t>
  </si>
  <si>
    <t>GK.M GỌNG CỐT KIM LOẠI AN22K9208 (49.22.147) - ĐEN BÓNG</t>
  </si>
  <si>
    <t>GK.M GỌNG CỐT KIM LOẠI AN22K9208 (49.22.147) - ĐEN BÓNG-BTR</t>
  </si>
  <si>
    <t>GK.M GỌNG CỐT KIM LOẠI AN22K9208 (49.22.147) - ĐEN TRẮNG</t>
  </si>
  <si>
    <t>GK.M GỌNG CỐT KIM LOẠI AN22K9208 (49.22.147) - ĐEN TRẮNG-BTR</t>
  </si>
  <si>
    <t>GK.M GỌNG CỐT KIM LOẠI AN22K9208 (49.22.147) - GHI</t>
  </si>
  <si>
    <t>GK.M GỌNG CỐT KIM LOẠI AN22K9208 (49.22.147) - GHI-BTR</t>
  </si>
  <si>
    <t>GK.M GỌNG CỐT KIM LOẠI AN22K9208 (49.22.147) - TRẮNG</t>
  </si>
  <si>
    <t>GK.M GỌNG CỐT KIM LOẠI AN22K9216 (47.22.147) - ĐEN TRẮNG</t>
  </si>
  <si>
    <t>GK.M GỌNG CỐT KIM LOẠI AN22K9216 (47.22.147) - ĐEN TRẮNG-BTR</t>
  </si>
  <si>
    <t>GK.M GỌNG CỐT KIM LOẠI AN22K9216 (47.22.147) - GHI</t>
  </si>
  <si>
    <t>GK.M GỌNG CỐT KIM LOẠI AN22K9216 (47.22.147) - GHI-BTR</t>
  </si>
  <si>
    <t>GK.M GỌNG CỐT KIM LOẠI AN22K9216 (47.22.147) - RÊU</t>
  </si>
  <si>
    <t>GK.M GỌNG CỐT KIM LOẠI AN22K9216 (47.22.147) - RÊU-BTR</t>
  </si>
  <si>
    <t>GK.M GỌNG CỐT KIM LOẠI AN22K9216 (47.22.147) - TRẮNG</t>
  </si>
  <si>
    <t>GK.M GỌNG CỐT KIM LOẠI AN22YS9222 (51.23.49) - ĐEN</t>
  </si>
  <si>
    <t>GK.M GỌNG CỐT KIM LOẠI AN22YS9222 (51.23.49) - ĐEN-BTR</t>
  </si>
  <si>
    <t>GK.M GỌNG CỐT KIM LOẠI AN22YS9222 (51.23.49) - GHI</t>
  </si>
  <si>
    <t>GK.M GỌNG CỐT KIM LOẠI AN22YS9222 (51.23.49) - GHI-BTR</t>
  </si>
  <si>
    <t>GK.M GỌNG CỐT KIM LOẠI AN22YS9222 (51.23.49) - TRẮNG</t>
  </si>
  <si>
    <t>GK.M GỌNG NHỰA AN221355 (50.17.143) - ĐEN HỒNG</t>
  </si>
  <si>
    <t>GK.M GỌNG NHỰA AN221355 (50.17.143) - ĐEN HỒNG-BTR</t>
  </si>
  <si>
    <t>GK.M GỌNG NHỰA AN221355 (50.17.143) - ĐEN TRẮNG</t>
  </si>
  <si>
    <t>GK.M GỌNG NHỰA AN221355 (50.17.143) - ĐEN TRẮNG-BTR</t>
  </si>
  <si>
    <t>GK.M GỌNG NHỰA AN221355 (50.17.143) - GHI</t>
  </si>
  <si>
    <t>GK.M GỌNG NHỰA AN221355 (50.17.143) - GHI-BTR</t>
  </si>
  <si>
    <t>GK.M GỌNG NHỰA AN221355 (50.17.143) - HỒNG</t>
  </si>
  <si>
    <t>GK.M GỌNG NHỰA AN221355 (50.17.143) - RÊU</t>
  </si>
  <si>
    <t>GK.M GỌNG NHỰA AN221355 (50.17.143) - RÊU-BTR</t>
  </si>
  <si>
    <t>GK.M GỌNG NHỰA AN221355 (50.17.143) - TRẮNG</t>
  </si>
  <si>
    <t>GK.M GỌNG NHỰA AN221355 (50.17.143) - TRẮNG HỒNG</t>
  </si>
  <si>
    <t>GK.M GỌNG NHỰA AN221355 (50.17.143) - TRẮNG-BTR</t>
  </si>
  <si>
    <t>GK.M GỌNG NHỰA AN221366 (52.20.146) - ĐEN HỒNG</t>
  </si>
  <si>
    <t>GK.M GỌNG NHỰA AN221366 (52.20.146) - ĐEN TRẮNG</t>
  </si>
  <si>
    <t>GK.M GỌNG NHỰA AN221366 (52.20.146) - ĐEN TRẮNG-BTR</t>
  </si>
  <si>
    <t>GK.M GỌNG NHỰA AN221366 (52.20.146) - GHI ĐẬM</t>
  </si>
  <si>
    <t>GK.M GỌNG NHỰA AN221366 (52.20.146) - GHI ĐẬM-BTR</t>
  </si>
  <si>
    <t>GK.M GỌNG NHỰA AN221366 (52.20.146) - GHI NHẠT</t>
  </si>
  <si>
    <t>GK.M GỌNG NHỰA AN221366 (52.20.146) - GHI NHẠT -BTR</t>
  </si>
  <si>
    <t>GK.M GỌNG NHỰA AN221366 (52.20.146) - NÂU</t>
  </si>
  <si>
    <t>GK.M GỌNG NHỰA AN221366 (52.20.146) - RÊU</t>
  </si>
  <si>
    <t>GK.M GỌNG NHỰA AN221366 (52.20.146) - TRẮNG</t>
  </si>
  <si>
    <t>GK.M GỌNG NHỰA AN221366 (52.20.146) - TRẮNG HỒNG</t>
  </si>
  <si>
    <t>GK.M GỌNG NHỰA AN221366 (52.20.146) - TRẮNG-BTR</t>
  </si>
  <si>
    <t>GK.M GỌNG NHỰA AN221367 (52.19.146) - ĐEN HỒNG</t>
  </si>
  <si>
    <t>GK.M GỌNG NHỰA AN221367 (52.19.146) - ĐEN TRẮNG</t>
  </si>
  <si>
    <t>GK.M GỌNG NHỰA AN221367 (52.19.146) - ĐEN TRẮNG -BTR</t>
  </si>
  <si>
    <t>GK.M GỌNG NHỰA AN221367 (52.19.146) - ĐEN TRẮNG-BTR</t>
  </si>
  <si>
    <t>GK.M GỌNG NHỰA AN221367 (52.19.146) - GHI</t>
  </si>
  <si>
    <t>GK.M GỌNG NHỰA AN221367 (52.19.146) - GHI -BTR</t>
  </si>
  <si>
    <t>GK.M GỌNG NHỰA AN221367 (52.19.146) - GHI NHẠT</t>
  </si>
  <si>
    <t>GK.M GỌNG NHỰA AN221367 (52.19.146) - GHI NHẠT-BTR</t>
  </si>
  <si>
    <t>GK.M GỌNG NHỰA AN221367 (52.19.146) - GHI-BTR</t>
  </si>
  <si>
    <t>GK.M GỌNG NHỰA AN221367 (52.19.146) - TRẮNG</t>
  </si>
  <si>
    <t>GK.M GỌNG NHỰA AN221367 (52.19.146) - TRẮNG HỒNG</t>
  </si>
  <si>
    <t>GK.M GỌNG NHỰA AN221367 (52.19.146) - TRẮNG HỒNG-BTR</t>
  </si>
  <si>
    <t>GK.M GỌNG NHỰA AN221367 (52.19.146) - TRẮNGBTR-BTR</t>
  </si>
  <si>
    <t>GK.M GỌNG NHỰA AN221387 (49.19.145) - ĐEN HỒNG</t>
  </si>
  <si>
    <t>GK.M GỌNG NHỰA AN221387 (49.19.145) - ĐEN HỒNG-BTR</t>
  </si>
  <si>
    <t>GK.M GỌNG NHỰA AN221387 (49.19.145) - ĐEN TRẮNG</t>
  </si>
  <si>
    <t>GK.M GỌNG NHỰA AN221387 (49.19.145) - ĐEN TRẮNG-BTR</t>
  </si>
  <si>
    <t>GK.M GỌNG NHỰA AN221387 (49.19.145) - GHI</t>
  </si>
  <si>
    <t>GK.M GỌNG NHỰA AN221387 (49.19.145) - GHI TRONG</t>
  </si>
  <si>
    <t>GK.M GỌNG NHỰA AN221387 (49.19.145) - GHI TRONG-BTR</t>
  </si>
  <si>
    <t>GK.M GỌNG NHỰA AN221387 (49.19.145) - HỒNG</t>
  </si>
  <si>
    <t>GK.M GỌNG NHỰA AN221387 (49.19.145) - HỒNG-BTR</t>
  </si>
  <si>
    <t>GK.M GỌNG NHỰA AN221387 (49.19.145) - NÂU TRONG</t>
  </si>
  <si>
    <t>GK.M GỌNG NHỰA AN221387 (49.19.145) - NÂU TRONG-BTR</t>
  </si>
  <si>
    <t>GK.M GỌNG NHỰA AN221387 (49.19.145) - TRẮNG</t>
  </si>
  <si>
    <t>GK.M GỌNG NHỰA AN221387 (49.19.145) - TRẮNG HỒNG</t>
  </si>
  <si>
    <t>GK.M GỌNG NHỰA AN221387 (49.19.145) - TRẮNG HỒNG-BTR</t>
  </si>
  <si>
    <t>GK.M GỌNG NHỰA AN221387 (49.19.145) - TRẮNG-BTR</t>
  </si>
  <si>
    <t>GK.M GỌNG NHỰA AN221390 (52.19.145) - ĐEN HỒNG</t>
  </si>
  <si>
    <t>GK.M GỌNG NHỰA AN221390 (52.19.145) - ĐEN HỒNG-BTR</t>
  </si>
  <si>
    <t>GK.M GỌNG NHỰA AN221390 (52.19.145) - ĐEN TRẮNG</t>
  </si>
  <si>
    <t>GK.M GỌNG NHỰA AN221390 (52.19.145) - GHI</t>
  </si>
  <si>
    <t>GK.M GỌNG NHỰA AN221390 (52.19.145) - GHI HỒNG</t>
  </si>
  <si>
    <t>GK.M GỌNG NHỰA AN221390 (52.19.145) - GHI HỒNG-BTR</t>
  </si>
  <si>
    <t>GK.M GỌNG NHỰA AN221390 (52.19.145) - NÂU</t>
  </si>
  <si>
    <t>GK.M GỌNG NHỰA AN221390 (52.19.145) - NÂU-BTR</t>
  </si>
  <si>
    <t>GK.M GỌNG NHỰA AN221390 (52.19.145) - TÍM</t>
  </si>
  <si>
    <t>GK.M GỌNG NHỰA AN221390 (52.19.145) - TÍM-BTR</t>
  </si>
  <si>
    <t>GK.M GỌNG NHỰA AN221390 (52.19.145) - TRẮNG</t>
  </si>
  <si>
    <t>GK.M GỌNG NHỰA AN221390 (52.19.145) - TRẮNG HỒNG</t>
  </si>
  <si>
    <t>GK.M GỌNG NHỰA AN221390 (52.19.145) - TRẮNG HỒNG-BTR</t>
  </si>
  <si>
    <t>GK.M GỌNG NHỰA AN221390 (52.19.145) - TRẮNG-BTR</t>
  </si>
  <si>
    <t>GK.M GỌNG NHỰA AN221392 (20.18.145) - ĐEN HỒNG</t>
  </si>
  <si>
    <t>GK.M GỌNG NHỰA AN221392 (20.18.145) - ĐEN HỒNG-BTR</t>
  </si>
  <si>
    <t>GK.M GỌNG NHỰA AN221392 (20.18.145) - ĐEN TRẮNG</t>
  </si>
  <si>
    <t>GK.M GỌNG NHỰA AN221392 (20.18.145) - ĐEN TRẮNG-BTR</t>
  </si>
  <si>
    <t>GK.M GỌNG NHỰA AN221392 (20.18.145) - GHI ĐẬM</t>
  </si>
  <si>
    <t>GK.M GỌNG NHỰA AN221392 (20.18.145) - GHI ĐẬM-BTR</t>
  </si>
  <si>
    <t>GK.M GỌNG NHỰA AN221392 (20.18.145) - GHI NHẠT</t>
  </si>
  <si>
    <t>GK.M GỌNG NHỰA AN221392 (20.18.145) - GHI NHẠT-BTR</t>
  </si>
  <si>
    <t>GK.M GỌNG NHỰA AN221392 (20.18.145) - HỒNG</t>
  </si>
  <si>
    <t>GK.M GỌNG NHỰA AN221392 (20.18.145) - RÊU</t>
  </si>
  <si>
    <t>GK.M GỌNG NHỰA AN221392 (20.18.145) - RÊU-BTR</t>
  </si>
  <si>
    <t>GK.M GỌNG NHỰA AN221392 (20.18.145) - TRẮNG</t>
  </si>
  <si>
    <t>GK.M GỌNG NHỰA AN221392 (20.18.145) - TRẮNG HỒNG</t>
  </si>
  <si>
    <t>GK.M GỌNG NHỰA AN221392 (20.18.145) - TRẮNG HỒNG-BTR</t>
  </si>
  <si>
    <t>GK.M GỌNG NHỰA AN221392 (20.18.145) - TRẮNG-BTR</t>
  </si>
  <si>
    <t>GK.M GỌNG NHỰA AN221393 (50.18.145) - ĐEN HỒNG</t>
  </si>
  <si>
    <t>GK.M GỌNG NHỰA AN221393 (50.18.145) - ĐEN HỒNG-BTR</t>
  </si>
  <si>
    <t>GK.M GỌNG NHỰA AN221393 (50.18.145) - ĐEN TRẮNG</t>
  </si>
  <si>
    <t>GK.M GỌNG NHỰA AN221393 (50.18.145) - ĐEN TRẮNG-BTR</t>
  </si>
  <si>
    <t>GK.M GỌNG NHỰA AN221393 (50.18.145) - GHI</t>
  </si>
  <si>
    <t>GK.M GỌNG NHỰA AN221393 (50.18.145) - GHI HỒNG</t>
  </si>
  <si>
    <t>GK.M GỌNG NHỰA AN221393 (50.18.145) - NÂU ĐẬM</t>
  </si>
  <si>
    <t>GK.M GỌNG NHỰA AN221393 (50.18.145) - NÂU ĐẬM-BTR</t>
  </si>
  <si>
    <t>GK.M GỌNG NHỰA AN221393 (50.18.145) - NÂU NHẠT</t>
  </si>
  <si>
    <t>GK.M GỌNG NHỰA AN221393 (50.18.145) - NÂU NHẠT-BTR</t>
  </si>
  <si>
    <t>GK.M GỌNG NHỰA AN221393 (50.18.145) - TRẮNG</t>
  </si>
  <si>
    <t>GK.M GỌNG NHỰA AN221393 (50.18.145) - TRẮNG HỒNG</t>
  </si>
  <si>
    <t>GK.M GỌNG NHỰA AN221393 (50.18.145) - TRẮNG HỒNG-BTR</t>
  </si>
  <si>
    <t>GK.M GỌNG NHỰA AN221404 (49.17.145) - ĐEN HỒNG</t>
  </si>
  <si>
    <t>GK.M GỌNG NHỰA AN221404 (49.17.145) - ĐEN HỒNG-BTR</t>
  </si>
  <si>
    <t>GK.M GỌNG NHỰA AN221404 (49.17.145) - ĐEN TRẮNG</t>
  </si>
  <si>
    <t>GK.M GỌNG NHỰA AN221404 (49.17.145) - ĐEN TRẮNG-BTR</t>
  </si>
  <si>
    <t>GK.M GỌNG NHỰA AN221404 (49.17.145) - GHI ĐẬM</t>
  </si>
  <si>
    <t>GK.M GỌNG NHỰA AN221404 (49.17.145) - GHI HỒNG</t>
  </si>
  <si>
    <t>GK.M GỌNG NHỰA AN221404 (49.17.145) - GHI NHẠT</t>
  </si>
  <si>
    <t>GK.M GỌNG NHỰA AN221404 (49.17.145) - GHI NHẠT-BTR</t>
  </si>
  <si>
    <t>GK.M GỌNG NHỰA AN221404 (49.17.145) - RÊU</t>
  </si>
  <si>
    <t>GK.M GỌNG NHỰA AN221404 (49.17.145) - RÊU -BTR</t>
  </si>
  <si>
    <t>GK.M GỌNG NHỰA AN221404 (49.17.145) - TRẮNG</t>
  </si>
  <si>
    <t>GK.M GỌNG NHỰA AN221404 (49.17.145) - TRẮNG HỒNG</t>
  </si>
  <si>
    <t>GK.M GỌNG NHỰA AN221412 (49.17.145) - ĐEN HỒNG</t>
  </si>
  <si>
    <t>GK.M GỌNG NHỰA AN221412 (49.17.145) - ĐEN HỒNG-BTR</t>
  </si>
  <si>
    <t>GK.M GỌNG NHỰA AN221412 (49.17.145) - ĐEN TRẮNG</t>
  </si>
  <si>
    <t>GK.M GỌNG NHỰA AN221412 (49.17.145) - ĐEN TRẮNG-BTR</t>
  </si>
  <si>
    <t>GK.M GỌNG NHỰA AN221412 (49.17.145) - GHI ĐẬM</t>
  </si>
  <si>
    <t>GK.M GỌNG NHỰA AN221412 (49.17.145) - GHI ĐẬM-BTR</t>
  </si>
  <si>
    <t>GK.M GỌNG NHỰA AN221412 (49.17.145) - GHI NHẠT</t>
  </si>
  <si>
    <t>GK.M GỌNG NHỰA AN221412 (49.17.145) - HỒNG</t>
  </si>
  <si>
    <t>GK.M GỌNG NHỰA AN221412 (49.17.145) - HỒNG NÂU</t>
  </si>
  <si>
    <t>GK.M GỌNG NHỰA AN221412 (49.17.145) - RÊU</t>
  </si>
  <si>
    <t>GK.M GỌNG NHỰA AN221412 (49.17.145) - TRẮNG HỒNG</t>
  </si>
  <si>
    <t>GK.M GỌNG NHỰA AN221412 (49.17.145) - TRẮNG HỒNG-BTR</t>
  </si>
  <si>
    <t>GK.M GỌNG NHỰA AN221414 (53.17.145) - ĐEN HỒNG</t>
  </si>
  <si>
    <t>GK.M GỌNG NHỰA AN221414 (53.17.145) - ĐEN HỒNG-BTR</t>
  </si>
  <si>
    <t>GK.M GỌNG NHỰA AN221414 (53.17.145) - ĐEN TRẮNG</t>
  </si>
  <si>
    <t>GK.M GỌNG NHỰA AN221414 (53.17.145) - ĐEN TRẮNG-BTR</t>
  </si>
  <si>
    <t>GK.M GỌNG NHỰA AN221414 (53.17.145) - GHI ĐẬM</t>
  </si>
  <si>
    <t>GK.M GỌNG NHỰA AN221414 (53.17.145) - GHI ĐẬM-BTR</t>
  </si>
  <si>
    <t>GK.M GỌNG NHỰA AN221414 (53.17.145) - GHI HỒNG</t>
  </si>
  <si>
    <t>GK.M GỌNG NHỰA AN221414 (53.17.145) - GHI HỒNG-BTR</t>
  </si>
  <si>
    <t>GK.M GỌNG NHỰA AN221414 (53.17.145) - GHI NHẠT</t>
  </si>
  <si>
    <t>GK.M GỌNG NHỰA AN221414 (53.17.145) - GHI NHẠT-BTR</t>
  </si>
  <si>
    <t>GK.M GỌNG NHỰA AN221414 (53.17.145) - NÂU</t>
  </si>
  <si>
    <t>GK.M GỌNG NHỰA AN221414 (53.17.145) - NÂU-BTR</t>
  </si>
  <si>
    <t>GK.M GỌNG NHỰA AN221414 (53.17.145) - RÊU</t>
  </si>
  <si>
    <t>GK.M GỌNG NHỰA AN221414 (53.17.145) - RÊU-BTR</t>
  </si>
  <si>
    <t>GK.M GỌNG NHỰA AN221414 (53.17.145) - TRẮNG HỒNG</t>
  </si>
  <si>
    <t>GK.M GỌNG NHỰA AN221425 (50.18.145) - GHI ĐẬM</t>
  </si>
  <si>
    <t>GK.M GỌNG NHỰA AN221425 (50.18.145) - GHI ĐẬM-BTR</t>
  </si>
  <si>
    <t>GK.M GỌNG NHỰA AN221425 (50.18.145) - GHI NHẠT</t>
  </si>
  <si>
    <t>GK.M GỌNG NHỰA AN221425 (50.18.145) - NÂU</t>
  </si>
  <si>
    <t>GK.M GỌNG NHỰA AN221425 (50.18.145) - NÂU-BTR</t>
  </si>
  <si>
    <t>GK.M GỌNG NHỰA AN221425 (50.18.145) - TÍM</t>
  </si>
  <si>
    <t>GK.M GỌNG NHỰA AN221425 (50.18.145) - TÍM-BTR</t>
  </si>
  <si>
    <t>GK.M GỌNG NHỰA AN221431 (51.18.145) - ĐEN HỒNG</t>
  </si>
  <si>
    <t>GK.M GỌNG NHỰA AN221431 (51.18.145) - ĐEN TRẮNG</t>
  </si>
  <si>
    <t>GK.M GỌNG NHỰA AN221431 (51.18.145) - GHI</t>
  </si>
  <si>
    <t>GK.M GỌNG NHỰA AN221431 (51.18.145) - GHI-BTR</t>
  </si>
  <si>
    <t>GK.M GỌNG NHỰA AN221431 (51.18.145) - HỒNG</t>
  </si>
  <si>
    <t>GK.M GỌNG NHỰA AN221431 (51.18.145) - HỒNG-BTR</t>
  </si>
  <si>
    <t>GK.M GỌNG NHỰA AN221431 (51.18.145) - NÂU</t>
  </si>
  <si>
    <t>GK.M GỌNG NHỰA AN221431 (51.18.145) - RÊU</t>
  </si>
  <si>
    <t>GK.M GỌNG NHỰA AN221431 (51.18.145) - RÊU-BTR</t>
  </si>
  <si>
    <t>GK.M GỌNG NHỰA AN221431 (51.18.145) - TRẮNG</t>
  </si>
  <si>
    <t>GK.M GỌNG NHỰA AN221440 (52.18.145) - ĐEN HỒNG</t>
  </si>
  <si>
    <t>GK.M GỌNG NHỰA AN221440 (52.18.145) - ĐEN HỒNG-BTR</t>
  </si>
  <si>
    <t>GK.M GỌNG NHỰA AN221440 (52.18.145) - ĐEN TRẮNG</t>
  </si>
  <si>
    <t>GK.M GỌNG NHỰA AN221440 (52.18.145) - ĐEN TRẮNG-BTR</t>
  </si>
  <si>
    <t>GK.M GỌNG NHỰA AN221440 (52.18.145) - GHI ĐẬM</t>
  </si>
  <si>
    <t>GK.M GỌNG NHỰA AN221440 (52.18.145) - GHI ĐẬM-BTR</t>
  </si>
  <si>
    <t>GK.M GỌNG NHỰA AN221440 (52.18.145) - GHI NHẠT</t>
  </si>
  <si>
    <t>GK.M GỌNG NHỰA AN221440 (52.18.145) - GHI NHẠT-BTR</t>
  </si>
  <si>
    <t>GK.M GỌNG NHỰA AN221440 (52.18.145) - HỒNG</t>
  </si>
  <si>
    <t>GK.M GỌNG NHỰA AN221440 (52.18.145) - RÊU</t>
  </si>
  <si>
    <t>GK.M GỌNG NHỰA AN221440 (52.18.145) - TÍM</t>
  </si>
  <si>
    <t>GK.M GỌNG NHỰA AN221440 (52.18.145) - TRẮNG HỒNG</t>
  </si>
  <si>
    <t>GK.M GỌNG NHỰA AN221503 (50.19.145) - ĐEN HỒNG</t>
  </si>
  <si>
    <t>GK.M GỌNG NHỰA AN221503 (50.19.145) - ĐEN TRẮNG</t>
  </si>
  <si>
    <t>GK.M GỌNG NHỰA AN221503 (50.19.145) - GHI</t>
  </si>
  <si>
    <t>GK.M GỌNG NHỰA AN221503 (50.19.145) - GHI HỒNG</t>
  </si>
  <si>
    <t>GK.M GỌNG NHỰA AN221503 (50.19.145) - NÂU NHẠT</t>
  </si>
  <si>
    <t>GK.M GỌNG NHỰA AN221503 (50.19.145) - TRẮNG</t>
  </si>
  <si>
    <t>GK.M GỌNG NHỰA AN221503 (50.19.145) - TRẮNG HỒNG</t>
  </si>
  <si>
    <t>GK.M GỌNG NHỰA CÀNG KIM LOẠI AN221409 (49.19.145) - ĐEN HỒNG</t>
  </si>
  <si>
    <t>GK.M GỌNG NHỰA CÀNG KIM LOẠI AN221409 (49.19.145) - ĐEN HỒNG-BTR</t>
  </si>
  <si>
    <t>GK.M GỌNG NHỰA CÀNG KIM LOẠI AN221409 (49.19.145) - ĐEN TRẮNG</t>
  </si>
  <si>
    <t>GK.M GỌNG NHỰA CÀNG KIM LOẠI AN221409 (49.19.145) - ĐEN TRẮNG-BTR</t>
  </si>
  <si>
    <t>GK.M GỌNG NHỰA CÀNG KIM LOẠI AN221409 (49.19.145) - GHI</t>
  </si>
  <si>
    <t>GK.M GỌNG NHỰA CÀNG KIM LOẠI AN221409 (49.19.145) - GHI-BTR</t>
  </si>
  <si>
    <t>GK.M GỌNG NHỰA CÀNG KIM LOẠI AN221409 (49.19.145) - HỒNG NÂU</t>
  </si>
  <si>
    <t>GK.M GỌNG NHỰA CÀNG KIM LOẠI AN221409 (49.19.145) - RÊU</t>
  </si>
  <si>
    <t>GK.M GỌNG NHỰA CÀNG KIM LOẠI AN221409 (49.19.145) - RÊU-BTR</t>
  </si>
  <si>
    <t>GK.M GỌNG NHỰA CÀNG KIM LOẠI AN221409 (49.19.145) - TÍM</t>
  </si>
  <si>
    <t>GK.M GỌNG NHỰA CÀNG KIM LOẠI AN221409 (49.19.145) - TÍM-BTR</t>
  </si>
  <si>
    <t>GK.M GỌNG NHỰA CÀNG KIM LOẠI AN221409 (49.19.145) - TRẮNG HỒNG</t>
  </si>
  <si>
    <t>GK.M GỌNG NHỰA CÀNG KIM LOẠI AN221409 (49.19.145) - XANH HỒNG</t>
  </si>
  <si>
    <t>GK.M GỌNG NHỰA CÀNG TĂM AN221397 (51.18.145) - ĐEN HỒNG</t>
  </si>
  <si>
    <t>GK.M GỌNG NHỰA CÀNG TĂM AN221397 (51.18.145) - ĐEN TRẮNG</t>
  </si>
  <si>
    <t>GK.M GỌNG NHỰA CÀNG TĂM AN221397 (51.18.145) - ĐEN TRẮNG-BTR</t>
  </si>
  <si>
    <t>GK.M GỌNG NHỰA CÀNG TĂM AN221397 (51.18.145) - GHI</t>
  </si>
  <si>
    <t>GK.M GỌNG NHỰA CÀNG TĂM AN221397 (51.18.145) - GHI-BTR</t>
  </si>
  <si>
    <t>GK.M GỌNG NHỰA CÀNG TĂM AN221397 (51.18.145) - HỒNG</t>
  </si>
  <si>
    <t>GK.M GỌNG NHỰA CÀNG TĂM AN221397 (51.18.145) - NÂU</t>
  </si>
  <si>
    <t>GK.M GỌNG NHỰA CÀNG TĂM AN221397 (51.18.145) - NÂU - BTR</t>
  </si>
  <si>
    <t>GK.M GỌNG NHỰA CÀNG TĂM AN221397 (51.18.145) - NÂU-BTR</t>
  </si>
  <si>
    <t>GK.M GỌNG NHỰA CÀNG TĂM AN221397 (51.18.145) - RÊU</t>
  </si>
  <si>
    <t>GK.M GỌNG NHỰA CÀNG TĂM AN221397 (51.18.145) - RÊU-BTR</t>
  </si>
  <si>
    <t>GK.M GỌNG NHỰA CÀNG TĂM AN221397 (51.18.145) - TÍM</t>
  </si>
  <si>
    <t>GK.M GỌNG NHỰA CÀNG TĂM AN221397 (51.18.145) - TÍM-BTR</t>
  </si>
  <si>
    <t>GK.M GỌNG NHỰA CÀNG TĂM AN221397 (51.18.145) - TRẮNG</t>
  </si>
  <si>
    <t>GK.M GỌNG NHỰA THỜI TRANG AN221371 (53.20.145) - ĐEN HỒNG</t>
  </si>
  <si>
    <t>GK.M GỌNG NHỰA THỜI TRANG AN221371 (53.20.145) - ĐEN HỒNG-BTR</t>
  </si>
  <si>
    <t>GK.M GỌNG NHỰA THỜI TRANG AN221371 (53.20.145) - ĐEN TRẮNG</t>
  </si>
  <si>
    <t>GK.M GỌNG NHỰA THỜI TRANG AN221371 (53.20.145) - ĐEN TRẮNG-BTR</t>
  </si>
  <si>
    <t>GK.M GỌNG NHỰA THỜI TRANG AN221371 (53.20.145) - GHI HỒNG</t>
  </si>
  <si>
    <t>GK.M GỌNG NHỰA THỜI TRANG AN221371 (53.20.145) - GHI HỒNG-BTR</t>
  </si>
  <si>
    <t>GK.M GỌNG NHỰA THỜI TRANG AN221371 (53.20.145) - GHI NHẠT</t>
  </si>
  <si>
    <t>GK.M GỌNG NHỰA THỜI TRANG AN221371 (53.20.145) - GHI NHẠT-BTR</t>
  </si>
  <si>
    <t>GK.M GỌNG NHỰA THỜI TRANG AN221371 (53.20.145) - NÂU TRONG</t>
  </si>
  <si>
    <t>GK.M GỌNG NHỰA THỜI TRANG AN221371 (53.20.145) - TRẮNG</t>
  </si>
  <si>
    <t>GK.M GỌNG NHỰA THỜI TRANG AN221371 (53.20.145) - TRẮNG HỒNG</t>
  </si>
  <si>
    <t>GK.M GỌNG NHỰA THỜI TRANG AN221371 (53.20.145) - TRẮNG HỒNG-BTR</t>
  </si>
  <si>
    <t>GK.M GỌNG NHỰA THỜI TRANG AN221371 (53.20.145) - TRẮNG-BTR</t>
  </si>
  <si>
    <t>GK.M GỌNG NHỰA THỜI TRANG AN221372 (55.20.145) - ĐEN HỒNG</t>
  </si>
  <si>
    <t>GK.M GỌNG NHỰA THỜI TRANG AN221372 (55.20.145) - ĐEN HỒNG-BTR</t>
  </si>
  <si>
    <t>GK.M GỌNG NHỰA THỜI TRANG AN221372 (55.20.145) - ĐEN TRẮNG</t>
  </si>
  <si>
    <t>GK.M GỌNG NHỰA THỜI TRANG AN221372 (55.20.145) - ĐEN TRẮNG-BTR</t>
  </si>
  <si>
    <t>GK.M GỌNG NHỰA THỜI TRANG AN221372 (55.20.145) - GHI ĐẬM</t>
  </si>
  <si>
    <t>GK.M GỌNG NHỰA THỜI TRANG AN221372 (55.20.145) - GHI ĐẬM-BTR</t>
  </si>
  <si>
    <t>GK.M GỌNG NHỰA THỜI TRANG AN221372 (55.20.145) - GHI NHẠT</t>
  </si>
  <si>
    <t>GK.M GỌNG NHỰA THỜI TRANG AN221372 (55.20.145) - GHI NHẠT-BTR</t>
  </si>
  <si>
    <t>GK.M GỌNG NHỰA THỜI TRANG AN221372 (55.20.145) - NÂU</t>
  </si>
  <si>
    <t>GK.M GỌNG NHỰA THỜI TRANG AN221372 (55.20.145) - NÂU-BTR</t>
  </si>
  <si>
    <t>GK.M GỌNG NHỰA THỜI TRANG AN221372 (55.20.145) - RÊU</t>
  </si>
  <si>
    <t>GK.M GỌNG NHỰA THỜI TRANG AN221372 (55.20.145) - RÊU-BTR</t>
  </si>
  <si>
    <t>GK.M GỌNG NHỰA THỜI TRANG AN221372 (55.20.145) - TRẮNG</t>
  </si>
  <si>
    <t>GK.M GỌNG NHỰA THỜI TRANG AN221372 (55.20.145) - TRẮNG HỒNG</t>
  </si>
  <si>
    <t>GK.M GỌNG NHỰA THỜI TRANG AN221372 (55.20.145) - TRẮNG HỒNG-BTR</t>
  </si>
  <si>
    <t>GK.M GỌNG NHỰA THỜI TRANG AN221372 (55.20.145) - TRẮNG-BTR</t>
  </si>
  <si>
    <t>GK.M GỌNG NHỰA THỜI TRANG AN221391 (53.20.145) - ĐEN HỒNG</t>
  </si>
  <si>
    <t>GK.M GỌNG NHỰA THỜI TRANG AN221391 (53.20.145) - ĐEN TRẮNG</t>
  </si>
  <si>
    <t>GK.M GỌNG NHỰA THỜI TRANG AN221391 (53.20.145) - GHI ĐẬM</t>
  </si>
  <si>
    <t>GK.M GỌNG NHỰA THỜI TRANG AN221391 (53.20.145) - GHI NHẠT</t>
  </si>
  <si>
    <t>GK.M GỌNG NHỰA THỜI TRANG AN221391 (53.20.145) - HỒNG</t>
  </si>
  <si>
    <t>GK.M GỌNG NHỰA THỜI TRANG AN221391 (53.20.145) - HỒNG-BTR</t>
  </si>
  <si>
    <t>GK.M GỌNG NHỰA THỜI TRANG AN221391 (53.20.145) - NÂU HỒNG</t>
  </si>
  <si>
    <t>GK.M GỌNG NHỰA THỜI TRANG AN221391 (53.20.145) - NÂU HỒNG-BTR</t>
  </si>
  <si>
    <t>GK.M GỌNG NHỰA THỜI TRANG AN221391 (53.20.145) - TRẮNG</t>
  </si>
  <si>
    <t>GK.M GỌNG NHỰA THỜI TRANG AN221391 (53.20.145) - TRẮNG HỒNG</t>
  </si>
  <si>
    <t>GK.M GỌNG NHỰA THỜI TRANG AN221391 (53.20.145) - TRẮNG-BTR</t>
  </si>
  <si>
    <t>GK.M GỌNG NHỰA THỜI TRANG AN221403 (50.18.143) - ĐEN HỒNG</t>
  </si>
  <si>
    <t>GK.M GỌNG NHỰA THỜI TRANG AN221403 (50.18.143) - ĐEN HỒNG-BTR</t>
  </si>
  <si>
    <t>GK.M GỌNG NHỰA THỜI TRANG AN221403 (50.18.143) - ĐEN TRẮNG</t>
  </si>
  <si>
    <t>GK.M GỌNG NHỰA THỜI TRANG AN221403 (50.18.143) - ĐEN TRẮNG-BTR</t>
  </si>
  <si>
    <t>GK.M GỌNG NHỰA THỜI TRANG AN221403 (50.18.143) - NÂU ĐẬM</t>
  </si>
  <si>
    <t>GK.M GỌNG NHỰA THỜI TRANG AN221403 (50.18.143) - NÂU ĐẬM-BTR</t>
  </si>
  <si>
    <t>GK.M GỌNG NHỰA THỜI TRANG AN221403 (50.18.143) - NÂU NHẠT</t>
  </si>
  <si>
    <t>GK.M GỌNG NHỰA THỜI TRANG AN221403 (50.18.143) - NÂU NHẠT-BTR</t>
  </si>
  <si>
    <t>GK.M GỌNG NHỰA THỜI TRANG AN221517 (51.20.145) - ĐEN HỒNG</t>
  </si>
  <si>
    <t>GK.M GỌNG NHỰA THỜI TRANG AN221517 (51.20.145) - ĐEN LỲ</t>
  </si>
  <si>
    <t>GK.M GỌNG NHỰA THỜI TRANG AN221517 (51.20.145) - ĐEN LỲ-BTR</t>
  </si>
  <si>
    <t>GK.M GỌNG NHỰA THỜI TRANG AN221517 (51.20.145) - ĐEN TRẮNG</t>
  </si>
  <si>
    <t>GK.M GỌNG NHỰA THỜI TRANG AN221517 (51.20.145) - ĐEN TRẮNG-BTR</t>
  </si>
  <si>
    <t>GK.M GỌNG NHỰA THỜI TRANG AN221517 (51.20.145) - GHI HỒNG</t>
  </si>
  <si>
    <t>GK.M GỌNG NHỰA THỜI TRANG AN221517 (51.20.145) - GHI HỒNG-BTR</t>
  </si>
  <si>
    <t>GK.M GỌNG NHỰA THỜI TRANG AN221517 (51.20.145) - NÂU NHẠT</t>
  </si>
  <si>
    <t>GK.M GỌNG NHỰA THỜI TRANG AN221517 (51.20.145) - RÊU</t>
  </si>
  <si>
    <t>GK.M GỌNG NHỰA THỜI TRANG AN221517 (51.20.145) - RÊU-BTR</t>
  </si>
  <si>
    <t>GK.M GỌNG NHỰA THỜI TRANG AN221517 (51.20.145) - TRẮNG</t>
  </si>
  <si>
    <t>GK.M GỌNG NHỰA THỜI TRANG AN221517 (51.20.145) - TRẮNG HỒNG</t>
  </si>
  <si>
    <t>GK.M GỌNG THỜI TRANG AN2201342 (48.23.145) - ĐEN HỒNG</t>
  </si>
  <si>
    <t>GK.M GỌNG THỜI TRANG AN2201342 (48.23.145) - ĐEN TRẮNG</t>
  </si>
  <si>
    <t>GK.M GỌNG THỜI TRANG AN2201342 (48.23.145) - GHI ĐẬM</t>
  </si>
  <si>
    <t>GK.M GỌNG THỜI TRANG AN2201342 (48.23.145) - GHI HỒNG</t>
  </si>
  <si>
    <t>GK.M GỌNG THỜI TRANG AN2201342 (48.23.145) - GHI NHẠT</t>
  </si>
  <si>
    <t>GK.M GỌNG THỜI TRANG AN2201342 (48.23.145) - TRẮNG ĐEN</t>
  </si>
  <si>
    <t>GK.M GỌNG THỜI TRANG AN2201342 (48.23.145) - TRẮNG HỒNG</t>
  </si>
  <si>
    <t>GK.M GỌNG THỜI TRANG AN221416 (50.21.144) - GHI ĐẬM</t>
  </si>
  <si>
    <t>GK.M GỌNG THỜI TRANG AN221416 (50.21.144) - GHI NHẠT</t>
  </si>
  <si>
    <t>GK.M GỌNG THỜI TRANG AN221416 (50.21.144) - HỒNG</t>
  </si>
  <si>
    <t>GK.M GỌNG THỜI TRANG AN221429 (53.18.146) - HỒNG</t>
  </si>
  <si>
    <t>GK.M GỌNG THỜI TRANG AN221429 (53.18.146) - HỒNG NÂU</t>
  </si>
  <si>
    <t>GK.M GỌNG THỜI TRANG AN221429 (53.18.146) - RÊU</t>
  </si>
  <si>
    <t>GK.M GỌNG THỜI TRANG AN221527 (52.20.145) - ĐEN HỒNG</t>
  </si>
  <si>
    <t>GK.M GỌNG THỜI TRANG AN221527 (52.20.145) - ĐEN TRẮNG</t>
  </si>
  <si>
    <t>GK.M GỌNG THỜI TRANG AN221527 (52.20.145) - GHI ĐẬM</t>
  </si>
  <si>
    <t>GK.M GỌNG THỜI TRANG AN221527 (52.20.145) - GHI HỒNG</t>
  </si>
  <si>
    <t>GK.M GỌNG THỜI TRANG AN221527 (52.20.145) - GHI HỒNG-BTR</t>
  </si>
  <si>
    <t>GK.M GỌNG THỜI TRANG AN221527 (52.20.145) - GHI NHẠT</t>
  </si>
  <si>
    <t>GK.M GỌNG THỜI TRANG AN221527 (52.20.145) - NÂU HỒNG</t>
  </si>
  <si>
    <t>GK.M GỌNG THỜI TRANG AN221527 (52.20.145) - RÊU</t>
  </si>
  <si>
    <t>GK.M GỌNG THỜI TRANG AN221527 (52.20.145) - TRẮNG HỒNG</t>
  </si>
  <si>
    <t>TRẮNG</t>
  </si>
  <si>
    <t>GHI</t>
  </si>
  <si>
    <t>ĐEN BÓNG</t>
  </si>
  <si>
    <t>ĐEN LỲ</t>
  </si>
  <si>
    <t>NÂU TRONG</t>
  </si>
  <si>
    <t>XANH</t>
  </si>
  <si>
    <t>ĐEN FULL</t>
  </si>
  <si>
    <t>HỒNG</t>
  </si>
  <si>
    <t>ĐEN TRẮNG</t>
  </si>
  <si>
    <t>ĐEN VÀNG</t>
  </si>
  <si>
    <t>GHI VÀNG</t>
  </si>
  <si>
    <t>NÂU</t>
  </si>
  <si>
    <t>TÍM</t>
  </si>
  <si>
    <t>TRẮNG VÀNG</t>
  </si>
  <si>
    <t>ĐEN LÌ</t>
  </si>
  <si>
    <t>ĐỒI MỒI</t>
  </si>
  <si>
    <t>ĐEN HỒNG</t>
  </si>
  <si>
    <t>GHI ĐẬM</t>
  </si>
  <si>
    <t>GHI NHẠT</t>
  </si>
  <si>
    <t>GHI NHẠT-BTR</t>
  </si>
  <si>
    <t>HỒNG TÍM</t>
  </si>
  <si>
    <t>RÊU</t>
  </si>
  <si>
    <t>TRẮNG HỒNG</t>
  </si>
  <si>
    <t>GHI TRẮNG</t>
  </si>
  <si>
    <t>TRẮNG NÂU</t>
  </si>
  <si>
    <t>XANH HỒNG</t>
  </si>
  <si>
    <t>HỒNG NÂU</t>
  </si>
  <si>
    <t>TÍM HỒNG</t>
  </si>
  <si>
    <t>TRẮNG XANH</t>
  </si>
  <si>
    <t>TRẮNG-BTR</t>
  </si>
  <si>
    <t>GHI HỒNG</t>
  </si>
  <si>
    <t>NÂU ĐẬM</t>
  </si>
  <si>
    <t>NÂU NHẠT</t>
  </si>
  <si>
    <t>ĐEN GHI</t>
  </si>
  <si>
    <t>ĐEN RÊU</t>
  </si>
  <si>
    <t>RÊU HỒNG</t>
  </si>
  <si>
    <t>ĐEN HỒNG-BTR</t>
  </si>
  <si>
    <t>GHI-BTR</t>
  </si>
  <si>
    <t>RÊU-BTR</t>
  </si>
  <si>
    <t>GHI TRẮNG OMBRE</t>
  </si>
  <si>
    <t>NÂU HỒNG</t>
  </si>
  <si>
    <t>TÍM TRẮNG OMBRE</t>
  </si>
  <si>
    <t>NÂU LỲ</t>
  </si>
  <si>
    <t>NÂU TRẮNG OMBRE</t>
  </si>
  <si>
    <t>TRẮNG CÀNG TÍM</t>
  </si>
  <si>
    <t>XANH DƯƠNG</t>
  </si>
  <si>
    <t>GHI XANH</t>
  </si>
  <si>
    <t>NÂU TRẮNG</t>
  </si>
  <si>
    <t>HỒNG TRẮNG</t>
  </si>
  <si>
    <t>XANH TRONG</t>
  </si>
  <si>
    <t>GHI TRONG</t>
  </si>
  <si>
    <t>HỒNG BABY</t>
  </si>
  <si>
    <t>TRẮNG ĐEN</t>
  </si>
  <si>
    <t>ĐEN BÓNG-BTR</t>
  </si>
  <si>
    <t>NÂU-BTR</t>
  </si>
  <si>
    <t>NÂU ĐỎ</t>
  </si>
  <si>
    <t>NÂU ĐỎ-BTR</t>
  </si>
  <si>
    <t>RÊU -BTR</t>
  </si>
  <si>
    <t>VÂN ĐÁ</t>
  </si>
  <si>
    <t>ĐEN ĐỒI MỒI</t>
  </si>
  <si>
    <t>ĐEN TRẮNG-BTR</t>
  </si>
  <si>
    <t>TRẮNG HỒNG-BTR</t>
  </si>
  <si>
    <t>RÊI</t>
  </si>
  <si>
    <t>XANH SỮA</t>
  </si>
  <si>
    <t>ĐEN VÂN ĐÁ</t>
  </si>
  <si>
    <t>GHI SỮA</t>
  </si>
  <si>
    <t>NÂU SỮA</t>
  </si>
  <si>
    <t>VÀNG</t>
  </si>
  <si>
    <t>XANH LÁ</t>
  </si>
  <si>
    <t>XANH LỲ</t>
  </si>
  <si>
    <t>MẬN ĐỎ</t>
  </si>
  <si>
    <t>HỒNG GHI</t>
  </si>
  <si>
    <t>TÍM RÊU</t>
  </si>
  <si>
    <t>ĐEN</t>
  </si>
  <si>
    <t>GHI TÍM</t>
  </si>
  <si>
    <t>VÀNG CAM</t>
  </si>
  <si>
    <t>HỒNG KEM</t>
  </si>
  <si>
    <t>SỮA</t>
  </si>
  <si>
    <t>LỲ ĐỒI MỒI</t>
  </si>
  <si>
    <t>TIM</t>
  </si>
  <si>
    <t>TRẮNG CÀNG XANH</t>
  </si>
  <si>
    <t>TRẮNG GHI</t>
  </si>
  <si>
    <t>BẠC</t>
  </si>
  <si>
    <t>GHI ĐEN</t>
  </si>
  <si>
    <t>ĐỎ ĐEN</t>
  </si>
  <si>
    <t>NÂU VÀNG</t>
  </si>
  <si>
    <t>MATSUDA</t>
  </si>
  <si>
    <t>CAM</t>
  </si>
  <si>
    <t>ĐỎ</t>
  </si>
  <si>
    <t>ĐỎ MẬN</t>
  </si>
  <si>
    <t>XANH VÀNG</t>
  </si>
  <si>
    <t>ĐEN XANH</t>
  </si>
  <si>
    <t>HỒNG XANH</t>
  </si>
  <si>
    <t>ĐEN-BTR</t>
  </si>
  <si>
    <t>HỒNG-BTR</t>
  </si>
  <si>
    <t>TRẮNG HỒNG BTR</t>
  </si>
  <si>
    <t>GHI TIM</t>
  </si>
  <si>
    <t>XANH TRẮNG</t>
  </si>
  <si>
    <t>ĐEN VÀNG-BTR</t>
  </si>
  <si>
    <t>MẬN ĐỎ-BTR</t>
  </si>
  <si>
    <t>NÂU ĐỒI MỒI</t>
  </si>
  <si>
    <t>TÍM ĐỒI MỒI</t>
  </si>
  <si>
    <t>XANH ĐỒI MỒI</t>
  </si>
  <si>
    <t>TRẮNG TÍM</t>
  </si>
  <si>
    <t>TÍM BẠC</t>
  </si>
  <si>
    <t>ĐEN LỲ-BTR</t>
  </si>
  <si>
    <t>HỒNG CAM</t>
  </si>
  <si>
    <t>TE</t>
  </si>
  <si>
    <t>XANH-BTR</t>
  </si>
  <si>
    <t>XANH LÁ-BTR</t>
  </si>
  <si>
    <t>GHI XANH-BTR</t>
  </si>
  <si>
    <t>HỒNG BABY-BTR</t>
  </si>
  <si>
    <t>HỒNG NÂU-BTR</t>
  </si>
  <si>
    <t>TRẮNG XANH-BTR</t>
  </si>
  <si>
    <t>VÂN ĐÁ GHI</t>
  </si>
  <si>
    <t>VÂN ĐÁ GHI-BTR</t>
  </si>
  <si>
    <t>VÂN ĐÁ XANH</t>
  </si>
  <si>
    <t>VÂN ĐÁ-BTR</t>
  </si>
  <si>
    <t>VÂN ĐÁ NÂU</t>
  </si>
  <si>
    <t>NÂU RÊU</t>
  </si>
  <si>
    <t>TRẮNG XÁM</t>
  </si>
  <si>
    <t>GHI CAM</t>
  </si>
  <si>
    <t>NÂU XANH</t>
  </si>
  <si>
    <t>XANH HIỂN</t>
  </si>
  <si>
    <t>GHI ĐẬM-BTR</t>
  </si>
  <si>
    <t>TRẮNG VÀNG-BTR</t>
  </si>
  <si>
    <t>XANH ĐẬM</t>
  </si>
  <si>
    <t>XANH NHẠT</t>
  </si>
  <si>
    <t>HỒNG ĐẬM</t>
  </si>
  <si>
    <t>HỒNG NHẠT</t>
  </si>
  <si>
    <t>TÍM TRONG</t>
  </si>
  <si>
    <t>GHI VÂN ĐÁ</t>
  </si>
  <si>
    <t>XANH VÂN ĐÁ</t>
  </si>
  <si>
    <t>VÀNG ĐỒNG</t>
  </si>
  <si>
    <t>TRẮNG NGÀ</t>
  </si>
  <si>
    <t>GHI RÊU</t>
  </si>
  <si>
    <t>GHI RÊU-BTR</t>
  </si>
  <si>
    <t>HỒNG TÍM-BTR</t>
  </si>
  <si>
    <t>XANH HỒNG-BTR</t>
  </si>
  <si>
    <t>ĐÈN VÀNG</t>
  </si>
  <si>
    <t>TRẮNG CAM</t>
  </si>
  <si>
    <t>RÊU TRONG</t>
  </si>
  <si>
    <t>RÊU TRẮNG</t>
  </si>
  <si>
    <t>GHI TRẮNG-BTR</t>
  </si>
  <si>
    <t>GH TRẮNG</t>
  </si>
  <si>
    <t>TÍM VÀNG</t>
  </si>
  <si>
    <t>ĐEN FULL-BTR</t>
  </si>
  <si>
    <t>ĐEN GHI-BTR</t>
  </si>
  <si>
    <t>TÍM-BTR</t>
  </si>
  <si>
    <t>GHI HỒNG-BTR</t>
  </si>
  <si>
    <t>NÂU HỒNG-BTR</t>
  </si>
  <si>
    <t>GHI NHẠT -BTR</t>
  </si>
  <si>
    <t>ĐEN TRẮNG -BTR</t>
  </si>
  <si>
    <t>GHI -BTR</t>
  </si>
  <si>
    <t>TRẮNGBTR-BTR</t>
  </si>
  <si>
    <t>GHI TRONG-BTR</t>
  </si>
  <si>
    <t>NÂU TRONG-BTR</t>
  </si>
  <si>
    <t>NÂU ĐẬM-BTR</t>
  </si>
  <si>
    <t>NÂU NHẠT-BTR</t>
  </si>
  <si>
    <t>%Chiết Khấu</t>
  </si>
  <si>
    <t>% DT sau CK/DT trước ck</t>
  </si>
  <si>
    <t>ANNA</t>
  </si>
  <si>
    <t>LOẠI</t>
  </si>
  <si>
    <t>B30 (51.18.146)</t>
  </si>
  <si>
    <t>C2 (53.18.148)</t>
  </si>
  <si>
    <t>C2 (51.18.148)</t>
  </si>
  <si>
    <t>S2 (53.18.148)</t>
  </si>
  <si>
    <t>C2 (51.19.148)</t>
  </si>
  <si>
    <t>C2 (52.17.150)</t>
  </si>
  <si>
    <t>F2 (52.20.150)</t>
  </si>
  <si>
    <t>F2 (53.17.148)</t>
  </si>
  <si>
    <t>C2 (52.18.145)</t>
  </si>
  <si>
    <t>C2 (51.19.145)</t>
  </si>
  <si>
    <t>APRIL</t>
  </si>
  <si>
    <t>JWS0005 (48.23.149)</t>
  </si>
  <si>
    <t>C1 ĐEN</t>
  </si>
  <si>
    <t>C12 NÂU</t>
  </si>
  <si>
    <t>C13 HỒNG</t>
  </si>
  <si>
    <t>C22 TRẮNG</t>
  </si>
  <si>
    <t>C6 GHI</t>
  </si>
  <si>
    <t>C8 RÊU</t>
  </si>
  <si>
    <t>C7 HỒNG</t>
  </si>
  <si>
    <t>C4 GHI</t>
  </si>
  <si>
    <t>C5 TRẮNG</t>
  </si>
  <si>
    <t>C6 RÊU</t>
  </si>
  <si>
    <t>C1 ĐEN BÓNG</t>
  </si>
  <si>
    <t>C2 ĐEN LỲ</t>
  </si>
  <si>
    <t>C9 NÂU HỒNG</t>
  </si>
  <si>
    <t>C6 ĐEN TRẮNG</t>
  </si>
  <si>
    <t>C3 NÂU</t>
  </si>
  <si>
    <t>C4 NÂU HỒNG</t>
  </si>
  <si>
    <t>C5 GHI</t>
  </si>
  <si>
    <t>C12 GHI</t>
  </si>
  <si>
    <t>C4 ĐEN HỒNG</t>
  </si>
  <si>
    <t>C11 NÂU</t>
  </si>
  <si>
    <t>KS81262 (52.20.146)</t>
  </si>
  <si>
    <t>KS81267 (49.21.144)</t>
  </si>
  <si>
    <t>KS81275 (51.18.145)</t>
  </si>
  <si>
    <t>KS81280 (54.19.148)</t>
  </si>
  <si>
    <t>KS81282 (47.18.143)</t>
  </si>
  <si>
    <t>KS81291 (54.19.149)</t>
  </si>
  <si>
    <t>KS81299 (50.20.145)</t>
  </si>
  <si>
    <t>KS81300 (51.19.146)</t>
  </si>
  <si>
    <t>C2 (54.17.149)</t>
  </si>
  <si>
    <t>X1 (53.19.147)</t>
  </si>
  <si>
    <t>C2 (52.18.148)</t>
  </si>
  <si>
    <t>C2 (53.17.148)</t>
  </si>
  <si>
    <t>F2 (51.18.148)</t>
  </si>
  <si>
    <t>F2 (50.19.148)</t>
  </si>
  <si>
    <t>F2 (51.19.148)</t>
  </si>
  <si>
    <t>S50041 (52.17.140)</t>
  </si>
  <si>
    <t>S5352 (55.17.142)</t>
  </si>
  <si>
    <t>S5978 (54.17.140)</t>
  </si>
  <si>
    <t>H15426 (50.17.142)</t>
  </si>
  <si>
    <t>S50035 (52.17.140)</t>
  </si>
  <si>
    <t>S50040 (52.17.140)</t>
  </si>
  <si>
    <t>S50045 (51.18.140)</t>
  </si>
  <si>
    <t>S50121 (53.17.140)</t>
  </si>
  <si>
    <t>S5290 (53.17.140)</t>
  </si>
  <si>
    <t>S5308 (53.17.140)</t>
  </si>
  <si>
    <t>S5531 (52.17.140)</t>
  </si>
  <si>
    <t>TITAN 0194 (54.18.147)</t>
  </si>
  <si>
    <t>TITAN 23605 (51.18.145)</t>
  </si>
  <si>
    <t>TITAN 23612 (52.19.145)</t>
  </si>
  <si>
    <t>TITAN 23616 (51.19.143)</t>
  </si>
  <si>
    <t>TITAN 23617 (50.86.143)</t>
  </si>
  <si>
    <t>TITAN 23620 (50.18.143)</t>
  </si>
  <si>
    <t>TITAN 5337 (52.19.143)</t>
  </si>
  <si>
    <t>TITAN 5342 (51.18.142)</t>
  </si>
  <si>
    <t>TITAN 5522 (52.18.140)</t>
  </si>
  <si>
    <t>TITAN 5555 (50.17.143)</t>
  </si>
  <si>
    <t>TITAN 5569 (52.17.140)</t>
  </si>
  <si>
    <t>TITAN 5586 (48.18.140)</t>
  </si>
  <si>
    <t>TITAN 5592 (53.17.142)</t>
  </si>
  <si>
    <t>TITAN 5602 (53.18.145)</t>
  </si>
  <si>
    <t>TITAN 5610 (49.17.145)</t>
  </si>
  <si>
    <t>TITAN 56101 (52.18.145)</t>
  </si>
  <si>
    <t>TITAN 56105 (52.18.147)</t>
  </si>
  <si>
    <t>TITAN 56107 (52.18.145)</t>
  </si>
  <si>
    <t>TITAN 56231 (51.18.143)</t>
  </si>
  <si>
    <t>TITAN 56330 (50.18.142)</t>
  </si>
  <si>
    <t>TITAN 56347 (51.18.143)</t>
  </si>
  <si>
    <t>TITAN 56426 (50.18.142)</t>
  </si>
  <si>
    <t>TITAN 5646 (52.16.140)</t>
  </si>
  <si>
    <t>TITAN 56548 (48.18.142)</t>
  </si>
  <si>
    <t>TITAN 5657 (49.18.145)</t>
  </si>
  <si>
    <t>TITAN 56641 (54.18.145)</t>
  </si>
  <si>
    <t>TITAN 5665 (53.17.140)</t>
  </si>
  <si>
    <t>TITAN 56652 (51.18.143)</t>
  </si>
  <si>
    <t>TITAN 5666 ( 49.17.140)</t>
  </si>
  <si>
    <t>TITAN 56662 (49.18.143)</t>
  </si>
  <si>
    <t>TITAN 56663 (51.18.143)</t>
  </si>
  <si>
    <t>TITAN 56702 (49.18.143)</t>
  </si>
  <si>
    <t>TITAN 56737 (48.18.142)</t>
  </si>
  <si>
    <t>TITAN 56751 (50.18.143)</t>
  </si>
  <si>
    <t>TITAN 56754 (50.18.143)</t>
  </si>
  <si>
    <t>TITAN 5676 (50.17.140)</t>
  </si>
  <si>
    <t>TITAN 56770 (51.18.143)</t>
  </si>
  <si>
    <t>TITAN 56784 (49.18.143)</t>
  </si>
  <si>
    <t>TITAN 56791 (52.18.145)</t>
  </si>
  <si>
    <t>TITAN 56794 (53.18.145)</t>
  </si>
  <si>
    <t>TITAN 5680 (52.18.146)</t>
  </si>
  <si>
    <t>TITAN 5703 (50.18.143)</t>
  </si>
  <si>
    <t>TITAN 5705 (52.18.142)</t>
  </si>
  <si>
    <t>TITAN 5756 (49.18.145)</t>
  </si>
  <si>
    <t>TITAN 6613 (53.17.146)</t>
  </si>
  <si>
    <t>TITAN 7196 (54.19.148)</t>
  </si>
  <si>
    <t>C1 ĐEN HỒNG</t>
  </si>
  <si>
    <t>C2 TRẮNG HỒNG</t>
  </si>
  <si>
    <t>C5 NÂU</t>
  </si>
  <si>
    <t>C1 ĐEN TRẮNG</t>
  </si>
  <si>
    <t>C4 GHI HỒNG</t>
  </si>
  <si>
    <t>C5 RÊU</t>
  </si>
  <si>
    <t>C6 GHI TRONG</t>
  </si>
  <si>
    <t>C3 GHI</t>
  </si>
  <si>
    <t>C5 HỒNG</t>
  </si>
  <si>
    <t>CẤP 15223 (51.19.148)</t>
  </si>
  <si>
    <t>CẤP 15232 (52.19.148)</t>
  </si>
  <si>
    <t>CẤP 5005 (51.17.143)</t>
  </si>
  <si>
    <t>CẤP 5007 (53.17.143)</t>
  </si>
  <si>
    <t>CẤP 5017 (50.18.145)</t>
  </si>
  <si>
    <t>CẤP 5018 (53.16.145)</t>
  </si>
  <si>
    <t>CẤP 8332 (52.17.145)</t>
  </si>
  <si>
    <t>CẤP 8366 (51.18.145)</t>
  </si>
  <si>
    <t>CẤP 8527 (51.20.145)</t>
  </si>
  <si>
    <t>CẤP 8569 (54.17.145)</t>
  </si>
  <si>
    <t>CẤP 8589 (53.18.145)</t>
  </si>
  <si>
    <t>CẤP 8658 (53.18.145)</t>
  </si>
  <si>
    <t>CẤP 8668 (52.18.148)</t>
  </si>
  <si>
    <t>CẤP 8683 (50.21.146)</t>
  </si>
  <si>
    <t>CẤP 8721 (48.20.145)</t>
  </si>
  <si>
    <t>CẤP 8773 (53.17.145)</t>
  </si>
  <si>
    <t>CẤP 8782 (49.20.145)</t>
  </si>
  <si>
    <t>CẤP 8803 (55.19.150)</t>
  </si>
  <si>
    <t>CẤP 8821 (52.18.145)</t>
  </si>
  <si>
    <t>CẤP 8822 (53.17.145)</t>
  </si>
  <si>
    <t>CẤP 8851 (51.18.142)</t>
  </si>
  <si>
    <t>CẤP 8856 (50.17.142)</t>
  </si>
  <si>
    <t>CẤP 8857 (49.19.143)</t>
  </si>
  <si>
    <t>CẤP 8881 (54.18.150)</t>
  </si>
  <si>
    <t>CẤP 8939 (49.19.142)</t>
  </si>
  <si>
    <t>HB822 (51.18.145)</t>
  </si>
  <si>
    <t>HB825 (52.19.145)</t>
  </si>
  <si>
    <t>HB831 (50.20.148)</t>
  </si>
  <si>
    <t>HB838 (55.18.148)</t>
  </si>
  <si>
    <t>T15107 (53.18.145)</t>
  </si>
  <si>
    <t>HB6615 (51.17.146)</t>
  </si>
  <si>
    <t>S00177 (53.17.148)</t>
  </si>
  <si>
    <t>S00194 (54.17.145)</t>
  </si>
  <si>
    <t>S7314 (51.19.147)</t>
  </si>
  <si>
    <t>MÃ)</t>
  </si>
  <si>
    <t>TRANG 11029 (49.16.145)</t>
  </si>
  <si>
    <t>TRANG 11056 (52.17.146)</t>
  </si>
  <si>
    <t>TRANG 11061 (53.16.148)</t>
  </si>
  <si>
    <t>TRANG 11062 (51.16.148)</t>
  </si>
  <si>
    <t>TRANG 11063 (46.17.136)</t>
  </si>
  <si>
    <t>TRANG 11064 (48.16.136)</t>
  </si>
  <si>
    <t>TRANG 11066 (50.16.136)</t>
  </si>
  <si>
    <t>TRANG 11067 (46.15.136)</t>
  </si>
  <si>
    <t>TRANG 11068 (49.16.136)</t>
  </si>
  <si>
    <t>TRANG 11072 (49.19.145)</t>
  </si>
  <si>
    <t>TRANG 11073 (50.20.148)</t>
  </si>
  <si>
    <t>TRANG 11075 (52.16.145)</t>
  </si>
  <si>
    <t>TRANG 11078 (54.16.145)</t>
  </si>
  <si>
    <t>TRANG 11115 (48.17.145)</t>
  </si>
  <si>
    <t>TRANG 11117 (53.17.145)</t>
  </si>
  <si>
    <t>TRANG 11118 (53.17.145)</t>
  </si>
  <si>
    <t>TRANG 11119 (54.16.145)</t>
  </si>
  <si>
    <t>TRANG 11123 (49.19.145)</t>
  </si>
  <si>
    <t>TRANG 11126 (51.18.145)</t>
  </si>
  <si>
    <t>TRANG 11130 (50.18.146)</t>
  </si>
  <si>
    <t>TRANG 11131 (53.17.146)</t>
  </si>
  <si>
    <t>TRANG 11132 (52.16.146)</t>
  </si>
  <si>
    <t>TRANG 11138 (52.18.152)</t>
  </si>
  <si>
    <t>TRANG 11142 (49.17.145)</t>
  </si>
  <si>
    <t>TRANG 11143 (48.18.145)</t>
  </si>
  <si>
    <t>TRANG 11145 (50.18.145)</t>
  </si>
  <si>
    <t>TRANG 11157 (50.16.142)</t>
  </si>
  <si>
    <t>TRANG 11167 (54.17.148)</t>
  </si>
  <si>
    <t>TRANG 11168 (53.17.148)</t>
  </si>
  <si>
    <t>TRANG 11169 (52.16.148)</t>
  </si>
  <si>
    <t>TRANG 11177 (53.17.148)</t>
  </si>
  <si>
    <t>TRANG 11178 (48.19.145)</t>
  </si>
  <si>
    <t>TRANG 11186 (54.17.145)</t>
  </si>
  <si>
    <t>TRANG 1986 (55.17.145)</t>
  </si>
  <si>
    <t>TRANG 31006 (51.19.151)</t>
  </si>
  <si>
    <t>TRANG 31030 (50.19.145)</t>
  </si>
  <si>
    <t>TRANG 31034 (55.17.146)</t>
  </si>
  <si>
    <t>TRANG 31041 (52.19.148)</t>
  </si>
  <si>
    <t>TRANG 31051 (53.18.147)</t>
  </si>
  <si>
    <t>TRANG 31057 (52.19.148)</t>
  </si>
  <si>
    <t>TRANG 5063 (49.20.148)</t>
  </si>
  <si>
    <t>TRANG 5069 (54.18.148)</t>
  </si>
  <si>
    <t>TRANG 5070 (51.18.148)</t>
  </si>
  <si>
    <t>TRANG 5084 (53.17.147)</t>
  </si>
  <si>
    <t>TRANG 5105 (51.19.148)</t>
  </si>
  <si>
    <t>TRANG 5107 (51.18.148)</t>
  </si>
  <si>
    <t>TRANG 5108 (51.17.143)</t>
  </si>
  <si>
    <t>TRANG 5850 (53.17.147)</t>
  </si>
  <si>
    <t>M3335 (53.17.148)</t>
  </si>
  <si>
    <t>S2124 (55.15.146)</t>
  </si>
  <si>
    <t>S2224 (54.15.146)</t>
  </si>
  <si>
    <t>S2424 (53.17.148)</t>
  </si>
  <si>
    <t>S2524 (55.15.146)</t>
  </si>
  <si>
    <t>YM025 (53.17.148)</t>
  </si>
  <si>
    <t>YM027 (54.17.148)</t>
  </si>
  <si>
    <t>HM87225 (53.17.148)</t>
  </si>
  <si>
    <t>HM87246 (52.19.150)</t>
  </si>
  <si>
    <t>HM87285 (53.18.150)</t>
  </si>
  <si>
    <t>HM87296 (48.19.143)</t>
  </si>
  <si>
    <t>HM87298 (47.17.142)</t>
  </si>
  <si>
    <t>HM87302 (49.17.142)</t>
  </si>
  <si>
    <t>HM87328 (50.16.144)</t>
  </si>
  <si>
    <t>HM87345 (47.16.138)</t>
  </si>
  <si>
    <t>KS2026 (50.21.145)</t>
  </si>
  <si>
    <t>KS2031 (49.19.145)</t>
  </si>
  <si>
    <t>KS5017 (51.19.145)</t>
  </si>
  <si>
    <t>KS5018 (51.18.145)</t>
  </si>
  <si>
    <t>KS5021 (53.20.147)</t>
  </si>
  <si>
    <t>KS5022 (50.20.145)</t>
  </si>
  <si>
    <t>KS5023 (50.17.145)</t>
  </si>
  <si>
    <t>TITANIUM 31038 (54.18.145)</t>
  </si>
  <si>
    <t>TITANIUM 31044 (55.17.145)</t>
  </si>
  <si>
    <t>TR23027 (52.17.145)</t>
  </si>
  <si>
    <t>LOẠI 350</t>
  </si>
  <si>
    <t>XK 99</t>
  </si>
  <si>
    <t>CẤP 1456 (55-17-145)</t>
  </si>
  <si>
    <t>CTY 11011 (53.17.142)</t>
  </si>
  <si>
    <t>CTY 11012 (53.17.142)</t>
  </si>
  <si>
    <t>CTY 11013 (54.17.142)</t>
  </si>
  <si>
    <t>CTY 11015 (52.17.142)</t>
  </si>
  <si>
    <t>GHI BTR</t>
  </si>
  <si>
    <t>C4 HỒNG</t>
  </si>
  <si>
    <t>C2 GHI TRẮNG</t>
  </si>
  <si>
    <t>X</t>
  </si>
  <si>
    <t>TẶNG 45</t>
  </si>
  <si>
    <t>ANNA 20</t>
  </si>
  <si>
    <t>TITAN 89503 (51.19.148)</t>
  </si>
  <si>
    <t>CẤP 2762 (54.17.140)</t>
  </si>
  <si>
    <t>CẤP 2930 (52.19.140)</t>
  </si>
  <si>
    <t>CẤP 2975 (54.17.140)</t>
  </si>
  <si>
    <t>CẤP 33018 (52.17.140)</t>
  </si>
  <si>
    <t>C-25288 (54.17.140)</t>
  </si>
  <si>
    <t>F-2675 (52.18.145)</t>
  </si>
  <si>
    <t>F-2680 (53.17.142)</t>
  </si>
  <si>
    <t>F-2690 (52.17.140)</t>
  </si>
  <si>
    <t>F-2691 (52.16.142)</t>
  </si>
  <si>
    <t>F-2696 (49.17.140)</t>
  </si>
  <si>
    <t>F-2698 (54.16.140)</t>
  </si>
  <si>
    <t>F-4273 (53.16.143)</t>
  </si>
  <si>
    <t>F-4289 (52.17.141)</t>
  </si>
  <si>
    <t>F-5108 (52.18.140)</t>
  </si>
  <si>
    <t>F-5109 (55.16.145)</t>
  </si>
  <si>
    <t>F-5110 (53.18.145)</t>
  </si>
  <si>
    <t>F-5113 (51.18.144)</t>
  </si>
  <si>
    <t>F-5114 (52.17.145)</t>
  </si>
  <si>
    <t>F-6011 (52.17.143)</t>
  </si>
  <si>
    <t>F-6016 (54.17.143)</t>
  </si>
  <si>
    <t>F-6020 (51.17.143)</t>
  </si>
  <si>
    <t>F-7001 (53.18.145)</t>
  </si>
  <si>
    <t>F-7002 (51.18.145)</t>
  </si>
  <si>
    <t>F-7003 (54.17.145)</t>
  </si>
  <si>
    <t>F-7005 (52.17.145)</t>
  </si>
  <si>
    <t>AN2287001 (56.17.145)</t>
  </si>
  <si>
    <t>AN2287002 (53.19.145)</t>
  </si>
  <si>
    <t>AN2287003 (55.18.145)</t>
  </si>
  <si>
    <t>AN2287005 (55.17.145)</t>
  </si>
  <si>
    <t>AN2287006 (54.19.145)</t>
  </si>
  <si>
    <t>AN2287007 (50.21.145)</t>
  </si>
  <si>
    <t>AN2287008 (55.17.145)</t>
  </si>
  <si>
    <t>AN2287009 (57.18.145)</t>
  </si>
  <si>
    <t>AN2287010 (55.18.145)</t>
  </si>
  <si>
    <t>AN2287011 (54.18.145)</t>
  </si>
  <si>
    <t>AN2287015 (55.17.145)</t>
  </si>
  <si>
    <t>AN2287016 (51.19.145)</t>
  </si>
  <si>
    <t>AN2287017 (52.19.145)</t>
  </si>
  <si>
    <t>AN2287018 (53.19.145)</t>
  </si>
  <si>
    <t>AN2287019 (54.18.145)</t>
  </si>
  <si>
    <t>AN2287020 (54.18.145)</t>
  </si>
  <si>
    <t>AN2287021 (52.19.145)</t>
  </si>
  <si>
    <t>AN2287022 (54.18.145)</t>
  </si>
  <si>
    <t>AN2287023 (53.18.145)</t>
  </si>
  <si>
    <t>AN2287025 (51.20.145)</t>
  </si>
  <si>
    <t>AN2287031 (56.18.145)</t>
  </si>
  <si>
    <t>C3 TRẮNG</t>
  </si>
  <si>
    <t>C11-6X SỮA</t>
  </si>
  <si>
    <t>C7A ĐEN FULL</t>
  </si>
  <si>
    <t>VÀNH 2678 (54.18.140)</t>
  </si>
  <si>
    <t>CẤP 9020 (53.15.145)</t>
  </si>
  <si>
    <t>CẤP 9026 (51.16.145)</t>
  </si>
  <si>
    <t>CẤP 9019 (52.16.145)</t>
  </si>
  <si>
    <t>C4 NÂU TRONG</t>
  </si>
  <si>
    <t>C3 ĐEN FULL</t>
  </si>
  <si>
    <t>C4 TRẮNG</t>
  </si>
  <si>
    <t>C2 ĐEN TRẮNG</t>
  </si>
  <si>
    <t>C2 ĐEN GHI</t>
  </si>
  <si>
    <t>C3 TRẮNG HỒNG</t>
  </si>
  <si>
    <t>CTY 11014 (54.17.142)</t>
  </si>
  <si>
    <t>CẤP 20237 (54.18.145)</t>
  </si>
  <si>
    <t>BÓNG</t>
  </si>
  <si>
    <t>LÌ</t>
  </si>
  <si>
    <t>GẤU)</t>
  </si>
  <si>
    <t>NT-0005 (50.19.145)</t>
  </si>
  <si>
    <t>BTR</t>
  </si>
  <si>
    <t>Color</t>
  </si>
  <si>
    <t>Color sub</t>
  </si>
  <si>
    <t>VÂN</t>
  </si>
  <si>
    <t>MẬN</t>
  </si>
  <si>
    <t>LỲ</t>
  </si>
  <si>
    <t>B30</t>
  </si>
  <si>
    <t>C2</t>
  </si>
  <si>
    <t>S2</t>
  </si>
  <si>
    <t>F2</t>
  </si>
  <si>
    <t>JWS00</t>
  </si>
  <si>
    <t>MATSU</t>
  </si>
  <si>
    <t>C1</t>
  </si>
  <si>
    <t>C12</t>
  </si>
  <si>
    <t>C13</t>
  </si>
  <si>
    <t>C22</t>
  </si>
  <si>
    <t>C6</t>
  </si>
  <si>
    <t>C8</t>
  </si>
  <si>
    <t>C7</t>
  </si>
  <si>
    <t>C4</t>
  </si>
  <si>
    <t>C5</t>
  </si>
  <si>
    <t>C9</t>
  </si>
  <si>
    <t>C3</t>
  </si>
  <si>
    <t>C11</t>
  </si>
  <si>
    <t>KS812</t>
  </si>
  <si>
    <t>KS813</t>
  </si>
  <si>
    <t>X1</t>
  </si>
  <si>
    <t>S5004</t>
  </si>
  <si>
    <t>S5352</t>
  </si>
  <si>
    <t>S5978</t>
  </si>
  <si>
    <t>H1542</t>
  </si>
  <si>
    <t>S5003</t>
  </si>
  <si>
    <t>S5012</t>
  </si>
  <si>
    <t>S5290</t>
  </si>
  <si>
    <t>S5308</t>
  </si>
  <si>
    <t>S5531</t>
  </si>
  <si>
    <t>TITAN</t>
  </si>
  <si>
    <t>CẤP</t>
  </si>
  <si>
    <t>HB822</t>
  </si>
  <si>
    <t>HB825</t>
  </si>
  <si>
    <t>HB831</t>
  </si>
  <si>
    <t>HB838</t>
  </si>
  <si>
    <t>T1510</t>
  </si>
  <si>
    <t>HB661</t>
  </si>
  <si>
    <t>S0017</t>
  </si>
  <si>
    <t>S0019</t>
  </si>
  <si>
    <t>S7314</t>
  </si>
  <si>
    <t>TRANG</t>
  </si>
  <si>
    <t>M3335</t>
  </si>
  <si>
    <t>S2124</t>
  </si>
  <si>
    <t>S2224</t>
  </si>
  <si>
    <t>S2424</t>
  </si>
  <si>
    <t>S2524</t>
  </si>
  <si>
    <t>YM025</t>
  </si>
  <si>
    <t>YM027</t>
  </si>
  <si>
    <t>HM872</t>
  </si>
  <si>
    <t>HM873</t>
  </si>
  <si>
    <t>KS202</t>
  </si>
  <si>
    <t>KS203</t>
  </si>
  <si>
    <t>KS501</t>
  </si>
  <si>
    <t>KS502</t>
  </si>
  <si>
    <t>TR230</t>
  </si>
  <si>
    <t>XK</t>
  </si>
  <si>
    <t>HỒNG-</t>
  </si>
  <si>
    <t>CTY</t>
  </si>
  <si>
    <t>XANH-</t>
  </si>
  <si>
    <t>TẶNG</t>
  </si>
  <si>
    <t>C-252</t>
  </si>
  <si>
    <t>F-267</t>
  </si>
  <si>
    <t>F-268</t>
  </si>
  <si>
    <t>F-269</t>
  </si>
  <si>
    <t>F-427</t>
  </si>
  <si>
    <t>F-428</t>
  </si>
  <si>
    <t>F-510</t>
  </si>
  <si>
    <t>F-511</t>
  </si>
  <si>
    <t>F-601</t>
  </si>
  <si>
    <t>F-602</t>
  </si>
  <si>
    <t>F-700</t>
  </si>
  <si>
    <t>AN228</t>
  </si>
  <si>
    <t>C11-6</t>
  </si>
  <si>
    <t>C7A</t>
  </si>
  <si>
    <t>VÀNH</t>
  </si>
  <si>
    <t>ĐÈN</t>
  </si>
  <si>
    <t>GH</t>
  </si>
  <si>
    <t>NT-00</t>
  </si>
  <si>
    <t>GỌNG CỐT CTY</t>
  </si>
  <si>
    <t>GỌNG CTY</t>
  </si>
  <si>
    <t>GỌNG HQ</t>
  </si>
  <si>
    <t>GỌNG NHỰA</t>
  </si>
  <si>
    <t>CAO CẤP CHANEL</t>
  </si>
  <si>
    <t>GỌNG CÀNG TITAN</t>
  </si>
  <si>
    <t>GỌNG CAO CẤP CTY</t>
  </si>
  <si>
    <t>GỌNG CẦU KL CTY</t>
  </si>
  <si>
    <t>GỌNG CỐT</t>
  </si>
  <si>
    <t>GỌNG CỐT CAO CẤP</t>
  </si>
  <si>
    <t>GỌNG CỐT CAO CẤP CTY</t>
  </si>
  <si>
    <t>GỌNG CỐT KIM LOẠI</t>
  </si>
  <si>
    <t>GỌNG CTY  TITATIUM</t>
  </si>
  <si>
    <t>GỌNG CTY CẦU KL</t>
  </si>
  <si>
    <t>GỌNG CTY MÈO</t>
  </si>
  <si>
    <t>GỌNG CTY MÈO Z</t>
  </si>
  <si>
    <t>GỌNG CTY TITANIUM</t>
  </si>
  <si>
    <t>GỌNG DẺO</t>
  </si>
  <si>
    <t>GỌNG DẺO CTY</t>
  </si>
  <si>
    <t>GONG HQ</t>
  </si>
  <si>
    <t>GỌNG HQ CÀNG KL</t>
  </si>
  <si>
    <t>GỌNG HQ CÀNG TITAN</t>
  </si>
  <si>
    <t>GỌNG HQ CẦU KL</t>
  </si>
  <si>
    <t>GỌNG KIM LOẠI</t>
  </si>
  <si>
    <t>GỌNG KIM LOẠI CTY</t>
  </si>
  <si>
    <t>GỌNG KIM LOẠI TITAN CAO CẤP</t>
  </si>
  <si>
    <t>GỌNG KIM LOẠI TRẺ EM</t>
  </si>
  <si>
    <t>GỌNG KÍNH</t>
  </si>
  <si>
    <t>GỌNG KÍNH BAODAY KIM</t>
  </si>
  <si>
    <t>GỌNG KÍNH CAO CẤP</t>
  </si>
  <si>
    <t>GỌNG KÍNH CTY GEMINI</t>
  </si>
  <si>
    <t>GỌNG KÍNH HQ</t>
  </si>
  <si>
    <t>GỌNG KÍNH HUMARS CÁC</t>
  </si>
  <si>
    <t>GỌNG KÍNH KIM LOẠI THỜI TRANG</t>
  </si>
  <si>
    <t>GỌNG KÍNH NỮ KIM LOẠI</t>
  </si>
  <si>
    <t>GỌNG KÍNH NỮ XẺ CƯỚC</t>
  </si>
  <si>
    <t>GỌNG KÍNH TITAN CAO CẤP</t>
  </si>
  <si>
    <t>GỌNG KÍNH TITAN</t>
  </si>
  <si>
    <t>GỌNG KÍNH THỜI TRANG CAO CẤP</t>
  </si>
  <si>
    <t>GỌNG KÍNH THỜI TRANG</t>
  </si>
  <si>
    <t>GỌNG KÍNH XẢ KHO</t>
  </si>
  <si>
    <t>GỌNG KV CAO</t>
  </si>
  <si>
    <t>GỌNG KHOAN TITAN</t>
  </si>
  <si>
    <t>GỌNG MÈO</t>
  </si>
  <si>
    <t>GỌNG MÈO NHỰA</t>
  </si>
  <si>
    <t>GONG NHỰA</t>
  </si>
  <si>
    <t>GỌNG NHỰA CÀNG TITAN</t>
  </si>
  <si>
    <t>GỌNG NHỰA CÀNG TITANTIUM</t>
  </si>
  <si>
    <t>GỌNG NHỰA CAO CẤP</t>
  </si>
  <si>
    <t>GỌNG NHỰA CTY</t>
  </si>
  <si>
    <t>GỌNG NHỰA CỨNG CAO CẤP</t>
  </si>
  <si>
    <t>GỌNG NHỰA TITANTIUM</t>
  </si>
  <si>
    <t>GỌNG NHỰA TRẺ EM</t>
  </si>
  <si>
    <t>GỌNG NHƯA TRẺ EM</t>
  </si>
  <si>
    <t>GỌNG TẶNG</t>
  </si>
  <si>
    <t>GỌNG TITAN</t>
  </si>
  <si>
    <t>GỌNG TITAN CAO CẤP</t>
  </si>
  <si>
    <t>GỌNG TITAN CAO CẤP CTY</t>
  </si>
  <si>
    <t>GỌNG TITAN CAO CẤP DTX</t>
  </si>
  <si>
    <t>GỌNG TITAN CTY</t>
  </si>
  <si>
    <t>GỌNG TITAN CTY KIM LOẠI</t>
  </si>
  <si>
    <t>GỌNG TITAN KIM LOẠI</t>
  </si>
  <si>
    <t>GỌNG TITAN KIM LOẠI CAO CẤP</t>
  </si>
  <si>
    <t>GỌNG TITAN KIM LOẠI CTY</t>
  </si>
  <si>
    <t>GỌNG TITAN KHOAN</t>
  </si>
  <si>
    <t>GỌNG THỜI TRANG</t>
  </si>
  <si>
    <t>GONG THỜI TRANG</t>
  </si>
  <si>
    <t>GỌNG VIỀN NHỰA CTY</t>
  </si>
  <si>
    <t>GỌNG VUÔNG</t>
  </si>
  <si>
    <t>GỌNG VV CTY</t>
  </si>
  <si>
    <t>GỌNG XẺ CƯỚC TITAN</t>
  </si>
  <si>
    <t>HQ</t>
  </si>
  <si>
    <t>KIM LOẠI TITAN CTY</t>
  </si>
  <si>
    <t>MẮT MÈO CTY</t>
  </si>
  <si>
    <t>NHỰA HQ</t>
  </si>
  <si>
    <t>TITAN XẺ CƯỚC</t>
  </si>
  <si>
    <t>GỌNG K M LOẠI ANHN</t>
  </si>
  <si>
    <t>CÀNG TĂM CTY</t>
  </si>
  <si>
    <t>CÀNG TITATIUM</t>
  </si>
  <si>
    <t>GỌNG CTY CỐT KL</t>
  </si>
  <si>
    <t>GỌNG CTY TITATIUM</t>
  </si>
  <si>
    <t>GỌNG CTY VIỀN NHỰA</t>
  </si>
  <si>
    <t>GỌNG KIM LOẠI TITAN</t>
  </si>
  <si>
    <t>GỌNG KÍNH BOLON</t>
  </si>
  <si>
    <t>GỌNG KÍNH CHILU</t>
  </si>
  <si>
    <t>GỌNG KÍNH DẺO</t>
  </si>
  <si>
    <t>GỌNG MÈO VIỀN PHA KL</t>
  </si>
  <si>
    <t>GỌNG TITAN CƯỚC</t>
  </si>
  <si>
    <t>GONG TITAN KIM LOẠI CTY</t>
  </si>
  <si>
    <t>KIM LOẠI CTY</t>
  </si>
  <si>
    <t>KL NỬA VIỀN</t>
  </si>
  <si>
    <t>LEISHA</t>
  </si>
  <si>
    <t>GỌNG CÀNG KIM LOẠI</t>
  </si>
  <si>
    <t>GỌNG CÀNG NHỰA</t>
  </si>
  <si>
    <t>GỌNG CỐT KIM LOẠI CAO CẤP</t>
  </si>
  <si>
    <t>GỌNG CỐT TITAN</t>
  </si>
  <si>
    <t>GỌNG KIM LOẠI TITANIUM</t>
  </si>
  <si>
    <t>GỌNG KIM LOẠI TITANIUM CAO CẤP</t>
  </si>
  <si>
    <t>GỌNG KÍNH CỐT KIM LOẠI</t>
  </si>
  <si>
    <t>GỌNG KÍNH NỮ CAO CẤP</t>
  </si>
  <si>
    <t>GỌNG KÍNH TITANIUM CAO CẤP</t>
  </si>
  <si>
    <t>GỌNG KÍNH TRẺ EM</t>
  </si>
  <si>
    <t>GỌNG KÍNH VIỀN KIM LOẠI</t>
  </si>
  <si>
    <t>GỌNG KÍNH VIỀN NHỰA</t>
  </si>
  <si>
    <t>GỌNG KÍNH XẺ CƯỚC CAO CẤP</t>
  </si>
  <si>
    <t>GỌNG KHOAN NỮ</t>
  </si>
  <si>
    <t>GỌNG KHOAN TITANIUM CAO CẤP</t>
  </si>
  <si>
    <t>GỌNG MẮT MÈO</t>
  </si>
  <si>
    <t>GỌNG MÈO TITANTIUM</t>
  </si>
  <si>
    <t>GỌNG MÈO VIỀN KIM LOẠI</t>
  </si>
  <si>
    <t>GỌNG NỮ</t>
  </si>
  <si>
    <t>GỌNG NHỰA CẦU KIM LOẠI TITAN CAO CẤP</t>
  </si>
  <si>
    <t>GỌNG NHỰA CỨNG</t>
  </si>
  <si>
    <t>GỌNG NHỰA CỨNG KIM LOẠI CAO CẤP</t>
  </si>
  <si>
    <t>GỌNG NHỰA TITAN CAO CẤP</t>
  </si>
  <si>
    <t>GỌNG NHỰA THỜI TRANG</t>
  </si>
  <si>
    <t>GỌNG TITAN NHỰA</t>
  </si>
  <si>
    <t>GỌNG TITANIUM CAO CẤP</t>
  </si>
  <si>
    <t>GỌNG THỜI TRANG CAO CẤP</t>
  </si>
  <si>
    <t>GỌNG TRẺ EM</t>
  </si>
  <si>
    <t>GỌNG VIỀN NHỰA</t>
  </si>
  <si>
    <t>GỌNG VIỀN NHỰA TITAN CAO CẤP</t>
  </si>
  <si>
    <t>GỌNG XẺ CƯỚC NỮ CAO CẤP</t>
  </si>
  <si>
    <t>GỌNG XẺ CƯỚC TITANIUM CAO CẤP</t>
  </si>
  <si>
    <t>GỌNG 2268</t>
  </si>
  <si>
    <t>GỌNG 2269</t>
  </si>
  <si>
    <t>GỌNG 2270</t>
  </si>
  <si>
    <t>GỌNG 2271</t>
  </si>
  <si>
    <t>GỌNG 2272</t>
  </si>
  <si>
    <t>GỌNG 2273</t>
  </si>
  <si>
    <t>GM Z3331</t>
  </si>
  <si>
    <t>GM Z3332</t>
  </si>
  <si>
    <t>GỌNG ANNA TR2207</t>
  </si>
  <si>
    <t>GỌNG ANNA TR2208</t>
  </si>
  <si>
    <t>GỌNG CẦU KL</t>
  </si>
  <si>
    <t>GỌNG CẦU TITAN</t>
  </si>
  <si>
    <t>GỌNG CỐT H423</t>
  </si>
  <si>
    <t>GỌNG CỐT YS9267</t>
  </si>
  <si>
    <t>GỌNG CỐT YS9268</t>
  </si>
  <si>
    <t>GỌNG CỐT YS9269</t>
  </si>
  <si>
    <t>GỌNG CỐT YS9270</t>
  </si>
  <si>
    <t>GỌNG CỐT YS9271</t>
  </si>
  <si>
    <t>GỌNG CỐT YS9272</t>
  </si>
  <si>
    <t xml:space="preserve">GỌNG CTY MÈO </t>
  </si>
  <si>
    <t>GỌNG KÍNH MOLSIO</t>
  </si>
  <si>
    <t>GỌNG KÍNH NỮ THỜI TRANG</t>
  </si>
  <si>
    <t xml:space="preserve">GỌNG KHOAN </t>
  </si>
  <si>
    <t>GỌNG MÈO CÀNG TITAN</t>
  </si>
  <si>
    <t>GỌNG NHỰA TITAN</t>
  </si>
  <si>
    <t xml:space="preserve">GỌNG TITAN CTY </t>
  </si>
  <si>
    <t>GỌNG TITAN XẺ CƯỚC CAO CẤP</t>
  </si>
  <si>
    <t>GỌNG VIỀN NHỰA TITAN</t>
  </si>
  <si>
    <t>GỌNG VIỀN TITAN</t>
  </si>
  <si>
    <t xml:space="preserve">HQ MÈO </t>
  </si>
  <si>
    <t>HQ MÈO</t>
  </si>
  <si>
    <t>KÍNH RÂM GẤP TRẺ EM</t>
  </si>
  <si>
    <t>NHỰA CẦU</t>
  </si>
  <si>
    <t>NHỰA DẺO</t>
  </si>
  <si>
    <t>GỌNG CÀNG TĂM</t>
  </si>
  <si>
    <t>GỌNG NHỰA CÀNG KIM LOẠI</t>
  </si>
  <si>
    <t>GỌNG NHỰA CÀNG TĂM</t>
  </si>
  <si>
    <t>KIỂU DÁNG/CHẤT LIỆU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</si>
</sst>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_ ;[Red]\-0.00\ "/>
    <numFmt numFmtId="165" formatCode="0.0%"/>
    <numFmt numFmtId="166" formatCode="#,##0_ ;[Red]\-#,##0\ "/>
  </numFmts>
  <fonts count="6" x14ac:knownFonts="1">
    <font>
      <sz val="12"/>
      <color theme="1"/>
      <name val="Times New Roman"/>
      <family val="2"/>
      <charset val="163"/>
    </font>
    <font>
      <b/>
      <sz val="11"/>
      <color theme="1"/>
      <name val="Aptos Narrow"/>
      <family val="2"/>
      <scheme val="minor"/>
    </font>
    <font>
      <i/>
      <sz val="11"/>
      <color rgb="FFFF0000"/>
      <name val="Aptos Narrow"/>
      <family val="2"/>
      <scheme val="minor"/>
    </font>
    <font>
      <sz val="12"/>
      <color theme="1"/>
      <name val="Times New Roman"/>
      <family val="2"/>
      <charset val="163"/>
    </font>
    <font>
      <b/>
      <sz val="12"/>
      <color theme="1"/>
      <name val="Times New Roman"/>
      <family val="2"/>
      <charset val="163"/>
    </font>
    <font>
      <sz val="8"/>
      <name val="Times New Roman"/>
      <family val="2"/>
      <charset val="163"/>
    </font>
  </fonts>
  <fills count="4">
    <fill>
      <patternFill patternType="none"/>
    </fill>
    <fill>
      <patternFill patternType="gray125"/>
    </fill>
    <fill>
      <patternFill patternType="solid">
        <fgColor theme="0" tint="-4.9989318521683403E-2"/>
        <bgColor indexed="64"/>
      </patternFill>
    </fill>
    <fill>
      <patternFill patternType="solid">
        <fgColor theme="4" tint="0.79998168889431442"/>
        <bgColor theme="4" tint="0.79998168889431442"/>
      </patternFill>
    </fill>
  </fills>
  <borders count="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0" fillId="0" borderId="2" xfId="0" applyBorder="1" applyAlignment="1">
      <alignment wrapText="1"/>
    </xf>
    <xf numFmtId="0" fontId="0" fillId="0" borderId="2" xfId="0" applyBorder="1"/>
    <xf numFmtId="0" fontId="1" fillId="0" borderId="0" xfId="0" applyFont="1" applyAlignment="1">
      <alignment wrapText="1"/>
    </xf>
    <xf numFmtId="0" fontId="2"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4" fontId="0" fillId="0" borderId="0" xfId="0" applyNumberFormat="1"/>
    <xf numFmtId="3" fontId="0" fillId="0" borderId="0" xfId="0" applyNumberFormat="1"/>
    <xf numFmtId="164" fontId="0" fillId="0" borderId="0" xfId="0" applyNumberFormat="1"/>
    <xf numFmtId="165" fontId="0" fillId="0" borderId="0" xfId="0" applyNumberFormat="1"/>
    <xf numFmtId="3" fontId="0" fillId="0" borderId="0" xfId="0" pivotButton="1" applyNumberFormat="1"/>
    <xf numFmtId="3" fontId="0" fillId="0" borderId="0" xfId="0" applyNumberFormat="1" applyAlignment="1">
      <alignment horizontal="left"/>
    </xf>
    <xf numFmtId="3" fontId="0" fillId="0" borderId="0" xfId="0" applyNumberFormat="1" applyAlignment="1">
      <alignment horizontal="left" indent="1"/>
    </xf>
    <xf numFmtId="9" fontId="0" fillId="0" borderId="0" xfId="0" applyNumberFormat="1"/>
    <xf numFmtId="0" fontId="0" fillId="2" borderId="0" xfId="0" applyFill="1"/>
    <xf numFmtId="166" fontId="0" fillId="0" borderId="0" xfId="0" applyNumberFormat="1"/>
    <xf numFmtId="0" fontId="4" fillId="3" borderId="3" xfId="0" applyFont="1" applyFill="1" applyBorder="1"/>
    <xf numFmtId="10" fontId="0" fillId="0" borderId="0" xfId="0" applyNumberFormat="1"/>
    <xf numFmtId="10" fontId="4" fillId="3" borderId="3" xfId="0" applyNumberFormat="1" applyFont="1" applyFill="1" applyBorder="1"/>
    <xf numFmtId="10" fontId="0" fillId="0" borderId="0" xfId="1" applyNumberFormat="1" applyFont="1"/>
    <xf numFmtId="3" fontId="0" fillId="0" borderId="0" xfId="0" applyNumberFormat="1" applyAlignment="1">
      <alignment horizontal="left" indent="2"/>
    </xf>
    <xf numFmtId="2" fontId="0" fillId="0" borderId="0" xfId="0" applyNumberFormat="1"/>
    <xf numFmtId="9" fontId="0" fillId="0" borderId="0" xfId="1" applyFont="1"/>
    <xf numFmtId="49" fontId="0" fillId="0" borderId="0" xfId="0" applyNumberFormat="1"/>
    <xf numFmtId="0" fontId="1" fillId="0" borderId="0" xfId="0" applyFont="1" applyAlignment="1">
      <alignment horizontal="left" wrapText="1"/>
    </xf>
    <xf numFmtId="0" fontId="1" fillId="0" borderId="1" xfId="0" applyFont="1" applyBorder="1" applyAlignment="1">
      <alignment horizontal="left" wrapText="1"/>
    </xf>
    <xf numFmtId="0" fontId="0" fillId="0" borderId="0" xfId="0" applyAlignment="1">
      <alignment horizontal="left" wrapText="1"/>
    </xf>
    <xf numFmtId="0" fontId="2" fillId="0" borderId="0" xfId="0" applyFont="1" applyAlignment="1">
      <alignment horizontal="left" wrapText="1"/>
    </xf>
    <xf numFmtId="0" fontId="0" fillId="0" borderId="0" xfId="0" applyNumberFormat="1"/>
  </cellXfs>
  <cellStyles count="2">
    <cellStyle name="Normal" xfId="0" builtinId="0"/>
    <cellStyle name="Percent" xfId="1" builtinId="5"/>
  </cellStyles>
  <dxfs count="1751">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2"/>
        <color theme="1"/>
        <name val="Times New Roman"/>
        <family val="2"/>
        <charset val="163"/>
        <scheme val="none"/>
      </font>
    </dxf>
    <dxf>
      <numFmt numFmtId="2" formatCode="0.00"/>
    </dxf>
    <dxf>
      <font>
        <b val="0"/>
        <i val="0"/>
        <strike val="0"/>
        <condense val="0"/>
        <extend val="0"/>
        <outline val="0"/>
        <shadow val="0"/>
        <u val="none"/>
        <vertAlign val="baseline"/>
        <sz val="12"/>
        <color theme="1"/>
        <name val="Times New Roman"/>
        <family val="2"/>
        <charset val="163"/>
        <scheme val="none"/>
      </font>
    </dxf>
    <dxf>
      <numFmt numFmtId="30" formatCode="@"/>
    </dxf>
    <dxf>
      <numFmt numFmtId="0" formatCode="General"/>
    </dxf>
    <dxf>
      <numFmt numFmtId="0" formatCode="General"/>
    </dxf>
    <dxf>
      <numFmt numFmtId="0" formatCode="General"/>
    </dxf>
    <dxf>
      <numFmt numFmtId="3" formatCode="#,##0"/>
    </dxf>
    <dxf>
      <numFmt numFmtId="3" formatCode="#,##0"/>
    </dxf>
    <dxf>
      <numFmt numFmtId="3" formatCode="#,##0"/>
    </dxf>
    <dxf>
      <numFmt numFmtId="3" formatCode="#,##0"/>
    </dxf>
    <dxf>
      <numFmt numFmtId="3" formatCode="#,##0"/>
    </dxf>
    <dxf>
      <numFmt numFmtId="3"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9C0006"/>
      </font>
      <fill>
        <patternFill>
          <bgColor rgb="FFFFC7CE"/>
        </patternFill>
      </fill>
    </dxf>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font>
        <color rgb="FF7EC7C1"/>
      </font>
      <fill>
        <patternFill>
          <bgColor rgb="FF7EC7C1"/>
        </patternFill>
      </fill>
      <border>
        <bottom/>
        <vertical/>
        <horizontal/>
      </border>
    </dxf>
    <dxf>
      <font>
        <color auto="1"/>
      </font>
      <fill>
        <patternFill>
          <bgColor rgb="FF7EC7C1"/>
        </patternFill>
      </fill>
      <border>
        <left/>
        <right/>
        <top/>
        <bottom/>
        <vertical/>
        <horizontal/>
      </border>
    </dxf>
    <dxf>
      <font>
        <color rgb="FF7EC7C1"/>
      </font>
      <fill>
        <patternFill>
          <bgColor rgb="FF7EC7C1"/>
        </patternFill>
      </fill>
      <border>
        <bottom/>
        <vertical/>
        <horizontal/>
      </border>
    </dxf>
    <dxf>
      <font>
        <color auto="1"/>
      </font>
      <fill>
        <patternFill>
          <bgColor rgb="FF7EC7C1"/>
        </patternFill>
      </fill>
      <border>
        <left style="thin">
          <color theme="9"/>
        </left>
        <right style="thin">
          <color theme="9"/>
        </right>
        <top style="thin">
          <color theme="9"/>
        </top>
        <bottom style="thin">
          <color theme="9"/>
        </bottom>
        <vertical/>
        <horizontal/>
      </border>
    </dxf>
    <dxf>
      <font>
        <b/>
        <color theme="1"/>
      </font>
      <border>
        <bottom/>
        <vertical/>
        <horizontal/>
      </border>
    </dxf>
    <dxf>
      <font>
        <color theme="1"/>
      </font>
      <border>
        <left/>
        <right/>
        <top/>
        <bottom/>
        <vertical/>
        <horizontal/>
      </border>
    </dxf>
    <dxf>
      <font>
        <b/>
        <color theme="1"/>
      </font>
      <border>
        <bottom/>
        <vertical/>
        <horizontal/>
      </border>
    </dxf>
    <dxf>
      <font>
        <color theme="1"/>
      </font>
      <border>
        <left/>
        <right/>
        <top/>
        <bottom/>
        <vertical/>
        <horizontal/>
      </border>
    </dxf>
    <dxf>
      <font>
        <b/>
        <color theme="1"/>
      </font>
      <border>
        <bottom/>
        <vertical/>
        <horizontal/>
      </border>
    </dxf>
    <dxf>
      <font>
        <color theme="1"/>
      </font>
      <border>
        <left/>
        <right/>
        <top/>
        <bottom/>
        <vertical/>
        <horizontal/>
      </border>
    </dxf>
  </dxfs>
  <tableStyles count="5" defaultTableStyle="TableStyleMedium2" defaultPivotStyle="PivotStyleLight16">
    <tableStyle name="SlicerStyleLight1 2" pivot="0" table="0" count="10" xr9:uid="{0125D6E4-79FC-4A6E-BBD0-580259AECD76}">
      <tableStyleElement type="wholeTable" dxfId="1750"/>
      <tableStyleElement type="headerRow" dxfId="1749"/>
    </tableStyle>
    <tableStyle name="SlicerStyleLight1 2 2" pivot="0" table="0" count="10" xr9:uid="{1723766C-85DC-4520-8622-BC93C0CDADE4}">
      <tableStyleElement type="wholeTable" dxfId="1748"/>
      <tableStyleElement type="headerRow" dxfId="1747"/>
    </tableStyle>
    <tableStyle name="SlicerStyleLight1 2 3" pivot="0" table="0" count="10" xr9:uid="{083D7A66-D4F9-4118-904B-DABF2DAFBDF5}">
      <tableStyleElement type="wholeTable" dxfId="1746"/>
      <tableStyleElement type="headerRow" dxfId="1745"/>
    </tableStyle>
    <tableStyle name="SlicerStyleLight6 2" pivot="0" table="0" count="10" xr9:uid="{48140FD2-30FA-476E-A19D-310E444CCDE3}">
      <tableStyleElement type="wholeTable" dxfId="1744"/>
      <tableStyleElement type="headerRow" dxfId="1743"/>
    </tableStyle>
    <tableStyle name="SlicerStyleLight6 2 2" pivot="0" table="0" count="10" xr9:uid="{F19BAFC6-B63E-4529-AB1B-702A6853ED8B}">
      <tableStyleElement type="wholeTable" dxfId="1742"/>
      <tableStyleElement type="headerRow" dxfId="1741"/>
    </tableStyle>
  </tableStyles>
  <colors>
    <mruColors>
      <color rgb="FFEFB6C8"/>
      <color rgb="FFFFE2E2"/>
      <color rgb="FFFFFFFF"/>
      <color rgb="FF6EBFE0"/>
      <color rgb="FF7DC6E3"/>
      <color rgb="FF7DB2E3"/>
      <color rgb="FF8DBCE7"/>
      <color rgb="FF6EAAE0"/>
      <color rgb="FF4F97D9"/>
      <color rgb="FF215F9A"/>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6EBFE0"/>
            </patternFill>
          </fill>
          <border diagonalUp="1">
            <left/>
            <right/>
            <top/>
            <bottom/>
            <diagonal style="thin">
              <color rgb="FF999999"/>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BCE6E4"/>
              <bgColor rgb="FFBCE6E4"/>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EC7C1"/>
              <bgColor rgb="FF96D2CE"/>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fgColor rgb="FFBCE6E4"/>
            </patternFill>
          </fill>
          <border>
            <left style="thin">
              <color rgb="FFCCCCCC"/>
            </left>
            <right style="thin">
              <color rgb="FFCCCCCC"/>
            </right>
            <top style="thin">
              <color rgb="FFCCCCCC"/>
            </top>
            <bottom style="thin">
              <color rgb="FFCCCCCC"/>
            </bottom>
            <vertical/>
            <horizontal/>
          </border>
        </dxf>
        <dxf>
          <font>
            <color rgb="FF000000"/>
          </font>
          <fill>
            <patternFill>
              <fgColor rgb="FF78CEC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BCE6E4"/>
              <bgColor theme="4" tint="0.7999511703848384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EC7C1"/>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alcChain" Target="calcChain.xml"/><Relationship Id="rId21" Type="http://schemas.openxmlformats.org/officeDocument/2006/relationships/theme" Target="theme/theme1.xml"/><Relationship Id="rId42" Type="http://schemas.openxmlformats.org/officeDocument/2006/relationships/customXml" Target="../customXml/item16.xml"/><Relationship Id="rId47" Type="http://schemas.openxmlformats.org/officeDocument/2006/relationships/customXml" Target="../customXml/item21.xml"/><Relationship Id="rId63" Type="http://schemas.openxmlformats.org/officeDocument/2006/relationships/customXml" Target="../customXml/item37.xml"/><Relationship Id="rId68" Type="http://schemas.openxmlformats.org/officeDocument/2006/relationships/customXml" Target="../customXml/item42.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3.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66" Type="http://schemas.openxmlformats.org/officeDocument/2006/relationships/customXml" Target="../customXml/item40.xml"/><Relationship Id="rId74" Type="http://schemas.openxmlformats.org/officeDocument/2006/relationships/customXml" Target="../customXml/item48.xml"/><Relationship Id="rId5" Type="http://schemas.openxmlformats.org/officeDocument/2006/relationships/worksheet" Target="worksheets/sheet5.xml"/><Relationship Id="rId61" Type="http://schemas.openxmlformats.org/officeDocument/2006/relationships/customXml" Target="../customXml/item35.xml"/><Relationship Id="rId19" Type="http://schemas.microsoft.com/office/2007/relationships/slicerCache" Target="slicerCaches/slicerCache2.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64" Type="http://schemas.openxmlformats.org/officeDocument/2006/relationships/customXml" Target="../customXml/item38.xml"/><Relationship Id="rId69" Type="http://schemas.openxmlformats.org/officeDocument/2006/relationships/customXml" Target="../customXml/item43.xml"/><Relationship Id="rId8" Type="http://schemas.openxmlformats.org/officeDocument/2006/relationships/pivotCacheDefinition" Target="pivotCache/pivotCacheDefinition2.xml"/><Relationship Id="rId51" Type="http://schemas.openxmlformats.org/officeDocument/2006/relationships/customXml" Target="../customXml/item25.xml"/><Relationship Id="rId72"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67" Type="http://schemas.openxmlformats.org/officeDocument/2006/relationships/customXml" Target="../customXml/item41.xml"/><Relationship Id="rId20" Type="http://schemas.microsoft.com/office/2007/relationships/slicerCache" Target="slicerCaches/slicerCache3.xml"/><Relationship Id="rId41" Type="http://schemas.openxmlformats.org/officeDocument/2006/relationships/customXml" Target="../customXml/item15.xml"/><Relationship Id="rId54" Type="http://schemas.openxmlformats.org/officeDocument/2006/relationships/customXml" Target="../customXml/item28.xml"/><Relationship Id="rId62" Type="http://schemas.openxmlformats.org/officeDocument/2006/relationships/customXml" Target="../customXml/item36.xml"/><Relationship Id="rId70" Type="http://schemas.openxmlformats.org/officeDocument/2006/relationships/customXml" Target="../customXml/item4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4.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60" Type="http://schemas.openxmlformats.org/officeDocument/2006/relationships/customXml" Target="../customXml/item34.xml"/><Relationship Id="rId65" Type="http://schemas.openxmlformats.org/officeDocument/2006/relationships/customXml" Target="../customXml/item39.xml"/><Relationship Id="rId73"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39" Type="http://schemas.openxmlformats.org/officeDocument/2006/relationships/customXml" Target="../customXml/item13.xml"/><Relationship Id="rId34" Type="http://schemas.openxmlformats.org/officeDocument/2006/relationships/customXml" Target="../customXml/item8.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1.xml"/><Relationship Id="rId71"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[Bài lam test BI .xlsx]C2_ DT theo TG!DT ck theo tg</c:name>
    <c:fmtId val="3"/>
  </c:pivotSource>
  <c:chart>
    <c:title>
      <c:tx>
        <c:rich>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r>
              <a:rPr lang="en-ID" sz="1200" b="1"/>
              <a:t>DT</a:t>
            </a:r>
            <a:r>
              <a:rPr lang="en-ID" sz="1200" b="1" baseline="0"/>
              <a:t> sản phẩm theo thời gian</a:t>
            </a:r>
          </a:p>
        </c:rich>
      </c:tx>
      <c:layout>
        <c:manualLayout>
          <c:xMode val="edge"/>
          <c:yMode val="edge"/>
          <c:x val="0.21387625459860996"/>
          <c:y val="1.3013998250218704E-3"/>
        </c:manualLayout>
      </c:layout>
      <c:overlay val="0"/>
      <c:spPr>
        <a:noFill/>
        <a:ln>
          <a:noFill/>
        </a:ln>
        <a:effectLst/>
      </c:spPr>
      <c:txPr>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rgbClr val="A023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50B49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3793396615319"/>
          <c:y val="0.34178189470964687"/>
          <c:w val="0.76431160832618694"/>
          <c:h val="0.51386127422749217"/>
        </c:manualLayout>
      </c:layout>
      <c:lineChart>
        <c:grouping val="standard"/>
        <c:varyColors val="0"/>
        <c:ser>
          <c:idx val="0"/>
          <c:order val="0"/>
          <c:tx>
            <c:strRef>
              <c:f>'C2_ DT theo TG'!$M$5</c:f>
              <c:strCache>
                <c:ptCount val="1"/>
                <c:pt idx="0">
                  <c:v>DT trước CK</c:v>
                </c:pt>
              </c:strCache>
            </c:strRef>
          </c:tx>
          <c:spPr>
            <a:ln w="28575" cap="rnd">
              <a:solidFill>
                <a:srgbClr val="A02334"/>
              </a:solidFill>
              <a:round/>
            </a:ln>
            <a:effectLst/>
          </c:spPr>
          <c:marker>
            <c:symbol val="none"/>
          </c:marker>
          <c:cat>
            <c:strRef>
              <c:f>'C2_ DT theo TG'!$L$6:$L$17</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 DT theo TG'!$M$6:$M$17</c:f>
              <c:numCache>
                <c:formatCode>#,##0</c:formatCode>
                <c:ptCount val="11"/>
                <c:pt idx="0">
                  <c:v>13293847.868000021</c:v>
                </c:pt>
                <c:pt idx="1">
                  <c:v>12425253.189333327</c:v>
                </c:pt>
                <c:pt idx="2">
                  <c:v>10914765.067333352</c:v>
                </c:pt>
                <c:pt idx="3">
                  <c:v>9622648.4366666395</c:v>
                </c:pt>
                <c:pt idx="4">
                  <c:v>10103690.648333373</c:v>
                </c:pt>
                <c:pt idx="5">
                  <c:v>9126565.1316667106</c:v>
                </c:pt>
                <c:pt idx="6">
                  <c:v>11262189.806000188</c:v>
                </c:pt>
                <c:pt idx="7">
                  <c:v>12348994.679667063</c:v>
                </c:pt>
                <c:pt idx="8">
                  <c:v>11290790.836000171</c:v>
                </c:pt>
                <c:pt idx="9">
                  <c:v>12987806.210000105</c:v>
                </c:pt>
                <c:pt idx="10">
                  <c:v>12724556.131000185</c:v>
                </c:pt>
              </c:numCache>
            </c:numRef>
          </c:val>
          <c:smooth val="0"/>
          <c:extLst>
            <c:ext xmlns:c16="http://schemas.microsoft.com/office/drawing/2014/chart" uri="{C3380CC4-5D6E-409C-BE32-E72D297353CC}">
              <c16:uniqueId val="{00000000-C004-45B4-9012-860B49D48C4E}"/>
            </c:ext>
          </c:extLst>
        </c:ser>
        <c:ser>
          <c:idx val="1"/>
          <c:order val="1"/>
          <c:tx>
            <c:strRef>
              <c:f>'C2_ DT theo TG'!$N$5</c:f>
              <c:strCache>
                <c:ptCount val="1"/>
                <c:pt idx="0">
                  <c:v>DT sau CK</c:v>
                </c:pt>
              </c:strCache>
            </c:strRef>
          </c:tx>
          <c:spPr>
            <a:ln w="28575" cap="rnd">
              <a:solidFill>
                <a:srgbClr val="50B498"/>
              </a:solidFill>
              <a:round/>
            </a:ln>
            <a:effectLst/>
          </c:spPr>
          <c:marker>
            <c:symbol val="none"/>
          </c:marker>
          <c:cat>
            <c:strRef>
              <c:f>'C2_ DT theo TG'!$L$6:$L$17</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 DT theo TG'!$N$6:$N$17</c:f>
              <c:numCache>
                <c:formatCode>#,##0</c:formatCode>
                <c:ptCount val="11"/>
                <c:pt idx="0">
                  <c:v>10635075.132000191</c:v>
                </c:pt>
                <c:pt idx="1">
                  <c:v>10098077.598000044</c:v>
                </c:pt>
                <c:pt idx="2">
                  <c:v>9359906.8843333833</c:v>
                </c:pt>
                <c:pt idx="3">
                  <c:v>7984222.7613332355</c:v>
                </c:pt>
                <c:pt idx="4">
                  <c:v>8005060.0839999411</c:v>
                </c:pt>
                <c:pt idx="5">
                  <c:v>7393984.0109999599</c:v>
                </c:pt>
                <c:pt idx="6">
                  <c:v>9240408.3839997891</c:v>
                </c:pt>
                <c:pt idx="7">
                  <c:v>9943584.5316666961</c:v>
                </c:pt>
                <c:pt idx="8">
                  <c:v>9776141.4723333195</c:v>
                </c:pt>
                <c:pt idx="9">
                  <c:v>11194954.165000122</c:v>
                </c:pt>
                <c:pt idx="10">
                  <c:v>10801754.01400004</c:v>
                </c:pt>
              </c:numCache>
            </c:numRef>
          </c:val>
          <c:smooth val="0"/>
          <c:extLst>
            <c:ext xmlns:c16="http://schemas.microsoft.com/office/drawing/2014/chart" uri="{C3380CC4-5D6E-409C-BE32-E72D297353CC}">
              <c16:uniqueId val="{00000001-C004-45B4-9012-860B49D48C4E}"/>
            </c:ext>
          </c:extLst>
        </c:ser>
        <c:dLbls>
          <c:showLegendKey val="0"/>
          <c:showVal val="0"/>
          <c:showCatName val="0"/>
          <c:showSerName val="0"/>
          <c:showPercent val="0"/>
          <c:showBubbleSize val="0"/>
        </c:dLbls>
        <c:smooth val="0"/>
        <c:axId val="624037183"/>
        <c:axId val="624033823"/>
      </c:lineChart>
      <c:catAx>
        <c:axId val="62403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33823"/>
        <c:crosses val="autoZero"/>
        <c:auto val="1"/>
        <c:lblAlgn val="ctr"/>
        <c:lblOffset val="100"/>
        <c:noMultiLvlLbl val="0"/>
      </c:catAx>
      <c:valAx>
        <c:axId val="624033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37183"/>
        <c:crosses val="autoZero"/>
        <c:crossBetween val="between"/>
      </c:valAx>
      <c:spPr>
        <a:noFill/>
        <a:ln>
          <a:noFill/>
        </a:ln>
        <a:effectLst/>
      </c:spPr>
    </c:plotArea>
    <c:legend>
      <c:legendPos val="r"/>
      <c:layout>
        <c:manualLayout>
          <c:xMode val="edge"/>
          <c:yMode val="edge"/>
          <c:x val="5.1411755085039854E-2"/>
          <c:y val="0.15308976215209563"/>
          <c:w val="0.74040110300438855"/>
          <c:h val="0.126462530477794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[Bài lam test BI .xlsx]C2_DT Theo KV!PivotTable2</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D" sz="1200" b="1"/>
              <a:t>DT</a:t>
            </a:r>
            <a:r>
              <a:rPr lang="en-ID" sz="1200" b="1" baseline="0"/>
              <a:t> theo khu vực </a:t>
            </a:r>
          </a:p>
        </c:rich>
      </c:tx>
      <c:layout>
        <c:manualLayout>
          <c:xMode val="edge"/>
          <c:yMode val="edge"/>
          <c:x val="0.3539326425153197"/>
          <c:y val="1.572327044025157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1204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2839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EAE6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A023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47137108726835"/>
          <c:y val="0.19980067350071806"/>
          <c:w val="0.57336236149672037"/>
          <c:h val="0.59952025454365376"/>
        </c:manualLayout>
      </c:layout>
      <c:lineChart>
        <c:grouping val="standard"/>
        <c:varyColors val="0"/>
        <c:ser>
          <c:idx val="0"/>
          <c:order val="0"/>
          <c:tx>
            <c:strRef>
              <c:f>'C2_DT Theo KV'!$W$2:$W$3</c:f>
              <c:strCache>
                <c:ptCount val="1"/>
                <c:pt idx="0">
                  <c:v>Miền Bắc</c:v>
                </c:pt>
              </c:strCache>
            </c:strRef>
          </c:tx>
          <c:spPr>
            <a:ln w="28575" cap="rnd">
              <a:solidFill>
                <a:srgbClr val="01204E"/>
              </a:solidFill>
              <a:round/>
            </a:ln>
            <a:effectLst/>
          </c:spPr>
          <c:marker>
            <c:symbol val="none"/>
          </c:marker>
          <c:cat>
            <c:strRef>
              <c:f>'C2_DT Theo KV'!$V$4:$V$15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'C2_DT Theo KV'!$W$4:$W$15</c:f>
              <c:numCache>
                <c:formatCode>#,##0</c:formatCode>
                <c:ptCount val="11"/>
                <c:pt idx="0">
                  <c:v>89096</c:v>
                </c:pt>
                <c:pt idx="1">
                  <c:v>79970</c:v>
                </c:pt>
                <c:pt idx="2">
                  <c:v>62046</c:v>
                </c:pt>
                <c:pt idx="3">
                  <c:v>68561</c:v>
                </c:pt>
                <c:pt idx="4">
                  <c:v>50644</c:v>
                </c:pt>
                <c:pt idx="5">
                  <c:v>45614</c:v>
                </c:pt>
                <c:pt idx="6">
                  <c:v>64437</c:v>
                </c:pt>
                <c:pt idx="7">
                  <c:v>78495</c:v>
                </c:pt>
                <c:pt idx="8">
                  <c:v>84935</c:v>
                </c:pt>
                <c:pt idx="9">
                  <c:v>87789</c:v>
                </c:pt>
                <c:pt idx="10">
                  <c:v>111679</c:v>
                </c:pt>
              </c:numCache>
            </c:numRef>
          </c:val>
          <c:smooth val="0"/>
          <c:extLst>
            <c:ext xmlns:c16="http://schemas.microsoft.com/office/drawing/2014/chart" uri="{C3380CC4-5D6E-409C-BE32-E72D297353CC}">
              <c16:uniqueId val="{00000000-1F82-4976-BD4E-3253D6E85FFD}"/>
            </c:ext>
          </c:extLst>
        </c:ser>
        <c:ser>
          <c:idx val="1"/>
          <c:order val="1"/>
          <c:tx>
            <c:strRef>
              <c:f>'C2_DT Theo KV'!$X$2:$X$3</c:f>
              <c:strCache>
                <c:ptCount val="1"/>
                <c:pt idx="0">
                  <c:v>Miền Nam</c:v>
                </c:pt>
              </c:strCache>
            </c:strRef>
          </c:tx>
          <c:spPr>
            <a:ln w="28575" cap="rnd">
              <a:solidFill>
                <a:srgbClr val="028391"/>
              </a:solidFill>
              <a:round/>
            </a:ln>
            <a:effectLst/>
          </c:spPr>
          <c:marker>
            <c:symbol val="none"/>
          </c:marker>
          <c:cat>
            <c:strRef>
              <c:f>'C2_DT Theo KV'!$V$4:$V$15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'C2_DT Theo KV'!$X$4:$X$15</c:f>
              <c:numCache>
                <c:formatCode>#,##0</c:formatCode>
                <c:ptCount val="11"/>
                <c:pt idx="0">
                  <c:v>101800</c:v>
                </c:pt>
                <c:pt idx="1">
                  <c:v>66988</c:v>
                </c:pt>
                <c:pt idx="2">
                  <c:v>62656</c:v>
                </c:pt>
                <c:pt idx="3">
                  <c:v>51631</c:v>
                </c:pt>
                <c:pt idx="4">
                  <c:v>51020</c:v>
                </c:pt>
                <c:pt idx="5">
                  <c:v>59032</c:v>
                </c:pt>
                <c:pt idx="6">
                  <c:v>64737</c:v>
                </c:pt>
                <c:pt idx="7">
                  <c:v>82100</c:v>
                </c:pt>
                <c:pt idx="8">
                  <c:v>76372</c:v>
                </c:pt>
                <c:pt idx="9">
                  <c:v>43897</c:v>
                </c:pt>
                <c:pt idx="10">
                  <c:v>35583</c:v>
                </c:pt>
              </c:numCache>
            </c:numRef>
          </c:val>
          <c:smooth val="0"/>
          <c:extLst>
            <c:ext xmlns:c16="http://schemas.microsoft.com/office/drawing/2014/chart" uri="{C3380CC4-5D6E-409C-BE32-E72D297353CC}">
              <c16:uniqueId val="{00000001-1F82-4976-BD4E-3253D6E85FFD}"/>
            </c:ext>
          </c:extLst>
        </c:ser>
        <c:ser>
          <c:idx val="2"/>
          <c:order val="2"/>
          <c:tx>
            <c:strRef>
              <c:f>'C2_DT Theo KV'!$Y$2:$Y$3</c:f>
              <c:strCache>
                <c:ptCount val="1"/>
                <c:pt idx="0">
                  <c:v>Miền Trung</c:v>
                </c:pt>
              </c:strCache>
            </c:strRef>
          </c:tx>
          <c:spPr>
            <a:ln w="28575" cap="rnd">
              <a:solidFill>
                <a:srgbClr val="FEAE6F"/>
              </a:solidFill>
              <a:round/>
            </a:ln>
            <a:effectLst/>
          </c:spPr>
          <c:marker>
            <c:symbol val="none"/>
          </c:marker>
          <c:cat>
            <c:strRef>
              <c:f>'C2_DT Theo KV'!$V$4:$V$15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'C2_DT Theo KV'!$Y$4:$Y$15</c:f>
              <c:numCache>
                <c:formatCode>#,##0</c:formatCode>
                <c:ptCount val="11"/>
                <c:pt idx="0">
                  <c:v>21884</c:v>
                </c:pt>
                <c:pt idx="1">
                  <c:v>19555</c:v>
                </c:pt>
                <c:pt idx="2">
                  <c:v>15786</c:v>
                </c:pt>
                <c:pt idx="3">
                  <c:v>13942</c:v>
                </c:pt>
                <c:pt idx="4">
                  <c:v>16184</c:v>
                </c:pt>
                <c:pt idx="5">
                  <c:v>14386</c:v>
                </c:pt>
                <c:pt idx="6">
                  <c:v>20190</c:v>
                </c:pt>
                <c:pt idx="7">
                  <c:v>22105</c:v>
                </c:pt>
                <c:pt idx="8">
                  <c:v>17166</c:v>
                </c:pt>
                <c:pt idx="9">
                  <c:v>16028</c:v>
                </c:pt>
                <c:pt idx="10">
                  <c:v>15393</c:v>
                </c:pt>
              </c:numCache>
            </c:numRef>
          </c:val>
          <c:smooth val="0"/>
          <c:extLst>
            <c:ext xmlns:c16="http://schemas.microsoft.com/office/drawing/2014/chart" uri="{C3380CC4-5D6E-409C-BE32-E72D297353CC}">
              <c16:uniqueId val="{00000002-1F82-4976-BD4E-3253D6E85FFD}"/>
            </c:ext>
          </c:extLst>
        </c:ser>
        <c:ser>
          <c:idx val="3"/>
          <c:order val="3"/>
          <c:tx>
            <c:strRef>
              <c:f>'C2_DT Theo KV'!$Z$2:$Z$3</c:f>
              <c:strCache>
                <c:ptCount val="1"/>
                <c:pt idx="0">
                  <c:v>Tiktok Shop</c:v>
                </c:pt>
              </c:strCache>
            </c:strRef>
          </c:tx>
          <c:spPr>
            <a:ln w="28575" cap="rnd">
              <a:solidFill>
                <a:srgbClr val="A02334"/>
              </a:solidFill>
              <a:round/>
            </a:ln>
            <a:effectLst/>
          </c:spPr>
          <c:marker>
            <c:symbol val="none"/>
          </c:marker>
          <c:cat>
            <c:strRef>
              <c:f>'C2_DT Theo KV'!$V$4:$V$15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'C2_DT Theo KV'!$Z$4:$Z$15</c:f>
              <c:numCache>
                <c:formatCode>#,##0</c:formatCode>
                <c:ptCount val="11"/>
                <c:pt idx="0">
                  <c:v>1517</c:v>
                </c:pt>
                <c:pt idx="3">
                  <c:v>19</c:v>
                </c:pt>
                <c:pt idx="7">
                  <c:v>4568</c:v>
                </c:pt>
                <c:pt idx="8">
                  <c:v>4121</c:v>
                </c:pt>
                <c:pt idx="9">
                  <c:v>731</c:v>
                </c:pt>
                <c:pt idx="10">
                  <c:v>490</c:v>
                </c:pt>
              </c:numCache>
            </c:numRef>
          </c:val>
          <c:smooth val="0"/>
          <c:extLst>
            <c:ext xmlns:c16="http://schemas.microsoft.com/office/drawing/2014/chart" uri="{C3380CC4-5D6E-409C-BE32-E72D297353CC}">
              <c16:uniqueId val="{00000004-C032-437B-B3DD-61274386426C}"/>
            </c:ext>
          </c:extLst>
        </c:ser>
        <c:dLbls>
          <c:showLegendKey val="0"/>
          <c:showVal val="0"/>
          <c:showCatName val="0"/>
          <c:showSerName val="0"/>
          <c:showPercent val="0"/>
          <c:showBubbleSize val="0"/>
        </c:dLbls>
        <c:smooth val="0"/>
        <c:axId val="783969679"/>
        <c:axId val="783966799"/>
      </c:lineChart>
      <c:catAx>
        <c:axId val="78396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66799"/>
        <c:crosses val="autoZero"/>
        <c:auto val="1"/>
        <c:lblAlgn val="ctr"/>
        <c:lblOffset val="100"/>
        <c:noMultiLvlLbl val="0"/>
      </c:catAx>
      <c:valAx>
        <c:axId val="783966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69679"/>
        <c:crosses val="autoZero"/>
        <c:crossBetween val="between"/>
      </c:valAx>
      <c:spPr>
        <a:noFill/>
        <a:ln>
          <a:noFill/>
        </a:ln>
        <a:effectLst/>
      </c:spPr>
    </c:plotArea>
    <c:legend>
      <c:legendPos val="r"/>
      <c:layout>
        <c:manualLayout>
          <c:xMode val="edge"/>
          <c:yMode val="edge"/>
          <c:x val="0.77943197851713619"/>
          <c:y val="0.32369849399892975"/>
          <c:w val="0.22056793316635837"/>
          <c:h val="0.4926831080077254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[Bài lam test BI .xlsx]C2_DT Theo dòng SP!Top 10 sp</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DT theo sản phẩm</a:t>
            </a:r>
            <a:endParaRPr lang="en-US" sz="1200" b="1"/>
          </a:p>
        </c:rich>
      </c:tx>
      <c:layout>
        <c:manualLayout>
          <c:xMode val="edge"/>
          <c:yMode val="edge"/>
          <c:x val="0.26810453041195936"/>
          <c:y val="1.262626262626262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02334">
              <a:alpha val="85000"/>
            </a:srgbClr>
          </a:solidFill>
          <a:ln>
            <a:solidFill>
              <a:srgbClr val="A02334">
                <a:alpha val="85000"/>
              </a:srgb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62251280286624"/>
          <c:y val="0.14157559198542807"/>
          <c:w val="0.37199731460302682"/>
          <c:h val="0.75314996486094976"/>
        </c:manualLayout>
      </c:layout>
      <c:barChart>
        <c:barDir val="bar"/>
        <c:grouping val="clustered"/>
        <c:varyColors val="0"/>
        <c:ser>
          <c:idx val="0"/>
          <c:order val="0"/>
          <c:tx>
            <c:strRef>
              <c:f>'C2_DT Theo dòng SP'!$AC$3</c:f>
              <c:strCache>
                <c:ptCount val="1"/>
                <c:pt idx="0">
                  <c:v>Total</c:v>
                </c:pt>
              </c:strCache>
            </c:strRef>
          </c:tx>
          <c:spPr>
            <a:solidFill>
              <a:srgbClr val="A02334">
                <a:alpha val="85000"/>
              </a:srgbClr>
            </a:solidFill>
            <a:ln>
              <a:solidFill>
                <a:srgbClr val="A02334">
                  <a:alpha val="85000"/>
                </a:srgb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'C2_DT Theo dòng SP'!$AB$4:$AB$14</c:f>
              <c:strCache>
                <c:ptCount val="10"/>
                <c:pt idx="0">
                  <c:v>PK. COMBO 02 (1 khăn tốt, 1 hộp da, 1 túi giấy)</c:v>
                </c:pt>
                <c:pt idx="1">
                  <c:v>M. Chemi U6 1.67 ASX</c:v>
                </c:pt>
                <c:pt idx="2">
                  <c:v>PK. THẺ ĐO ĐỘ</c:v>
                </c:pt>
                <c:pt idx="3">
                  <c:v>M. CẬN THƯỜNG CM U2 160 SỐ THẤP</c:v>
                </c:pt>
                <c:pt idx="4">
                  <c:v>PK.CB Nước Rửa Kính Anna</c:v>
                </c:pt>
                <c:pt idx="5">
                  <c:v>PK.CB Hộp Da Vuông</c:v>
                </c:pt>
                <c:pt idx="6">
                  <c:v>PK.CB Khăn Tốt Anna</c:v>
                </c:pt>
                <c:pt idx="7">
                  <c:v>M. Chemi U6 1.60 ASX</c:v>
                </c:pt>
                <c:pt idx="8">
                  <c:v>PK.CB Túi Giấy Anna</c:v>
                </c:pt>
                <c:pt idx="9">
                  <c:v>PK. COMBO 03 (1 khăn tốt, 1 hộp da, 1 túi giấy, 1 NRK)</c:v>
                </c:pt>
              </c:strCache>
            </c:strRef>
          </c:cat>
          <c:val>
            <c:numRef>
              <c:f>'C2_DT Theo dòng SP'!$AC$4:$AC$14</c:f>
              <c:numCache>
                <c:formatCode>General</c:formatCode>
                <c:ptCount val="10"/>
                <c:pt idx="0">
                  <c:v>50576</c:v>
                </c:pt>
                <c:pt idx="1">
                  <c:v>59493</c:v>
                </c:pt>
                <c:pt idx="2">
                  <c:v>60239</c:v>
                </c:pt>
                <c:pt idx="3">
                  <c:v>64151</c:v>
                </c:pt>
                <c:pt idx="4">
                  <c:v>84977</c:v>
                </c:pt>
                <c:pt idx="5">
                  <c:v>93802</c:v>
                </c:pt>
                <c:pt idx="6">
                  <c:v>117742</c:v>
                </c:pt>
                <c:pt idx="7">
                  <c:v>134747</c:v>
                </c:pt>
                <c:pt idx="8">
                  <c:v>141236</c:v>
                </c:pt>
                <c:pt idx="9">
                  <c:v>175348</c:v>
                </c:pt>
              </c:numCache>
            </c:numRef>
          </c:val>
          <c:extLst>
            <c:ext xmlns:c16="http://schemas.microsoft.com/office/drawing/2014/chart" uri="{C3380CC4-5D6E-409C-BE32-E72D297353CC}">
              <c16:uniqueId val="{00000000-B4EB-4BF6-93E8-AE1DA8E5C1E7}"/>
            </c:ext>
          </c:extLst>
        </c:ser>
        <c:dLbls>
          <c:dLblPos val="outEnd"/>
          <c:showLegendKey val="0"/>
          <c:showVal val="1"/>
          <c:showCatName val="0"/>
          <c:showSerName val="0"/>
          <c:showPercent val="0"/>
          <c:showBubbleSize val="0"/>
        </c:dLbls>
        <c:gapWidth val="182"/>
        <c:axId val="1800575983"/>
        <c:axId val="492193327"/>
      </c:barChart>
      <c:catAx>
        <c:axId val="1800575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93327"/>
        <c:crosses val="autoZero"/>
        <c:auto val="1"/>
        <c:lblAlgn val="ctr"/>
        <c:lblOffset val="100"/>
        <c:noMultiLvlLbl val="0"/>
      </c:catAx>
      <c:valAx>
        <c:axId val="492193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57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[Bài lam test BI .xlsx]C2_DT Theo KV!Top 10 kho</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DT theo khu vực</a:t>
            </a:r>
            <a:endParaRPr lang="en-US" sz="1200" b="1"/>
          </a:p>
        </c:rich>
      </c:tx>
      <c:layout>
        <c:manualLayout>
          <c:xMode val="edge"/>
          <c:yMode val="edge"/>
          <c:x val="0.24465648854961833"/>
          <c:y val="2.4271844660194174E-2"/>
        </c:manualLayout>
      </c:layout>
      <c:overlay val="0"/>
      <c:spPr>
        <a:noFill/>
        <a:ln>
          <a:solidFill>
            <a:schemeClr val="bg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AD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7274749053315"/>
          <c:y val="0.19943365695792881"/>
          <c:w val="0.75517754937121406"/>
          <c:h val="0.3790873531585251"/>
        </c:manualLayout>
      </c:layout>
      <c:barChart>
        <c:barDir val="col"/>
        <c:grouping val="clustered"/>
        <c:varyColors val="0"/>
        <c:ser>
          <c:idx val="0"/>
          <c:order val="0"/>
          <c:tx>
            <c:strRef>
              <c:f>'C2_DT Theo KV'!$AD$2</c:f>
              <c:strCache>
                <c:ptCount val="1"/>
                <c:pt idx="0">
                  <c:v>Total</c:v>
                </c:pt>
              </c:strCache>
            </c:strRef>
          </c:tx>
          <c:spPr>
            <a:solidFill>
              <a:srgbClr val="FFAD60"/>
            </a:solidFill>
            <a:ln>
              <a:noFill/>
            </a:ln>
            <a:effectLst/>
          </c:spPr>
          <c:invertIfNegative val="0"/>
          <c:cat>
            <c:strRef>
              <c:f>'C2_DT Theo KV'!$AC$3:$AC$13</c:f>
              <c:strCache>
                <c:ptCount val="10"/>
                <c:pt idx="0">
                  <c:v>Hà Nội - Xuân Thủy</c:v>
                </c:pt>
                <c:pt idx="1">
                  <c:v>Hải Phòng</c:v>
                </c:pt>
                <c:pt idx="2">
                  <c:v>Đà Nẵng</c:v>
                </c:pt>
                <c:pt idx="3">
                  <c:v>Bình Dương</c:v>
                </c:pt>
                <c:pt idx="4">
                  <c:v>HCM - Tân Phú</c:v>
                </c:pt>
                <c:pt idx="5">
                  <c:v>Hà Nội - Nguyễn Trãi</c:v>
                </c:pt>
                <c:pt idx="6">
                  <c:v>HCM - Bình Thạnh</c:v>
                </c:pt>
                <c:pt idx="7">
                  <c:v>Hà Nội - Phố Vọng</c:v>
                </c:pt>
                <c:pt idx="8">
                  <c:v>Hà Nội - Kho Tổng Gọng</c:v>
                </c:pt>
                <c:pt idx="9">
                  <c:v>Kho HCM</c:v>
                </c:pt>
              </c:strCache>
            </c:strRef>
          </c:cat>
          <c:val>
            <c:numRef>
              <c:f>'C2_DT Theo KV'!$AD$3:$AD$13</c:f>
              <c:numCache>
                <c:formatCode>#,##0</c:formatCode>
                <c:ptCount val="10"/>
                <c:pt idx="0">
                  <c:v>5400872.3643333688</c:v>
                </c:pt>
                <c:pt idx="1">
                  <c:v>4361602.529333326</c:v>
                </c:pt>
                <c:pt idx="2">
                  <c:v>4019744.9949999722</c:v>
                </c:pt>
                <c:pt idx="3">
                  <c:v>3382306.0553332972</c:v>
                </c:pt>
                <c:pt idx="4">
                  <c:v>3092819.4333333448</c:v>
                </c:pt>
                <c:pt idx="5">
                  <c:v>2966739.1333333398</c:v>
                </c:pt>
                <c:pt idx="6">
                  <c:v>2826613.1666666665</c:v>
                </c:pt>
                <c:pt idx="7">
                  <c:v>2748491.7863333346</c:v>
                </c:pt>
                <c:pt idx="8">
                  <c:v>1939.6666666666658</c:v>
                </c:pt>
                <c:pt idx="9">
                  <c:v>0</c:v>
                </c:pt>
              </c:numCache>
            </c:numRef>
          </c:val>
          <c:extLst>
            <c:ext xmlns:c16="http://schemas.microsoft.com/office/drawing/2014/chart" uri="{C3380CC4-5D6E-409C-BE32-E72D297353CC}">
              <c16:uniqueId val="{00000000-4158-483A-8DDC-33245E29A6B1}"/>
            </c:ext>
          </c:extLst>
        </c:ser>
        <c:dLbls>
          <c:showLegendKey val="0"/>
          <c:showVal val="0"/>
          <c:showCatName val="0"/>
          <c:showSerName val="0"/>
          <c:showPercent val="0"/>
          <c:showBubbleSize val="0"/>
        </c:dLbls>
        <c:gapWidth val="219"/>
        <c:overlap val="-27"/>
        <c:axId val="1806283775"/>
        <c:axId val="1806281375"/>
      </c:barChart>
      <c:catAx>
        <c:axId val="180628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281375"/>
        <c:crosses val="autoZero"/>
        <c:auto val="1"/>
        <c:lblAlgn val="ctr"/>
        <c:lblOffset val="100"/>
        <c:noMultiLvlLbl val="0"/>
      </c:catAx>
      <c:valAx>
        <c:axId val="1806281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28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[Bài lam test BI .xlsx]C2_DT Theo dòng SP!SL theo loại</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Phân</a:t>
            </a:r>
            <a:r>
              <a:rPr lang="en-US" sz="1200" b="1" baseline="0"/>
              <a:t> phối số lượng theo loại sp</a:t>
            </a:r>
            <a:endParaRPr lang="en-US" sz="1200" b="1"/>
          </a:p>
        </c:rich>
      </c:tx>
      <c:layout>
        <c:manualLayout>
          <c:xMode val="edge"/>
          <c:yMode val="edge"/>
          <c:x val="0.19826200481416503"/>
          <c:y val="2.427184466019417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6CEB4"/>
          </a:solidFill>
          <a:ln w="19050">
            <a:solidFill>
              <a:schemeClr val="lt1"/>
            </a:solidFill>
          </a:ln>
          <a:effectLst/>
        </c:spPr>
      </c:pivotFmt>
      <c:pivotFmt>
        <c:idx val="9"/>
        <c:spPr>
          <a:solidFill>
            <a:srgbClr val="F6DCAC"/>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FAD60"/>
          </a:solidFill>
          <a:ln w="19050">
            <a:solidFill>
              <a:schemeClr val="lt1"/>
            </a:solidFill>
          </a:ln>
          <a:effectLst/>
        </c:spPr>
      </c:pivotFmt>
      <c:pivotFmt>
        <c:idx val="12"/>
        <c:spPr>
          <a:solidFill>
            <a:srgbClr val="A02334"/>
          </a:solidFill>
          <a:ln w="19050">
            <a:solidFill>
              <a:schemeClr val="lt1"/>
            </a:solidFill>
          </a:ln>
          <a:effectLst/>
        </c:spPr>
      </c:pivotFmt>
    </c:pivotFmts>
    <c:plotArea>
      <c:layout/>
      <c:pieChart>
        <c:varyColors val="1"/>
        <c:ser>
          <c:idx val="0"/>
          <c:order val="0"/>
          <c:tx>
            <c:strRef>
              <c:f>'C2_DT Theo dòng SP'!$AF$3</c:f>
              <c:strCache>
                <c:ptCount val="1"/>
                <c:pt idx="0">
                  <c:v>Total</c:v>
                </c:pt>
              </c:strCache>
            </c:strRef>
          </c:tx>
          <c:dPt>
            <c:idx val="0"/>
            <c:bubble3D val="0"/>
            <c:spPr>
              <a:solidFill>
                <a:srgbClr val="96CEB4"/>
              </a:solidFill>
              <a:ln w="19050">
                <a:solidFill>
                  <a:schemeClr val="lt1"/>
                </a:solidFill>
              </a:ln>
              <a:effectLst/>
            </c:spPr>
            <c:extLst>
              <c:ext xmlns:c16="http://schemas.microsoft.com/office/drawing/2014/chart" uri="{C3380CC4-5D6E-409C-BE32-E72D297353CC}">
                <c16:uniqueId val="{00000001-B9FE-4F32-82D3-E57A07737C1A}"/>
              </c:ext>
            </c:extLst>
          </c:dPt>
          <c:dPt>
            <c:idx val="1"/>
            <c:bubble3D val="0"/>
            <c:spPr>
              <a:solidFill>
                <a:srgbClr val="F6DCAC"/>
              </a:solidFill>
              <a:ln w="19050">
                <a:solidFill>
                  <a:schemeClr val="lt1"/>
                </a:solidFill>
              </a:ln>
              <a:effectLst/>
            </c:spPr>
            <c:extLst>
              <c:ext xmlns:c16="http://schemas.microsoft.com/office/drawing/2014/chart" uri="{C3380CC4-5D6E-409C-BE32-E72D297353CC}">
                <c16:uniqueId val="{00000003-B9FE-4F32-82D3-E57A07737C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FE-4F32-82D3-E57A07737C1A}"/>
              </c:ext>
            </c:extLst>
          </c:dPt>
          <c:dPt>
            <c:idx val="3"/>
            <c:bubble3D val="0"/>
            <c:spPr>
              <a:solidFill>
                <a:srgbClr val="FFAD60"/>
              </a:solidFill>
              <a:ln w="19050">
                <a:solidFill>
                  <a:schemeClr val="lt1"/>
                </a:solidFill>
              </a:ln>
              <a:effectLst/>
            </c:spPr>
            <c:extLst>
              <c:ext xmlns:c16="http://schemas.microsoft.com/office/drawing/2014/chart" uri="{C3380CC4-5D6E-409C-BE32-E72D297353CC}">
                <c16:uniqueId val="{00000007-B9FE-4F32-82D3-E57A07737C1A}"/>
              </c:ext>
            </c:extLst>
          </c:dPt>
          <c:dPt>
            <c:idx val="4"/>
            <c:bubble3D val="0"/>
            <c:spPr>
              <a:solidFill>
                <a:srgbClr val="A02334"/>
              </a:solidFill>
              <a:ln w="19050">
                <a:solidFill>
                  <a:schemeClr val="lt1"/>
                </a:solidFill>
              </a:ln>
              <a:effectLst/>
            </c:spPr>
            <c:extLst>
              <c:ext xmlns:c16="http://schemas.microsoft.com/office/drawing/2014/chart" uri="{C3380CC4-5D6E-409C-BE32-E72D297353CC}">
                <c16:uniqueId val="{00000009-B9FE-4F32-82D3-E57A07737C1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'C2_DT Theo dòng SP'!$AE$4:$AE$9</c:f>
              <c:strCache>
                <c:ptCount val="5"/>
                <c:pt idx="0">
                  <c:v>Gọng kính</c:v>
                </c:pt>
                <c:pt idx="1">
                  <c:v>Kính râm</c:v>
                </c:pt>
                <c:pt idx="2">
                  <c:v>Len</c:v>
                </c:pt>
                <c:pt idx="3">
                  <c:v>Mắt kính</c:v>
                </c:pt>
                <c:pt idx="4">
                  <c:v>Phụ kiện</c:v>
                </c:pt>
              </c:strCache>
            </c:strRef>
          </c:cat>
          <c:val>
            <c:numRef>
              <c:f>'C2_DT Theo dòng SP'!$AF$4:$AF$9</c:f>
              <c:numCache>
                <c:formatCode>General</c:formatCode>
                <c:ptCount val="5"/>
                <c:pt idx="0">
                  <c:v>304737</c:v>
                </c:pt>
                <c:pt idx="1">
                  <c:v>39327</c:v>
                </c:pt>
                <c:pt idx="2">
                  <c:v>6153</c:v>
                </c:pt>
                <c:pt idx="3">
                  <c:v>547683</c:v>
                </c:pt>
                <c:pt idx="4">
                  <c:v>827040</c:v>
                </c:pt>
              </c:numCache>
            </c:numRef>
          </c:val>
          <c:extLst>
            <c:ext xmlns:c16="http://schemas.microsoft.com/office/drawing/2014/chart" uri="{C3380CC4-5D6E-409C-BE32-E72D297353CC}">
              <c16:uniqueId val="{0000000A-B9FE-4F32-82D3-E57A07737C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411480</xdr:colOff>
      <xdr:row>0</xdr:row>
      <xdr:rowOff>60960</xdr:rowOff>
    </xdr:from>
    <xdr:to>
      <xdr:col>20</xdr:col>
      <xdr:colOff>160020</xdr:colOff>
      <xdr:row>3</xdr:row>
      <xdr:rowOff>137160</xdr:rowOff>
    </xdr:to>
    <xdr:sp macro="" textlink="">
      <xdr:nvSpPr>
        <xdr:cNvPr id="2" name="Rectangle: Rounded Corners 1">
          <a:extLst>
            <a:ext uri="{FF2B5EF4-FFF2-40B4-BE49-F238E27FC236}">
              <a16:creationId xmlns:a16="http://schemas.microsoft.com/office/drawing/2014/main" id="{BEEC3018-63AF-F913-5090-BF13ED0F3758}"/>
            </a:ext>
          </a:extLst>
        </xdr:cNvPr>
        <xdr:cNvSpPr/>
      </xdr:nvSpPr>
      <xdr:spPr>
        <a:xfrm>
          <a:off x="411480" y="60960"/>
          <a:ext cx="13327380" cy="670560"/>
        </a:xfrm>
        <a:prstGeom prst="roundRect">
          <a:avLst/>
        </a:prstGeom>
        <a:solidFill>
          <a:srgbClr val="7EC7C1"/>
        </a:solidFill>
        <a:ln>
          <a:solidFill>
            <a:srgbClr val="81D1C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kern="1200"/>
            <a:t>                                                </a:t>
          </a:r>
          <a:r>
            <a:rPr lang="en-ID" sz="2000" b="1" kern="1200">
              <a:latin typeface="+mj-lt"/>
            </a:rPr>
            <a:t>BÁO</a:t>
          </a:r>
          <a:r>
            <a:rPr lang="en-ID" sz="2000" b="1" kern="1200" baseline="0">
              <a:latin typeface="+mj-lt"/>
            </a:rPr>
            <a:t> CÁO  SẢN LƯỢNG &amp; DOANH THU</a:t>
          </a:r>
          <a:endParaRPr lang="en-ID" sz="2000" b="1" kern="1200">
            <a:latin typeface="+mj-lt"/>
          </a:endParaRPr>
        </a:p>
      </xdr:txBody>
    </xdr:sp>
    <xdr:clientData/>
  </xdr:twoCellAnchor>
  <xdr:twoCellAnchor editAs="oneCell">
    <xdr:from>
      <xdr:col>1</xdr:col>
      <xdr:colOff>68580</xdr:colOff>
      <xdr:row>0</xdr:row>
      <xdr:rowOff>91441</xdr:rowOff>
    </xdr:from>
    <xdr:to>
      <xdr:col>2</xdr:col>
      <xdr:colOff>182880</xdr:colOff>
      <xdr:row>3</xdr:row>
      <xdr:rowOff>132009</xdr:rowOff>
    </xdr:to>
    <xdr:pic>
      <xdr:nvPicPr>
        <xdr:cNvPr id="4" name="Picture 3">
          <a:extLst>
            <a:ext uri="{FF2B5EF4-FFF2-40B4-BE49-F238E27FC236}">
              <a16:creationId xmlns:a16="http://schemas.microsoft.com/office/drawing/2014/main" id="{18AD23D1-A492-EA66-8E17-BD5D1A4C61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140" y="91441"/>
          <a:ext cx="784860" cy="634928"/>
        </a:xfrm>
        <a:prstGeom prst="rect">
          <a:avLst/>
        </a:prstGeom>
      </xdr:spPr>
    </xdr:pic>
    <xdr:clientData/>
  </xdr:twoCellAnchor>
  <xdr:twoCellAnchor>
    <xdr:from>
      <xdr:col>4</xdr:col>
      <xdr:colOff>53340</xdr:colOff>
      <xdr:row>4</xdr:row>
      <xdr:rowOff>30480</xdr:rowOff>
    </xdr:from>
    <xdr:to>
      <xdr:col>19</xdr:col>
      <xdr:colOff>22860</xdr:colOff>
      <xdr:row>7</xdr:row>
      <xdr:rowOff>167640</xdr:rowOff>
    </xdr:to>
    <xdr:grpSp>
      <xdr:nvGrpSpPr>
        <xdr:cNvPr id="30" name="Group 29">
          <a:extLst>
            <a:ext uri="{FF2B5EF4-FFF2-40B4-BE49-F238E27FC236}">
              <a16:creationId xmlns:a16="http://schemas.microsoft.com/office/drawing/2014/main" id="{7EB2029E-8DEA-8E16-447A-F7306CEA3D97}"/>
            </a:ext>
          </a:extLst>
        </xdr:cNvPr>
        <xdr:cNvGrpSpPr/>
      </xdr:nvGrpSpPr>
      <xdr:grpSpPr>
        <a:xfrm>
          <a:off x="2819400" y="822960"/>
          <a:ext cx="10111740" cy="731520"/>
          <a:chOff x="2148840" y="937260"/>
          <a:chExt cx="10111740" cy="731520"/>
        </a:xfrm>
      </xdr:grpSpPr>
      <xdr:sp macro="" textlink="">
        <xdr:nvSpPr>
          <xdr:cNvPr id="5" name="Rectangle: Rounded Corners 4">
            <a:extLst>
              <a:ext uri="{FF2B5EF4-FFF2-40B4-BE49-F238E27FC236}">
                <a16:creationId xmlns:a16="http://schemas.microsoft.com/office/drawing/2014/main" id="{CB9A891C-D6F6-9654-F2D8-02422E787BD2}"/>
              </a:ext>
            </a:extLst>
          </xdr:cNvPr>
          <xdr:cNvSpPr/>
        </xdr:nvSpPr>
        <xdr:spPr>
          <a:xfrm>
            <a:off x="2148840" y="944880"/>
            <a:ext cx="2346960" cy="7239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D" sz="1200" b="1" kern="1200">
                <a:solidFill>
                  <a:schemeClr val="tx2">
                    <a:lumMod val="75000"/>
                    <a:lumOff val="25000"/>
                  </a:schemeClr>
                </a:solidFill>
                <a:effectLst/>
                <a:latin typeface="+mj-lt"/>
                <a:ea typeface="ADLaM Display" panose="02010000000000000000" pitchFamily="2" charset="0"/>
                <a:cs typeface="ADLaM Display" panose="02010000000000000000" pitchFamily="2" charset="0"/>
              </a:rPr>
              <a:t>TOTAL REVENUE</a:t>
            </a:r>
          </a:p>
          <a:p>
            <a:pPr marL="0" indent="0" algn="ctr"/>
            <a:endParaRPr lang="en-ID" sz="1200" b="1" kern="1200">
              <a:solidFill>
                <a:schemeClr val="tx2">
                  <a:lumMod val="75000"/>
                  <a:lumOff val="25000"/>
                </a:schemeClr>
              </a:solidFill>
              <a:effectLst/>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
        <xdr:nvSpPr>
          <xdr:cNvPr id="6" name="Rectangle: Rounded Corners 5">
            <a:extLst>
              <a:ext uri="{FF2B5EF4-FFF2-40B4-BE49-F238E27FC236}">
                <a16:creationId xmlns:a16="http://schemas.microsoft.com/office/drawing/2014/main" id="{5F57B1AE-B455-6F57-1FC9-FD2476B4DF86}"/>
              </a:ext>
            </a:extLst>
          </xdr:cNvPr>
          <xdr:cNvSpPr/>
        </xdr:nvSpPr>
        <xdr:spPr>
          <a:xfrm>
            <a:off x="4935220" y="937260"/>
            <a:ext cx="2179320" cy="7239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D" sz="1200" b="1" kern="1200">
                <a:solidFill>
                  <a:schemeClr val="tx2">
                    <a:lumMod val="75000"/>
                    <a:lumOff val="25000"/>
                  </a:schemeClr>
                </a:solidFill>
                <a:effectLst/>
                <a:latin typeface="+mj-lt"/>
                <a:ea typeface="ADLaM Display" panose="02010000000000000000" pitchFamily="2" charset="0"/>
                <a:cs typeface="ADLaM Display" panose="02010000000000000000" pitchFamily="2" charset="0"/>
              </a:rPr>
              <a:t>GIÁ</a:t>
            </a:r>
            <a:r>
              <a:rPr lang="en-ID" sz="1200" b="1" kern="1200" baseline="0">
                <a:solidFill>
                  <a:schemeClr val="tx2">
                    <a:lumMod val="75000"/>
                    <a:lumOff val="25000"/>
                  </a:schemeClr>
                </a:solidFill>
                <a:effectLst/>
                <a:latin typeface="+mj-lt"/>
                <a:ea typeface="ADLaM Display" panose="02010000000000000000" pitchFamily="2" charset="0"/>
                <a:cs typeface="ADLaM Display" panose="02010000000000000000" pitchFamily="2" charset="0"/>
              </a:rPr>
              <a:t> VỐN</a:t>
            </a:r>
            <a:endParaRPr lang="en-ID" sz="1200" b="1" kern="1200">
              <a:solidFill>
                <a:schemeClr val="tx2">
                  <a:lumMod val="75000"/>
                  <a:lumOff val="25000"/>
                </a:schemeClr>
              </a:solidFill>
              <a:effectLst/>
              <a:latin typeface="+mj-lt"/>
              <a:ea typeface="ADLaM Display" panose="02010000000000000000" pitchFamily="2" charset="0"/>
              <a:cs typeface="ADLaM Display" panose="02010000000000000000" pitchFamily="2" charset="0"/>
            </a:endParaRPr>
          </a:p>
        </xdr:txBody>
      </xdr:sp>
      <xdr:sp macro="" textlink="">
        <xdr:nvSpPr>
          <xdr:cNvPr id="7" name="Rectangle: Rounded Corners 6">
            <a:extLst>
              <a:ext uri="{FF2B5EF4-FFF2-40B4-BE49-F238E27FC236}">
                <a16:creationId xmlns:a16="http://schemas.microsoft.com/office/drawing/2014/main" id="{04B3E789-7561-9F94-2E89-04CD9C49A0BC}"/>
              </a:ext>
            </a:extLst>
          </xdr:cNvPr>
          <xdr:cNvSpPr/>
        </xdr:nvSpPr>
        <xdr:spPr>
          <a:xfrm>
            <a:off x="7508240" y="937260"/>
            <a:ext cx="2179320" cy="7239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200" b="1" kern="1200">
                <a:solidFill>
                  <a:schemeClr val="tx2">
                    <a:lumMod val="75000"/>
                    <a:lumOff val="25000"/>
                  </a:schemeClr>
                </a:solidFill>
                <a:effectLst/>
                <a:latin typeface="+mj-lt"/>
                <a:ea typeface="ADLaM Display" panose="02010000000000000000" pitchFamily="2" charset="0"/>
                <a:cs typeface="ADLaM Display" panose="02010000000000000000" pitchFamily="2" charset="0"/>
              </a:rPr>
              <a:t>QUANTITY</a:t>
            </a:r>
          </a:p>
        </xdr:txBody>
      </xdr:sp>
      <xdr:sp macro="" textlink="">
        <xdr:nvSpPr>
          <xdr:cNvPr id="8" name="Rectangle: Rounded Corners 7">
            <a:extLst>
              <a:ext uri="{FF2B5EF4-FFF2-40B4-BE49-F238E27FC236}">
                <a16:creationId xmlns:a16="http://schemas.microsoft.com/office/drawing/2014/main" id="{40DE83CB-F8F6-F99C-6A52-C160ECB9879B}"/>
              </a:ext>
            </a:extLst>
          </xdr:cNvPr>
          <xdr:cNvSpPr/>
        </xdr:nvSpPr>
        <xdr:spPr>
          <a:xfrm>
            <a:off x="10081260" y="937260"/>
            <a:ext cx="2179320" cy="7239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200" b="1" kern="1200">
                <a:solidFill>
                  <a:schemeClr val="tx2">
                    <a:lumMod val="75000"/>
                    <a:lumOff val="25000"/>
                  </a:schemeClr>
                </a:solidFill>
                <a:effectLst/>
                <a:latin typeface="+mj-lt"/>
                <a:ea typeface="ADLaM Display" panose="02010000000000000000" pitchFamily="2" charset="0"/>
                <a:cs typeface="ADLaM Display" panose="02010000000000000000" pitchFamily="2" charset="0"/>
              </a:rPr>
              <a:t>%QUANTITY</a:t>
            </a:r>
            <a:r>
              <a:rPr lang="en-ID" sz="1200" b="1" kern="1200" baseline="0">
                <a:solidFill>
                  <a:schemeClr val="tx2">
                    <a:lumMod val="75000"/>
                    <a:lumOff val="25000"/>
                  </a:schemeClr>
                </a:solidFill>
                <a:effectLst/>
                <a:latin typeface="+mj-lt"/>
                <a:ea typeface="ADLaM Display" panose="02010000000000000000" pitchFamily="2" charset="0"/>
                <a:cs typeface="ADLaM Display" panose="02010000000000000000" pitchFamily="2" charset="0"/>
              </a:rPr>
              <a:t> </a:t>
            </a:r>
          </a:p>
          <a:p>
            <a:pPr algn="ctr"/>
            <a:endParaRPr lang="en-ID" sz="1100" b="1" kern="1200">
              <a:solidFill>
                <a:schemeClr val="tx2">
                  <a:lumMod val="75000"/>
                  <a:lumOff val="25000"/>
                </a:schemeClr>
              </a:solidFill>
              <a:effectLst/>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C2_ DT theo TG'!P3">
        <xdr:nvSpPr>
          <xdr:cNvPr id="9" name="TextBox 8">
            <a:extLst>
              <a:ext uri="{FF2B5EF4-FFF2-40B4-BE49-F238E27FC236}">
                <a16:creationId xmlns:a16="http://schemas.microsoft.com/office/drawing/2014/main" id="{46142824-A2E5-EAED-DEF2-83C70B004A8E}"/>
              </a:ext>
            </a:extLst>
          </xdr:cNvPr>
          <xdr:cNvSpPr txBox="1"/>
        </xdr:nvSpPr>
        <xdr:spPr>
          <a:xfrm>
            <a:off x="2217420" y="1242060"/>
            <a:ext cx="2225040" cy="36576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B89B94-27E7-42BE-B4DA-1D0AE9549836}" type="TxLink">
              <a:rPr lang="en-US" sz="1500" b="1" i="0" u="none" strike="noStrike" kern="1200">
                <a:solidFill>
                  <a:srgbClr val="5F8F7D"/>
                </a:solidFill>
                <a:latin typeface="Times New Roman"/>
                <a:cs typeface="Times New Roman"/>
              </a:rPr>
              <a:pPr algn="ctr"/>
              <a:t>104.433.169</a:t>
            </a:fld>
            <a:endParaRPr lang="en-ID" sz="1500" b="1" kern="1200">
              <a:solidFill>
                <a:srgbClr val="5F8F7D"/>
              </a:solidFill>
            </a:endParaRPr>
          </a:p>
        </xdr:txBody>
      </xdr:sp>
      <xdr:sp macro="" textlink="'C2_ DT theo TG'!M3">
        <xdr:nvSpPr>
          <xdr:cNvPr id="3" name="TextBox 2">
            <a:extLst>
              <a:ext uri="{FF2B5EF4-FFF2-40B4-BE49-F238E27FC236}">
                <a16:creationId xmlns:a16="http://schemas.microsoft.com/office/drawing/2014/main" id="{91E5E012-65FA-5E93-EE3F-121F9652A5EF}"/>
              </a:ext>
            </a:extLst>
          </xdr:cNvPr>
          <xdr:cNvSpPr txBox="1"/>
        </xdr:nvSpPr>
        <xdr:spPr>
          <a:xfrm>
            <a:off x="5082540" y="1249680"/>
            <a:ext cx="1935480" cy="36576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F9194FF-2AF1-4C7D-B2BD-590C522FF960}" type="TxLink">
              <a:rPr lang="en-US" sz="1500" b="1" i="0" u="none" strike="noStrike" kern="1200">
                <a:solidFill>
                  <a:srgbClr val="5F8F7D"/>
                </a:solidFill>
                <a:latin typeface="Times New Roman"/>
                <a:ea typeface="+mn-ea"/>
                <a:cs typeface="Times New Roman"/>
              </a:rPr>
              <a:pPr marL="0" indent="0" algn="ctr"/>
              <a:t>22.684.014 </a:t>
            </a:fld>
            <a:endParaRPr lang="en-ID" sz="1500" b="1" i="0" u="none" strike="noStrike" kern="1200">
              <a:solidFill>
                <a:srgbClr val="5F8F7D"/>
              </a:solidFill>
              <a:latin typeface="Times New Roman"/>
              <a:ea typeface="+mn-ea"/>
              <a:cs typeface="Times New Roman"/>
            </a:endParaRPr>
          </a:p>
        </xdr:txBody>
      </xdr:sp>
      <xdr:sp macro="" textlink="'C2_ DT theo TG'!L3">
        <xdr:nvSpPr>
          <xdr:cNvPr id="13" name="TextBox 12">
            <a:extLst>
              <a:ext uri="{FF2B5EF4-FFF2-40B4-BE49-F238E27FC236}">
                <a16:creationId xmlns:a16="http://schemas.microsoft.com/office/drawing/2014/main" id="{50634C73-30D3-845F-B9CA-50BDBB9C1ACE}"/>
              </a:ext>
            </a:extLst>
          </xdr:cNvPr>
          <xdr:cNvSpPr txBox="1"/>
        </xdr:nvSpPr>
        <xdr:spPr>
          <a:xfrm>
            <a:off x="7581900" y="1242060"/>
            <a:ext cx="1935480" cy="36576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E2552B2-7D04-41E9-A03F-B051B62724CD}" type="TxLink">
              <a:rPr lang="en-US" sz="1500" b="1" i="0" u="none" strike="noStrike" kern="1200">
                <a:solidFill>
                  <a:srgbClr val="5F8F7D"/>
                </a:solidFill>
                <a:latin typeface="Times New Roman"/>
                <a:ea typeface="+mn-ea"/>
                <a:cs typeface="Times New Roman"/>
              </a:rPr>
              <a:pPr marL="0" indent="0" algn="ctr"/>
              <a:t>1.725.145 </a:t>
            </a:fld>
            <a:endParaRPr lang="en-ID" sz="1500" b="1" i="0" u="none" strike="noStrike" kern="1200">
              <a:solidFill>
                <a:srgbClr val="5F8F7D"/>
              </a:solidFill>
              <a:latin typeface="Times New Roman"/>
              <a:ea typeface="+mn-ea"/>
              <a:cs typeface="Times New Roman"/>
            </a:endParaRPr>
          </a:p>
        </xdr:txBody>
      </xdr:sp>
      <xdr:sp macro="" textlink="'C2_ DT theo TG'!T3">
        <xdr:nvSpPr>
          <xdr:cNvPr id="16" name="TextBox 15">
            <a:extLst>
              <a:ext uri="{FF2B5EF4-FFF2-40B4-BE49-F238E27FC236}">
                <a16:creationId xmlns:a16="http://schemas.microsoft.com/office/drawing/2014/main" id="{4907F3F1-73C8-5D48-E9D2-83FA221E033E}"/>
              </a:ext>
            </a:extLst>
          </xdr:cNvPr>
          <xdr:cNvSpPr txBox="1"/>
        </xdr:nvSpPr>
        <xdr:spPr>
          <a:xfrm>
            <a:off x="10271760" y="1226820"/>
            <a:ext cx="1935480" cy="36576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67B8BC3-670B-4488-AE0D-6DA1EE59A883}" type="TxLink">
              <a:rPr lang="en-US" sz="1500" b="1" i="0" u="none" strike="noStrike" kern="1200">
                <a:solidFill>
                  <a:srgbClr val="5F8F7D"/>
                </a:solidFill>
                <a:latin typeface="Times New Roman"/>
                <a:ea typeface="+mn-ea"/>
                <a:cs typeface="Times New Roman"/>
              </a:rPr>
              <a:pPr marL="0" indent="0" algn="ctr"/>
              <a:t>-0,13%</a:t>
            </a:fld>
            <a:endParaRPr lang="en-ID" sz="1500" b="1" i="0" u="none" strike="noStrike" kern="1200">
              <a:solidFill>
                <a:srgbClr val="5F8F7D"/>
              </a:solidFill>
              <a:latin typeface="Times New Roman"/>
              <a:ea typeface="+mn-ea"/>
              <a:cs typeface="Times New Roman"/>
            </a:endParaRPr>
          </a:p>
        </xdr:txBody>
      </xdr:sp>
    </xdr:grpSp>
    <xdr:clientData/>
  </xdr:twoCellAnchor>
  <xdr:twoCellAnchor>
    <xdr:from>
      <xdr:col>3</xdr:col>
      <xdr:colOff>312420</xdr:colOff>
      <xdr:row>8</xdr:row>
      <xdr:rowOff>60960</xdr:rowOff>
    </xdr:from>
    <xdr:to>
      <xdr:col>13</xdr:col>
      <xdr:colOff>548640</xdr:colOff>
      <xdr:row>24</xdr:row>
      <xdr:rowOff>53340</xdr:rowOff>
    </xdr:to>
    <xdr:sp macro="" textlink="">
      <xdr:nvSpPr>
        <xdr:cNvPr id="19" name="Rectangle: Rounded Corners 18">
          <a:extLst>
            <a:ext uri="{FF2B5EF4-FFF2-40B4-BE49-F238E27FC236}">
              <a16:creationId xmlns:a16="http://schemas.microsoft.com/office/drawing/2014/main" id="{298C8D0E-9C69-898F-8F3B-C11F4B3DDE72}"/>
            </a:ext>
          </a:extLst>
        </xdr:cNvPr>
        <xdr:cNvSpPr/>
      </xdr:nvSpPr>
      <xdr:spPr>
        <a:xfrm>
          <a:off x="2324100" y="1645920"/>
          <a:ext cx="7109460" cy="31623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D" sz="1100" b="1" kern="1200">
            <a:solidFill>
              <a:schemeClr val="tx2">
                <a:lumMod val="75000"/>
                <a:lumOff val="25000"/>
              </a:schemeClr>
            </a:solidFill>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14</xdr:col>
      <xdr:colOff>144780</xdr:colOff>
      <xdr:row>8</xdr:row>
      <xdr:rowOff>60960</xdr:rowOff>
    </xdr:from>
    <xdr:to>
      <xdr:col>19</xdr:col>
      <xdr:colOff>342900</xdr:colOff>
      <xdr:row>24</xdr:row>
      <xdr:rowOff>152400</xdr:rowOff>
    </xdr:to>
    <xdr:sp macro="" textlink="">
      <xdr:nvSpPr>
        <xdr:cNvPr id="20" name="Rectangle: Rounded Corners 19">
          <a:extLst>
            <a:ext uri="{FF2B5EF4-FFF2-40B4-BE49-F238E27FC236}">
              <a16:creationId xmlns:a16="http://schemas.microsoft.com/office/drawing/2014/main" id="{9766E29B-C7D9-2FCF-5559-1954FE4BDE6F}"/>
            </a:ext>
          </a:extLst>
        </xdr:cNvPr>
        <xdr:cNvSpPr/>
      </xdr:nvSpPr>
      <xdr:spPr>
        <a:xfrm>
          <a:off x="9700260" y="1645920"/>
          <a:ext cx="3550920" cy="326136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D" sz="1100" b="1" kern="1200">
            <a:solidFill>
              <a:schemeClr val="tx2">
                <a:lumMod val="75000"/>
                <a:lumOff val="25000"/>
              </a:schemeClr>
            </a:solidFill>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12</xdr:col>
      <xdr:colOff>22860</xdr:colOff>
      <xdr:row>0</xdr:row>
      <xdr:rowOff>83820</xdr:rowOff>
    </xdr:from>
    <xdr:to>
      <xdr:col>18</xdr:col>
      <xdr:colOff>68580</xdr:colOff>
      <xdr:row>3</xdr:row>
      <xdr:rowOff>144780</xdr:rowOff>
    </xdr:to>
    <mc:AlternateContent xmlns:mc="http://schemas.openxmlformats.org/markup-compatibility/2006" xmlns:a14="http://schemas.microsoft.com/office/drawing/2010/main">
      <mc:Choice Requires="a14">
        <xdr:graphicFrame macro="">
          <xdr:nvGraphicFramePr>
            <xdr:cNvPr id="21" name="Quater">
              <a:extLst>
                <a:ext uri="{FF2B5EF4-FFF2-40B4-BE49-F238E27FC236}">
                  <a16:creationId xmlns:a16="http://schemas.microsoft.com/office/drawing/2014/main" id="{668A2556-DB23-418A-98F6-A31C76339347}"/>
                </a:ext>
              </a:extLst>
            </xdr:cNvPr>
            <xdr:cNvGraphicFramePr/>
          </xdr:nvGraphicFramePr>
          <xdr:xfrm>
            <a:off x="0" y="0"/>
            <a:ext cx="0" cy="0"/>
          </xdr:xfrm>
          <a:graphic>
            <a:graphicData uri="http://schemas.microsoft.com/office/drawing/2010/slicer">
              <sle:slicer xmlns:sle="http://schemas.microsoft.com/office/drawing/2010/slicer" name="Quater"/>
            </a:graphicData>
          </a:graphic>
        </xdr:graphicFrame>
      </mc:Choice>
      <mc:Fallback xmlns="">
        <xdr:sp macro="" textlink="">
          <xdr:nvSpPr>
            <xdr:cNvPr id="0" name=""/>
            <xdr:cNvSpPr>
              <a:spLocks noTextEdit="1"/>
            </xdr:cNvSpPr>
          </xdr:nvSpPr>
          <xdr:spPr>
            <a:xfrm>
              <a:off x="8237220" y="83820"/>
              <a:ext cx="4069080" cy="6553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571500</xdr:colOff>
      <xdr:row>8</xdr:row>
      <xdr:rowOff>121920</xdr:rowOff>
    </xdr:from>
    <xdr:to>
      <xdr:col>9</xdr:col>
      <xdr:colOff>30480</xdr:colOff>
      <xdr:row>15</xdr:row>
      <xdr:rowOff>137160</xdr:rowOff>
    </xdr:to>
    <xdr:graphicFrame macro="">
      <xdr:nvGraphicFramePr>
        <xdr:cNvPr id="23" name="Chart 22">
          <a:extLst>
            <a:ext uri="{FF2B5EF4-FFF2-40B4-BE49-F238E27FC236}">
              <a16:creationId xmlns:a16="http://schemas.microsoft.com/office/drawing/2014/main" id="{CAFF6A57-7690-42C5-B2D1-1CEB8B016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541020</xdr:colOff>
      <xdr:row>15</xdr:row>
      <xdr:rowOff>137160</xdr:rowOff>
    </xdr:from>
    <xdr:to>
      <xdr:col>9</xdr:col>
      <xdr:colOff>15240</xdr:colOff>
      <xdr:row>23</xdr:row>
      <xdr:rowOff>167640</xdr:rowOff>
    </xdr:to>
    <xdr:graphicFrame macro="">
      <xdr:nvGraphicFramePr>
        <xdr:cNvPr id="24" name="Chart 23">
          <a:extLst>
            <a:ext uri="{FF2B5EF4-FFF2-40B4-BE49-F238E27FC236}">
              <a16:creationId xmlns:a16="http://schemas.microsoft.com/office/drawing/2014/main" id="{E6D48FC2-CD40-4FB1-8108-34C3DEC2F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8</xdr:row>
      <xdr:rowOff>114300</xdr:rowOff>
    </xdr:from>
    <xdr:to>
      <xdr:col>13</xdr:col>
      <xdr:colOff>274320</xdr:colOff>
      <xdr:row>23</xdr:row>
      <xdr:rowOff>160020</xdr:rowOff>
    </xdr:to>
    <xdr:graphicFrame macro="">
      <xdr:nvGraphicFramePr>
        <xdr:cNvPr id="31" name="Chart 30">
          <a:extLst>
            <a:ext uri="{FF2B5EF4-FFF2-40B4-BE49-F238E27FC236}">
              <a16:creationId xmlns:a16="http://schemas.microsoft.com/office/drawing/2014/main" id="{37FE6026-6229-4A35-A5C0-6A12C7839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480060</xdr:colOff>
      <xdr:row>8</xdr:row>
      <xdr:rowOff>160020</xdr:rowOff>
    </xdr:from>
    <xdr:to>
      <xdr:col>19</xdr:col>
      <xdr:colOff>121920</xdr:colOff>
      <xdr:row>16</xdr:row>
      <xdr:rowOff>144780</xdr:rowOff>
    </xdr:to>
    <xdr:graphicFrame macro="">
      <xdr:nvGraphicFramePr>
        <xdr:cNvPr id="32" name="Chart 31">
          <a:extLst>
            <a:ext uri="{FF2B5EF4-FFF2-40B4-BE49-F238E27FC236}">
              <a16:creationId xmlns:a16="http://schemas.microsoft.com/office/drawing/2014/main" id="{05CB54D0-3A5C-4240-980F-A122CE363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502920</xdr:colOff>
      <xdr:row>16</xdr:row>
      <xdr:rowOff>106680</xdr:rowOff>
    </xdr:from>
    <xdr:to>
      <xdr:col>19</xdr:col>
      <xdr:colOff>91440</xdr:colOff>
      <xdr:row>24</xdr:row>
      <xdr:rowOff>91440</xdr:rowOff>
    </xdr:to>
    <xdr:graphicFrame macro="">
      <xdr:nvGraphicFramePr>
        <xdr:cNvPr id="33" name="Chart 32">
          <a:extLst>
            <a:ext uri="{FF2B5EF4-FFF2-40B4-BE49-F238E27FC236}">
              <a16:creationId xmlns:a16="http://schemas.microsoft.com/office/drawing/2014/main" id="{D9D22B41-33CD-4EC5-B9E5-6636B8197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464820</xdr:colOff>
      <xdr:row>4</xdr:row>
      <xdr:rowOff>30480</xdr:rowOff>
    </xdr:from>
    <xdr:to>
      <xdr:col>3</xdr:col>
      <xdr:colOff>68580</xdr:colOff>
      <xdr:row>24</xdr:row>
      <xdr:rowOff>68580</xdr:rowOff>
    </xdr:to>
    <xdr:sp macro="" textlink="">
      <xdr:nvSpPr>
        <xdr:cNvPr id="34" name="Rectangle: Rounded Corners 33">
          <a:extLst>
            <a:ext uri="{FF2B5EF4-FFF2-40B4-BE49-F238E27FC236}">
              <a16:creationId xmlns:a16="http://schemas.microsoft.com/office/drawing/2014/main" id="{2FD5315D-B1EA-631B-F6F1-3B5D077598ED}"/>
            </a:ext>
          </a:extLst>
        </xdr:cNvPr>
        <xdr:cNvSpPr/>
      </xdr:nvSpPr>
      <xdr:spPr>
        <a:xfrm>
          <a:off x="464820" y="822960"/>
          <a:ext cx="1615440" cy="40005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D" sz="1100" b="1" kern="1200">
            <a:solidFill>
              <a:schemeClr val="tx2">
                <a:lumMod val="75000"/>
                <a:lumOff val="25000"/>
              </a:schemeClr>
            </a:solidFill>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563880</xdr:colOff>
      <xdr:row>4</xdr:row>
      <xdr:rowOff>91440</xdr:rowOff>
    </xdr:from>
    <xdr:to>
      <xdr:col>2</xdr:col>
      <xdr:colOff>662760</xdr:colOff>
      <xdr:row>14</xdr:row>
      <xdr:rowOff>90240</xdr:rowOff>
    </xdr:to>
    <mc:AlternateContent xmlns:mc="http://schemas.openxmlformats.org/markup-compatibility/2006" xmlns:a14="http://schemas.microsoft.com/office/drawing/2010/main">
      <mc:Choice Requires="a14">
        <xdr:graphicFrame macro="">
          <xdr:nvGraphicFramePr>
            <xdr:cNvPr id="35" name="Khu vực">
              <a:extLst>
                <a:ext uri="{FF2B5EF4-FFF2-40B4-BE49-F238E27FC236}">
                  <a16:creationId xmlns:a16="http://schemas.microsoft.com/office/drawing/2014/main" id="{161A154D-A4CF-42B9-BF8D-621DE43EF728}"/>
                </a:ext>
              </a:extLst>
            </xdr:cNvPr>
            <xdr:cNvGraphicFramePr/>
          </xdr:nvGraphicFramePr>
          <xdr:xfrm>
            <a:off x="0" y="0"/>
            <a:ext cx="0" cy="0"/>
          </xdr:xfrm>
          <a:graphic>
            <a:graphicData uri="http://schemas.microsoft.com/office/drawing/2010/slicer">
              <sle:slicer xmlns:sle="http://schemas.microsoft.com/office/drawing/2010/slicer" name="Khu vực"/>
            </a:graphicData>
          </a:graphic>
        </xdr:graphicFrame>
      </mc:Choice>
      <mc:Fallback xmlns="">
        <xdr:sp macro="" textlink="">
          <xdr:nvSpPr>
            <xdr:cNvPr id="0" name=""/>
            <xdr:cNvSpPr>
              <a:spLocks noTextEdit="1"/>
            </xdr:cNvSpPr>
          </xdr:nvSpPr>
          <xdr:spPr>
            <a:xfrm>
              <a:off x="563880" y="883920"/>
              <a:ext cx="1440000" cy="198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556260</xdr:colOff>
      <xdr:row>14</xdr:row>
      <xdr:rowOff>30480</xdr:rowOff>
    </xdr:from>
    <xdr:to>
      <xdr:col>2</xdr:col>
      <xdr:colOff>655140</xdr:colOff>
      <xdr:row>24</xdr:row>
      <xdr:rowOff>22860</xdr:rowOff>
    </xdr:to>
    <mc:AlternateContent xmlns:mc="http://schemas.openxmlformats.org/markup-compatibility/2006" xmlns:a14="http://schemas.microsoft.com/office/drawing/2010/main">
      <mc:Choice Requires="a14">
        <xdr:graphicFrame macro="">
          <xdr:nvGraphicFramePr>
            <xdr:cNvPr id="36" name="Phân loại">
              <a:extLst>
                <a:ext uri="{FF2B5EF4-FFF2-40B4-BE49-F238E27FC236}">
                  <a16:creationId xmlns:a16="http://schemas.microsoft.com/office/drawing/2014/main" id="{9A938940-A56B-4F83-8C61-13E0AA9FEA7C}"/>
                </a:ext>
              </a:extLst>
            </xdr:cNvPr>
            <xdr:cNvGraphicFramePr/>
          </xdr:nvGraphicFramePr>
          <xdr:xfrm>
            <a:off x="0" y="0"/>
            <a:ext cx="0" cy="0"/>
          </xdr:xfrm>
          <a:graphic>
            <a:graphicData uri="http://schemas.microsoft.com/office/drawing/2010/slicer">
              <sle:slicer xmlns:sle="http://schemas.microsoft.com/office/drawing/2010/slicer" name="Phân loại"/>
            </a:graphicData>
          </a:graphic>
        </xdr:graphicFrame>
      </mc:Choice>
      <mc:Fallback xmlns="">
        <xdr:sp macro="" textlink="">
          <xdr:nvSpPr>
            <xdr:cNvPr id="0" name=""/>
            <xdr:cNvSpPr>
              <a:spLocks noTextEdit="1"/>
            </xdr:cNvSpPr>
          </xdr:nvSpPr>
          <xdr:spPr>
            <a:xfrm>
              <a:off x="556260" y="2804160"/>
              <a:ext cx="1440000" cy="19735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596849189817" backgroundQuery="1" createdVersion="8" refreshedVersion="8" minRefreshableVersion="3" recordCount="0" supportSubquery="1" supportAdvancedDrill="1" xr:uid="{B0BD2CFF-4A6C-4C7F-90AB-BC919C5BA922}">
  <cacheSource type="external" connectionId="8"/>
  <cacheFields count="9">
    <cacheField name="[Calendar].[Date Hierarchy].[Year]" caption="Year" numFmtId="0" hierarchy="1"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Calendar].[Date Hierarchy].[Year].&amp;[2024]"/>
          </x15:cachedUniqueNames>
        </ext>
      </extLst>
    </cacheField>
    <cacheField name="[Calendar].[Date Hierarchy].[Quater]" caption="Quater" numFmtId="0" hierarchy="1" level="2">
      <sharedItems count="4">
        <s v="Q1"/>
        <s v="Q2"/>
        <s v="Q3"/>
        <s v="Q4"/>
      </sharedItems>
      <extLst>
        <ext xmlns:x15="http://schemas.microsoft.com/office/spreadsheetml/2010/11/main" uri="{4F2E5C28-24EA-4eb8-9CBF-B6C8F9C3D259}">
          <x15:cachedUniqueNames>
            <x15:cachedUniqueName index="0" name="[Calendar].[Date Hierarchy].[Quater].&amp;[Q1]"/>
            <x15:cachedUniqueName index="1" name="[Calendar].[Date Hierarchy].[Quater].&amp;[Q2]"/>
            <x15:cachedUniqueName index="2" name="[Calendar].[Date Hierarchy].[Quater].&amp;[Q3]"/>
            <x15:cachedUniqueName index="3" name="[Calendar].[Date Hierarchy].[Quater].&amp;[Q4]"/>
          </x15:cachedUniqueNames>
        </ext>
      </extLst>
    </cacheField>
    <cacheField name="[Calendar].[Date Hierarchy].[Month]" caption="Month" numFmtId="0" hierarchy="1" level="3">
      <sharedItems count="11">
        <s v="Tháng Giêng"/>
        <s v="Tháng Hai"/>
        <s v="Tháng Ba"/>
        <s v="Tháng Tư"/>
        <s v="Tháng Năm"/>
        <s v="Tháng Sáu"/>
        <s v="Tháng Bảy"/>
        <s v="Tháng Tám"/>
        <s v="Tháng Chín"/>
        <s v="Tháng Mười"/>
        <s v="Tháng Mười Một"/>
      </sharedItems>
      <extLst>
        <ext xmlns:x15="http://schemas.microsoft.com/office/spreadsheetml/2010/11/main" uri="{4F2E5C28-24EA-4eb8-9CBF-B6C8F9C3D259}">
          <x15:cachedUniqueNames>
            <x15:cachedUniqueName index="0" name="[Calendar].[Date Hierarchy].[Month].&amp;[Tháng Giêng]"/>
            <x15:cachedUniqueName index="1" name="[Calendar].[Date Hierarchy].[Month].&amp;[Tháng Hai]"/>
            <x15:cachedUniqueName index="2" name="[Calendar].[Date Hierarchy].[Month].&amp;[Tháng Ba]"/>
            <x15:cachedUniqueName index="3" name="[Calendar].[Date Hierarchy].[Month].&amp;[Tháng Tư]"/>
            <x15:cachedUniqueName index="4" name="[Calendar].[Date Hierarchy].[Month].&amp;[Tháng Năm]"/>
            <x15:cachedUniqueName index="5" name="[Calendar].[Date Hierarchy].[Month].&amp;[Tháng Sáu]"/>
            <x15:cachedUniqueName index="6" name="[Calendar].[Date Hierarchy].[Month].&amp;[Tháng Bảy]"/>
            <x15:cachedUniqueName index="7" name="[Calendar].[Date Hierarchy].[Month].&amp;[Tháng Tám]"/>
            <x15:cachedUniqueName index="8" name="[Calendar].[Date Hierarchy].[Month].&amp;[Tháng Chín]"/>
            <x15:cachedUniqueName index="9" name="[Calendar].[Date Hierarchy].[Month].&amp;[Tháng Mười]"/>
            <x15:cachedUniqueName index="10" name="[Calendar].[Date Hierarchy].[Month].&amp;[Tháng Mười Một]"/>
          </x15:cachedUniqueNames>
        </ext>
      </extLst>
    </cacheField>
    <cacheField name="[Calendar].[Date Hierarchy].[DateColumn]" caption="DateColumn" numFmtId="0" hierarchy="1" level="4">
      <sharedItems containsSemiMixedTypes="0" containsNonDate="0" containsString="0"/>
    </cacheField>
    <cacheField name="[Khu vực].[Khu vực_Hirerachy].[Khu vực]" caption="Khu vực" numFmtId="0" hierarchy="28" level="1">
      <sharedItems count="4">
        <s v="Miền Bắc"/>
        <s v="Miền Nam"/>
        <s v="Miền Trung"/>
        <s v="Tiktok Shop"/>
      </sharedItems>
      <extLst>
        <ext xmlns:x15="http://schemas.microsoft.com/office/spreadsheetml/2010/11/main" uri="{4F2E5C28-24EA-4eb8-9CBF-B6C8F9C3D259}">
          <x15:cachedUniqueNames>
            <x15:cachedUniqueName index="0" name="[Khu vực].[Khu vực_Hirerachy].[Khu vực].&amp;[Miền Bắc]"/>
            <x15:cachedUniqueName index="1" name="[Khu vực].[Khu vực_Hirerachy].[Khu vực].&amp;[Miền Nam]"/>
            <x15:cachedUniqueName index="2" name="[Khu vực].[Khu vực_Hirerachy].[Khu vực].&amp;[Miền Trung]"/>
            <x15:cachedUniqueName index="3" name="[Khu vực].[Khu vực_Hirerachy].[Khu vực].&amp;[Tiktok Shop]"/>
          </x15:cachedUniqueNames>
        </ext>
      </extLst>
    </cacheField>
    <cacheField name="[Khu vực].[Khu vực_Hirerachy].[Kho]" caption="Kho" numFmtId="0" hierarchy="28" level="2">
      <sharedItems containsSemiMixedTypes="0" containsNonDate="0" containsString="0"/>
    </cacheField>
    <cacheField name="[Measures].[+/- SL]" caption="+/- SL" numFmtId="0" hierarchy="46" level="32767"/>
    <cacheField name="[Measures].[Sum of Số lượng]" caption="Sum of Số lượng" numFmtId="0" hierarchy="38" level="32767"/>
    <cacheField name="[Measures].[%SL]" caption="%SL" numFmtId="0" hierarchy="49" level="32767"/>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5" unbalanced="0">
      <fieldsUsage count="5">
        <fieldUsage x="-1"/>
        <fieldUsage x="0"/>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0"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fieldsUsage count="3">
        <fieldUsage x="-1"/>
        <fieldUsage x="4"/>
        <fieldUsage x="5"/>
      </fieldsUsage>
    </cacheHierarchy>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0" unbalanced="0"/>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7"/>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oneField="1">
      <fieldsUsage count="1">
        <fieldUsage x="6"/>
      </fieldsUsage>
    </cacheHierarchy>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oneField="1">
      <fieldsUsage count="1">
        <fieldUsage x="8"/>
      </fieldsUsage>
    </cacheHierarchy>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596855324075" backgroundQuery="1" createdVersion="8" refreshedVersion="8" minRefreshableVersion="3" recordCount="0" supportSubquery="1" supportAdvancedDrill="1" xr:uid="{C8865A69-8AE9-495C-B5A7-2B1D5C26F4F1}">
  <cacheSource type="external" connectionId="8"/>
  <cacheFields count="9">
    <cacheField name="[Calendar].[Date Hierarchy].[Year]" caption="Year" numFmtId="0" hierarchy="1"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Calendar].[Date Hierarchy].[Year].&amp;[2024]"/>
          </x15:cachedUniqueNames>
        </ext>
      </extLst>
    </cacheField>
    <cacheField name="[Calendar].[Date Hierarchy].[Quater]" caption="Quater" numFmtId="0" hierarchy="1" level="2">
      <sharedItems count="4">
        <s v="Q1"/>
        <s v="Q2"/>
        <s v="Q3"/>
        <s v="Q4"/>
      </sharedItems>
      <extLst>
        <ext xmlns:x15="http://schemas.microsoft.com/office/spreadsheetml/2010/11/main" uri="{4F2E5C28-24EA-4eb8-9CBF-B6C8F9C3D259}">
          <x15:cachedUniqueNames>
            <x15:cachedUniqueName index="0" name="[Calendar].[Date Hierarchy].[Quater].&amp;[Q1]"/>
            <x15:cachedUniqueName index="1" name="[Calendar].[Date Hierarchy].[Quater].&amp;[Q2]"/>
            <x15:cachedUniqueName index="2" name="[Calendar].[Date Hierarchy].[Quater].&amp;[Q3]"/>
            <x15:cachedUniqueName index="3" name="[Calendar].[Date Hierarchy].[Quater].&amp;[Q4]"/>
          </x15:cachedUniqueNames>
        </ext>
      </extLst>
    </cacheField>
    <cacheField name="[Calendar].[Date Hierarchy].[Month]" caption="Month" numFmtId="0" hierarchy="1" level="3">
      <sharedItems count="11">
        <s v="Tháng Giêng"/>
        <s v="Tháng Hai"/>
        <s v="Tháng Ba"/>
        <s v="Tháng Tư"/>
        <s v="Tháng Năm"/>
        <s v="Tháng Sáu"/>
        <s v="Tháng Bảy"/>
        <s v="Tháng Tám"/>
        <s v="Tháng Chín"/>
        <s v="Tháng Mười"/>
        <s v="Tháng Mười Một"/>
      </sharedItems>
      <extLst>
        <ext xmlns:x15="http://schemas.microsoft.com/office/spreadsheetml/2010/11/main" uri="{4F2E5C28-24EA-4eb8-9CBF-B6C8F9C3D259}">
          <x15:cachedUniqueNames>
            <x15:cachedUniqueName index="0" name="[Calendar].[Date Hierarchy].[Month].&amp;[Tháng Giêng]"/>
            <x15:cachedUniqueName index="1" name="[Calendar].[Date Hierarchy].[Month].&amp;[Tháng Hai]"/>
            <x15:cachedUniqueName index="2" name="[Calendar].[Date Hierarchy].[Month].&amp;[Tháng Ba]"/>
            <x15:cachedUniqueName index="3" name="[Calendar].[Date Hierarchy].[Month].&amp;[Tháng Tư]"/>
            <x15:cachedUniqueName index="4" name="[Calendar].[Date Hierarchy].[Month].&amp;[Tháng Năm]"/>
            <x15:cachedUniqueName index="5" name="[Calendar].[Date Hierarchy].[Month].&amp;[Tháng Sáu]"/>
            <x15:cachedUniqueName index="6" name="[Calendar].[Date Hierarchy].[Month].&amp;[Tháng Bảy]"/>
            <x15:cachedUniqueName index="7" name="[Calendar].[Date Hierarchy].[Month].&amp;[Tháng Tám]"/>
            <x15:cachedUniqueName index="8" name="[Calendar].[Date Hierarchy].[Month].&amp;[Tháng Chín]"/>
            <x15:cachedUniqueName index="9" name="[Calendar].[Date Hierarchy].[Month].&amp;[Tháng Mười]"/>
            <x15:cachedUniqueName index="10" name="[Calendar].[Date Hierarchy].[Month].&amp;[Tháng Mười Một]"/>
          </x15:cachedUniqueNames>
        </ext>
      </extLst>
    </cacheField>
    <cacheField name="[Calendar].[Date Hierarchy].[DateColumn]" caption="DateColumn" numFmtId="0" hierarchy="1" level="4">
      <sharedItems containsSemiMixedTypes="0" containsNonDate="0" containsString="0"/>
    </cacheField>
    <cacheField name="[Sản phẩm].[Phân loại_Hir].[Phân loại]" caption="Phân loại" numFmtId="0" hierarchy="36" level="1">
      <sharedItems count="5">
        <s v="Gọng kính"/>
        <s v="Kính râm"/>
        <s v="Len"/>
        <s v="Mắt kính"/>
        <s v="Phụ kiện"/>
      </sharedItems>
      <extLst>
        <ext xmlns:x15="http://schemas.microsoft.com/office/spreadsheetml/2010/11/main" uri="{4F2E5C28-24EA-4eb8-9CBF-B6C8F9C3D259}">
          <x15:cachedUniqueNames>
            <x15:cachedUniqueName index="0" name="[Sản phẩm].[Phân loại_Hir].[Phân loại].&amp;[Gọng kính]"/>
            <x15:cachedUniqueName index="1" name="[Sản phẩm].[Phân loại_Hir].[Phân loại].&amp;[Kính râm]"/>
            <x15:cachedUniqueName index="2" name="[Sản phẩm].[Phân loại_Hir].[Phân loại].&amp;[Len]"/>
            <x15:cachedUniqueName index="3" name="[Sản phẩm].[Phân loại_Hir].[Phân loại].&amp;[Mắt kính]"/>
            <x15:cachedUniqueName index="4" name="[Sản phẩm].[Phân loại_Hir].[Phân loại].&amp;[Phụ kiện]"/>
          </x15:cachedUniqueNames>
        </ext>
      </extLst>
    </cacheField>
    <cacheField name="[Sản phẩm].[Phân loại_Hir].[Tên sản phẩm]" caption="Tên sản phẩm" numFmtId="0" hierarchy="36" level="2">
      <sharedItems containsSemiMixedTypes="0" containsNonDate="0" containsString="0"/>
    </cacheField>
    <cacheField name="[Measures].[Sum of Số lượng]" caption="Sum of Số lượng" numFmtId="0" hierarchy="38" level="32767"/>
    <cacheField name="[Measures].[+/- SL]" caption="+/- SL" numFmtId="0" hierarchy="46" level="32767"/>
    <cacheField name="[Measures].[%SL]" caption="%SL" numFmtId="0" hierarchy="49" level="32767"/>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5" unbalanced="0">
      <fieldsUsage count="5">
        <fieldUsage x="-1"/>
        <fieldUsage x="0"/>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0"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0"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4"/>
        <fieldUsage x="5"/>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6"/>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oneField="1">
      <fieldsUsage count="1">
        <fieldUsage x="7"/>
      </fieldsUsage>
    </cacheHierarchy>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oneField="1">
      <fieldsUsage count="1">
        <fieldUsage x="8"/>
      </fieldsUsage>
    </cacheHierarchy>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5598958337" backgroundQuery="1" createdVersion="8" refreshedVersion="8" minRefreshableVersion="3" recordCount="0" supportSubquery="1" supportAdvancedDrill="1" xr:uid="{7CBFA663-8FB9-4FC8-94B0-C89C618CEED8}">
  <cacheSource type="external" connectionId="8"/>
  <cacheFields count="4">
    <cacheField name="[Sản phẩm].[Phân loại].[Phân loại]" caption="Phân loại" numFmtId="0" hierarchy="37" level="1">
      <sharedItems count="5">
        <s v="Gọng kính"/>
        <s v="Kính râm"/>
        <s v="Len"/>
        <s v="Mắt kính"/>
        <s v="Phụ kiện"/>
      </sharedItems>
      <extLst>
        <ext xmlns:x15="http://schemas.microsoft.com/office/spreadsheetml/2010/11/main" uri="{4F2E5C28-24EA-4eb8-9CBF-B6C8F9C3D259}">
          <x15:cachedUniqueNames>
            <x15:cachedUniqueName index="0" name="[Sản phẩm].[Phân loại].&amp;[Gọng kính]"/>
            <x15:cachedUniqueName index="1" name="[Sản phẩm].[Phân loại].&amp;[Kính râm]"/>
            <x15:cachedUniqueName index="2" name="[Sản phẩm].[Phân loại].&amp;[Len]"/>
            <x15:cachedUniqueName index="3" name="[Sản phẩm].[Phân loại].&amp;[Mắt kính]"/>
            <x15:cachedUniqueName index="4" name="[Sản phẩm].[Phân loại].&amp;[Phụ kiện]"/>
          </x15:cachedUniqueNames>
        </ext>
      </extLst>
    </cacheField>
    <cacheField name="[Measures].[Sum of Số lượng]" caption="Sum of Số lượng" numFmtId="0" hierarchy="38" level="32767"/>
    <cacheField name="[Khu vực].[Khu vực_Hirerachy].[Khu vực]" caption="Khu vực" numFmtId="0" hierarchy="28" level="1">
      <sharedItems containsSemiMixedTypes="0" containsNonDate="0" containsString="0"/>
    </cacheField>
    <cacheField name="[Khu vực].[Khu vực_Hirerachy].[Kho]" caption="Kho" numFmtId="0" hierarchy="28"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fieldsUsage count="3">
        <fieldUsage x="-1"/>
        <fieldUsage x="2"/>
        <fieldUsage x="3"/>
      </fieldsUsage>
    </cacheHierarchy>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0" unbalanced="0"/>
    <cacheHierarchy uniqueName="[Sản phẩm].[Phân loại]" caption="Phân loại" attribute="1" defaultMemberUniqueName="[Sản phẩm].[Phân loại].[All]" allUniqueName="[Sản phẩm].[Phân loại].[All]" dimensionUniqueName="[Sản phẩm]" displayFolder="" count="2" memberValueDatatype="130" unbalanced="0">
      <fieldsUsage count="2">
        <fieldUsage x="-1"/>
        <fieldUsage x="0"/>
      </fieldsUsage>
    </cacheHierarchy>
    <cacheHierarchy uniqueName="[Measures].[Sum of Số lượng]" caption="Sum of Số lượng" measure="1" displayFolder="" measureGroup="DATA" count="0" oneField="1">
      <fieldsUsage count="1">
        <fieldUsage x="1"/>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198495367" backgroundQuery="1" createdVersion="8" refreshedVersion="8" minRefreshableVersion="3" recordCount="0" supportSubquery="1" supportAdvancedDrill="1" xr:uid="{7ECB3317-5671-4DC6-AC38-612FB18E7920}">
  <cacheSource type="external" connectionId="8"/>
  <cacheFields count="8">
    <cacheField name="[Measures].[Sum of Số lượng]" caption="Sum of Số lượng" numFmtId="0" hierarchy="38" level="32767"/>
    <cacheField name="[Measures].[Sum of Số tiền nhập]" caption="Sum of Số tiền nhập" numFmtId="0" hierarchy="39" level="32767"/>
    <cacheField name="[Measures].[Sum of Doanh thu SP sau chiết khấu]" caption="Sum of Doanh thu SP sau chiết khấu" numFmtId="0" hierarchy="41" level="32767"/>
    <cacheField name="[Measures].[Sum of Chiết khấu]" caption="Sum of Chiết khấu" numFmtId="0" hierarchy="42" level="32767"/>
    <cacheField name="[Measures].[Sum of Doanh thu trước CK]" caption="Sum of Doanh thu trước CK" numFmtId="0" hierarchy="40" level="32767"/>
    <cacheField name="[Measures].[Sum of Tổng tiền]" caption="Sum of Tổng tiền" numFmtId="0" hierarchy="43" level="32767"/>
    <cacheField name="[Sản phẩm].[Phân loại_Hir].[Phân loại]" caption="Phân loại" numFmtId="0" hierarchy="36" level="1">
      <sharedItems containsBlank="1" count="6">
        <s v="Gọng kính"/>
        <s v="Kính râm"/>
        <s v="Len"/>
        <s v="Mắt kính"/>
        <s v="Phụ kiện"/>
        <m/>
      </sharedItems>
      <extLst>
        <ext xmlns:x15="http://schemas.microsoft.com/office/spreadsheetml/2010/11/main" uri="{4F2E5C28-24EA-4eb8-9CBF-B6C8F9C3D259}">
          <x15:cachedUniqueNames>
            <x15:cachedUniqueName index="0" name="[Sản phẩm].[Phân loại_Hir].[Phân loại].&amp;[Gọng kính]"/>
            <x15:cachedUniqueName index="1" name="[Sản phẩm].[Phân loại_Hir].[Phân loại].&amp;[Kính râm]"/>
            <x15:cachedUniqueName index="2" name="[Sản phẩm].[Phân loại_Hir].[Phân loại].&amp;[Len]"/>
            <x15:cachedUniqueName index="3" name="[Sản phẩm].[Phân loại_Hir].[Phân loại].&amp;[Mắt kính]"/>
            <x15:cachedUniqueName index="4" name="[Sản phẩm].[Phân loại_Hir].[Phân loại].&amp;[Phụ kiện]"/>
            <x15:cachedUniqueName index="5" name="[Sản phẩm].[Phân loại_Hir].[Phân loại].&amp;"/>
          </x15:cachedUniqueNames>
        </ext>
      </extLst>
    </cacheField>
    <cacheField name="[Sản phẩm].[Phân loại_Hir].[Tên sản phẩm]" caption="Tên sản phẩm" numFmtId="0" hierarchy="36"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0"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6"/>
        <fieldUsage x="7"/>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0"/>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oneField="1">
      <fieldsUsage count="1">
        <fieldUsage x="1"/>
      </fieldsUsage>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oneField="1">
      <fieldsUsage count="1">
        <fieldUsage x="4"/>
      </fieldsUsage>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oneField="1">
      <fieldsUsage count="1">
        <fieldUsage x="2"/>
      </fieldsUsage>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oneField="1">
      <fieldsUsage count="1">
        <fieldUsage x="3"/>
      </fieldsUsage>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oneField="1">
      <fieldsUsage count="1">
        <fieldUsage x="5"/>
      </fieldsUsage>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19884259" backgroundQuery="1" createdVersion="8" refreshedVersion="8" minRefreshableVersion="3" recordCount="0" supportSubquery="1" supportAdvancedDrill="1" xr:uid="{7524049D-1159-4F9A-9655-9E7432C09480}">
  <cacheSource type="external" connectionId="8"/>
  <cacheFields count="5">
    <cacheField name="[Measures].[Sum of Doanh thu trước CK]" caption="Sum of Doanh thu trước CK" numFmtId="0" hierarchy="40" level="32767"/>
    <cacheField name="[Measures].[Sum of Doanh thu SP sau chiết khấu]" caption="Sum of Doanh thu SP sau chiết khấu" numFmtId="0" hierarchy="41" level="32767"/>
    <cacheField name="[Calendar].[Month Number].[Month Number]" caption="Month Number" numFmtId="0" hierarchy="3"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Calendar].[Month Number].&amp;[1]"/>
            <x15:cachedUniqueName index="1" name="[Calendar].[Month Number].&amp;[2]"/>
            <x15:cachedUniqueName index="2" name="[Calendar].[Month Number].&amp;[3]"/>
            <x15:cachedUniqueName index="3" name="[Calendar].[Month Number].&amp;[4]"/>
            <x15:cachedUniqueName index="4" name="[Calendar].[Month Number].&amp;[5]"/>
            <x15:cachedUniqueName index="5" name="[Calendar].[Month Number].&amp;[6]"/>
            <x15:cachedUniqueName index="6" name="[Calendar].[Month Number].&amp;[7]"/>
            <x15:cachedUniqueName index="7" name="[Calendar].[Month Number].&amp;[8]"/>
            <x15:cachedUniqueName index="8" name="[Calendar].[Month Number].&amp;[9]"/>
            <x15:cachedUniqueName index="9" name="[Calendar].[Month Number].&amp;[10]"/>
            <x15:cachedUniqueName index="10" name="[Calendar].[Month Number].&amp;[11]"/>
          </x15:cachedUniqueNames>
        </ext>
      </extLst>
    </cacheField>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fieldsUsage count="2">
        <fieldUsage x="-1"/>
        <fieldUsage x="2"/>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3"/>
        <fieldUsage x="4"/>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oneField="1">
      <fieldsUsage count="1">
        <fieldUsage x="0"/>
      </fieldsUsage>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oneField="1">
      <fieldsUsage count="1">
        <fieldUsage x="1"/>
      </fieldsUsage>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199305552" backgroundQuery="1" createdVersion="8" refreshedVersion="8" minRefreshableVersion="3" recordCount="0" supportSubquery="1" supportAdvancedDrill="1" xr:uid="{10C8097D-BE92-489D-BB8D-07C0D459EAD5}">
  <cacheSource type="external" connectionId="8"/>
  <cacheFields count="15">
    <cacheField name="[Calendar].[Date Hierarchy].[Year]" caption="Year" numFmtId="0" hierarchy="1"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Calendar].[Date Hierarchy].[Year].&amp;[2024]"/>
          </x15:cachedUniqueNames>
        </ext>
      </extLst>
    </cacheField>
    <cacheField name="[Calendar].[Date Hierarchy].[Quater]" caption="Quater" numFmtId="0" hierarchy="1" level="2">
      <sharedItems count="4">
        <s v="Q1"/>
        <s v="Q2"/>
        <s v="Q3"/>
        <s v="Q4"/>
      </sharedItems>
      <extLst>
        <ext xmlns:x15="http://schemas.microsoft.com/office/spreadsheetml/2010/11/main" uri="{4F2E5C28-24EA-4eb8-9CBF-B6C8F9C3D259}">
          <x15:cachedUniqueNames>
            <x15:cachedUniqueName index="0" name="[Calendar].[Date Hierarchy].[Quater].&amp;[Q1]"/>
            <x15:cachedUniqueName index="1" name="[Calendar].[Date Hierarchy].[Quater].&amp;[Q2]"/>
            <x15:cachedUniqueName index="2" name="[Calendar].[Date Hierarchy].[Quater].&amp;[Q3]"/>
            <x15:cachedUniqueName index="3" name="[Calendar].[Date Hierarchy].[Quater].&amp;[Q4]"/>
          </x15:cachedUniqueNames>
        </ext>
      </extLst>
    </cacheField>
    <cacheField name="[Calendar].[Date Hierarchy].[Month]" caption="Month" numFmtId="0" hierarchy="1" level="3">
      <sharedItems count="12">
        <s v="Tháng Giêng"/>
        <s v="Tháng Hai"/>
        <s v="Tháng Ba"/>
        <s v="Tháng Tư"/>
        <s v="Tháng Năm"/>
        <s v="Tháng Sáu"/>
        <s v="Tháng Bảy"/>
        <s v="Tháng Tám"/>
        <s v="Tháng Chín"/>
        <s v="Tháng Mười"/>
        <s v="Tháng Mười Một"/>
        <s v="Tháng Mười Hai"/>
      </sharedItems>
      <extLst>
        <ext xmlns:x15="http://schemas.microsoft.com/office/spreadsheetml/2010/11/main" uri="{4F2E5C28-24EA-4eb8-9CBF-B6C8F9C3D259}">
          <x15:cachedUniqueNames>
            <x15:cachedUniqueName index="0" name="[Calendar].[Date Hierarchy].[Month].&amp;[Tháng Giêng]"/>
            <x15:cachedUniqueName index="1" name="[Calendar].[Date Hierarchy].[Month].&amp;[Tháng Hai]"/>
            <x15:cachedUniqueName index="2" name="[Calendar].[Date Hierarchy].[Month].&amp;[Tháng Ba]"/>
            <x15:cachedUniqueName index="3" name="[Calendar].[Date Hierarchy].[Month].&amp;[Tháng Tư]"/>
            <x15:cachedUniqueName index="4" name="[Calendar].[Date Hierarchy].[Month].&amp;[Tháng Năm]"/>
            <x15:cachedUniqueName index="5" name="[Calendar].[Date Hierarchy].[Month].&amp;[Tháng Sáu]"/>
            <x15:cachedUniqueName index="6" name="[Calendar].[Date Hierarchy].[Month].&amp;[Tháng Bảy]"/>
            <x15:cachedUniqueName index="7" name="[Calendar].[Date Hierarchy].[Month].&amp;[Tháng Tám]"/>
            <x15:cachedUniqueName index="8" name="[Calendar].[Date Hierarchy].[Month].&amp;[Tháng Chín]"/>
            <x15:cachedUniqueName index="9" name="[Calendar].[Date Hierarchy].[Month].&amp;[Tháng Mười]"/>
            <x15:cachedUniqueName index="10" name="[Calendar].[Date Hierarchy].[Month].&amp;[Tháng Mười Một]"/>
            <x15:cachedUniqueName index="11" name="[Calendar].[Date Hierarchy].[Month].&amp;[Tháng Mười Hai]"/>
          </x15:cachedUniqueNames>
        </ext>
      </extLst>
    </cacheField>
    <cacheField name="[Calendar].[Date Hierarchy].[DateColumn]" caption="DateColumn" numFmtId="0" hierarchy="1" level="4">
      <sharedItems containsSemiMixedTypes="0" containsNonDate="0" containsString="0"/>
    </cacheField>
    <cacheField name="[Measures].[Sum of Số lượng]" caption="Sum of Số lượng" numFmtId="0" hierarchy="38" level="32767"/>
    <cacheField name="[Measures].[Sum of Số tiền nhập]" caption="Sum of Số tiền nhập" numFmtId="0" hierarchy="39" level="32767"/>
    <cacheField name="[Measures].[Sum of Doanh thu trước CK]" caption="Sum of Doanh thu trước CK" numFmtId="0" hierarchy="40" level="32767"/>
    <cacheField name="[Measures].[Sum of Doanh thu SP sau chiết khấu]" caption="Sum of Doanh thu SP sau chiết khấu" numFmtId="0" hierarchy="41" level="32767"/>
    <cacheField name="[Measures].[Sum of Chiết khấu]" caption="Sum of Chiết khấu" numFmtId="0" hierarchy="42" level="32767"/>
    <cacheField name="[Measures].[Sum of Tổng tiền]" caption="Sum of Tổng tiền" numFmtId="0" hierarchy="43" level="32767"/>
    <cacheField name="[Measures].[+/- SL]" caption="+/- SL" numFmtId="0" hierarchy="46" level="32767"/>
    <cacheField name="[Measures].[+/- DT sau CK]" caption="+/- DT sau CK" numFmtId="0" hierarchy="48" level="32767"/>
    <cacheField name="[Measures].[%SL]" caption="%SL" numFmtId="0" hierarchy="49" level="32767"/>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5" unbalanced="0">
      <fieldsUsage count="5">
        <fieldUsage x="-1"/>
        <fieldUsage x="0"/>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13"/>
        <fieldUsage x="14"/>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4"/>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oneField="1">
      <fieldsUsage count="1">
        <fieldUsage x="5"/>
      </fieldsUsage>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oneField="1">
      <fieldsUsage count="1">
        <fieldUsage x="6"/>
      </fieldsUsage>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oneField="1">
      <fieldsUsage count="1">
        <fieldUsage x="7"/>
      </fieldsUsage>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oneField="1">
      <fieldsUsage count="1">
        <fieldUsage x="8"/>
      </fieldsUsage>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oneField="1">
      <fieldsUsage count="1">
        <fieldUsage x="9"/>
      </fieldsUsage>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oneField="1">
      <fieldsUsage count="1">
        <fieldUsage x="10"/>
      </fieldsUsage>
    </cacheHierarchy>
    <cacheHierarchy uniqueName="[Measures].[DT sau CK Last month]" caption="DT sau CK Last month" measure="1" displayFolder="" measureGroup="DATA" count="0"/>
    <cacheHierarchy uniqueName="[Measures].[+/- DT sau CK]" caption="+/- DT sau CK" measure="1" displayFolder="" measureGroup="DATA" count="0" oneField="1">
      <fieldsUsage count="1">
        <fieldUsage x="11"/>
      </fieldsUsage>
    </cacheHierarchy>
    <cacheHierarchy uniqueName="[Measures].[%SL]" caption="%SL" measure="1" displayFolder="" measureGroup="DATA" count="0" oneField="1">
      <fieldsUsage count="1">
        <fieldUsage x="12"/>
      </fieldsUsage>
    </cacheHierarchy>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200694445" backgroundQuery="1" createdVersion="8" refreshedVersion="8" minRefreshableVersion="3" recordCount="0" supportSubquery="1" supportAdvancedDrill="1" xr:uid="{C0069225-EBBE-4DF1-964F-AA9188A4AEF8}">
  <cacheSource type="external" connectionId="8"/>
  <cacheFields count="5">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unt="6183">
        <s v="GK GỌNG CỐT CTY 8316 (52.19.145) - TRẮNG"/>
        <s v="GK GỌNG CỐT CTY B-749 (47.24.149) - GHI"/>
        <s v="GK GỌNG CTY 12431 (51.21.149) - ĐEN BÓNG"/>
        <s v="GK GỌNG CTY 12431 (51.21.149) - ĐEN LỲ"/>
        <s v="GK GỌNG CTY 12431 (51.21.149) - GHI"/>
        <s v="GK GỌNG CTY 12431 (51.21.149) - NÂU TRONG"/>
        <s v="GK GỌNG CTY 12431 (51.21.149) - XANH"/>
        <s v="GK GỌNG HQ 616-TRẮNG"/>
        <s v="GK GỌNG K M LOẠI ANHN89058 (53.18.143) - ĐEN FULL"/>
        <s v="GK GỌNG NHỰA 8309 (55.15.141) - ĐEN BÓNG"/>
        <s v="GK GỌNG NHỰA 8309 (55.15.141) - ĐEN LỲ"/>
        <s v="GK GỌNG NHỰA 8309 (55.15.141) - GHI"/>
        <s v="GK GỌNG NHỰA 8309 (55.15.141) - HỒNG"/>
        <s v="GK GỌNG NHỰA 8309 (55.15.141) - TRẮNG"/>
        <s v="GK. 90029 (50.20.147) - ĐEN FULL"/>
        <s v="GK. 90029 (50.20.147) - ĐEN TRẮNG"/>
        <s v="GK. 90029 (50.20.147) - ĐEN VÀNG"/>
        <s v="GK. 90029 (50.20.147) - GHI VÀNG"/>
        <s v="GK. 90029 (50.20.147) - NÂU"/>
        <s v="GK. 90029 (50.20.147) - TÍM"/>
        <s v="GK. 90029 (50.20.147) - TRẮNG"/>
        <s v="GK. 90029 (50.20.147) - TRẮNG VÀNG"/>
        <s v="GK. ANNA 2203 (50-17-135) - ĐEN BÓNG"/>
        <s v="GK. ANNA 2213 (53-13-135) - ĐEN LÌ"/>
        <s v="GK. CÀNG TẮM CTY 2202 (51.18.135) - ĐEN BÓNG"/>
        <s v="GK. CÀNG TẮM CTY 2202 (51.18.135) - ĐEN LỲ"/>
        <s v="GK. CÀNG TĂM CTY 2210 (49.19.135) - ĐEN BÓNG"/>
        <s v="GK. CÀNG TĂM CTY 2210 (49.19.135) - ĐEN LỲ"/>
        <s v="GK. CÀNG TẮM CTY 2211 (52.17.135) - ĐEN BÓNG"/>
        <s v="GK. CÀNG TẮM CTY 2211 (52.17.135) - ĐEN LỲ"/>
        <s v="GK. CÀNG TĂM CTY 2212 (51.18.135) - ĐEN BÓNG"/>
        <s v="GK. CÀNG TĂM CTY 2212 (51.18.135) - ĐEN LỲ"/>
        <s v="GK. CÀNG TĂM CTY 2214 (54.17.135) - ĐEN BÓNG"/>
        <s v="GK. CÀNG TĂM CTY 2214 (54.17.135) - ĐEN LỲ"/>
        <s v="GK. CÀNG TITATIUM 22009 (19.20.145) - ĐEN FULL"/>
        <s v="GK. CAO CẤP CHANEL HL0045"/>
        <s v="GK. GM Z3331 (55-15-145) - ĐEN BÓNG"/>
        <s v="GK. GM Z3331 (55-15-145) - ĐEN LÌ"/>
        <s v="GK. GỌNG 2268 (50-20-153) - ĐEN TRẮNG"/>
        <s v="GK. GỌNG 2268 (50-20-153) - ĐEN VÀNG"/>
        <s v="GK. GỌNG 2268 (50-20-153) - GHI"/>
        <s v="GK. GỌNG 2268 (50-20-153) - HỒNG"/>
        <s v="GK. GỌNG 2268 (50-20-153) - NÂU"/>
        <s v="GK. GỌNG 2268 (50-20-153) - TRẮNG"/>
        <s v="GK. GỌNG ANNA TR2207 (53.20.145) - ĐỒI MỒI"/>
        <s v="GK. GỌNG ANNA TR2207 (53.20.145) - GHI"/>
        <s v="GK. GỌNG CÀNG KIM LOẠI AN221433 (51.18.145) - ĐEN HỒNG"/>
        <s v="GK. GỌNG CÀNG KIM LOẠI AN221433 (51.18.145) - ĐEN TRẮNG"/>
        <s v="GK. GỌNG CÀNG KIM LOẠI AN221433 (51.18.145) - GHI ĐẬM"/>
        <s v="GK. GỌNG CÀNG KIM LOẠI AN221433 (51.18.145) - GHI NHẠT"/>
        <s v="GK. GỌNG CÀNG KIM LOẠI AN221433 (51.18.145) - GHI NHẠT-BTR"/>
        <s v="GK. GỌNG CÀNG KIM LOẠI AN221433 (51.18.145) - HỒNG TÍM"/>
        <s v="GK. GỌNG CÀNG KIM LOẠI AN221433 (51.18.145) - RÊU"/>
        <s v="GK. GỌNG CÀNG KIM LOẠI AN221433 (51.18.145) - TRẮNG"/>
        <s v="GK. GỌNG CÀNG KIM LOẠI AN221433 (51.18.145) - TRẮNG HỒNG"/>
        <s v="GK. GỌNG CÀNG KIM LOẠI AN22K9220 (51.21.151) - ĐEN BÓNG"/>
        <s v="GK. GỌNG CÀNG KIM LOẠI AN22K9220 (51.21.151) - ĐEN TRẮNG"/>
        <s v="GK. GỌNG CÀNG KIM LOẠI AN22K9220 (51.21.151) - GHI"/>
        <s v="GK. GỌNG CÀNG KIM LOẠI AN22K9220 (51.21.151) - GHI TRẮNG"/>
        <s v="GK. GỌNG CÀNG KIM LOẠI AN22K9220 (51.21.151) - TRẮNG"/>
        <s v="GK. GỌNG CÀNG KL H134 (47.24.148) - ĐEN TRẮNG"/>
        <s v="GK. GỌNG CÀNG KL H134 (47.24.148) - ĐEN VÀNG"/>
        <s v="GK. GỌNG CÀNG KL H134 (47.24.148) - GHI"/>
        <s v="GK. GỌNG CÀNG KL H134 (47.24.148) - NÂU"/>
        <s v="GK. GỌNG CÀNG KL H134 (47.24.148) - RÊU"/>
        <s v="GK. GỌNG CÀNG NHỰA S2342 (49.20.142) - ĐEN TRẮNG"/>
        <s v="GK. GỌNG CÀNG NHỰA S2342 (49.20.142) - ĐEN VÀNG"/>
        <s v="GK. GỌNG CÀNG NHỰA S2342 (49.20.142) - GHI"/>
        <s v="GK. GỌNG CÀNG NHỰA S2342 (49.20.142) - HỒNG"/>
        <s v="GK. GỌNG CÀNG NHỰA S2342 (49.20.142) - TRẮNG"/>
        <s v="GK. GỌNG CÀNG TITAN 1386-1 (49.18.143) - ĐEN HỒNG"/>
        <s v="GK. GỌNG CÀNG TITAN 1386-1 (49.18.143) - ĐEN TRẮNG"/>
        <s v="GK. GỌNG CÀNG TITAN 1386-1 (49.18.143) - GHI"/>
        <s v="GK. GỌNG CÀNG TITAN 1386-1 (49.18.143) - TRẮNG HỒNG"/>
        <s v="GK. GỌNG CÀNG TITAN 1386-1 (49.18.143) - TRẮNG NÂU"/>
        <s v="GK. GỌNG CÀNG TITAN 1386-1 (49.18.143) - XANH HỒNG"/>
        <s v="GK. GỌNG CÀNG TITAN AN22026 (52.20.147) - ĐEN TRẮNG"/>
        <s v="GK. GỌNG CÀNG TITAN AN22026 (52.20.147) - ĐEN VÀNG"/>
        <s v="GK. GỌNG CÀNG TITAN AN22026 (52.20.147) - GHI"/>
        <s v="GK. GỌNG CÀNG TITAN AN22026 (52.20.147) - HỒNG NÂU"/>
        <s v="GK. GỌNG CÀNG TITAN AN22026 (52.20.147) - RÊU"/>
        <s v="GK. GỌNG CÀNG TITAN AN22026 (52.20.147) - TRẮNG"/>
        <s v="GK. GỌNG CÀNG TITAN AN22026 (52.20.147) - TRẮNG HỒNG"/>
        <s v="GK. GỌNG CÀNG TITAN AN23110 (51.19.145) - ĐEN HỒNG"/>
        <s v="GK. GỌNG CÀNG TITAN AN23110 (51.19.145) - ĐEN TRẮNG"/>
        <s v="GK. GỌNG CÀNG TITAN AN23110 (51.19.145) - GHI"/>
        <s v="GK. GỌNG CÀNG TITAN AN23110 (51.19.145) - HỒNG"/>
        <s v="GK. GỌNG CÀNG TITAN AN23110 (51.19.145) - TÍM HỒNG"/>
        <s v="GK. GỌNG CÀNG TITAN AN23110 (51.19.145) - TRẮNG"/>
        <s v="GK. GỌNG CÀNG TITAN AN23110 (51.19.145) - TRẮNG HỒNG"/>
        <s v="GK. GỌNG CÀNG TITAN AN23110 (51.19.145) - TRẮNG XANH"/>
        <s v="GK. GỌNG CÀNG TITAN AN23110 (51.19.145) - TRẮNG-BTR"/>
        <s v="GK. GỌNG CÀNG TITAN ANNA M8034 (50.18.145) - ĐEN HỒNG"/>
        <s v="GK. GỌNG CÀNG TITAN ANNA M8034 (50.18.145) - ĐEN TRẮNG"/>
        <s v="GK. GỌNG CÀNG TITAN ANNA M8034 (50.18.145) - GHI TRẮNG"/>
        <s v="GK. GỌNG CÀNG TITAN ANNA M8034 (50.18.145) - HỒNG"/>
        <s v="GK. GỌNG CÀNG TITAN ANNA M8034 (50.18.145) - RÊU"/>
        <s v="GK. GỌNG CÀNG TITAN ANNA M8034 (50.18.145) - TRẮNG"/>
        <s v="GK. GỌNG CÀNG TITAN ANNA M8046 (47.22.145) - ĐEN HỒNG"/>
        <s v="GK. GỌNG CÀNG TITAN ANNA M8046 (47.22.145) - ĐEN TRẮNG"/>
        <s v="GK. GỌNG CÀNG TITAN ANNA M8046 (47.22.145) - GHI HỒNG"/>
        <s v="GK. GỌNG CÀNG TITAN ANNA M8046 (47.22.145) - TRẮNG HỒNG"/>
        <s v="GK. GỌNG CÀNG TITAN ANNA M8047(0847) - ĐEN HỒNG"/>
        <s v="GK. GỌNG CÀNG TITAN ANNA M8047(0847) - ĐEN TRẮNG"/>
        <s v="GK. GỌNG CÀNG TITAN ANNA M8047(0847) - GHI NHẠT"/>
        <s v="GK. GỌNG CÀNG TITAN ANNA M8047(0847) - NÂU ĐẬM"/>
        <s v="GK. GỌNG CÀNG TITAN ANNA M8047(0847) - NÂU NHẠT"/>
        <s v="GK. GỌNG CÀNG TITAN ANNA M8047(0847) - TRẮNG"/>
        <s v="GK. GỌNG CÀNG TITAN ANNA M8049 (51.20.145) - ĐEN GHI"/>
        <s v="GK. GỌNG CÀNG TITAN ANNA M8049 (51.20.145) - ĐEN TRẮNG"/>
        <s v="GK. GỌNG CÀNG TITAN ANNA M8049 (51.20.145) - GHI"/>
        <s v="GK. GỌNG CÀNG TITAN ANNA M8049 (51.20.145) - NÂU"/>
        <s v="GK. GỌNG CÀNG TITAN ANNA M8049 (51.20.145) - RÊU"/>
        <s v="GK. GỌNG CÀNG TITAN ANNA M8049 (51.20.145) - TRẮNG"/>
        <s v="GK. GỌNG CÀNG TITAN ANNA M8052 (49.22.145) - ĐEN HỒNG"/>
        <s v="GK. GỌNG CÀNG TITAN ANNA M8052 (49.22.145) - ĐEN RÊU"/>
        <s v="GK. GỌNG CÀNG TITAN ANNA M8052 (49.22.145) - ĐEN TRẮNG"/>
        <s v="GK. GỌNG CÀNG TITAN ANNA M8052 (49.22.145) - GHI"/>
        <s v="GK. GỌNG CÀNG TITAN ANNA M8052 (49.22.145) - NÂU"/>
        <s v="GK. GỌNG CÀNG TITAN ANNA M8052 (49.22.145) - TRẮNG HỒNG"/>
        <s v="GK. GỌNG CÀNG TITAN S0908 (51.19.140) - ĐEN TRẮNG"/>
        <s v="GK. GỌNG CÀNG TITAN S0908 (51.19.140) - GHI HỒNG"/>
        <s v="GK. GỌNG CÀNG TITAN S0908 (51.19.140) - GHI TRẮNG"/>
        <s v="GK. GỌNG CÀNG TITAN S0908 (51.19.140) - NÂU"/>
        <s v="GK. GỌNG CÀNG TITAN S0908 (51.19.140) - RÊU HỒNG"/>
        <s v="GK. GỌNG CÀNG TITAN S0908 (51.19.140) - TRẮNG HỒNG"/>
        <s v="GK. GỌNG CÀNG TITAN S0908 (51.19.140) - XANH HỒNG"/>
        <s v="GK. GỌNG CÀNG TITAN S1377 (55.18.148) - ĐEN HỒNG"/>
        <s v="GK. GỌNG CÀNG TITAN S1377 (55.18.148) - ĐEN HỒNG-BTR"/>
        <s v="GK. GỌNG CÀNG TITAN S1377 (55.18.148) - ĐEN TRẮNG"/>
        <s v="GK. GỌNG CÀNG TITAN S1377 (55.18.148) - GHI"/>
        <s v="GK. GỌNG CÀNG TITAN S1377 (55.18.148) - GHI-BTR"/>
        <s v="GK. GỌNG CÀNG TITAN S1377 (55.18.148) - RÊU"/>
        <s v="GK. GỌNG CÀNG TITAN S1377 (55.18.148) - RÊU-BTR"/>
        <s v="GK. GỌNG CÀNG TITAN S1377 (55.18.148) - TRẮNG"/>
        <s v="GK. GỌNG CÀNG TITAN S1377 (55.18.148) - TRẮNG HỒNG"/>
        <s v="GK. GỌNG CÀNG TITAN S1377 (55.18.148) - TRẮNG-BTR"/>
        <s v="GK. GỌNG CÀNG TITAN S22710 (227710) (51.18.143) - ĐEN HỒNG"/>
        <s v="GK. GỌNG CÀNG TITAN S22710 (227710) (51.18.143) - ĐEN TRẮNG"/>
        <s v="GK. GỌNG CÀNG TITAN S22710 (227710) (51.18.143) - GHI"/>
        <s v="GK. GỌNG CÀNG TITAN S22710 (227710) (51.18.143) - GHI HỒNG"/>
        <s v="GK. GỌNG CÀNG TITAN S22710 (227710) (51.18.143) - RÊU"/>
        <s v="GK. GỌNG CÀNG TITAN S22710 (227710) (51.18.143) - TRẮNG HỒNG"/>
        <s v="GK. GỌNG CÀNG TITAN S22720 (50.23.148) - ĐEN HỒNG"/>
        <s v="GK. GỌNG CÀNG TITAN S22720 (50.23.148) - ĐEN TRẮNG"/>
        <s v="GK. GỌNG CÀNG TITAN S22720 (50.23.148) - GHI NHẠT"/>
        <s v="GK. GỌNG CÀNG TITAN S22720 (50.23.148) - GHI TRẮNG OMBRE"/>
        <s v="GK. GỌNG CÀNG TITAN S22720 (50.23.148) - NÂU HỒNG"/>
        <s v="GK. GỌNG CÀNG TITAN S22720 (50.23.148) - TÍM TRẮNG OMBRE"/>
        <s v="GK. GỌNG CÀNG TITAN S22720 (50.23.148) - TRẮNG HỒNG"/>
        <s v="GK. GỌNG CÀNG TITAN S617 (51.18.147) - ĐEN BÓNG"/>
        <s v="GK. GỌNG CÀNG TITAN S617 (51.18.147) - ĐEN GHI"/>
        <s v="GK. GỌNG CÀNG TITAN S617 (51.18.147) - GHI"/>
        <s v="GK. GỌNG CÀNG TITAN S617 (51.18.147) - GHI-BTR"/>
        <s v="GK. GỌNG CÀNG TITAN S617 (51.18.147) - HỒNG"/>
        <s v="GK. GỌNG CÀNG TITAN S617 (51.18.147) - NÂU"/>
        <s v="GK. GỌNG CÀNG TITAN S617 (51.18.147) - RÊU"/>
        <s v="GK. GỌNG CÀNG TITAN S617 (51.18.147) - TÍM"/>
        <s v="GK. GỌNG CÀNG TITAN S617 (51.18.147) - TRẮNG HỒNG"/>
        <s v="GK. GỌNG CÀNG TITAN S620 (50.19.145) - ĐEN FULL"/>
        <s v="GK. GỌNG CÀNG TITAN S620 (50.19.145) - ĐEN TRẮNG"/>
        <s v="GK. GỌNG CÀNG TITAN S620 (50.19.145) - ĐEN VÀNG"/>
        <s v="GK. GỌNG CÀNG TITAN S620 (50.19.145) - GHI TRẮNG"/>
        <s v="GK. GỌNG CÀNG TITAN S620 (50.19.145) - HỒNG"/>
        <s v="GK. GỌNG CÀNG TITAN S620 (50.19.145) - NÂU LỲ"/>
        <s v="GK. GỌNG CÀNG TITAN S620 (50.19.145) - NÂU NHẠT"/>
        <s v="GK. GỌNG CÀNG TITAN S620 (50.19.145) - NÂU TRẮNG OMBRE"/>
        <s v="GK. GỌNG CÀNG TITAN S620 (50.19.145) - RÊU"/>
        <s v="GK. GỌNG CÀNG TITAN S620 (50.19.145) - TRẮNG CÀNG TÍM"/>
        <s v="GK. GỌNG CÀNG TITAN S620 (50.19.145) - TRẮNG HỒNG"/>
        <s v="GK. GỌNG CÀNG TITAN S620 (50.19.145) - XANH DƯƠNG"/>
        <s v="GK. GỌNG CÀNG TITAN S6781 (50.19.146) - ĐEN FULL"/>
        <s v="GK. GỌNG CÀNG TITAN S6781 (50.19.146) - ĐEN VÀNG"/>
        <s v="GK. GỌNG CÀNG TITAN S6781 (50.19.146) - GHI"/>
        <s v="GK. GỌNG CÀNG TITAN S6781 (50.19.146) - GHI TRẮNG"/>
        <s v="GK. GỌNG CÀNG TITAN S6781 (50.19.146) - GHI XANH"/>
        <s v="GK. GỌNG CÀNG TITAN S6781 (50.19.146) - HỒNG"/>
        <s v="GK. GỌNG CÀNG TITAN S6781 (50.19.146) - NÂU"/>
        <s v="GK. GỌNG CÀNG TITAN S6781 (50.19.146) - TRẮNG"/>
        <s v="GK. GỌNG CÀNG TITAN S6781 (50.19.146) - TRẮNG XANH"/>
        <s v="GK. GỌNG CÀNG TITAN S791 (49.18.145) - ĐEN HỒNG"/>
        <s v="GK. GỌNG CÀNG TITAN S791 (49.18.145) - ĐEN TRẮNG"/>
        <s v="GK. GỌNG CÀNG TITAN S791 (49.18.145) - GHI"/>
        <s v="GK. GỌNG CÀNG TITAN S791 (49.18.145) - HỒNG"/>
        <s v="GK. GỌNG CÀNG TITAN S791 (49.18.145) - RÊU"/>
        <s v="GK. GỌNG CÀNG TITAN S791 (49.18.145) - TÍM"/>
        <s v="GK. GỌNG CÀNG TITAN S791 (49.18.145) - TRẮNG HỒNG"/>
        <s v="GK. GỌNG CÀNG TITAN ST22630 (52.19.145) - ĐEN TRẮNG"/>
        <s v="GK. GỌNG CÀNG TITAN ST22630 (52.19.145) - ĐEN VÀNG"/>
        <s v="GK. GỌNG CÀNG TITAN ST22630 (52.19.145) - GHI"/>
        <s v="GK. GỌNG CÀNG TITAN ST22630 (52.19.145) - NÂU ĐẬM"/>
        <s v="GK. GỌNG CÀNG TITAN ST22630 (52.19.145) - NÂU TRONG"/>
        <s v="GK. GỌNG CÀNG TITAN ST22630 (52.19.145) - TRẮNG HỒNG"/>
        <s v="GK. GỌNG CÀNG TITAN ST22683 (51.21.145) - ĐEN HỒNG"/>
        <s v="GK. GỌNG CÀNG TITAN ST22683 (51.21.145) - ĐEN TRẮNG"/>
        <s v="GK. GỌNG CÀNG TITAN ST22683 (51.21.145) - GHI"/>
        <s v="GK. GỌNG CÀNG TITAN ST22683 (51.21.145) - GHI HỒNG"/>
        <s v="GK. GỌNG CÀNG TITAN ST22683 (51.21.145) - NÂU ĐẬM"/>
        <s v="GK. GỌNG CÀNG TITAN ST22683 (51.21.145) - NÂU NHẠT"/>
        <s v="GK. GỌNG CÀNG TITAN ST22683 (51.21.145) - TRẮNG HỒNG"/>
        <s v="GK. GỌNG CÀNG TITAN ST22705 (49.19.145) - ĐEN HỒNG"/>
        <s v="GK. GỌNG CÀNG TITAN ST22705 (49.19.145) - ĐEN TRẮNG"/>
        <s v="GK. GỌNG CÀNG TITAN ST22705 (49.19.145) - GHI"/>
        <s v="GK. GỌNG CÀNG TITAN ST22705 (49.19.145) - HỒNG"/>
        <s v="GK. GỌNG CÀNG TITAN ST22705 (49.19.145) - NÂU TRONG"/>
        <s v="GK. GỌNG CÀNG TITAN ST22705 (49.19.145) - RÊU"/>
        <s v="GK. GỌNG CÀNG TITAN ST22705 (49.19.145) - TRẮNG HỒNG"/>
        <s v="GK. GỌNG CÀNG TITAN TC-022 (AN69022) (53.19.141) - ĐEN HỒNG"/>
        <s v="GK. GỌNG CÀNG TITAN TC-022 (AN69022) (53.19.141) - GHI"/>
        <s v="GK. GỌNG CÀNG TITAN TC-024 (AN42024) (51.18.144) - ĐEN HỒNG"/>
        <s v="GK. GỌNG CÀNG TITAN TC-024 (AN42024) (51.18.144) - ĐEN TRẮNG"/>
        <s v="GK. GỌNG CÀNG TITAN TC-024 (AN42024) (51.18.144) - GHI"/>
        <s v="GK. GỌNG CÀNG TITAN TC-024 (AN42024) (51.18.144) - NÂU"/>
        <s v="GK. GỌNG CÀNG TITAN TC-024 (AN42024) (51.18.144) - RÊU"/>
        <s v="GK. GỌNG CÀNG TITAN TC-025 (AN30025) (51.20.144) - ĐEN HỒNG"/>
        <s v="GK. GỌNG CÀNG TITAN TC-025 (AN30025) (51.20.144) - ĐEN TRẮNG"/>
        <s v="GK. GỌNG CÀNG TITAN TC-025 (AN30025) (51.20.144) - GHI HỒNG"/>
        <s v="GK. GỌNG CÀNG TITAN TC-025 (AN30025) (51.20.144) - GHI TRẮNG"/>
        <s v="GK. GỌNG CÀNG TITAN TC-025 (AN30025) (51.20.144) - NÂU"/>
        <s v="GK. GỌNG CÀNG TITAN TC-025 (AN30025) (51.20.144) - RÊU"/>
        <s v="GK. GỌNG CÀNG TITAN TC-025 (AN30025) (51.20.144) - XANH"/>
        <s v="GK. GỌNG CÀNG TITAN TC-029 (AN75029) (50.18.140) - GHI HỒNG"/>
        <s v="GK. GỌNG CÀNG TITAN TC-029 (AN75029) (50.18.140) - NÂU"/>
        <s v="GK. GỌNG CÀNG TITAN TC-029 (AN75029) (50.18.140) - TRẮNG HỒNG"/>
        <s v="GK. GỌNG CÀNG TITAN TC-030 (AN82030) (51.19.140) - ĐEN TRẮNG"/>
        <s v="GK. GỌNG CÀNG TITAN TC-030 (AN82030) (51.19.140) - GHI TRẮNG"/>
        <s v="GK. GỌNG CÀNG TITAN TC-030 (AN82030) (51.19.140) - NÂU"/>
        <s v="GK. GỌNG CÀNG TITAN TC-030 (AN82030) (51.19.140) - NÂU HỒNG"/>
        <s v="GK. GỌNG CÀNG TITAN TC-030 (AN82030) (51.19.140) - TRẮNG HỒNG"/>
        <s v="GK. GỌNG CÀNG TITAN TC-030 (AN82030) (51.19.140) - XANH HỒNG"/>
        <s v="GK. GỌNG CÀNG TITAN TiTTC-033 (AN57033) (53.19.145) - RÊU"/>
        <s v="GK. GỌNG CÀNG TITAN TiTTC-033 (AN57033) (53.19.145) - TRẮNG HỒNG"/>
        <s v="GK. GỌNG CÀNG TITAN TiTTC-043 (AN63043) (53.19.145) - HỒNG"/>
        <s v="GK. GỌNG CÀNG TITAN TiTTC-043 (AN63043) (53.19.145) - NÂU TRẮNG"/>
        <s v="GK. GỌNG CÀNG TITAN TiTTC-052 (AN24052) (52.18.146) - ĐEN TRẮNG"/>
        <s v="GK. GỌNG CÀNG TITAN TiTTC-052 (AN24052) (52.18.146) - HỒNG TRẮNG"/>
        <s v="GK. GỌNG CÀNG TITAN TN3233 (51.19.143) - ĐEN TRẮNG"/>
        <s v="GK. GỌNG CÀNG TITAN TN3233 (51.19.143) - GHI"/>
        <s v="GK. GỌNG CÀNG TITAN TN3233 (51.19.143) - HỒNG"/>
        <s v="GK. GỌNG CÀNG TITAN TN3233 (51.19.143) - NÂU"/>
        <s v="GK. GỌNG CÀNG TITAN TN3233 (51.19.143) - TRẮNG HỒNG"/>
        <s v="GK. GỌNG CÀNG TITAN TN3234 (51.19.145) - GHI HỒNG"/>
        <s v="GK. GỌNG CÀNG TITAN TN3234 (51.19.145) - KIM LOẠI"/>
        <s v="GK. GỌNG CÀNG TITAN TN3235 (52.21.145) - ĐEN HỒNG"/>
        <s v="GK. GỌNG CÀNG TITAN TN3235 (52.21.145) - HỒNG"/>
        <s v="GK. GỌNG CÀNG TITAN TN3236 (53.18.145) - ĐEN TRẮNG"/>
        <s v="GK. GỌNG CÀNG TITAN TN3236 (53.18.145) - GHI"/>
        <s v="GK. GỌNG CÀNG TITAN TN3236 (53.18.145) - TRẮNG HỒNG"/>
        <s v="GK. GỌNG CÀNG TITAN TN3237 (50.19.145) - ĐEN TRẮNG"/>
        <s v="GK. GỌNG CÀNG TITAN TN3237 (50.19.145) - TRẮNG HỒNG"/>
        <s v="GK. GỌNG CÀNG TITATIUM 22014 (53.19.152) - TRẮNG"/>
        <s v="GK. GỌNG CAO CẤP CTY 20140 (49.20.145) - ĐEN VÀNG"/>
        <s v="GK. GỌNG CAO CẤP CTY 20140 (49.20.145) - GHI"/>
        <s v="GK. GỌNG CAO CẤP CTY 20140 (49.20.145) - GHI HỒNG"/>
        <s v="GK. GỌNG CAO CẤP CTY 20140 (49.20.145) - RÊU"/>
        <s v="GK. GỌNG CAO CẤP CTY 20140 (49.20.145) - TÍM"/>
        <s v="GK. GỌNG CAO CẤP CTY 20140 (49.20.145) - XANH TRONG"/>
        <s v="GK. GỌNG CẦU KL CTY 11912 (49.21.150) - TÍM"/>
        <s v="GK. GỌNG CẦU KL CTY 11912 , 211912 (49.21.150) - ĐEN TRẮNG"/>
        <s v="GK. GỌNG CẦU KL CTY 11912 , 211912 (49.21.150) - ĐEN VÀNG"/>
        <s v="GK. GỌNG CẦU KL CTY 11912 , 211912 (49.21.150) - GHI"/>
        <s v="GK. GỌNG CẦU KL CTY 11912 , 211912 (49.21.150) - GHI HỒNG"/>
        <s v="GK. GỌNG CẦU KL CTY 11912 , 211912 (49.21.150) - HỒNG NÂU"/>
        <s v="GK. GỌNG CẦU KL CTY 11912 , 211912 (49.21.150) - NÂU"/>
        <s v="GK. GỌNG CẦU KL CTY 11912 , 211912 (49.21.150) - TRẮNG HỒNG"/>
        <s v="GK. GỌNG CẦU KL CTY 8750 (52.20.142) - RÊU"/>
        <s v="GK. GỌNG CẦU KL CTY CTY 11912 , 211912 (49.21.150) - RÊU"/>
        <s v="GK. GỌNG CẦU TITAN TC-048 (TiTTC-048) (51.19.147) - ĐEN HỒNG"/>
        <s v="GK. GỌNG CẦU TITAN TC-048 (TiTTC-048) (51.19.147) - ĐEN TRẮNG"/>
        <s v="GK. GỌNG CẦU TITAN TC-048 (TiTTC-048) (51.19.147) - ĐỒI MỒI"/>
        <s v="GK. GỌNG CẦU TITAN TC-048 (TiTTC-048) (51.19.147) - GHI HỒNG"/>
        <s v="GK. GỌNG CẦU TITAN TC-048 (TiTTC-048) (51.19.147) - GHI TRẮNG"/>
        <s v="GK. GỌNG CẦU TITAN TC-048 (TiTTC-048) (51.19.147) - TRẮNG"/>
        <s v="GK. GỌNG CỐT 8316 (52.19.145) - TRẮNG"/>
        <s v="GK. GỌNG CỐT CAO CẤP 6838 (54.19.146) - ĐEN VÀNG"/>
        <s v="GK. GỌNG CỐT CAO CẤP 6838 (54.19.146) - GHI"/>
        <s v="GK. GỌNG CỐT CAO CẤP 6838 (54.19.146) - TRẮNG"/>
        <s v="GK. GỌNG CỐT CAO CẤP 6950 (53.18.146) - GHI TRẮNG"/>
        <s v="GK. GỌNG CỐT CAO CẤP CTY 20132 (51.16.147) - GHI TRONG"/>
        <s v="GK. GỌNG CỐT CAO CẤP CTY 20132 (51.16.147) - TRẮNG"/>
        <s v="GK. GỌNG CỐT CAO CẤP CTY 20139 (51.16.145) - ĐEN TRẮNG"/>
        <s v="GK. GỌNG CỐT CAO CẤP CTY 20139 (51.16.145) - TRẮNG HỒNG"/>
        <s v="GK. GỌNG CỐT CAO CẤP CTY 20148 (54.18.149) - ĐEN TRẮNG"/>
        <s v="GK. GỌNG CỐT CAO CẤP CTY 20148 (54.18.149) - ĐEN VÀNG"/>
        <s v="GK. GỌNG CỐT CAO CẤP CTY 20148 (54.18.149) - TÍM"/>
        <s v="GK. GỌNG CỐT CAO CẤP CTY 20216 (52.18.148) - GHI"/>
        <s v="GK. GỌNG CỐT CAO CẤP CTY 20216 (52.18.148) - TÍM"/>
        <s v="GK. GỌNG CỐT CAO CẤP CTY 20216 (52.18.148) - TRẮNG"/>
        <s v="GK. GỌNG CỐT CAO CẤP CTY 20217 (53.18.148) - ĐEN TRẮNG"/>
        <s v="GK. GỌNG CỐT CAO CẤP CTY 20217 (53.18.148) - ĐEN VÀNG"/>
        <s v="GK. GỌNG CỐT CAO CẤP CTY 20217 (53.18.148) - GHI"/>
        <s v="GK. GỌNG CỐT CAO CẤP CTY 20217 (53.18.148) - NÂU TRONG"/>
        <s v="GK. GỌNG CỐT CAO CẤP CTY 20217 (53.18.148) - TRẮNG"/>
        <s v="GK. GỌNG CỐT CAO CẤP CTY 6990 (53.18.148) - ĐEN TRẮNG"/>
        <s v="GK. GỌNG CỐT CAO CẤP CTY 6990 (53.18.148) - ĐEN VÀNG"/>
        <s v="GK. GỌNG CỐT CAO CẤP CTY 6990 (53.18.148) - GHI"/>
        <s v="GK. GỌNG CỐT CAO CẤP CTY 6990 (53.18.148) - TRẮNG"/>
        <s v="GK. GỌNG CỐT CAO CẤP CTY 6990 (53.18.148) - TRẮNG HỒNG"/>
        <s v="GK. GỌNG CỐT CAO CẤP CTY 6990 (53.18.148) - XANH TRONG"/>
        <s v="GK. GỌNG CỐT CAO CẤP CTY 6995 (55.18.148) - ĐEN TRẮNG"/>
        <s v="GK. GỌNG CỐT CAO CẤP CTY 6995 (55.18.148) - GHI"/>
        <s v="GK. GỌNG CỐT CAO CẤP CTY 6995 (55.18.148) - RÊU"/>
        <s v="GK. GỌNG CỐT CAO CẤP CTY 6995 (55.18.148) - TÍM"/>
        <s v="GK. GỌNG CỐT CAO CẤP CTY 6995 (55.18.148) - TRẮNG HỒNG"/>
        <s v="GK. GỌNG CỐT CAO CẤP CTY 7139 (54.18.147) - GHI"/>
        <s v="GK. GỌNG CỐT CAO CẤP CTY 7139 (54.18.147) - NÂU TRONG"/>
        <s v="GK. GỌNG CỐT CAO CẤP CTY 7139 (54.18.147) - TRẮNG HỒNG"/>
        <s v="GK. GỌNG CỐT CTY 72075 (51.23.150) - GHI"/>
        <s v="GK. GỌNG CỐT CTY 72075 (51.23.150) - RÊU"/>
        <s v="GK. GỌNG CỐT CTY 8188 (52.18.140) - ĐEN BÓNG"/>
        <s v="GK. GỌNG CỐT CTY 8188 (52.18.140) - ĐEN LỲ"/>
        <s v="GK. GỌNG CỐT CTY 8188 (52.18.140) - GHI"/>
        <s v="GK. GỌNG CỐT CTY 8188 (52.18.140) - HỒNG BABY"/>
        <s v="GK. GỌNG CỐT CTY 8188 (52.18.140) - HỒNG NÂU"/>
        <s v="GK. GỌNG CỐT CTY 8188 (52.18.140) - TRẮNG"/>
        <s v="GK. GỌNG CỐT CTY 8241 (50.20.138) - ĐEN BÓNG"/>
        <s v="GK. GỌNG CỐT CTY 8241 (50.20.138) - ĐEN LỲ"/>
        <s v="GK. GỌNG CỐT CTY 8241 (50.20.138) - GHI"/>
        <s v="GK. GỌNG CỐT CTY 8241 (50.20.138) - HỒNG BABY"/>
        <s v="GK. GỌNG CỐT CTY 8241 (50.20.138) - HỒNG NÂU"/>
        <s v="GK. GỌNG CỐT CTY 8241 (50.20.138) - TRẮNG"/>
        <s v="GK. GỌNG CỐT CTY 8242 (52.18.138) - ĐEN BÓNG"/>
        <s v="GK. GỌNG CỐT CTY 8242 (52.18.138) - ĐEN LỲ"/>
        <s v="GK. GỌNG CỐT CTY 8242 (52.18.138) - GHI"/>
        <s v="GK. GỌNG CỐT CTY 8242 (52.18.138) - HỒNG BABY"/>
        <s v="GK. GỌNG CỐT CTY 8242 (52.18.138) - HỒNG NÂU"/>
        <s v="GK. GỌNG CỐT CTY 8242 (52.18.138) - TRẮNG"/>
        <s v="GK. GỌNG CỐT CTY 8243 (50.20.138) - ĐEN BÓNG"/>
        <s v="GK. GỌNG CỐT CTY 8243 (50.20.138) - ĐEN LỲ"/>
        <s v="GK. GỌNG CỐT CTY 8243 (50.20.138) - GHI"/>
        <s v="GK. GỌNG CỐT CTY 8243 (50.20.138) - HỒNG BABY"/>
        <s v="GK. GỌNG CỐT CTY 8243 (50.20.138) - HỒNG NÂU"/>
        <s v="GK. GỌNG CỐT CTY 8243 (50.20.138) - TRẮNG"/>
        <s v="GK. GỌNG CỐT CTY 8244 (51.19.138) - ĐEN BÓNG"/>
        <s v="GK. GỌNG CỐT CTY 8244 (51.19.138) - ĐEN LỲ"/>
        <s v="GK. GỌNG CỐT CTY 8244 (51.19.138) - GHI"/>
        <s v="GK. GỌNG CỐT CTY 8244 (51.19.138) - HỒNG BABY"/>
        <s v="GK. GỌNG CỐT CTY 8244 (51.19.138) - HỒNG NÂU"/>
        <s v="GK. GỌNG CỐT CTY 8244 (51.19.138) - TRẮNG"/>
        <s v="GK. GỌNG CỐT CTY 8245 (51.19.138) - ĐEN BÓNG"/>
        <s v="GK. GỌNG CỐT CTY 8245 (51.19.138) - ĐEN LỲ"/>
        <s v="GK. GỌNG CỐT CTY 8245 (51.19.138) - GHI"/>
        <s v="GK. GỌNG CỐT CTY 8245 (51.19.138) - HỒNG BABY"/>
        <s v="GK. GỌNG CỐT CTY 8245 (51.19.138) - HỒNG NÂU"/>
        <s v="GK. GỌNG CỐT CTY 8245 (51.19.138) - TRẮNG"/>
        <s v="GK. GỌNG CỐT CTY 8246 (51.19.138) - ĐEN BÓNG"/>
        <s v="GK. GỌNG CỐT CTY 8246 (51.19.138) - ĐEN LỲ"/>
        <s v="GK. GỌNG CỐT CTY 8246 (51.19.138) - GHI"/>
        <s v="GK. GỌNG CỐT CTY 8246 (51.19.138) - HỒNG BABY"/>
        <s v="GK. GỌNG CỐT CTY 8246 (51.19.138) - HỒNG NÂU"/>
        <s v="GK. GỌNG CỐT CTY 8246 (51.19.138) - TRẮNG"/>
        <s v="GK. GỌNG CỐT CTY 8247 (50.21.143) - ĐEN BÓNG"/>
        <s v="GK. GỌNG CỐT CTY 8247 (50.21.143) - ĐEN LỲ"/>
        <s v="GK. GỌNG CỐT CTY 8247 (50.21.143) - GHI"/>
        <s v="GK. GỌNG CỐT CTY 8247 (50.21.143) - HỒNG BABY"/>
        <s v="GK. GỌNG CỐT CTY 8247 (50.21.143) - HỒNG NÂU"/>
        <s v="GK. GỌNG CỐT CTY 8247 (50.21.143) - TRẮNG"/>
        <s v="GK. GỌNG CỐT CTY 8249 (52.18.143) - ĐEN BÓNG"/>
        <s v="GK. GỌNG CỐT CTY 8249 (52.18.143) - ĐEN LỲ"/>
        <s v="GK. GỌNG CỐT CTY 8249 (52.18.143) - GHI"/>
        <s v="GK. GỌNG CỐT CTY 8249 (52.18.143) - HỒNG BABY"/>
        <s v="GK. GỌNG CỐT CTY 8249 (52.18.143) - HỒNG NÂU"/>
        <s v="GK. GỌNG CỐT CTY 8249 (52.18.143) - TRẮNG"/>
        <s v="GK. GỌNG CỐT CTY 8250 (50.20.143) - ĐEN BÓNG"/>
        <s v="GK. GỌNG CỐT CTY 8250 (50.20.143) - ĐEN LỲ"/>
        <s v="GK. GỌNG CỐT CTY 8250 (50.20.143) - GHI"/>
        <s v="GK. GỌNG CỐT CTY 8250 (50.20.143) - HỒNG BABY"/>
        <s v="GK. GỌNG CỐT CTY 8250 (50.20.143) - HỒNG NÂU"/>
        <s v="GK. GỌNG CỐT CTY 8250 (50.20.143) - TRẮNG"/>
        <s v="GK. GỌNG CỐT CTY 8251 (50.19.143) - ĐEN BÓNG"/>
        <s v="GK. GỌNG CỐT CTY 8251 (50.19.143) - ĐEN LỲ"/>
        <s v="GK. GỌNG CỐT CTY 8251 (50.19.143) - GHI"/>
        <s v="GK. GỌNG CỐT CTY 8251 (50.19.143) - HỒNG BABY"/>
        <s v="GK. GỌNG CỐT CTY 8251 (50.19.143) - HỒNG NÂU"/>
        <s v="GK. GỌNG CỐT CTY 8251 (50.19.143) - TRẮNG"/>
        <s v="GK. GỌNG CỐT CTY 8252 (52.19.143) - ĐEN BÓNG"/>
        <s v="GK. GỌNG CỐT CTY 8252 (52.19.143) - ĐEN LỲ"/>
        <s v="GK. GỌNG CỐT CTY 8252 (52.19.143) - GHI"/>
        <s v="GK. GỌNG CỐT CTY 8252 (52.19.143) - HỒNG BABY"/>
        <s v="GK. GỌNG CỐT CTY 8252 (52.19.143) - HỒNG NÂU"/>
        <s v="GK. GỌNG CỐT CTY 8252 (52.19.143) - TRẮNG"/>
        <s v="GK. GỌNG CỐT CTY 8253 (50.20.143) - ĐEN BÓNG"/>
        <s v="GK. GỌNG CỐT CTY 8253 (50.20.143) - ĐEN LỲ"/>
        <s v="GK. GỌNG CỐT CTY 8253 (50.20.143) - GHI"/>
        <s v="GK. GỌNG CỐT CTY 8253 (50.20.143) - HỒNG BABY"/>
        <s v="GK. GỌNG CỐT CTY 8253 (50.20.143) - HỒNG NÂU"/>
        <s v="GK. GỌNG CỐT CTY 8253 (50.20.143) - TRẮNG"/>
        <s v="GK. GỌNG CỐT CTY 8310 (53.18.145) - ĐEN BÓNG"/>
        <s v="GK. GỌNG CỐT CTY 8310 (53.18.145) - ĐEN LỲ"/>
        <s v="GK. GỌNG CỐT CTY 8310 (53.18.145) - TÍM"/>
        <s v="GK. GỌNG CỐT CTY 8311 (54.17.145) - ĐEN BÓNG"/>
        <s v="GK. GỌNG CỐT CTY 8311 (54.17.145) - ĐEN LỲ"/>
        <s v="GK. GỌNG CỐT CTY 8311 (54.17.145) - GHI"/>
        <s v="GK. GỌNG CỐT CTY 8311 (54.17.145) - HỒNG"/>
        <s v="GK. GỌNG CỐT CTY 8311 (54.17.145) - TÍM"/>
        <s v="GK. GỌNG CỐT CTY 8311 (54.17.145) - TRẮNG"/>
        <s v="GK. GỌNG CỐT CTY 8312 (50.20.145) - ĐEN BÓNG"/>
        <s v="GK. GỌNG CỐT CTY 8312 (50.20.145) - ĐEN LỲ"/>
        <s v="GK. GỌNG CỐT CTY 8312 (50.20.145) - GHI"/>
        <s v="GK. GỌNG CỐT CTY 8312 (50.20.145) - HỒNG"/>
        <s v="GK. GỌNG CỐT CTY 8312 (50.20.145) - TÍM"/>
        <s v="GK. GỌNG CỐT CTY 8312 (50.20.145) - TRẮNG"/>
        <s v="GK. GỌNG CỐT CTY 8313 (53.18.145) - ĐEN BÓNG"/>
        <s v="GK. GỌNG CỐT CTY 8313 (53.18.145) - ĐEN LỲ"/>
        <s v="GK. GỌNG CỐT CTY 8313 (53.18.145) - GHI"/>
        <s v="GK. GỌNG CỐT CTY 8313 (53.18.145) - HỒNG"/>
        <s v="GK. GỌNG CỐT CTY 8313 (53.18.145) - TÍM"/>
        <s v="GK. GỌNG CỐT CTY 8314 (53.18.145) - ĐEN BÓNG"/>
        <s v="GK. GỌNG CỐT CTY 8314 (53.18.145) - ĐEN LỲ"/>
        <s v="GK. GỌNG CỐT CTY 8314 (53.18.145) - GHI"/>
        <s v="GK. GỌNG CỐT CTY 8314 (53.18.145) - HỒNG"/>
        <s v="GK. GỌNG CỐT CTY 8314 (53.18.145) - TRẮNG"/>
        <s v="GK. GỌNG CỐT CTY 8315 (51.19.145) - ĐEN BÓNG"/>
        <s v="GK. GỌNG CỐT CTY 8315 (51.19.145) - ĐEN LỲ"/>
        <s v="GK. GỌNG CỐT CTY 8315 (51.19.145) - GHI"/>
        <s v="GK. GỌNG CỐT CTY 8315 (51.19.145) - HỒNG"/>
        <s v="GK. GỌNG CỐT CTY 8315 (51.19.145) - TÍM"/>
        <s v="GK. GỌNG CỐT CTY 8315 (51.19.145) - TRẮNG"/>
        <s v="GK. GỌNG CỐT CTY 8316 (52.19.145) - ĐEN BÓNG"/>
        <s v="GK. GỌNG CỐT CTY 8316 (52.19.145) - ĐEN LỲ"/>
        <s v="GK. GỌNG CỐT CTY 8316 (52.19.145) - GHI"/>
        <s v="GK. GỌNG CỐT CTY 8316 (52.19.145) - HỒNG"/>
        <s v="GK. GỌNG CỐT CTY 8316 (52.19.145) - TÍM"/>
        <s v="GK. GỌNG CỐT CTY 8317 (53.18.145) - ĐEN BÓNG"/>
        <s v="GK. GỌNG CỐT CTY 8317 (53.18.145) - ĐEN LỲ"/>
        <s v="GK. GỌNG CỐT CTY 8317 (53.18.145) - GHI"/>
        <s v="GK. GỌNG CỐT CTY 8317 (53.18.145) - HỒNG"/>
        <s v="GK. GỌNG CỐT CTY 8317 (53.18.145) - TÍM"/>
        <s v="GK. GỌNG CỐT CTY 8317 (53.18.145) - TRẮNG"/>
        <s v="GK. GỌNG CỐT CTY 8318 (52.18.145) - ĐEN BÓNG"/>
        <s v="GK. GỌNG CỐT CTY 8318 (52.18.145) - ĐEN LỲ"/>
        <s v="GK. GỌNG CỐT CTY 8318 (52.18.145) - GHI"/>
        <s v="GK. GỌNG CỐT CTY 8318 (52.18.145) - HỒNG"/>
        <s v="GK. GỌNG CỐT CTY 8318 (52.18.145) - TRẮNG"/>
        <s v="GK. GỌNG CỐT H423 (49.21.152) - ĐEN BÓNG"/>
        <s v="GK. GỌNG CỐT H423 (49.21.152) - ĐỒI MỒI"/>
        <s v="GK. GỌNG CỐT H423 (49.21.152) - GHI"/>
        <s v="GK. GỌNG CỐT H423 (49.21.152) - NÂU"/>
        <s v="GK. GỌNG CỐT H423 (49.21.152) - RÊU"/>
        <s v="GK. GỌNG CỐT H423 (49.21.152) - TRẮNG"/>
        <s v="GK. GỌNG CỐT KIM LOẠI 135 (48.21.150) - ĐEN BÓNG"/>
        <s v="GK. GỌNG CỐT KIM LOẠI 28023 (53-17-142) - ĐEN BÓNG"/>
        <s v="GK. GỌNG CỐT KIM LOẠI 28023 (53-17-142) - ĐEN LỲ"/>
        <s v="GK. GỌNG CỐT KIM LOẠI 28023 (53-17-142) - GHI"/>
        <s v="GK. GỌNG CỐT KIM LOẠI 28027 (53-17-145) - ĐEN BÓNG"/>
        <s v="GK. GỌNG CỐT KIM LOẠI 72012 (48.19.145) - ĐEN BÓNG"/>
        <s v="GK. GỌNG CỐT KIM LOẠI 72012 (48.19.145) - GHI"/>
        <s v="GK. GỌNG CỐT KIM LOẠI 72012 (48.19.145) - TRẮNG"/>
        <s v="GK. GỌNG CỐT KIM LOẠI 72026 (48.23.149) - ĐEN BÓNG"/>
        <s v="GK. GỌNG CỐT KIM LOẠI 72026 (48.23.149) - GHI"/>
        <s v="GK. GỌNG CỐT KIM LOẠI 72026 (48.23.149) - TRẮNG"/>
        <s v="GK. GỌNG CỐT KIM LOẠI 72029 (51.21.152) - ĐEN TRẮNG"/>
        <s v="GK. GỌNG CỐT KIM LOẠI 72029 (51.21.152) - GHI"/>
        <s v="GK. GỌNG CỐT KIM LOẠI 72029 (51.21.152) - TRẮNG"/>
        <s v="GK. GỌNG CỐT KIM LOẠI 72042 (47.23.147) - ĐEN TRẮNG"/>
        <s v="GK. GỌNG CỐT KIM LOẠI 72042 (47.23.147) - GHI"/>
        <s v="GK. GỌNG CỐT KIM LOẠI 72042 (47.23.147) - RÊU"/>
        <s v="GK. GỌNG CỐT KIM LOẠI 72042 (47.23.147) - TRẮNG"/>
        <s v="GK. GỌNG CỐT KIM LOẠI A206 (48.21.143) - ĐEN BÓNG"/>
        <s v="GK. GỌNG CỐT KIM LOẠI A206 (48.21.143) - TRẮNG ĐEN"/>
        <s v="GK. GỌNG CỐT KIM LOẠI A21931 (49.21.151) - ĐEN BÓNG"/>
        <s v="GK. GỌNG CỐT KIM LOẠI A21931 (49.21.151) - XANH"/>
        <s v="GK. GỌNG CỐT KIM LOẠI AN226807 (49.18.145) - ĐEN BÓNG"/>
        <s v="GK. GỌNG CỐT KIM LOẠI AN226807 (49.18.145) - ĐEN BÓNG-BTR"/>
        <s v="GK. GỌNG CỐT KIM LOẠI AN226807 (49.18.145) - ĐEN TRẮNG"/>
        <s v="GK. GỌNG CỐT KIM LOẠI AN226807 (49.18.145) - GHI"/>
        <s v="GK. GỌNG CỐT KIM LOẠI AN226807 (49.18.145) - TRẮNG"/>
        <s v="GK. GỌNG CỐT KIM LOẠI AN226807 (49.18.145) - TRẮNG-BTR"/>
        <s v="GK. GỌNG CỐT KIM LOẠI AN226817 (48.25.145) - ĐEN BÓNG"/>
        <s v="GK. GỌNG CỐT KIM LOẠI AN226817 (48.25.145) - ĐEN BÓNG-BTR"/>
        <s v="GK. GỌNG CỐT KIM LOẠI AN226817 (48.25.145) - GHI"/>
        <s v="GK. GỌNG CỐT KIM LOẠI AN226817 (48.25.145) - GHI-BTR"/>
        <s v="GK. GỌNG CỐT KIM LOẠI AN226817 (48.25.145) - NÂU"/>
        <s v="GK. GỌNG CỐT KIM LOẠI AN226817 (48.25.145) - NÂU-BTR"/>
        <s v="GK. GỌNG CỐT KIM LOẠI AN226817 (48.25.145) - TRẮNG"/>
        <s v="GK. GỌNG CỐT KIM LOẠI AN226817 (48.25.145) - TRẮNG-BTR"/>
        <s v="GK. GỌNG CỐT KIM LOẠI AN226819 (49.22.145) - ĐEN BÓNG"/>
        <s v="GK. GỌNG CỐT KIM LOẠI AN226819 (49.22.145) - GHI"/>
        <s v="GK. GỌNG CỐT KIM LOẠI AN226819 (49.22.145) - GHI-BTR"/>
        <s v="GK. GỌNG CỐT KIM LOẠI AN226819 (49.22.145) - RÊU"/>
        <s v="GK. GỌNG CỐT KIM LOẠI AN226821 (49.23.150) - ĐEN BÓNG"/>
        <s v="GK. GỌNG CỐT KIM LOẠI AN226821 (49.23.150) - GHI"/>
        <s v="GK. GỌNG CỐT KIM LOẠI AN226821 (49.23.150) - GHI-BTR"/>
        <s v="GK. GỌNG CỐT KIM LOẠI AN226822 (50.20.150) - ĐEN BÓNG"/>
        <s v="GK. GỌNG CỐT KIM LOẠI AN226822 (50.20.150) - ĐEN BÓNG-BTR"/>
        <s v="GK. GỌNG CỐT KIM LOẠI AN226822 (50.20.150) - GHI"/>
        <s v="GK. GỌNG CỐT KIM LOẠI AN226822 (50.20.150) - GHI-BTR"/>
        <s v="GK. GỌNG CỐT KIM LOẠI AN226825 (50.22.150) - ĐEN BÓNG"/>
        <s v="GK. GỌNG CỐT KIM LOẠI AN226825 (50.22.150) - GHI"/>
        <s v="GK. GỌNG CỐT KIM LOẠI AN226825 (50.22.150) - GHI-BTR"/>
        <s v="GK. GỌNG CỐT KIM LOẠI AN226825 (50.22.150) - RÊU"/>
        <s v="GK. GỌNG CỐT KIM LOẠI AN226825 (50.22.150) - TRẮNG"/>
        <s v="GK. GỌNG CỐT KIM LOẠI AN226825 (50.22.150) - TRẮNG-BTR"/>
        <s v="GK. GỌNG CỐT KIM LOẠI AN226832 (47.22.147) - ĐEN BÓNG"/>
        <s v="GK. GỌNG CỐT KIM LOẠI AN226832 (47.22.147) - ĐEN BÓNG-BTR"/>
        <s v="GK. GỌNG CỐT KIM LOẠI AN226832 (47.22.147) - GHI"/>
        <s v="GK. GỌNG CỐT KIM LOẠI AN226832 (47.22.147) - GHI-BTR"/>
        <s v="GK. GỌNG CỐT KIM LOẠI AN226832 (47.22.147) - RÊU"/>
        <s v="GK. GỌNG CỐT KIM LOẠI AN226832 (47.22.147) - RÊU-BTR"/>
        <s v="GK. GỌNG CỐT KIM LOẠI AN226832 (47.22.147) - TRẮNG"/>
        <s v="GK. GỌNG CỐT KIM LOẠI AN226832 (47.22.147) - TRẮNG-BTR"/>
        <s v="GK. GỌNG CỐT KIM LOẠI AN226839 (47.25.148) - ĐEN BÓNG"/>
        <s v="GK. GỌNG CỐT KIM LOẠI AN226839 (47.25.148) - ĐEN BÓNG-BTR"/>
        <s v="GK. GỌNG CỐT KIM LOẠI AN226839 (47.25.148) - GHI"/>
        <s v="GK. GỌNG CỐT KIM LOẠI AN226839 (47.25.148) - GHI-BTR"/>
        <s v="GK. GỌNG CỐT KIM LOẠI AN226839 (47.25.148) - NÂU ĐỎ"/>
        <s v="GK. GỌNG CỐT KIM LOẠI AN226839 (47.25.148) - NÂU ĐỎ-BTR"/>
        <s v="GK. GỌNG CỐT KIM LOẠI AN226839 (47.25.148) - RÊU"/>
        <s v="GK. GỌNG CỐT KIM LOẠI AN226839 (47.25.148) - RÊU -BTR"/>
        <s v="GK. GỌNG CỐT KIM LOẠI AN226839 (47.25.148) - TRẮNG"/>
        <s v="GK. GỌNG CỐT KIM LOẠI AN226839 (47.25.148) - TRẮNG-BTR"/>
        <s v="GK. GỌNG CỐT KIM LOẠI AN226842 (50.25.148) - ĐEN BÓNG"/>
        <s v="GK. GỌNG CỐT KIM LOẠI AN226842 (50.25.148) - ĐEN BÓNG-BTR"/>
        <s v="GK. GỌNG CỐT KIM LOẠI AN226842 (50.25.148) - GHI"/>
        <s v="GK. GỌNG CỐT KIM LOẠI AN226842 (50.25.148) - GHI-BTR"/>
        <s v="GK. GỌNG CỐT KIM LOẠI AN226842 (50.25.148) - NÂU"/>
        <s v="GK. GỌNG CỐT KIM LOẠI AN226842 (50.25.148) - NÂU-BTR"/>
        <s v="GK. GỌNG CỐT KIM LOẠI AN226842 (50.25.148) - TRẮNG"/>
        <s v="GK. GỌNG CỐT KIM LOẠI AN226842 (50.25.148) - TRẮNG-BTR"/>
        <s v="GK. GỌNG CỐT KIM LOẠI AN336807 (49.18.145) - ĐEN BÓNG"/>
        <s v="GK. GỌNG CỐT KIM LOẠI AN336807 (49.18.145) - ĐEN TRẮNG"/>
        <s v="GK. GỌNG CỐT KIM LOẠI AN336807 (49.18.145) - GHI"/>
        <s v="GK. GỌNG CỐT KIM LOẠI AN336807 (49.18.145) - TRẮNG"/>
        <s v="GK. GỌNG CỐT KIM LOẠI AN336817 (48.25.145) - ĐEN TRẮNG"/>
        <s v="GK. GỌNG CỐT KIM LOẠI AN336817 (48.25.145) - GHI"/>
        <s v="GK. GỌNG CỐT KIM LOẠI AN336817 (48.25.145) - RÊU"/>
        <s v="GK. GỌNG CỐT KIM LOẠI AN336817 (48.25.145) - TRẮNG"/>
        <s v="GK. GỌNG CỐT KIM LOẠI AN336819 (49.22.145) - ĐEN BÓNG"/>
        <s v="GK. GỌNG CỐT KIM LOẠI AN336819 (49.22.145) - GHI"/>
        <s v="GK. GỌNG CỐT KIM LOẠI AN336819 (49.22.145) - RÊU"/>
        <s v="GK. GỌNG CỐT KIM LOẠI AN336821 (49.23.150) - ĐEN TRẮNG"/>
        <s v="GK. GỌNG CỐT KIM LOẠI AN336821 (49.23.150) - GHI"/>
        <s v="GK. GỌNG CỐT KIM LOẠI AN336822 (50.20.150) - ĐEN BÓNG"/>
        <s v="GK. GỌNG CỐT KIM LOẠI AN336822 (50.20.150) - GHI"/>
        <s v="GK. GỌNG CỐT KIM LOẠI AN336825 (50.22.150) - ĐEN TRẮNG"/>
        <s v="GK. GỌNG CỐT KIM LOẠI AN336825 (50.22.150) - GHI"/>
        <s v="GK. GỌNG CỐT KIM LOẠI AN336825 (50.22.150) - RÊU"/>
        <s v="GK. GỌNG CỐT KIM LOẠI AN336825 (50.22.150) - TRẮNG"/>
        <s v="GK. GỌNG CỐT KIM LOẠI AN336832 (47.22.147) - ĐEN TRẮNG"/>
        <s v="GK. GỌNG CỐT KIM LOẠI AN336832 (47.22.147) - GHI"/>
        <s v="GK. GỌNG CỐT KIM LOẠI AN336832 (47.22.147) - RÊU"/>
        <s v="GK. GỌNG CỐT KIM LOẠI AN336832 (47.22.147) - TRẮNG ĐEN"/>
        <s v="GK. GỌNG CỐT KIM LOẠI AN336839 (47.25.148) - ĐEN TRẮNG"/>
        <s v="GK. GỌNG CỐT KIM LOẠI AN336839 (47.25.148) - GHI"/>
        <s v="GK. GỌNG CỐT KIM LOẠI AN336839 (47.25.148) - NÂU"/>
        <s v="GK. GỌNG CỐT KIM LOẠI AN336839 (47.25.148) - RÊU"/>
        <s v="GK. GỌNG CỐT KIM LOẠI AN336839 (47.25.148) - TRẮNG"/>
        <s v="GK. GỌNG CỐT KIM LOẠI AN336842 (50.25.148) - ĐEN BÓNG"/>
        <s v="GK. GỌNG CỐT KIM LOẠI AN336842 (50.25.148) - GHI"/>
        <s v="GK. GỌNG CỐT KIM LOẠI AN336842 (50.25.148) - RÊU"/>
        <s v="GK. GỌNG CỐT KIM LOẠI AN336842 (50.25.148) - TRẮNG"/>
        <s v="GK. GỌNG CỐT KIM LOẠI B-749 (47.24.149) - ĐEN BÓNG"/>
        <s v="GK. GỌNG CỐT KIM LOẠI B-749 (47.24.149) - ĐEN BÓNG-BTR"/>
        <s v="GK. GỌNG CỐT KIM LOẠI B-749 (47.24.149) - GHI"/>
        <s v="GK. GỌNG CỐT KIM LOẠI B-749 (47.24.149) - GHI-BTR"/>
        <s v="GK. GỌNG CỐT KIM LOẠI CAO CẤP A221021 (46.23.146) - ĐEN BÓNG"/>
        <s v="GK. GỌNG CỐT KIM LOẠI CAO CẤP A221021 (46.23.146) - GHI"/>
        <s v="GK. GỌNG CỐT KIM LOẠI CAO CẤP A221022 (50.21.147) - ĐEN BÓNG"/>
        <s v="GK. GỌNG CỐT KIM LOẠI CAO CẤP A221022 (50.21.147) - VÂN ĐÁ"/>
        <s v="GK. GỌNG CỐT KIM LOẠI H135 (48.21.150) - ĐEN BÓNG"/>
        <s v="GK. GỌNG CỐT KIM LOẠI H135 (48.21.150) - ĐEN BÓNG-BTR"/>
        <s v="GK. GỌNG CỐT KIM LOẠI H135 (48.21.150) - GHI"/>
        <s v="GK. GỌNG CỐT KIM LOẠI H135 (48.21.150) - GHI-BTR"/>
        <s v="GK. GỌNG CỐT KIM LOẠI K9217 (51.23.149) - ĐEN BÓNG"/>
        <s v="GK. GỌNG CỐT KIM LOẠI K9217 (51.23.149) - GHI"/>
        <s v="GK. GỌNG CỐT KIM LOẠI K9217 (51.23.149) - RÊU"/>
        <s v="GK. GỌNG CỐT KIM LOẠI K9217 (51.23.149) - TRẮNG"/>
        <s v="GK. GỌNG CỐT KIM LOẠI LY2262 (47.20.147) - ĐEN TRẮNG"/>
        <s v="GK. GỌNG CỐT KIM LOẠI LY2262 (47.20.147) - GHI"/>
        <s v="GK. GỌNG CỐT KIM LOẠI LY2262 (47.20.147) - NÂU"/>
        <s v="GK. GỌNG CỐT KIM LOẠI LY2316 (49.20.147) - ĐEN TRẮNG"/>
        <s v="GK. GỌNG CỐT KIM LOẠI LY2316 (49.20.147) - GHI"/>
        <s v="GK. GỌNG CỐT KIM LOẠI LY2316 (49.20.147) - NÂU"/>
        <s v="GK. GỌNG CỐT KIM LOẠI LY2316 (49.20.147) - RÊU"/>
        <s v="GK. GỌNG CỐT KIM LOẠI LY2316 (49.20.147) - TRẮNG"/>
        <s v="GK. GỌNG CỐT KIM LOẠI LY2323 (51.20.149) - ĐEN BÓNG"/>
        <s v="GK. GỌNG CỐT KIM LOẠI LY2323 (51.20.149) - GHI"/>
        <s v="GK. GỌNG CỐT KIM LOẠILY2263 (47.20.147) - ĐEN TRẮNG"/>
        <s v="GK. GỌNG CỐT KIM LOẠILY2263 (47.20.147) - GHI"/>
        <s v="GK. GỌNG CỐT KIM LOẠILY2263 (47.20.147) - NÂU"/>
        <s v="GK. GỌNG CỐT KIM LOẠILY2263 (47.20.147) - TRẮNG"/>
        <s v="GK. GỌNG CỐT KL 8251 (50.19.143) - TRẮNG"/>
        <s v="GK. GỌNG CỐT KL H135 (48.21.150) - ĐEN BÓNG"/>
        <s v="GK. GỌNG CỐT TITAN S20213 (51.18.146) - ĐEN ĐỒI MỒI"/>
        <s v="GK. GỌNG CỐT TITAN S20213 (51.18.146) - ĐEN TRẮNG"/>
        <s v="GK. GỌNG CỐT TITAN S20213 (51.18.146) - ĐEN TRẮNG-BTR"/>
        <s v="GK. GỌNG CỐT TITAN S20213 (51.18.146) - ĐEN VÀNG"/>
        <s v="GK. GỌNG CỐT TITAN S20213 (51.18.146) - NÂU"/>
        <s v="GK. GỌNG CỐT TITAN S20213 (51.18.146) - TÍM"/>
        <s v="GK. GỌNG CỐT TITAN S20213 (51.18.146) - TRẮNG HỒNG"/>
        <s v="GK. GỌNG CỐT TITAN S20213 (51.18.146) - TRẮNG HỒNG-BTR"/>
        <s v="GK. GỌNG CỐT TITAN S20213 (51.18.146) - XANH"/>
        <s v="GK. GỌNG CỐT YS9267 (48.21.151) - ĐEN GHI"/>
        <s v="GK. GỌNG CỐT YS9267 (48.21.151) - ĐEN TRẮNG"/>
        <s v="GK. GỌNG CỐT YS9267 (48.21.151) - GHI"/>
        <s v="GK. GỌNG CỐT YS9267 (48.21.151) - NÂU"/>
        <s v="GK. GỌNG CỐT YS9267 (48.21.151) - RÊI"/>
        <s v="GK. GỌNG CỐT YS9267 (48.21.151) - TRẮNG"/>
        <s v="GK. GỌNG CỐY KIM LOẠI 28033 (54-18-148) - ĐEN BÓNG"/>
        <s v="GK. GỌNG CỐY KIM LOẠI 28033 (54-18-148) - ĐEN LỲ"/>
        <s v="GK. GỌNG CỐY KIM LOẠI 28033 (54-18-148) - GHI"/>
        <s v="GK. GỌNG CỐY KIM LOẠI 28033 (54-18-148) - TRẮNG"/>
        <s v="GK. GỌNG CTY  TITATIUM 8050 (52.20.145) - RÊU"/>
        <s v="GK. GỌNG CTY  TITATIUM 8050 (52.20.145) - TRẮNG"/>
        <s v="GK. GỌNG CTY 01239 (52.18.145) - TRẮNG"/>
        <s v="GK. GỌNG CTY 01342 (48.23.145) - GHI ĐẬM"/>
        <s v="GK. GỌNG CTY 01342 (48.23.145) - HỒNG NÂU"/>
        <s v="GK. GỌNG CTY 01342 (48.23.145) - TRẮNG ĐEN"/>
        <s v="GK. GỌNG CTY 01342 (48.23.145) - TRẮNG HỒNG"/>
        <s v="GK. GỌNG CTY 01343 (51.20.145) - ĐEN HỒNG"/>
        <s v="GK. GỌNG CTY 01343 (51.20.145) - HỒNG TÍM"/>
        <s v="GK. GỌNG CTY 01345 (51.21.145) - RÊU"/>
        <s v="GK. GỌNG CTY 11911 (49.25.150) - TRẮNG HỒNG"/>
        <s v="GK. GỌNG CTY 11911, 211911 (49.25.150) - ĐEN VÀNG"/>
        <s v="GK. GỌNG CTY 11911, 211911 (49.25.150) - HỒNG NÂU"/>
        <s v="GK. GỌNG CTY 1231 (50.21.150) - ĐEN VÀNG"/>
        <s v="GK. GỌNG CTY 1231 (50.21.150) - GHI"/>
        <s v="GK. GỌNG CTY 1231 (50.21.150) - TÍM"/>
        <s v="GK. GỌNG CTY 1231 (50.21.150) - TRẮNG"/>
        <s v="GK. GỌNG CTY 1231 (50.21.150) - XANH"/>
        <s v="GK. GỌNG CTY 12431 (51.21.149) - TRẮNG"/>
        <s v="GK. GỌNG CTY 2053 (51.22.146) - ĐEN TRẮNG"/>
        <s v="GK. GỌNG CTY 2053 (51.22.146) - ĐEN VÀNG"/>
        <s v="GK. GỌNG CTY 2053 (51.22.146) - GHI"/>
        <s v="GK. GỌNG CTY 2053 (51.22.146) - GHI HỒNG"/>
        <s v="GK. GỌNG CTY 2053 (51.22.146) - HỒNG BABY"/>
        <s v="GK. GỌNG CTY 2053 (51.22.146) - HỒNG NÂU"/>
        <s v="GK. GỌNG CTY 2053 (51.22.146) - TRẮNG"/>
        <s v="GK. GỌNG CTY 2077 (49.20.148) - ĐEN HỒNG"/>
        <s v="GK. GỌNG CTY 2077 (49.20.148) - ĐEN TRẮNG"/>
        <s v="GK. GỌNG CTY 2077 (49.20.148) - GHI"/>
        <s v="GK. GỌNG CTY 2077 (49.20.148) - GHI HỒNG"/>
        <s v="GK. GỌNG CTY 2077 (49.20.148) - HỒNG"/>
        <s v="GK. GỌNG CTY 2077 (49.20.148) - TRẮNG"/>
        <s v="GK. GỌNG CTY 2077 (49.20.148) - TRẮNG HỒNG"/>
        <s v="GK. GỌNG CTY 211911, 11911 (49.25.150) - ĐEN TRẮNG"/>
        <s v="GK. GỌNG CTY 211911, 11911 (49.25.150) - GHI"/>
        <s v="GK. GỌNG CTY 211911, 11911 (49.25.150) - GHI HỒNG"/>
        <s v="GK. GỌNG CTY 211911, 11911 (49.25.150) - RÊU"/>
        <s v="GK. GỌNG CTY 2169 (51.17.146) - RÊU"/>
        <s v="GK. GỌNG CTY 2169 (51.17.146) - TÍM"/>
        <s v="GK. GỌNG CTY 2174 (52.20.145) - NÂU"/>
        <s v="GK. GỌNG CTY 2224 (48.23.147) - ĐEN VÀNG"/>
        <s v="GK. GỌNG CTY 2224 (48.23.147) - GHI ĐẬM"/>
        <s v="GK. GỌNG CTY 2224 (48.23.147) - GHI TRẮNG"/>
        <s v="GK. GỌNG CTY 222641, 22641 (49.20.148) - HỒNG NÂU"/>
        <s v="GK. GỌNG CTY 222641, 22641 (49.20.148) - TRẮNG"/>
        <s v="GK. GỌNG CTY 2254 (48.22.153) - ĐEN TRẮNG"/>
        <s v="GK. GỌNG CTY 2254 (48.22.153) - TRẮNG HỒNG"/>
        <s v="GK. GỌNG CTY 2468 (47.23.145) - ĐỒI MỒI"/>
        <s v="GK. GỌNG CTY 2469 (51.19.145) - TRẮNG"/>
        <s v="GK. GỌNG CTY 2471 (49.22.147) - TRẮNG"/>
        <s v="GK. GỌNG CTY 2471 (49.22.147) - XANH HỒNG"/>
        <s v="GK. GỌNG CTY 2473 (52.17.148) - ĐỒI MỒI"/>
        <s v="GK. GỌNG CTY 2474 (49.19.147) - ĐỒI MỒI"/>
        <s v="GK. GỌNG CTY 2475 (47.23.140) - ĐỒI MỒI"/>
        <s v="GK. GỌNG CTY 2478 ( 52.17.148) - ĐỒI MỒI"/>
        <s v="GK. GỌNG CTY 2480 (56.21.146) - ĐEN TRẮNG"/>
        <s v="GK. GỌNG CTY 2480 (56.21.146) - ĐEN VÀNG"/>
        <s v="GK. GỌNG CTY 2480 (56.21.146) - HỒNG"/>
        <s v="GK. GỌNG CTY 2480 (56.21.146) - TRẮNG"/>
        <s v="GK. GỌNG CTY 2483 (53.19.141 ) - GHI"/>
        <s v="GK. GỌNG CTY 2486 (51.20.145) - GHI"/>
        <s v="GK. GỌNG CTY 2488 (52.19.145) - HỒNG NÂU"/>
        <s v="GK. GỌNG CTY 2489 (49.17.146) - XANH SỮA"/>
        <s v="GK. GỌNG CTY 2495 (51.18.143) - HỒNG TÍM"/>
        <s v="GK. GỌNG CTY 2498 (53.17.144) - ĐEN VÂN ĐÁ"/>
        <s v="GK. GỌNG CTY 2499 (51.18.142) - ĐEN VÀNG"/>
        <s v="GK. GỌNG CTY 2499 (51.18.142) - GHI SỮA"/>
        <s v="GK. GỌNG CTY 2499 (51.18.142) - HỒNG"/>
        <s v="GK. GỌNG CTY 2499 (51.18.142) - NÂU SỮA"/>
        <s v="GK. GỌNG CTY 2499 (51.18.142) - XANH SỮA"/>
        <s v="GK. GỌNG CTY 2502 (51.20.148) - GHI"/>
        <s v="GK. GỌNG CTY 2502 (51.20.148) - NÂU SỮA"/>
        <s v="GK. GỌNG CTY 2502 (51.20.148) - TRẮNG"/>
        <s v="GK. GỌNG CTY 2503 (48.22.145) - ĐEN VÀNG"/>
        <s v="GK. GỌNG CTY 2503 (48.22.145) - ĐỒI MỒI"/>
        <s v="GK. GỌNG CTY 2503 (48.22.145) - GHI"/>
        <s v="GK. GỌNG CTY 2503 (48.22.145) - NÂU"/>
        <s v="GK. GỌNG CTY 2503 (48.22.145) - TRẮNG"/>
        <s v="GK. GỌNG CTY 2504 (53.20.147) - ĐỒI MỒI"/>
        <s v="GK. GỌNG CTY 2504 (53.20.147) - VÀNG"/>
        <s v="GK. GỌNG CTY 2505 (53.21.144) - ĐỒI MỒI"/>
        <s v="GK. GỌNG CTY 2507 (51.18.147) - XANH DƯƠNG"/>
        <s v="GK. GỌNG CTY 2507 (51.18.147) - XANH LÁ"/>
        <s v="GK. GỌNG CTY 25502 (56.16.150) - GHI"/>
        <s v="GK. GỌNG CTY 25503 (53.18.150) - GHI"/>
        <s v="GK. GỌNG CTY 25507 (56.18.152) - GHI"/>
        <s v="GK. GỌNG CTY 25508 (56.18.152) - GHI"/>
        <s v="GK. GỌNG CTY 25508 (56.18.152) - TRẮNG"/>
        <s v="GK. GỌNG CTY 25509 (58.17.152) - GHI"/>
        <s v="GK. GỌNG CTY 25509 (58.17.152) - TRẮNG"/>
        <s v="GK. GỌNG CTY 25509 (58.17.152) - XANH"/>
        <s v="GK. GỌNG CTY 25809 (49.22.153) - GHI"/>
        <s v="GK. GỌNG CTY 25809 (49.22.153) - TRẮNG"/>
        <s v="GK. GỌNG CTY 7113 (52.17.147) - ĐEN LỲ"/>
        <s v="GK. GỌNG CTY 7115 (50.18.147) - HỒNG"/>
        <s v="GK. GỌNG CTY 7176 (49.20.142) - ĐEN BÓNG"/>
        <s v="GK. GỌNG CTY 7176 (49.20.142) - NÂU SỮA"/>
        <s v="GK. GỌNG CTY 7177 (52.18.142) - XANH LỲ"/>
        <s v="GK. GỌNG CTY 7179 (51.20.138) - ĐEN BÓNG"/>
        <s v="GK. GỌNG CTY 7179 (51.20.138) - ĐEN LỲ"/>
        <s v="GK. GỌNG CTY 7182 (49.20.137) - ĐEN LỲ"/>
        <s v="GK. GỌNG CTY 7182 (49.20.137) - NÂU TRẮNG"/>
        <s v="GK. GỌNG CTY 7183 (50.20.137) - ĐEN LỲ"/>
        <s v="GK. GỌNG CTY 7183 (50.20.137) - ĐEN VÀNG"/>
        <s v="GK. GỌNG CTY 7183 (50.20.137) - MẬN ĐỎ"/>
        <s v="GK. GỌNG CTY 7183 (50.20.137) - NÂU ĐẬM"/>
        <s v="GK. GỌNG CTY 72029 (51.21.152) - ĐEN BÓNG"/>
        <s v="GK. GỌNG CTY 72029 (51.21.152) - GHI"/>
        <s v="GK. GỌNG CTY 7207 (50.20.145) - ĐEN BÓNG"/>
        <s v="GK. GỌNG CTY 7207 (50.20.145) - MẬN ĐỎ"/>
        <s v="GK. GỌNG CTY 7208 (49.20.145) - ĐEN BÓNG"/>
        <s v="GK. GỌNG CTY 7208 (49.20.145) - MẬN ĐỎ"/>
        <s v="GK. GỌNG CTY 7209 (50.21.145) - HỒNG NÂU"/>
        <s v="GK. GỌNG CTY 7213 (49.20.140) - NÂU"/>
        <s v="GK. GỌNG CTY 7215 (50.19.145) - ĐEN BÓNG"/>
        <s v="GK. GỌNG CTY 7221 (51.17.145) - NÂU"/>
        <s v="GK. GỌNG CTY 7232 (50.19.145) - RÊU"/>
        <s v="GK. GỌNG CTY 8045 TITANIUM (51.19.145) - RÊU"/>
        <s v="GK. GỌNG CTY 8140 (51.17.145) - HỒNG"/>
        <s v="GK. GỌNG CTY 8159 (53.19.15) - HỒNG BABY"/>
        <s v="GK. GỌNG CTY 8162 (50.21.145) - TÍM"/>
        <s v="GK. GỌNG CTY 83018 (52.18.145) - RÊU"/>
        <s v="GK. GỌNG CTY 83018 (52.18.145) - XANH"/>
        <s v="GK. GỌNG CTY 8302 (51.19.141) - ĐEN BÓNG"/>
        <s v="GK. GỌNG CTY 8302 (51.19.141) - ĐEN LỲ"/>
        <s v="GK. GỌNG CTY 8302 (51.19.141) - GHI"/>
        <s v="GK. GỌNG CTY 8302 (51.19.141) - HỒNG"/>
        <s v="GK. GỌNG CTY 8302 (51.19.141) - TRẮNG"/>
        <s v="GK. GỌNG CTY 8303 (52.19.141) - ĐEN BÓNG"/>
        <s v="GK. GỌNG CTY 8303 (52.19.141) - ĐEN LỲ"/>
        <s v="GK. GỌNG CTY 8303 (52.19.141) - GHI"/>
        <s v="GK. GỌNG CTY 8303 (52.19.141) - HỒNG"/>
        <s v="GK. GỌNG CTY 8303 (52.19.141) - TRẮNG"/>
        <s v="GK. GỌNG CTY 8304 (50.20.141) - ĐEN BÓNG"/>
        <s v="GK. GỌNG CTY 8304 (50.20.141) - ĐEN LỲ"/>
        <s v="GK. GỌNG CTY 8304 (50.20.141) - GHI"/>
        <s v="GK. GỌNG CTY 8304 (50.20.141) - HỒNG"/>
        <s v="GK. GỌNG CTY 8304 (50.20.141) - TRẮNG"/>
        <s v="GK. GỌNG CTY 8305 (53.17.141) - ĐEN BÓNG"/>
        <s v="GK. GỌNG CTY 8305 (53.17.141) - ĐEN LỲ"/>
        <s v="GK. GỌNG CTY 8305 (53.17.141) - GHI"/>
        <s v="GK. GỌNG CTY 8305 (53.17.141) - HỒNG"/>
        <s v="GK. GỌNG CTY 8305 (53.17.141) - TRẮNG"/>
        <s v="GK. GỌNG CTY 8306 (51.17.141) - ĐEN BÓNG"/>
        <s v="GK. GỌNG CTY 8306 (51.17.141) - ĐEN LỲ"/>
        <s v="GK. GỌNG CTY 8306 (51.17.141) - GHI"/>
        <s v="GK. GỌNG CTY 8306 (51.17.141) - HỒNG"/>
        <s v="GK. GỌNG CTY 8306 (51.17.141) - TRẮNG"/>
        <s v="GK. GỌNG CTY 8307 (54.17.141) - ĐEN BÓNG"/>
        <s v="GK. GỌNG CTY 8307 (54.17.141) - ĐEN LỲ"/>
        <s v="GK. GỌNG CTY 8307 (54.17.141) - GHI NHẠT"/>
        <s v="GK. GỌNG CTY 8307 (54.17.141) - HỒNG"/>
        <s v="GK. GỌNG CTY 8307 (54.17.141) - TRẮNG"/>
        <s v="GK. GỌNG CTY 83078 (51.19.145) - GHI ĐẬM"/>
        <s v="GK. GỌNG CTY 83078 (51.19.145) - NÂU"/>
        <s v="GK. GỌNG CTY 8308 (53.17.141) - ĐEN BÓNG"/>
        <s v="GK. GỌNG CTY 8308 (53.17.141) - ĐEN LỲ"/>
        <s v="GK. GỌNG CTY 8308 (53.17.141) - GHI"/>
        <s v="GK. GỌNG CTY 8308 (53.17.141) - HỒNG"/>
        <s v="GK. GỌNG CTY 8308 (53.17.141) - TRẮNG"/>
        <s v="GK. GỌNG CTY 8309 (55.15.141) - ĐEN BÓNG"/>
        <s v="GK. GỌNG CTY 8309 (55.15.141) - ĐEN LỲ"/>
        <s v="GK. GỌNG CTY 8309 (55.15.141) - GHI"/>
        <s v="GK. GỌNG CTY 8309 (55.15.141) - HỒNG NÂU"/>
        <s v="GK. GỌNG CTY 8309 (55.15.141) - TRẮNG"/>
        <s v="GK. GỌNG CTY 87022 (52.19.146) - GHI"/>
        <s v="GK. GỌNG CTY 87023 (53.20.146) - GHI"/>
        <s v="GK. GỌNG CTY 87025 (48.23.145) - ĐỒI MỒI"/>
        <s v="GK. GỌNG CTY 87027 (54.19.147) - GHI"/>
        <s v="GK. GỌNG CTY 87028 (47.22.148) - ĐỒI MỒI"/>
        <s v="GK. GỌNG CTY 87030 (55.17.146) - ĐEN BÓNG"/>
        <s v="GK. GỌNG CTY 87031 (52.18.150) - GHI"/>
        <s v="GK. GỌNG CTY 87032 (52.18.148) - GHI"/>
        <s v="GK. GỌNG CTY 87034 (49.20.148) - ĐỒI MỒI"/>
        <s v="GK. GỌNG CTY 87042 (54.16.146) - GHI"/>
        <s v="GK. GỌNG CTY 87042 (54.16.146) - GHI TRONG"/>
        <s v="GK. GỌNG CTY 87043 (54.17.146) - GHI"/>
        <s v="GK. GỌNG CTY 87044 (48.23.155) - GHI"/>
        <s v="GK. GỌNG CTY 87046 (52.18.155) - GHI"/>
        <s v="GK. GỌNG CTY 9829 (51.17.147) - ĐEN TRẮNG"/>
        <s v="GK. GỌNG CTY 9829 (51.17.147) - ĐEN VÀNG"/>
        <s v="GK. GỌNG CTY 9829 (51.17.147) - GHI HỒNG"/>
        <s v="GK. GỌNG CTY 9829 (51.17.147) - HỒNG GHI"/>
        <s v="GK. GỌNG CTY 9829 (51.17.147) - TÍM RÊU"/>
        <s v="GK. GỌNG CTY 9829 (51.17.147) - TRẮNG HỒNG"/>
        <s v="GK. GỌNG CTY 9829 (51.17.147) - XANH HỒNG"/>
        <s v="GK. GỌNG CTY CẦU KL 9056 (47.23.142) - ĐEN TRẮNG"/>
        <s v="GK. GỌNG CTY CẦU KL 9056 (47.23.142) - ĐEN VÀNG"/>
        <s v="GK. GỌNG CTY CẦU KL 9056 (47.23.142) - ĐỒI MỒI"/>
        <s v="GK. GỌNG CTY CẦU KL 9056 (47.23.142) - TRẮNG"/>
        <s v="GK. GỌNG CTY CỐT KL 9110 (49.20.149) - ĐỒI MỒI"/>
        <s v="GK. GỌNG CTY H135 (48.21.150) - ĐEN"/>
        <s v="GK. GỌNG CTY H135 (48.21.150) - GHI"/>
        <s v="GK. GỌNG CTY H135 (48.21.150) - NÂU"/>
        <s v="GK. GỌNG CTY H135 (48.21.150) - RÊU"/>
        <s v="GK. GỌNG CTY MÈO 11916 (52.19.146) - ĐEN TRẮNG"/>
        <s v="GK. GỌNG CTY MÈO 211916, 11916 (52.19.146) - ĐEN VÀNG"/>
        <s v="GK. GỌNG CTY MÈO 211916, 11916 (52.19.146) - GHI"/>
        <s v="GK. GỌNG CTY MÈO 211916, 11916 (52.19.146) - NÂU ĐỎ"/>
        <s v="GK. GỌNG CTY MÈO 211916, 11916 (52.19.146) - RÊU"/>
        <s v="GK. GỌNG CTY MÈO 211916, 11916 (52.19.146) - TRẮNG"/>
        <s v="GK. GỌNG CTY MÈO 211916, 11916 (52.19.146) - TRẮNG HỒNG"/>
        <s v="GK. GỌNG CTY MÈO 8088 (53.17.142) - GHI"/>
        <s v="GK. GỌNG CTY MÈO 8875 (54.16.146) - ĐEN VÀNG"/>
        <s v="GK. GỌNG CTY MÈO 8875 (54.16.146) - GHI"/>
        <s v="GK. GỌNG CTY MÈO 8875 (54.16.146) - HỒNG NÂU"/>
        <s v="GK. GỌNG CTY MÈO 8875 (54.16.146) - XANH TRONG"/>
        <s v="GK. GỌNG CTY MÈO 8875 (54.16.148) - TRẮNG HỒNG"/>
        <s v="GK. GỌNG CTY MÈO 8887 (52.16.145) - ĐEN VÀNG"/>
        <s v="GK. GỌNG CTY MÈO 8887 (52.16.145) - GHI"/>
        <s v="GK. GỌNG CTY MÈO 8887 (52.16.145) - HỒNG BABY"/>
        <s v="GK. GỌNG CTY MÈO 8887 (52.16.145) - HỒNG NÂU"/>
        <s v="GK. GỌNG CTY MÈO 8887 (52.16.145) - TRẮNG HỒNG"/>
        <s v="GK. GỌNG CTY MÈO 9811 (54.14.149) - HỒNG NÂU"/>
        <s v="GK. GỌNG CTY MÈO 9830 (54.16.147) - ĐEN VÀNG"/>
        <s v="GK. GỌNG CTY MÈO 9830 (54.16.147) - GHI TÍM"/>
        <s v="GK. GỌNG CTY MÈO 9830 (54.16.147) - GHI TRẮNG"/>
        <s v="GK. GỌNG CTY MÈO 9830 (54.16.147) - HỒNG NÂU"/>
        <s v="GK. GỌNG CTY MÈO 9830 (54.16.147) - HỒNG TÍM"/>
        <s v="GK. GỌNG CTY MÈO 9830 (54.16.147) - TÍM HỒNG"/>
        <s v="GK. GỌNG CTY MÈO 9830 (54.16.147) - TRẮNG"/>
        <s v="GK. GỌNG CTY MÈO 9830 (54.16.147) - VÀNG CAM"/>
        <s v="GK. GỌNG CTY MÈO 9830 (54.16.147) - XANH HỒNG"/>
        <s v="GK. GỌNG CTY MÈO Z1026 (52.17.145) - ĐEN VÀNG"/>
        <s v="GK. GỌNG CTY MÈO Z1026 (52.17.145) - GHI"/>
        <s v="GK. GỌNG CTY MÈO Z1026 (52.17.145) - HỒNG BABY"/>
        <s v="GK. GỌNG CTY MÈO Z1026 (52.17.145) - RÊU"/>
        <s v="GK. GỌNG CTY MÈO Z1026 (52.17.145) - TRẮNG"/>
        <s v="GK. GỌNG CTY MÈO Z1027 (52.17.145) - ĐEN VÀNG"/>
        <s v="GK. GỌNG CTY MÈO Z1027 (52.17.145) - GHI"/>
        <s v="GK. GỌNG CTY MÈO Z1027 (52.17.145) - RÊU"/>
        <s v="GK. GỌNG CTY MÈO Z1027 (52.17.145) - TÍM"/>
        <s v="GK. GỌNG CTY MÈO Z1027 (52.17.145) - TRẮNG"/>
        <s v="GK. GỌNG CTY MSL-509 (48.24.148) - ĐEN HỒNG"/>
        <s v="GK. GỌNG CTY TITANIUM 8042 (51.20.145) - ĐEN HỒNG"/>
        <s v="GK. GỌNG CTY TITANIUM 8042 (51.20.145) - GHI TRẮNG"/>
        <s v="GK. GỌNG CTY TITANIUM 8042 (51.20.145) - HỒNG TÍM"/>
        <s v="GK. GỌNG CTY TITANIUM 8045 (51.19.145) - GHI HỒNG"/>
        <s v="GK. GỌNG CTY TITANIUM 8045 (51.19.145) - TRẮNG"/>
        <s v="GK. GỌNG CTY TITANIUM 8046 (47.22.145) - ĐEN HỒNG"/>
        <s v="GK. GỌNG CTY TITANIUM 8046 (47.22.145) - HỒNG TÍM"/>
        <s v="GK. GỌNG CTY TITANIUM 8047 (50.19.145) - GHI"/>
        <s v="GK. GỌNG CTY TITANIUM 8047 (50.19.145) - NÂU ĐẬM"/>
        <s v="GK. GỌNG CTY TITANIUM 8047 (50.19.145) - NÂU NHẠT"/>
        <s v="GK. GỌNG CTY TITANIUM 8048 (52.19.145) - ĐEN BÓNG"/>
        <s v="GK. GỌNG CTY TITANIUM 8048 (52.19.145) - ĐEN VÀNG"/>
        <s v="GK. GỌNG CTY TITANIUM 8048 (52.19.145) - TRẮNG"/>
        <s v="GK. GỌNG CTY TITANIUM 8049 (51.20.145) - NÂU"/>
        <s v="GK. GỌNG CTY TITANIUM 8050 (52.20.145) - ĐEN GHI"/>
        <s v="GK. GỌNG CTY TITANIUM 8050 (52.20.145) - GHI HỒNG"/>
        <s v="GK. GỌNG CTY TITANIUM 8051 (50.19.145) - ĐEN HỒNG"/>
        <s v="GK. GỌNG CTY TITANIUM 8051 (50.19.145) - GHI"/>
        <s v="GK. GỌNG CTY TITANIUM 8051 (50.19.145) - TRẮNG HỒNG"/>
        <s v="GK. GỌNG CTY TITANIUM 8052 (49.22.145) - ĐEN HỒNG"/>
        <s v="GK. GỌNG CTY TITANIUM 8052 (49.22.145) - GHI"/>
        <s v="GK. GỌNG CTY TITANIUM 87001 (56.17.146)"/>
        <s v="GK. GỌNG CTY TITANIUM 87002 (53.19.146)"/>
        <s v="GK. GỌNG CTY TITANIUM 87003 (55.18.145)"/>
        <s v="GK. GỌNG CTY TITANIUM 87006 (54.18.145)"/>
        <s v="GK. GỌNG CTY TITANIUM 87007 (53.18.145)"/>
        <s v="GK. GỌNG CTY TITANIUM 87008 (55.17.142)"/>
        <s v="GK. GỌNG CTY TITANIUM 87009 (51.18.146)"/>
        <s v="GK. GỌNG CTY TITANIUM 87010 (55.18.146)"/>
        <s v="GK. GỌNG CTY TITANIUM 87011 (54.18.146)"/>
        <s v="GK. GỌNG CTY TITANIUM 87015 (55.18.145)"/>
        <s v="GK. GỌNG CTY TITANIUM 87016 (51.19.145)"/>
        <s v="GK. GỌNG CTY TITANIUM 87017 (52.19.145)"/>
        <s v="GK. GỌNG CTY TITANIUM 87018 (53.18.145)"/>
        <s v="GK. GỌNG CTY TITANIUM 87019 (54.18.145)"/>
        <s v="GK. GỌNG CTY TITATIUM 8050 (52.20.145) - HỒNG KEM"/>
        <s v="GK. GỌNG CTY VIỀN NHỰA 9042 (52.19.147) - ĐỒI MỒI"/>
        <s v="GK. GỌNG DẺO 12408 (52.18.145) - ĐEN BÓNG"/>
        <s v="GK. GỌNG DẺO 12408 (52.18.145) - ĐEN LỲ"/>
        <s v="GK. GỌNG DẺO 12408 (52.18.145) - TRẮNG"/>
        <s v="GK. GỌNG DẺO 203 - ĐEN BÓNG"/>
        <s v="GK. GỌNG DẺO 203 - HỒNG"/>
        <s v="GK. GỌNG DẺO 203 (49.21.138) - ĐEN LÌ"/>
        <s v="GK. GỌNG DẺO 22205 (48.22.148) - NÂU TRONG"/>
        <s v="GK. GỌNG DẺO 22205 (48.22.148) - XANH"/>
        <s v="GK. GỌNG DẺO 8263 (52.19.153) - ĐEN BÓNG"/>
        <s v="GK. GỌNG DẺO 8263 (52.19.153) - ĐEN TRẮNG"/>
        <s v="GK. GỌNG DẺO 8263 (52.19.153) - GHI TRẮNG"/>
        <s v="GK. GỌNG DẺO CTY 12383 (52.1.148) - ĐEN BÓNG"/>
        <s v="GK. GỌNG DẺO CTY 12433 (53.20.149) - ĐEN BÓNG"/>
        <s v="GK. GỌNG DẺO CTY 12433 (53.20.149) - GHI"/>
        <s v="GK. GỌNG DẺO CTY 12433 (53.20.149) - NÂU TRONG"/>
        <s v="GK. GỌNG DẺO CTY 12433 (53.20.149) - TÍM"/>
        <s v="GK. GỌNG DẺO CTY 12433 (53.20.149) - XANH"/>
        <s v="GK. GỌNG DẺO CTY 12463 (51.18.150) - ĐEN BÓNG"/>
        <s v="GK. GỌNG DẺO CTY 12463 (51.18.150) - GHI"/>
        <s v="GK. GỌNG DẺO CTY 12463 (51.18.150) - GHI TRONG"/>
        <s v="GK. GỌNG DẺO CTY 12463 (51.18.150) - RÊU"/>
        <s v="GK. GỌNG DẺO CTY 12463 (51.18.150) - SỮA"/>
        <s v="GK. GỌNG DẺO CTY 12463 (51.18.150) - TRẮNG"/>
        <s v="GK. GỌNG DẺO CTY 12483 (53.17.145) - GHI"/>
        <s v="GK. GỌNG DẺO CTY 12483 (53.17.145) - NÂU"/>
        <s v="GK. GỌNG DẺO CTY 12483 (53.17.145) - XANH"/>
        <s v="GK. GỌNG DẺO CTY 12490 (49.19.145) - XANH"/>
        <s v="GK. GỌNG DẺO CTY 12511 (55.18.150) - GHI ĐẬM"/>
        <s v="GK. GỌNG DẺO CTY 12511 (55.18.150) - GHI NHẠT"/>
        <s v="GK. GỌNG DẺO CTY 12511 (55.18.150) - XANH"/>
        <s v="GK. GỌNG DẺO CTY 12547 (50.20.148) - RÊU"/>
        <s v="GK. GỌNG DẺO CTY 12547 (50.20.148) - TRẮNG"/>
        <s v="GK. GỌNG DẺO CTY 12547 (50.20.148) - XANH"/>
        <s v="GK. GỌNG DẺO CTY 12556 (55.19.150) - ĐEN BÓNG"/>
        <s v="GK. GỌNG DẺO CTY 12556 (55.19.150) - ĐEN LỲ"/>
        <s v="GK. GỌNG DẺO CTY 12556 (55.19.150) - GHI ĐẬM"/>
        <s v="GK. GỌNG DẺO CTY 12556 (55.19.150) - NÂU TRONG"/>
        <s v="GK. GỌNG DẺO CTY 12556 (55.19.150) - XANH TRONG"/>
        <s v="GK. GỌNG DẺO CTY 12570 (51.18.148) - ĐEN TRẮNG"/>
        <s v="GK. GỌNG DẺO CTY 12570 (51.18.148) - GHI TRONG"/>
        <s v="GK. GỌNG DẺO CTY 12570 (51.18.148) - HỒNG NÂU"/>
        <s v="GK. GỌNG DẺO CTY 12570 (51.18.148) - TRẮNG"/>
        <s v="GK. GỌNG DẺO CTY 12570 (51.18.148) - XANH"/>
        <s v="GK. GỌNG DẺO CTY 1627 (51.18.143) - GHI HỒNG"/>
        <s v="GK. GỌNG DẺO CTY 1627 (51.18.143) - TRẮNG HỒNG"/>
        <s v="GK. GỌNG DẺO CTY 2106 (51.18.143) - ĐEN BÓNG"/>
        <s v="GK. GỌNG DẺO CTY 2106 (51.18.143) - ĐEN LỲ"/>
        <s v="GK. GỌNG DẺO CTY 2106 (51.18.143) - ĐEN TRẮNG"/>
        <s v="GK. GỌNG DẺO CTY 2106 (51.18.143) - GHI"/>
        <s v="GK. GỌNG DẺO CTY 2106 (51.18.143) - TRẮNG"/>
        <s v="GK. GỌNG DẺO CTY 22092 (56.16.146) - ĐEN LỲ"/>
        <s v="GK. GỌNG DẺO CTY 22092 (56.16.146) - GHI"/>
        <s v="GK. GỌNG DẺO CTY 22092 (56.16.146) - RÊU"/>
        <s v="GK. GỌNG DẺO CTY 22092 (56.16.146) - XANH"/>
        <s v="GK. GỌNG DẺO CTY 3001 (51.19.143) - ĐEN BÓNG"/>
        <s v="GK. GỌNG DẺO CTY 3001 (51.19.143) - ĐEN LỲ"/>
        <s v="GK. GỌNG DẺO CTY 3001 (51.19.143) - GHI"/>
        <s v="GK. GỌNG DẺO CTY 3001 (51.19.143) - HỒNG TÍM"/>
        <s v="GK. GỌNG DẺO CTY 3001 (51.19.143) - RÊU"/>
        <s v="GK. GỌNG DẺO CTY 3001 (51.19.143) - TÍM"/>
        <s v="GK. GỌNG DẺO CTY 3003 (50.20.143) - ĐEN BÓNG"/>
        <s v="GK. GỌNG DẺO CTY 3003 (50.20.143) - ĐEN LỲ"/>
        <s v="GK. GỌNG DẺO CTY 3003 (50.20.143) - HỒNG TÍM"/>
        <s v="GK. GỌNG DẺO CTY 3003 (50.20.143) - RÊU"/>
        <s v="GK. GỌNG DẺO CTY 3010 (51.17.143) - ĐEN BÓNG"/>
        <s v="GK. GỌNG DẺO CTY 3010 (51.17.143) - ĐEN LỲ"/>
        <s v="GK. GỌNG DẺO CTY 3010 (51.17.143) - XANH"/>
        <s v="GK. GỌNG DẺO CTY 5833 (53.18.142) - ĐEN LỲ"/>
        <s v="GK. GỌNG DẺO CTY 5833 (53.18.142) - ĐEN TRẮNG"/>
        <s v="GK. GỌNG DẺO CTY 5833 (53.18.142) - GHI ĐẬM"/>
        <s v="GK. GỌNG DẺO CTY 5833 (53.18.142) - GHI NHẠT"/>
        <s v="GK. GỌNG DẺO CTY 5833 (53.18.142) - GHI SỮA"/>
        <s v="GK. GỌNG DẺO CTY 5835 (52.17.147) - GHI TRONG"/>
        <s v="GK. GỌNG DẺO CTY 5835 (52.17.147) - NÂU TRONG"/>
        <s v="GK. GỌNG DẺO CTY 5866 (52.18.142) - ĐEN LỲ"/>
        <s v="GK. GỌNG DẺO CTY 5866 (52.18.142) - ĐEN TRẮNG"/>
        <s v="GK. GỌNG DẺO CTY 5866 (52.18.142) - GHI"/>
        <s v="GK. GỌNG DẺO CTY 5866 (52.18.142) - TRẮNG"/>
        <s v="GK. GỌNG DẺO CTY 6415 (50.19.143) - ĐEN BÓNG"/>
        <s v="GK. GỌNG DẺO CTY 6453 (53.18.150) - ĐEN LỲ"/>
        <s v="GK. GỌNG DẺO CTY 6453 (53.18.150) - GHI"/>
        <s v="GK. GỌNG DẺO CTY 7117 (50.18.145) - ĐEN BÓNG"/>
        <s v="GK. GỌNG DẺO CTY 7117 (50.18.145) - NÂU"/>
        <s v="GK. GỌNG DẺO CTY 7117 (50.18.145) - NÂU HỒNG"/>
        <s v="GK. GỌNG DẺO CTY 7117 (50.18.145) - NÂU SỮA"/>
        <s v="GK. GỌNG DẺO CTY 7122 (49.19.145) - ĐEN BÓNG"/>
        <s v="GK. GỌNG HQ 01242 (51.19.145) - ĐEN TRẮNG"/>
        <s v="GK. GỌNG HQ 11912 (49.21.150) - TRẮNG HỒNG"/>
        <s v="GK. GỌNG HQ 2268 (50.20.153) - TRẮNG HỒNG"/>
        <s v="GK. GỌNG HQ 24322 (54.17.148) - GHI"/>
        <s v="GK. GỌNG HQ 2958 (51.18.140) - ĐEN TRẮNG"/>
        <s v="GK. GỌNG HQ 2958 (51.18.140) - GHI"/>
        <s v="GK. GỌNG HQ 2958 (51.18.140) - LỲ ĐỒI MỒI"/>
        <s v="GK. GỌNG HQ 2958 (51.18.140) - NÂU"/>
        <s v="GK. GỌNG HQ 2958 (51.18.140) - TIM"/>
        <s v="GK. GỌNG HQ 2958 (51.18.140) - TRẮNG"/>
        <s v="GK. GỌNG HQ 2958 (51.18.140) - VÂN ĐÁ"/>
        <s v="GK. GỌNG HQ 616-GHI"/>
        <s v="GK. GỌNG HQ 7011 (48.16.146) - ĐEN TRẮNG"/>
        <s v="GK. GỌNG HQ 7011 (48.16.146) - ĐEN VÀNG"/>
        <s v="GK. GỌNG HQ 7011 (48.16.146) - GHI"/>
        <s v="GK. GỌNG HQ 7011 (48.16.146) - NÂU"/>
        <s v="GK. GỌNG HQ 7011 (48.16.146) - RÊU"/>
        <s v="GK. GỌNG HQ 7011 (48.16.146) - TRẮNG"/>
        <s v="GK. GỌNG HQ 7011 (48.16.146) - XANH"/>
        <s v="GK. GỌNG HQ 7149 (58.23.148) - ĐEN TRẮNG"/>
        <s v="GK. GỌNG HQ 7149 (58.23.148) - GHI"/>
        <s v="GK. GỌNG HQ 7149 (58.23.148) - NÂU HỒNG"/>
        <s v="GK. GỌNG HQ 7149 (58.23.148) - TRẮNG"/>
        <s v="GK. GONG HQ 7150 (49.22.145) - ĐEN TRẮNG"/>
        <s v="GK. GONG HQ 7150 (49.22.145) - GHI"/>
        <s v="GK. GONG HQ 7150 (49.22.145) - NÂU HỒNG"/>
        <s v="GK. GONG HQ 7150 (49.22.145) - TRẮNG"/>
        <s v="GK. GỌNG HQ 8239 - ĐEN TRẮNG"/>
        <s v="GK. GỌNG HQ 8239 - ĐEN VÀNG"/>
        <s v="GK. GỌNG HQ 8239 - GHI"/>
        <s v="GK. GỌNG HQ 83079 (50.18.142) - ĐEN FULL"/>
        <s v="GK. GỌNG HQ 83079 (50.18.142) - TRẮNG HỒNG"/>
        <s v="GK. GỌNG HQ 8917 (48.16.145) - HỒNG BABY"/>
        <s v="GK. GỌNG HQ 8917 (48.16.145) - TRẮNG CÀNG XANH"/>
        <s v="GK. GỌNG HQ 8917 (48.16.145) - XANH DƯƠNG"/>
        <s v="GK. GỌNG HQ 8917 (48.16.145) - XANH LÁ"/>
        <s v="GK. GỌNG HQ 9851 (49.20.145) - TRẮNG"/>
        <s v="GK. GỌNG HQ CÀNG KL 1010 (52-17-147) - HỒNG"/>
        <s v="GK. GỌNG HQ CÀNG TITAN 22003 (46-23-152) - ĐEN VÀNG"/>
        <s v="GK. GỌNG HQ CÀNG TITAN 22003 (46-23-152) - GHI"/>
        <s v="GK. GỌNG HQ CÀNG TITAN 22003 (46-23-152) - TRẮNG"/>
        <s v="GK. GỌNG HQ CÀNG TITAN 22006 (40-23-152) - GHI"/>
        <s v="GK. GỌNG HQ CÀNG TITAN 22006 (40-23-152) - TRẮNG"/>
        <s v="GK. GỌNG HQ CÀNG TITAN 22006 (44-23-152) - ĐEN VÀNG"/>
        <s v="GK. GỌNG HQ CÀNG TITAN 22008 (47-22-152) - ĐỒI MỒI"/>
        <s v="GK. GỌNG HQ CẦU KL 01260 (49.22.145) - ĐEN HỒNG"/>
        <s v="GK. GỌNG HQ CẦU KL 01260 (49.22.145) - GHI ĐẬM"/>
        <s v="GK. GỌNG HQ CẦU KL 01260 (49.22.145) - GHI NHẠT"/>
        <s v="GK. GỌNG HQ CẦU KL 01260 (49.22.145) - TRẮNG"/>
        <s v="GK. GỌNG HQ CẦU KL 01260 (49.22.145) - TRẮNG HỒNG"/>
        <s v="GK. GỌNG KIM LOẠI 2230 (51.17.145) - ĐEN FULL"/>
        <s v="GK. GỌNG KIM LOẠI 2230 (51.17.145) - ĐEN HỒNG"/>
        <s v="GK. GỌNG KIM LOẠI 2230 (51.17.145) - ĐEN TRẮNG"/>
        <s v="GK. GỌNG KIM LOẠI 2230 (51.17.145) - HỒNG"/>
        <s v="GK. GỌNG KIM LOẠI 2230 (51.17.145) - TRẮNG"/>
        <s v="GK. GỌNG KIM LOẠI 2231 (52.16.145) - ĐEN FULL"/>
        <s v="GK. GỌNG KIM LOẠI 2231 (52.16.145) - ĐEN HỒNG"/>
        <s v="GK. GỌNG KIM LOẠI 2231 (52.16.145) - ĐEN TRẮNG"/>
        <s v="GK. GỌNG KIM LOẠI 2231 (52.16.145) - HỒNG"/>
        <s v="GK. GỌNG KIM LOẠI 2231 (52.16.145) - TRẮNG"/>
        <s v="GK. GỌNG KIM LOẠI 2286 (50.18.145) - ĐEN FULL"/>
        <s v="GK. GỌNG KIM LOẠI 2286 (50.18.145) - ĐEN HỒNG"/>
        <s v="GK. GỌNG KIM LOẠI 2286 (50.18.145) - ĐEN TRẮNG"/>
        <s v="GK. GỌNG KIM LOẠI 2286 (50.18.145) - HỒNG"/>
        <s v="GK. GỌNG KIM LOẠI 2286 (50.18.145) - TRẮNG"/>
        <s v="GK. GỌNG KIM LOẠI 2305 (49.19.145) - ĐEN FULL"/>
        <s v="GK. GỌNG KIM LOẠI 2305 (49.19.145) - ĐEN HỒNG"/>
        <s v="GK. GỌNG KIM LOẠI 2305 (49.19.145) - ĐEN TRẮNG"/>
        <s v="GK. GỌNG KIM LOẠI 2305 (49.19.145) - HỒNG"/>
        <s v="GK. GỌNG KIM LOẠI 2305 (49.19.145) - TRẮNG"/>
        <s v="GK. GỌNG KIM LOẠI 30009 (54.17.145) - ĐEN FULL"/>
        <s v="GK. GỌNG KIM LOẠI 30009 (54.17.145) - ĐEN HỒNG"/>
        <s v="GK. GỌNG KIM LOẠI 30009 (54.17.145) - ĐEN TRẮNG"/>
        <s v="GK. GỌNG KIM LOẠI 30009 (54.17.145) - HỒNG"/>
        <s v="GK. GỌNG KIM LOẠI 30009 (54.17.145) - TRẮNG"/>
        <s v="GK. GỌNG KIM LOẠI 5026 (51.18.130) - ĐEN FULL"/>
        <s v="GK. GỌNG KIM LOẠI 5026 (51.18.130) - ĐEN HỒNG"/>
        <s v="GK. GỌNG KIM LOẠI 5026 (51.18.130) - ĐEN TRẮNG"/>
        <s v="GK. GỌNG KIM LOẠI 5026 (51.18.130) - HỒNG"/>
        <s v="GK. GỌNG KIM LOẠI 5026 (51.18.130) - TRẮNG GHI"/>
        <s v="GK. GỌNG KIM LOẠI 5032 (50.18.145) - ĐEN FULL"/>
        <s v="GK. GỌNG KIM LOẠI 5032 (50.18.145) - ĐEN HỒNG"/>
        <s v="GK. GỌNG KIM LOẠI 5032 (50.18.145) - ĐEN TRẮNG"/>
        <s v="GK. GỌNG KIM LOẠI 5032 (50.18.145) - ĐEN VÀNG"/>
        <s v="GK. GỌNG KIM LOẠI 5032 (50.18.145) - HỒNG"/>
        <s v="GK. GỌNG KIM LOẠI 5032 (50.18.145) - TRẮNG"/>
        <s v="GK. GỌNG KIM LOẠI 5033 (51.18.130) - ĐEN FULL"/>
        <s v="GK. GỌNG KIM LOẠI 5033 (51.18.130) - ĐEN HỒNG"/>
        <s v="GK. GỌNG KIM LOẠI 5033 (51.18.130) - ĐEN TRẮNG"/>
        <s v="GK. GỌNG KIM LOẠI 5033 (51.18.130) - HỒNG"/>
        <s v="GK. GỌNG KIM LOẠI 5033 (51.18.130) - TRẮNG"/>
        <s v="GK. GỌNG KIM LOẠI 5035 (51.18.145) - ĐEN FULL"/>
        <s v="GK. GỌNG KIM LOẠI 5035 (51.18.145) - ĐEN HỒNG"/>
        <s v="GK. GỌNG KIM LOẠI 5035 (51.18.145) - ĐEN TRẮNG"/>
        <s v="GK. GỌNG KIM LOẠI 5035 (51.18.145) - HỒNG"/>
        <s v="GK. GỌNG KIM LOẠI 5035 (51.18.145) - TRẮNG"/>
        <s v="GK. GỌNG KIM LOẠI 70546 (48.18.143) - ĐEN FULL"/>
        <s v="GK. GỌNG KIM LOẠI 70546 (48.18.143) - ĐEN TRẮNG"/>
        <s v="GK. GỌNG KIM LOẠI 70546 (48.18.143) - GHI"/>
        <s v="GK. GỌNG KIM LOẠI 70546 (48.18.143) - HỒNG"/>
        <s v="GK. GỌNG KIM LOẠI 72328 (51.19.145) - ĐEN FULL"/>
        <s v="GK. GỌNG KIM LOẠI 72328 (51.19.145) - ĐEN HỒNG"/>
        <s v="GK. GỌNG KIM LOẠI 72328 (51.19.145) - ĐEN TRẮNG"/>
        <s v="GK. GỌNG KIM LOẠI 72328 (51.19.145) - HỒNG"/>
        <s v="GK. GỌNG KIM LOẠI 72328 (51.19.145) - TRẮNG"/>
        <s v="GK. GỌNG KIM LOẠI 72358 (47.19.142) - ĐEN FULL"/>
        <s v="GK. GỌNG KIM LOẠI 72358 (47.19.142) - ĐEN HỒNG"/>
        <s v="GK. GỌNG KIM LOẠI 72358 (47.19.142) - ĐEN TRẮNG"/>
        <s v="GK. GỌNG KIM LOẠI 72358 (47.19.142) - HỒNG"/>
        <s v="GK. GỌNG KIM LOẠI 72358 (47.19.142) - TRẮNG"/>
        <s v="GK. GỌNG KIM LOẠI 72557 (53.18.142) - ĐEN FULL"/>
        <s v="GK. GỌNG KIM LOẠI 72557 (53.18.142) - ĐEN HỒNG"/>
        <s v="GK. GỌNG KIM LOẠI 72557 (53.18.142) - ĐEN TRẮNG"/>
        <s v="GK. GỌNG KIM LOẠI 72557 (53.18.142) - HỒNG"/>
        <s v="GK. GỌNG KIM LOẠI 72557 (53.18.142) - TRẮNG"/>
        <s v="GK. GỌNG KIM LOẠI 72695 (50.18.144) - HỒNG"/>
        <s v="GK. GỌNG KIM LOẠI 72769 (50.17.140) - ĐEN FULL"/>
        <s v="GK. GỌNG KIM LOẠI 72769 (50.17.140) - ĐEN HỒNG"/>
        <s v="GK. GỌNG KIM LOẠI 72769 (50.17.140) - ĐEN TRẮNG"/>
        <s v="GK. GỌNG KIM LOẠI 72769 (50.17.140) - HỒNG"/>
        <s v="GK. GỌNG KIM LOẠI 72769 (50.17.140) - TRẮNG"/>
        <s v="GK. GỌNG KIM LOẠI 72769 (50.17.140) - VÀNG"/>
        <s v="GK. GỌNG KIM LOẠI 72773 (50.17.142) - HỒNG"/>
        <s v="GK. GỌNG KIM LOẠI 72810 (48.19.143) - ĐEN FULL"/>
        <s v="GK. GỌNG KIM LOẠI 72810 (48.19.143) - ĐEN HỒNG"/>
        <s v="GK. GỌNG KIM LOẠI 72810 (48.19.143) - ĐEN TRẮNG"/>
        <s v="GK. GỌNG KIM LOẠI 72810 (48.19.143) - HỒNG"/>
        <s v="GK. GỌNG KIM LOẠI 72810 (48.19.143) - TRẮNG"/>
        <s v="GK. GỌNG KIM LOẠI 72822 (50.19.145) - ĐEN FULL"/>
        <s v="GK. GỌNG KIM LOẠI 72822 (50.19.145) - ĐEN HỒNG"/>
        <s v="GK. GỌNG KIM LOẠI 72822 (50.19.145) - ĐEN TRẮNG"/>
        <s v="GK. GỌNG KIM LOẠI 72822 (50.19.145) - HỒNG"/>
        <s v="GK. GỌNG KIM LOẠI 72822 (50.19.145) - TRẮNG"/>
        <s v="GK. GỌNG KIM LOẠI 72835 (55.18.145) - ĐEN FULL"/>
        <s v="GK. GỌNG KIM LOẠI 72835 (55.18.145) - ĐEN HỒNG"/>
        <s v="GK. GỌNG KIM LOẠI 72835 (55.18.145) - ĐEN TRẮNG"/>
        <s v="GK. GỌNG KIM LOẠI 72835 (55.18.145) - HỒNG"/>
        <s v="GK. GỌNG KIM LOẠI 72835 (55.18.145) - TRẮNG"/>
        <s v="GK. GỌNG KIM LOẠI 72857 (54.19.145) - ĐEN FULL"/>
        <s v="GK. GỌNG KIM LOẠI 72857 (54.19.145) - ĐEN HỒNG"/>
        <s v="GK. GỌNG KIM LOẠI 72857 (54.19.145) - ĐEN TRẮNG"/>
        <s v="GK. GỌNG KIM LOẠI 72857 (54.19.145) - HỒNG"/>
        <s v="GK. GỌNG KIM LOẠI 72873 (52.18.143) - ĐEN FULL"/>
        <s v="GK. GỌNG KIM LOẠI 72873 (52.18.143) - ĐEN TRẮNG"/>
        <s v="GK. GỌNG KIM LOẠI 72873 (52.18.143) - HỒNG"/>
        <s v="GK. GỌNG KIM LOẠI 72873 (52.18.143) - TRẮNG"/>
        <s v="GK. GỌNG KIM LOẠI 72882 (51.19.147) - ĐEN FULL"/>
        <s v="GK. GỌNG KIM LOẠI 72882 (51.19.147) - ĐEN TRẮNG"/>
        <s v="GK. GỌNG KIM LOẠI 72882 (51.19.147) - HỒNG"/>
        <s v="GK. GỌNG KIM LOẠI 72882 (51.19.147) - TRẮNG"/>
        <s v="GK. GỌNG KIM LOẠI 73009 (51.18.145) - ĐEN FULL"/>
        <s v="GK. GỌNG KIM LOẠI 73009 (51.18.145) - ĐEN HỒNG"/>
        <s v="GK. GỌNG KIM LOẠI 73009 (51.18.145) - ĐEN TRẮNG"/>
        <s v="GK. GỌNG KIM LOẠI 73009 (51.18.145) - HỒNG"/>
        <s v="GK. GỌNG KIM LOẠI 73009 (51.18.145) - TRẮNG"/>
        <s v="GK. GỌNG KIM LOẠI 73013 (52.17.145) - ĐEN FULL"/>
        <s v="GK. GỌNG KIM LOẠI 73013 (52.17.145) - ĐEN HỒNG"/>
        <s v="GK. GỌNG KIM LOẠI 73013 (52.17.145) - ĐEN TRẮNG"/>
        <s v="GK. GỌNG KIM LOẠI 73013 (52.17.145) - HỒNG"/>
        <s v="GK. GỌNG KIM LOẠI 73013 (52.17.145) - TRẮNG"/>
        <s v="GK. GỌNG KIM LOẠI 8097 (52.18.145) - ĐEN FULL"/>
        <s v="GK. GỌNG KIM LOẠI 8097 (52.18.145) - ĐEN HỒNG"/>
        <s v="GK. GỌNG KIM LOẠI 8097 (52.18.145) - ĐEN TRẮNG"/>
        <s v="GK. GỌNG KIM LOẠI 8097 (52.18.145) - HỒNG"/>
        <s v="GK. GỌNG KIM LOẠI 8097 (52.18.145) - TRẮNG"/>
        <s v="GK. GỌNG KIM LOẠI 8098 (50.18.145) - ĐEN FULL"/>
        <s v="GK. GỌNG KIM LOẠI 8098 (50.18.145) - ĐEN HỒNG"/>
        <s v="GK. GỌNG KIM LOẠI 8098 (50.18.145) - ĐEN TRẮNG"/>
        <s v="GK. GỌNG KIM LOẠI 8098 (50.18.145) - HỒNG"/>
        <s v="GK. GỌNG KIM LOẠI 8098 (50.18.145) - TRẮNG"/>
        <s v="GK. GỌNG KIM LOẠI 8103 (51.18.145) - ĐEN FULL"/>
        <s v="GK. GỌNG KIM LOẠI 8103 (51.18.145) - ĐEN HỒNG"/>
        <s v="GK. GỌNG KIM LOẠI 8103 (51.18.145) - ĐEN TRẮNG"/>
        <s v="GK. GỌNG KIM LOẠI 8103 (51.18.145) - HỒNG"/>
        <s v="GK. GỌNG KIM LOẠI 8103 (51.18.145) - TRẮNG"/>
        <s v="GK. GỌNG KIM LOẠI 8818 (51.18.143) - ĐEN FULL"/>
        <s v="GK. GỌNG KIM LOẠI 8818 (51.18.143) - ĐEN HỒNG"/>
        <s v="GK. GỌNG KIM LOẠI 8818 (51.18.143) - ĐEN TRẮNG"/>
        <s v="GK. GỌNG KIM LOẠI 8818 (51.18.143) - HỒNG"/>
        <s v="GK. GỌNG KIM LOẠI 8818 (51.18.143) - TRẮNG"/>
        <s v="GK. GỌNG KIM LOẠI 9605 (49.18.145) - ĐEN FULL"/>
        <s v="GK. GỌNG KIM LOẠI 9605 (49.18.145) - ĐEN HỒNG"/>
        <s v="GK. GỌNG KIM LOẠI 9605 (49.18.145) - ĐEN TRẮNG"/>
        <s v="GK. GỌNG KIM LOẠI 9605 (49.18.145) - HỒNG"/>
        <s v="GK. GỌNG KIM LOẠI 9605 (49.18.145) - TRẮNG"/>
        <s v="GK. GỌNG KIM LOẠI AN31907 (52.18.149) - ĐEN FULL"/>
        <s v="GK. GỌNG KIM LOẠI AN31907 (52.18.149) - TRẮNG"/>
        <s v="GK. GỌNG KIM LOẠI AN31907 (52.18.149) - TRẮNG-BTR"/>
        <s v="GK. GỌNG KIM LOẠI ANHN396182 (52.18.145) - ĐEN FULL"/>
        <s v="GK. GỌNG KIM LOẠI ANHN396182 (52.18.145) - GHI TRẮNG"/>
        <s v="GK. GỌNG KIM LOẠI ANHN89058 (53.18.143) - ĐEN HỒNG"/>
        <s v="GK. GỌNG KIM LOẠI ANHN89058 (53.18.143) - ĐEN TRẮNG"/>
        <s v="GK. GỌNG KIM LOẠI ANHN89058 (53.18.143) - ĐEN VÀNG"/>
        <s v="GK. GỌNG KIM LOẠI ANHN89058 (53.18.143) - GHI HỒNG"/>
        <s v="GK. GỌNG KIM LOẠI ANHN89058 (53.18.143) - TRẮNG"/>
        <s v="GK. GỌNG KIM LOẠI CTY 2231 (52.18.145) - ĐEN FULL"/>
        <s v="GK. GỌNG KIM LOẠI CTY 2231 (52.18.145) - ĐEN HỒNG"/>
        <s v="GK. GỌNG KIM LOẠI CTY 2231 (52.18.145) - ĐEN TRẮNG"/>
        <s v="GK. GỌNG KIM LOẠI CTY 2231 (52.18.145) - ĐEN VÀNG"/>
        <s v="GK. GỌNG KIM LOẠI CTY 2231 (52.18.145) - HỒNG"/>
        <s v="GK. GỌNG KIM LOẠI CTY 2231 (52.18.145) - TRẮNG"/>
        <s v="GK. GỌNG KIM LOẠI CTY 2268 (49.18.142) - ĐEN FULL"/>
        <s v="GK. GỌNG KIM LOẠI CTY 2268 (49.18.142) - ĐEN TRẮNG"/>
        <s v="GK. GỌNG KIM LOẠI CTY 2268 (49.18.142) - ĐEN VÀNG"/>
        <s v="GK. GỌNG KIM LOẠI CTY 2268 (49.18.142) - HỒNG"/>
        <s v="GK. GỌNG KIM LOẠI CTY 2268 (49.18.142) - TRẮNG"/>
        <s v="GK. GỌNG KIM LOẠI CTY 2281 (49.19.145) - ĐEN FULL"/>
        <s v="GK. GỌNG KIM LOẠI CTY 2281 (49.19.145) - ĐEN HỒNG"/>
        <s v="GK. GỌNG KIM LOẠI CTY 2281 (49.19.145) - ĐEN TRẮNG"/>
        <s v="GK. GỌNG KIM LOẠI CTY 2281 (49.19.145) - ĐEN VÀNG"/>
        <s v="GK. GỌNG KIM LOẠI CTY 2281 (49.19.145) - HỒNG"/>
        <s v="GK. GỌNG KIM LOẠI CTY 2281 (49.19.145) - TRẮNG"/>
        <s v="GK. GỌNG KIM LOẠI CTY 2286 (50.18.145) - BẠC"/>
        <s v="GK. GỌNG KIM LOẠI CTY 2286 (50.18.145) - ĐEN FULL"/>
        <s v="GK. GỌNG KIM LOẠI CTY 2286 (50.18.145) - ĐEN HỒNG"/>
        <s v="GK. GỌNG KIM LOẠI CTY 2286 (50.18.145) - ĐEN TRẮNG"/>
        <s v="GK. GỌNG KIM LOẠI CTY 2286 (50.18.145) - HỒNG"/>
        <s v="GK. GỌNG KIM LOẠI CTY 2290 (51.17.143) - ĐEN FULL"/>
        <s v="GK. GỌNG KIM LOẠI CTY 2290 (51.17.143) - ĐEN HỒNG"/>
        <s v="GK. GỌNG KIM LOẠI CTY 2290 (51.17.143) - ĐEN TRẮNG"/>
        <s v="GK. GỌNG KIM LOẠI CTY 2290 (51.17.143) - ĐEN VÀNG"/>
        <s v="GK. GỌNG KIM LOẠI CTY 2290 (51.17.143) - HỒNG"/>
        <s v="GK. GỌNG KIM LOẠI CTY 2290 (51.17.143) - TRẮNG"/>
        <s v="GK. GỌNG KIM LOẠI CTY 2307 (52.18.137) - ĐEN TRẮNG"/>
        <s v="GK. GỌNG KIM LOẠI CTY 5281 (48.20.145) - ĐEN FULL"/>
        <s v="GK. GỌNG KIM LOẠI CTY 5281 (48.20.145) - ĐEN HỒNG"/>
        <s v="GK. GỌNG KIM LOẠI CTY 5281 (48.20.145) - ĐEN TRẮNG"/>
        <s v="GK. GỌNG KIM LOẠI CTY 5281 (48.20.145) - ĐEN VÀNG"/>
        <s v="GK. GỌNG KIM LOẠI CTY 5281 (48.20.145) - HỒNG"/>
        <s v="GK. GỌNG KIM LOẠI CTY 5281 (48.20.145) - TRẮNG"/>
        <s v="GK. GỌNG KIM LOẠI CTY 5286 (50.18.145) - ĐEN FULL"/>
        <s v="GK. GỌNG KIM LOẠI CTY 5286 (50.18.145) - ĐEN HỒNG"/>
        <s v="GK. GỌNG KIM LOẠI CTY 5286 (50.18.145) - ĐEN TRẮNG"/>
        <s v="GK. GỌNG KIM LOẠI CTY 5286 (50.18.145) - ĐEN VÀNG"/>
        <s v="GK. GỌNG KIM LOẠI CTY 5286 (50.18.145) - HỒNG"/>
        <s v="GK. GỌNG KIM LOẠI CTY 5295 (51.18.142) - BẠC"/>
        <s v="GK. GỌNG KIM LOẠI CTY 5295 (51.18.142) - ĐEN FULL"/>
        <s v="GK. GỌNG KIM LOẠI CTY 5295 (51.18.142) - ĐEN HỒNG"/>
        <s v="GK. GỌNG KIM LOẠI CTY 5295 (51.18.142) - ĐEN TRẮNG"/>
        <s v="GK. GỌNG KIM LOẠI CTY 5295 (51.18.142) - ĐEN VÀNG"/>
        <s v="GK. GỌNG KIM LOẠI CTY 5295 (51.18.142) - HỒNG"/>
        <s v="GK. GỌNG KIM LOẠI CTY 6005 (51.18.143) - ĐEN FULL"/>
        <s v="GK. GỌNG KIM LOẠI CTY 6005 (51.18.143) - ĐEN HỒNG"/>
        <s v="GK. GỌNG KIM LOẠI CTY 6010 (50.18.143) - ĐEN FULL"/>
        <s v="GK. GỌNG KIM LOẠI CTY 6010 (50.18.143) - ĐEN HỒNG"/>
        <s v="GK. GỌNG KIM LOẠI CTY 6010 (50.18.143) - ĐEN TRẮNG"/>
        <s v="GK. GỌNG KIM LOẠI CTY 6010 (50.18.143) - HỒNG"/>
        <s v="GK. GỌNG KIM LOẠI CTY 6010 (50.18.143) - TRẮNG XANH"/>
        <s v="GK. GỌNG KIM LOẠI CTY 6010 (52.18.140) - ĐEN FULL"/>
        <s v="GK. GỌNG KIM LOẠI CTY 6018 (50.18.142) - ĐEN HỒNG"/>
        <s v="GK. GỌNG KIM LOẠI CTY 6802 (52.18.145) - ĐEN FULL"/>
        <s v="GK. GỌNG KIM LOẠI CTY 6805 (50.17.145) - ĐEN FULL"/>
        <s v="GK. GỌNG KIM LOẠI CTY 6805 (50.17.145) - ĐEN TRẮNG"/>
        <s v="GK. GỌNG KIM LOẠI CTY 6805 (50.17.145) - ĐEN VÀNG"/>
        <s v="GK. GỌNG KIM LOẠI CTY 6806 (50.18.143) - ĐEN FULL"/>
        <s v="GK. GỌNG KIM LOẠI CTY 6806 (50.18.143) - ĐEN TRẮNG"/>
        <s v="GK. GỌNG KIM LOẠI CTY 6806 (50.18.143) - ĐEN VÀNG"/>
        <s v="GK. GỌNG KIM LOẠI CTY 6806 (50.18.143) - HỒNG"/>
        <s v="GK. GỌNG KIM LOẠI CTY 6808 (51.17.139) - ĐEN FULL"/>
        <s v="GK. GỌNG KIM LOẠI CTY 6808 (51.17.139) - ĐEN TRẮNG"/>
        <s v="GK. GỌNG KIM LOẠI CTY 6808 (51.17.139) - ĐEN VÀNG"/>
        <s v="GK. GỌNG KIM LOẠI CTY 6808 (51.17.139) - HỒNG"/>
        <s v="GK. GỌNG KIM LOẠI CTY 6811 (50.17.145) - ĐEN FULL"/>
        <s v="GK. GỌNG KIM LOẠI CTY 6811 (50.17.145) - ĐEN TRẮNG"/>
        <s v="GK. GỌNG KIM LOẠI CTY 6811 (50.17.145) - ĐEN VÀNG"/>
        <s v="GK. GỌNG KIM LOẠI CTY 6811 (50.17.145) - HỒNG"/>
        <s v="GK. GỌNG KIM LOẠI CTY 6811 (50.17.145) - TRẮNG"/>
        <s v="GK. GỌNG KIM LOẠI CTY 6895 (50.18.143) - ĐEN FULL"/>
        <s v="GK. GỌNG KIM LOẠI CTY 6895 (50.18.143) - ĐEN HỒNG"/>
        <s v="GK. GỌNG KIM LOẠI CTY 6895 (50.18.143) - ĐEN TRẮNG"/>
        <s v="GK. GỌNG KIM LOẠI CTY 6895 (50.18.143) - ĐEN VÀNG"/>
        <s v="GK. GỌNG KIM LOẠI CTY 6895 (50.18.143) - HỒNG"/>
        <s v="GK. GỌNG KIM LOẠI CTY 6895 (50.18.143) - TRẮNG"/>
        <s v="GK. GỌNG KIM LOẠI CTY 72328 (51.19.145) - ĐEN HỒNG"/>
        <s v="GK. GỌNG KIM LOẠI CTY 72328 (51.19.145) - ĐEN TRẮNG"/>
        <s v="GK. GỌNG KIM LOẠI CTY 8009 (50.18.142) - ĐEN FULL"/>
        <s v="GK. GỌNG KIM LOẠI CTY 8009 (50.18.142) - ĐEN HỒNG"/>
        <s v="GK. GỌNG KIM LOẠI CTY 8009 (50.18.142) - ĐEN TRẮNG"/>
        <s v="GK. GỌNG KIM LOẠI CTY 8009 (50.18.142) - HỒNG"/>
        <s v="GK. GỌNG KIM LOẠI CTY 8009 (50.18.142) - TRẮNG"/>
        <s v="GK. GỌNG KIM LOẠI CTY 8013 (50.19.145) - ĐEN FULL"/>
        <s v="GK. GỌNG KIM LOẠI CTY 8013 (50.19.145) - HỒNG"/>
        <s v="GK. GỌNG KIM LOẠI CTY 8014 (49.19.143) - ĐEN HỒNG"/>
        <s v="GK. GỌNG KIM LOẠI CTY 8018 (51.18.143) - ĐEN FULL"/>
        <s v="GK. GỌNG KIM LOẠI CTY 8018 (51.18.143) - ĐEN HỒNG"/>
        <s v="GK. GỌNG KIM LOẠI CTY 8018 (51.18.143) - ĐEN TRẮNG"/>
        <s v="GK. GỌNG KIM LOẠI CTY 8103 (51.18.145) - ĐEN FULL"/>
        <s v="GK. GỌNG KIM LOẠI CTY 8103 (51.18.145) - ĐEN TRẮNG"/>
        <s v="GK. GỌNG KIM LOẠI CTY 8103 (51.18.145) - ĐEN VÀNG"/>
        <s v="GK. GỌNG KIM LOẠI CTY 8103 (51.18.145) - HỒNG"/>
        <s v="GK. GỌNG KIM LOẠI CTY 8103 (51.18.145) - TRẮNG"/>
        <s v="GK. GỌNG KIM LOẠI CTY 8818 (52.18.145) - ĐEN FULL"/>
        <s v="GK. GỌNG KIM LOẠI CTY 8818 (52.18.145) - ĐEN HỒNG"/>
        <s v="GK. GỌNG KIM LOẠI CTY 8818 (52.18.145) - ĐEN TRẮNG"/>
        <s v="GK. GỌNG KIM LOẠI CTY 8818 (52.18.145) - ĐEN VÀNG"/>
        <s v="GK. GỌNG KIM LOẠI CTY 8818 (52.18.145) - HỒNG"/>
        <s v="GK. GỌNG KIM LOẠI CTY 8818 (52.18.145) - TRẮNG"/>
        <s v="GK. GỌNG KIM LOẠI TITAN 3807 (54.18.140) - ĐEN FULL"/>
        <s v="GK. GỌNG KIM LOẠI TITAN 3807 (54.18.140) - ĐEN GHI"/>
        <s v="GK. GỌNG KIM LOẠI TITAN 3807 (54.18.140) - ĐEN TRẮNG"/>
        <s v="GK. GỌNG KIM LOẠI TITAN 3808 (52.18.140) - ĐEN FULL"/>
        <s v="GK. GỌNG KIM LOẠI TITAN 3809 (53.18.140) - ĐEN FULL"/>
        <s v="GK. GỌNG KIM LOẠI TITAN 3809 (53.18.140) - ĐEN GHI"/>
        <s v="GK. GỌNG KIM LOẠI TITAN 3809 (53.18.140) - ĐEN TRẮNG"/>
        <s v="GK. GỌNG KIM LOẠI TITAN 3810 (54.18.140) - ĐEN FULL"/>
        <s v="GK. GỌNG KIM LOẠI TITAN 3810 (54.18.140) - ĐEN GHI"/>
        <s v="GK. GỌNG KIM LOẠI TITAN 3810 (54.18.140) - ĐEN TRẮNG"/>
        <s v="GK. GỌNG KIM LOẠI TITAN 3811 (53.18.140) - ĐEN FULL"/>
        <s v="GK. GỌNG KIM LOẠI TITAN 3811 (53.18.140) - ĐEN GHI"/>
        <s v="GK. GỌNG KIM LOẠI TITAN 3811 (53.18.140) - ĐEN TRẮNG"/>
        <s v="GK. GỌNG KIM LOẠI TITAN 3812 (53.18.140) - ĐEN FULL"/>
        <s v="GK. GỌNG KIM LOẠI TITAN 3812 (53.18.140) - ĐEN GHI"/>
        <s v="GK. GỌNG KIM LOẠI TITAN 3812 (53.18.140) - ĐEN TRẮNG"/>
        <s v="GK. GỌNG KIM LOẠI TITAN 3813 (53.18.140) - ĐEN FULL"/>
        <s v="GK. GỌNG KIM LOẠI TITAN 3813 (53.18.140) - ĐEN GHI"/>
        <s v="GK. GỌNG KIM LOẠI TITAN 3813 (53.18.140) - ĐEN TRẮNG"/>
        <s v="GK. GỌNG KIM LOẠI TITAN 3820 (55.18.143) - ĐEN FULL"/>
        <s v="GK. GỌNG KIM LOẠI TITAN 3820 (55.18.143) - ĐEN GHI"/>
        <s v="GK. GỌNG KIM LOẠI TITAN 3820 (55.18.143) - ĐEN TRẮNG"/>
        <s v="GK. GỌNG KIM LOẠI TITAN 3821 (56.18.143) - ĐEN FULL"/>
        <s v="GK. GỌNG KIM LOẠI TITAN 3821 (56.18.143) - ĐEN GHI"/>
        <s v="GK. GỌNG KIM LOẠI TITAN 3821 (56.18.143) - ĐEN TRẮNG"/>
        <s v="GK. GỌNG KIM LOẠI TITAN 96043 (52.18.145) - ĐEN FULL"/>
        <s v="GK. GỌNG KIM LOẠI TITAN 96043 (52.18.145) - ĐEN GHI"/>
        <s v="GK. GỌNG KIM LOẠI TITAN 96043 (52.18.145) - ĐEN TRẮNG"/>
        <s v="GK. GỌNG KIM LOẠI TITAN 96052 (54.18.145) - ĐEN FULL"/>
        <s v="GK. GỌNG KIM LOẠI TITAN 96052 (54.18.145) - ĐEN GHI"/>
        <s v="GK. GỌNG KIM LOẠI TITAN 96052 (54.18.145) - ĐEN TRẮNG"/>
        <s v="GK. GỌNG KIM LOẠI TITAN 96055 (54.19.145) - ĐEN FULL"/>
        <s v="GK. GỌNG KIM LOẠI TITAN 96055 (54.19.145) - ĐEN GHI"/>
        <s v="GK. GỌNG KIM LOẠI TITAN 96055 (54.19.145) - ĐEN TRẮNG"/>
        <s v="GK. GỌNG KIM LOẠI TITAN 96059 (56.18.148) - ĐEN FULL"/>
        <s v="GK. GỌNG KIM LOẠI TITAN 96059 (56.18.148) - ĐEN GHI"/>
        <s v="GK. GỌNG KIM LOẠI TITAN 96059 (56.18.148) - ĐEN TRẮNG"/>
        <s v="GK. GỌNG KIM LOẠI TITAN 96062 (55.19.145) - ĐEN FULL"/>
        <s v="GK. GỌNG KIM LOẠI TITAN 96062 (55.19.145) - ĐEN GHI"/>
        <s v="GK. GỌNG KIM LOẠI TITAN 96062 (55.19.145) - ĐEN TRẮNG"/>
        <s v="GK. GỌNG KIM LOẠI TITAN 96063 (55.18.145) - ĐEN FULL"/>
        <s v="GK. GỌNG KIM LOẠI TITAN CAO CẤO HC90013 (53.18.145) - ĐEN FULL"/>
        <s v="GK. GỌNG KIM LOẠI TITAN CAO CẤO HC90013 (53.18.145) - ĐEN GHI"/>
        <s v="GK. GỌNG KIM LOẠI TITAN CAO CẤO HC90013 (53.18.145) - HỒNG"/>
        <s v="GK. GỌNG KIM LOẠI TITAN CAO CẤO HC90013 (53.18.145) - NÂU"/>
        <s v="GK. GỌNG KIM LOẠI TITAN CAO CẤO HC90047 (52.17.145) - ĐEN FULL"/>
        <s v="GK. GỌNG KIM LOẠI TITAN CAO CẤO HC90047 (52.17.145) - ĐEN TRẮNG"/>
        <s v="GK. GỌNG KIM LOẠI TITAN CAO CẤO HC90047 (52.17.145) - GHI"/>
        <s v="GK. GỌNG KIM LOẠI TITAN CAO CẤO HC90047 (52.17.145) - HỒNG"/>
        <s v="GK. GỌNG KIM LOẠI TITAN CAO CẤP 70736 (51.18.145) - ĐEN FULL"/>
        <s v="GK. GỌNG KIM LOẠI TITAN CAO CẤP 70736 (51.18.145) - ĐEN GHI"/>
        <s v="GK. GỌNG KIM LOẠI TITAN CAO CẤP 70736 (51.18.145) - ĐEN TRẮNG"/>
        <s v="GK. GỌNG KIM LOẠI TITAN CAO CẤP 70736 (51.18.145) - HỒNG"/>
        <s v="GK. GỌNG KIM LOẠI TITAN CAO CẤP H70200 (49.19.145) - ĐEN FULL"/>
        <s v="GK. GỌNG KIM LOẠI TITAN CAO CẤP H70200 (49.19.145) - ĐEN GHI"/>
        <s v="GK. GỌNG KIM LOẠI TITAN CAO CẤP H70200 (49.19.145) - ĐEN TRẮNG"/>
        <s v="GK. GỌNG KIM LOẠI TITAN CAO CẤP H70200 (49.19.145) - HỒNG TRẮNG"/>
        <s v="GK. GỌNG KIM LOẠI TITAN CAO CẤP H70225 (51.18.145) - ĐEN FULL"/>
        <s v="GK. GỌNG KIM LOẠI TITAN CAO CẤP H70225 (51.18.145) - ĐEN GHI"/>
        <s v="GK. GỌNG KIM LOẠI TITAN CAO CẤP H70225 (51.18.145) - ĐEN TRẮNG"/>
        <s v="GK. GỌNG KIM LOẠI TITAN CAO CẤP H70225 (51.18.145) - HỒNG"/>
        <s v="GK. GỌNG KIM LOẠI TITAN CAO CẤP H70226 (53.18.145) - ĐEN FULL"/>
        <s v="GK. GỌNG KIM LOẠI TITAN CAO CẤP H70226 (53.18.145) - ĐEN TRẮNG"/>
        <s v="GK. GỌNG KIM LOẠI TITAN CAO CẤP H70226 (53.18.145) - GHI"/>
        <s v="GK. GỌNG KIM LOẠI TITAN CAO CẤP H70226 (53.18.145) - HỒNG"/>
        <s v="GK. GỌNG KIM LOẠI TITAN CAO CẤP H70598 (52.18.145) - ĐEN FULL"/>
        <s v="GK. GỌNG KIM LOẠI TITAN CAO CẤP H70598 (52.18.145) - ĐEN TRẮNG"/>
        <s v="GK. GỌNG KIM LOẠI TITAN CAO CẤP H70598 (52.18.145) - GHI TRẮNG"/>
        <s v="GK. GỌNG KIM LOẠI TITAN CAO CẤP H70598 (52.18.145) - HỒNG"/>
        <s v="GK. GỌNG KIM LOẠI TITAN CAO CẤP H70598 (52.18.145) - TRẮNG"/>
        <s v="GK. GỌNG KIM LOẠI TITAN CAO CẤP H70709 (52.17.145) - ĐEN FULL"/>
        <s v="GK. GỌNG KIM LOẠI TITAN CAO CẤP H70709 (52.17.145) - ĐEN GHI"/>
        <s v="GK. GỌNG KIM LOẠI TITAN CAO CẤP H70709 (52.17.145) - ĐEN TRẮNG"/>
        <s v="GK. GỌNG KIM LOẠI TITAN CAO CẤP H70709 (52.17.145) - HỒNG"/>
        <s v="GK. GỌNG KIM LOẠI TITAN CAO CẤP H70717 (54.18.148) - ĐEN FULL"/>
        <s v="GK. GỌNG KIM LOẠI TITAN CAO CẤP H70717 (54.18.148) - ĐEN TRẮNG"/>
        <s v="GK. GỌNG KIM LOẠI TITAN CAO CẤP H70717 (54.18.148) - GHI TRẮNG"/>
        <s v="GK. GỌNG KIM LOẠI TITAN CAO CẤP H70717 (54.18.148) - HỒNG"/>
        <s v="GK. GỌNG KIM LOẠI TITAN CAO CẤP H70735 (52.19.145) - ĐEN FULL"/>
        <s v="GK. GỌNG KIM LOẠI TITAN CAO CẤP H70735 (52.19.145) - ĐEN TRẮNG"/>
        <s v="GK. GỌNG KIM LOẠI TITAN CAO CẤP H70735 (52.19.145) - GHI"/>
        <s v="GK. GỌNG KIM LOẠI TITAN CAO CẤP H70735 (52.19.145) - HỒNG"/>
        <s v="GK. GỌNG KIM LOẠI TITAN CAO CẤP H70757 (51.17.145) - ĐEN FULL"/>
        <s v="GK. GỌNG KIM LOẠI TITAN CAO CẤP H70757 (51.17.145) - ĐEN GHI"/>
        <s v="GK. GỌNG KIM LOẠI TITAN CAO CẤP H70757 (51.17.145) - ĐEN TRẮNG"/>
        <s v="GK. GỌNG KIM LOẠI TITAN CAO CẤP H70757 (51.17.145) - HỒNG"/>
        <s v="GK. GỌNG KIM LOẠI TITAN CAO CẤP HC90011 (48.18.140) - ĐEN FULL"/>
        <s v="GK. GỌNG KIM LOẠI TITAN CAO CẤP HC90011 (48.18.140) - ĐEN TRẮNG"/>
        <s v="GK. GỌNG KIM LOẠI TITAN CAO CẤP HC90011 (48.18.140) - GHI ĐEN"/>
        <s v="GK. GỌNG KIM LOẠI TITAN CAO CẤP HC90011 (48.18.140) - HỒNG"/>
        <s v="GK. GỌNG KIM LOẠI TITAN CAO CẤP HC90046 (50.18.143) - ĐEN FULL"/>
        <s v="GK. GỌNG KIM LOẠI TITAN CAO CẤP HC90046 (50.18.143) - ĐEN TRẮNG"/>
        <s v="GK. GỌNG KIM LOẠI TITAN CAO CẤP HC90046 (50.18.143) - TRẮNG"/>
        <s v="GK. GỌNG KIM LOẠI TITAN CAO CẤP HC90051 (47.18.138) - ĐỎ ĐEN"/>
        <s v="GK. GỌNG KIM LOẠI TITAN CAO CẤP HC90051 (47.18.138) - GHI TRẮNG"/>
        <s v="GK. GỌNG KIM LOẠI TITAN CAO CẤP HC90051 (47.18.138) - HỒNG"/>
        <s v="GK. GỌNG KIM LOẠI TITAN CAO CẤP HC90051 (47.18.138) - TÍM"/>
        <s v="GK. GỌNG KIM LOẠI TITAN CAO CẤP NA240201 (49.20.144) - ĐEN GHI"/>
        <s v="GK. GỌNG KIM LOẠI TITAN CAO CẤP NA240201 (49.20.144) - ĐEN TRẮNG"/>
        <s v="GK. GỌNG KIM LOẠI TITAN CAO CẤP NA240201 (49.20.144) - GHI TRẮNG"/>
        <s v="GK. GỌNG KIM LOẠI TITAN CAO CẤP NA240201 (49.20.144) - NÂU VÀNG"/>
        <s v="GK. GỌNG KIM LOẠI TITAN CAO CẤP NA240204 (50.19.146) - ĐEN GHI"/>
        <s v="GK. GỌNG KIM LOẠI TITAN CAO CẤP NA240204 (50.19.146) - ĐEN VÀNG"/>
        <s v="GK. GỌNG KIM LOẠI TITAN CAO CẤP NA240204 (50.19.146) - TRẮNG XANH"/>
        <s v="GK. GỌNG KIM LOẠI TITAN CAO CẤP NA240205 ( 48.19.146) - ĐEN GHI"/>
        <s v="GK. GỌNG KIM LOẠI TITAN CAO CẤP NA240205 ( 48.19.146) - XANH"/>
        <s v="GK. GỌNG KIM LOẠI TITAN CAO CẤP NA240205 (48.19.146) - ĐEN VÀNG"/>
        <s v="GK. GỌNG KIM LOẠI TITAN CTY 96063 (55.18.145) - ĐEN FULL"/>
        <s v="GK. GỌNG KIM LOẠI TITAN CTY 96063 (55.18.145) - ĐEN GHI"/>
        <s v="GK. GỌNG KIM LOẠI TITAN CTY 96063 (55.18.145) - ĐEN TRẮNG"/>
        <s v="GK. GỌNG KIM LOẠI TITAN T30826 (54.18.145) - XANH"/>
        <s v="GK. GỌNG KIM LOẠI TITANIUM ANHN366073 (47.20.145) - ĐEN FULL"/>
        <s v="GK. GỌNG KIM LOẠI TITANIUM ANHN366073 (47.20.145) - HỒNG"/>
        <s v="GK. GỌNG KIM LOẠI TITANIUM ANHN366073 (47.20.145) - TRẮNG"/>
        <s v="GK. GỌNG KIM LOẠI TITANIUM ANHN366074 (48.19.145) - ĐEN FULL"/>
        <s v="GK. GỌNG KIM LOẠI TITANIUM ANHN366074 (48.19.145) - ĐEN HỒNG"/>
        <s v="GK. GỌNG KIM LOẠI TITANIUM ANHN366074 (48.19.145) - TRẮNG"/>
        <s v="GK. GỌNG KIM LOẠI TITANIUM ANHN366075 (51.18.145) - ĐEN FULL"/>
        <s v="GK. GỌNG KIM LOẠI TITANIUM ANHN366075 (51.18.145) - ĐEN TRẮNG"/>
        <s v="GK. GỌNG KIM LOẠI TITANIUM ANHN366075 (51.18.145) - TRẮNG"/>
        <s v="GK. GỌNG KIM LOẠI TITANIUM ANHN366076 (51.18.145) - ĐEN FULL"/>
        <s v="GK. GỌNG KIM LOẠI TITANIUM ANHN366076 (51.18.145) - ĐEN HỒNG"/>
        <s v="GK. GỌNG KIM LOẠI TITANIUM ANHN366076 (51.18.145) - TRẮNG"/>
        <s v="GK. GỌNG KIM LOẠI TITANIUM ANHN366078 (50.18.145) - ĐEN FULL"/>
        <s v="GK. GỌNG KIM LOẠI TITANIUM ANHN366078 (50.18.145) - ĐEN HỒNG"/>
        <s v="GK. GỌNG KIM LOẠI TITANIUM ANHN366078 (50.18.145) - TRẮNG"/>
        <s v="GK. GỌNG KIM LOẠI TITANIUM ANHN366105 (50.18.145) - ĐEN FULL"/>
        <s v="GK. GỌNG KIM LOẠI TITANIUM ANHN366105 (50.18.145) - ĐEN TRẮNG"/>
        <s v="GK. GỌNG KIM LOẠI TITANIUM ANHN366105 (50.18.145) - TRẮNG"/>
        <s v="GK. GỌNG KIM LOẠI TITANIUM ANHN366106 (52.8.145) - ĐEN FULL"/>
        <s v="GK. GỌNG KIM LOẠI TITANIUM ANHN366106 (52.8.145) - ĐEN HỒNG"/>
        <s v="GK. GỌNG KIM LOẠI TITANIUM ANHN366106 (52.8.145) - TRẮNG"/>
        <s v="GK. GỌNG KIM LOẠI TITANIUM ANHN366107 (50.18.145) - ĐEN FULL"/>
        <s v="GK. GỌNG KIM LOẠI TITANIUM ANHN366107 (50.18.145) - TRẮNG"/>
        <s v="GK. GỌNG KIM LOẠI TITANIUM ANHN366107 (50.18.145) - XANH LÁ"/>
        <s v="GK. GỌNG KIM LOẠI TITANIUM ANHN366108 (48.20.145) - ĐEN FULL"/>
        <s v="GK. GỌNG KIM LOẠI TITANIUM ANHN366108 (48.20.145) - ĐEN HỒNG"/>
        <s v="GK. GỌNG KIM LOẠI TITANIUM ANHN366108 (48.20.145) - TRẮNG"/>
        <s v="GK. GỌNG KIM LOẠI TITANIUM CAO CẤP T8815 (49.19.145) - ĐEN FULL"/>
        <s v="GK. GỌNG KIM LOẠI TITANIUM CAO CẤP T8815 (49.19.145) - ĐEN GHI"/>
        <s v="GK. GỌNG KIM LOẠI TITANIUM CAO CẤP T8815 (49.19.145) - ĐEN TRẮNG"/>
        <s v="GK. GỌNG KIM LOẠI TITANIUM CAO CẤP T8815 (49.19.145) - GHI"/>
        <s v="GK. GỌNG KIM LOẠI TITANIUM CAO CẤP T8815 (49.19.145) - HỒNG"/>
        <s v="GK. GỌNG KIM LOẠI TITANIUM CAO CẤP T8860 (52.18.145) - ĐEN FULL"/>
        <s v="GK. GỌNG KIM LOẠI TITANIUM CAO CẤP T8860 (52.18.145) - ĐEN TRẮNG"/>
        <s v="GK. GỌNG KIM LOẠI TITANIUM CAO CẤP T8860 (52.18.145) - HỒNG"/>
        <s v="GK. GỌNG KIM LOẠI TITANIUM CAO CẤP T8860 (52.18.145) - TRẮNG"/>
        <s v="GK. GỌNG KIM LOẠI TITANIUM CAO CẤP T8907 (52.17.145) - ĐEN FULL"/>
        <s v="GK. GỌNG KIM LOẠI TITANIUM CAO CẤP T8907 (52.17.145) - GHI"/>
        <s v="GK. GỌNG KIM LOẠI TITANIUM CAO CẤP T8907 (52.17.145) - HỒNG"/>
        <s v="GK. GỌNG KIM LOẠI TITANIUM CAO CẤP T8907 (52.17.145) - NÂU"/>
        <s v="GK. GỌNG KIM LOẠI TITANIUM CAO CẤP T8907 (52.17.145) - TRẮNG"/>
        <s v="GK. GỌNG KIM LOẠI TITANIUM CAO CẤP T8914 (51.17.145) - ĐEN FULL"/>
        <s v="GK. GỌNG KIM LOẠI TITANIUM CAO CẤP T8914 (51.17.145) - GHI"/>
        <s v="GK. GỌNG KIM LOẠI TITANIUM CAO CẤP T8914 (51.17.145) - HỒNG"/>
        <s v="GK. GỌNG KIM LOẠI TITANIUM CAO CẤP T8914 (51.17.145) - TRẮNG"/>
        <s v="GK. GỌNG KIM LOẠI TITANIUM CAO CẤP T8923 (49.19.145) - ĐEN FULL"/>
        <s v="GK. GỌNG KIM LOẠI TITANIUM CAO CẤP T8923 (49.19.145) - GHI"/>
        <s v="GK. GỌNG KIM LOẠI TITANIUM CAO CẤP T8923 (49.19.145) - HỒNG"/>
        <s v="GK. GỌNG KIM LOẠI TITANIUM CAO CẤP T8923 (49.19.145) - NÂU"/>
        <s v="GK. GỌNG KIM LOẠI TITANIUM CAO CẤP T8923 (49.19.145) - TRẮNG"/>
        <s v="GK. GỌNG KIM LOẠI TITANIUM CAO CẤP T8924 (50.19.145) - ĐEN FULL"/>
        <s v="GK. GỌNG KIM LOẠI TITANIUM CAO CẤP T8924 (50.19.145) - GHI"/>
        <s v="GK. GỌNG KIM LOẠI TITANIUM CAO CẤP T8924 (50.19.145) - HỒNG"/>
        <s v="GK. GỌNG KIM LOẠI TITANIUM CAO CẤP T8924 (50.19.145) - TRẮNG"/>
        <s v="GK. GỌNG KIM LOẠI TN3050 (57.19.145) - ĐEN FULL"/>
        <s v="GK. GỌNG KIM LOẠI TN3050 (57.19.145) - HỒNG"/>
        <s v="GK. GỌNG KIM LOẠI TN3050 (57.19.145) - TRẮNG"/>
        <s v="GK. GỌNG KIM LOẠI TN3051 (49.18.140) - ĐEN FULL"/>
        <s v="GK. GỌNG KIM LOẠI TN3051 (49.18.140) - HỒNG"/>
        <s v="GK. GỌNG KIM LOẠI TN3051 (49.18.140) - TRẮNG"/>
        <s v="GK. GỌNG KIM LOẠI TN3052 (54.17.140) - ĐEN FULL"/>
        <s v="GK. GỌNG KIM LOẠI TN3052 (54.17.140) - HỒNG"/>
        <s v="GK. GỌNG KIM LOẠI TN3052 (54.17.140) - TRẮNG"/>
        <s v="GK. GỌNG KIM LOẠI TN3053 (50.17.143) - ĐEN FULL"/>
        <s v="GK. GỌNG KIM LOẠI TN3053 (50.17.143) - GHI"/>
        <s v="GK. GỌNG KIM LOẠI TN3053 (50.17.143) - HỒNG"/>
        <s v="GK. GỌNG KIM LOẠI TN3053 (50.17.143) - TRẮNG"/>
        <s v="GK. GỌNG KIM LOẠI TN3055 (53.17.143) - ĐEN FULL"/>
        <s v="GK. GỌNG KIM LOẠI TN3055 (53.17.143) - HỒNG"/>
        <s v="GK. GỌNG KIM LOẠI TN3055 (53.17.143) - TÍM"/>
        <s v="GK. GỌNG KIM LOẠI TN3055 (53.17.143) - TRẮNG"/>
        <s v="GK. GỌNG KIM LOẠI TN3056 (53.17.143) - ĐEN FULL"/>
        <s v="GK. GỌNG KIM LOẠI TN3056 (53.17.143) - HỒNG"/>
        <s v="GK. GỌNG KIM LOẠI TN3056 (53.17.143) - TRẮNG"/>
        <s v="GK. GỌNG KIM LOẠI TN3057 (48.17.142) - ĐEN FULL"/>
        <s v="GK. GỌNG KIM LOẠI TN3057 (48.17.142) - HỒNG"/>
        <s v="GK. GỌNG KIM LOẠI TN3057 (48.17.142) - TRẮNG"/>
        <s v="GK. GỌNG KIM LOẠI TN3058 (53.18.146) - ĐEN FULL"/>
        <s v="GK. GỌNG KIM LOẠI TN3058 (53.18.146) - GHI"/>
        <s v="GK. GỌNG KIM LOẠI TN3058 (53.18.146) - HỒNG"/>
        <s v="GK. GỌNG KIM LOẠI TN3058 (53.18.146) - TRẮNG"/>
        <s v="GK. GỌNG KIM LOẠI TN3059 (52.18.142) - ĐEN FULL"/>
        <s v="GK. GỌNG KIM LOẠI TN3059 (52.18.142) - HỒNG"/>
        <s v="GK. GỌNG KIM LOẠI TN3059 (52.18.142) - TRẮNG"/>
        <s v="GK. GỌNG KIM LOẠI TN3060 (48.18.143) - ĐEN FULL"/>
        <s v="GK. GỌNG KIM LOẠI TN3060 (48.18.143) - HỒNG"/>
        <s v="GK. GỌNG KIM LOẠI TN3060 (48.18.143) - TRẮNG"/>
        <s v="GK. GỌNG KIM LOẠI TN3061 (52.17.146) - ĐEN FULL"/>
        <s v="GK. GỌNG KIM LOẠI TN3061 (52.17.146) - GHI"/>
        <s v="GK. GỌNG KIM LOẠI TN3061 (52.17.146) - HỒNG"/>
        <s v="GK. GỌNG KIM LOẠI TN3061 (52.17.146) - TRẮNG"/>
        <s v="GK. GỌNG KIM LOẠI TN3062 (50.18.147) - ĐEN FULL"/>
        <s v="GK. GỌNG KIM LOẠI TN3062 (50.18.147) - HỒNG"/>
        <s v="GK. GỌNG KIM LOẠI TN3062 (50.18.147) - TRẮNG"/>
        <s v="GK. GỌNG KIM LOẠI TRẺ EM 7001 (46.18.135) - ĐEN VÀNG"/>
        <s v="GK. GỌNG KIM LOẠI TRẺ EM 7001 (46.18.135) - HỒNG"/>
        <s v="GK. GỌNG KIM LOẠI TRẺ EM 7001 (46.18.135) - TÍM"/>
        <s v="GK. GỌNG KIM LOẠI TRẺ EM 7001 (46.18.135) - TRẮNG XANH"/>
        <s v="GK. GỌNG KIM LOẠI TRẺ EM 7001 (46.18.135) - XANH"/>
        <s v="GK. GỌNG KIM LOẠI TRẺ EM 7002 (45.18.135) - ĐEN"/>
        <s v="GK. GỌNG KIM LOẠI TRẺ EM 7002 (45.18.135) - HỒNG"/>
        <s v="GK. GỌNG KIM LOẠI TRẺ EM 7002 (45.18.135) - TÍM"/>
        <s v="GK. GỌNG KIM LOẠI TRẺ EM 7002 (45.18.135) - TRẮNG XANH"/>
        <s v="GK. GỌNG KIM LOẠI TRẺ EM 7002 (45.18.135) - XANH"/>
        <s v="GK. GỌNG KIM LOẠI TRẺ EM 7003 (42.18.135) - ĐEN VÀNG"/>
        <s v="GK. GỌNG KIM LOẠI TRẺ EM 7003 (42.18.135) - HỒNG"/>
        <s v="GK. GỌNG KIM LOẠI TRẺ EM 7003 (42.18.135) - TÍM"/>
        <s v="GK. GỌNG KIM LOẠI TRẺ EM 7003 (42.18.135) - TRẮNG XANH"/>
        <s v="GK. GỌNG KIM LOẠI TRẺ EM 7003 (42.18.135) - XANH"/>
        <s v="GK. GỌNG KIM LOẠI TRẺ EM 7005 (47.18.136) - ĐEN FULL"/>
        <s v="GK. GỌNG KIM LOẠI TRẺ EM 7005 (47.18.136) - HỒNG"/>
        <s v="GK. GỌNG KIM LOẠI TRẺ EM 7005 (47.18.136) - TÍM"/>
        <s v="GK. GỌNG KIM LOẠI TRẺ EM 7005 (47.18.136) - TRẮNG XANH"/>
        <s v="GK. GỌNG KIM LOẠI TRẺ EM 7005 (47.18.136) - XANH"/>
        <s v="GK. GỌNG KIM LOẠI TRẺ EM 7006 (44.18.136) - ĐEN FULL"/>
        <s v="GK. GỌNG KIM LOẠI TRẺ EM 7006 (44.18.136) - HỒNG"/>
        <s v="GK. GỌNG KIM LOẠI TRẺ EM 7006 (44.18.136) - TÍM"/>
        <s v="GK. GỌNG KIM LOẠI TRẺ EM 7006 (44.18.136) - TRẮNG XANH"/>
        <s v="GK. GỌNG KIM LOẠI TRẺ EM 7006 (44.18.136) - XANH"/>
        <s v="GK. GỌNG KIM LOẠI TRẺ EM 7007 (48.18.136) - ĐEN HỒNG"/>
        <s v="GK. GỌNG KIM LOẠI TRẺ EM 7007 (48.18.136) - HỒNG"/>
        <s v="GK. GỌNG KIM LOẠI TRẺ EM 7007 (48.18.136) - TÍM"/>
        <s v="GK. GỌNG KIM LOẠI TRẺ EM 7007 (48.18.136) - TRẮNG XANH"/>
        <s v="GK. GỌNG KIM LOẠI TRẺ EM 7007 (48.18.136) - XANH"/>
        <s v="GK. GỌNG KIM LOẠI TRẺ EM 7008 (47.18.136) - ĐEN"/>
        <s v="GK. GỌNG KIM LOẠI TRẺ EM 7008 (47.18.136) - HỒNG"/>
        <s v="GK. GỌNG KIM LOẠI TRẺ EM 7008 (47.18.136) - TÍM"/>
        <s v="GK. GỌNG KIM LOẠI TRẺ EM 7008 (47.18.136) - TRẮNG XANH"/>
        <s v="GK. GỌNG KIM LOẠI TRẺ EM 7008 (47.18.136) - XANH"/>
        <s v="GK. GỌNG KIM LOẠI TRẺ EM 7009 (43.18.136) - ĐEN FULL"/>
        <s v="GK. GỌNG KIM LOẠI TRẺ EM 7009 (43.18.136) - HỒNG"/>
        <s v="GK. GỌNG KIM LOẠI TRẺ EM 7009 (43.18.136) - TÍM"/>
        <s v="GK. GỌNG KIM LOẠI TRẺ EM 7009 (43.18.136) - TRẮNG XANH"/>
        <s v="GK. GỌNG KIM LOẠI TRẺ EM 7009 (43.18.136) - XANH"/>
        <s v="GK. GỌNG KIM LOẠI TRẺ EM 7010 (49.17.136) - ĐEN FULL"/>
        <s v="GK. GỌNG KIM LOẠI TRẺ EM 7010 (49.17.136) - HỒNG"/>
        <s v="GK. GỌNG KIM LOẠI TRẺ EM 7010 (49.17.136) - TRẮNG XANH"/>
        <s v="GK. GỌNG KIM LOẠI TRẺ EM 7010 (49.17.136) - XANH"/>
        <s v="GK. GỌNG KÍNH 83032 - ĐEN LỲ"/>
        <s v="GK. GỌNG KÍNH 83032 - ĐEN VÀNG"/>
        <s v="GK. GỌNG KÍNH 83032 - GHI"/>
        <s v="GK. GỌNG KÍNH 83032 - GHI HỒNG"/>
        <s v="GK. GỌNG KÍNH 83032 - TRẮNG HỒNG"/>
        <s v="GK. GỌNG KÍNH 83032 - TRẮNG VÀNG"/>
        <s v="GK. GỌNG KÍNH ANNA"/>
        <s v="GK. GỌNG KÍNH BAODAY KIM LOẠI"/>
        <s v="GK. GỌNG KÍNH BOLON _ BT1392_B30 (51.18.146)"/>
        <s v="GK. GỌNG KÍNH BOLON_BA6021_B13.C2 (53.18.148)"/>
        <s v="GK. GỌNG KÍNH BOLON_BA6021_B93.C2 (53.18.148)"/>
        <s v="GK. GỌNG KÍNH BOLON_BA6023_B29.C2 (51.18.148)"/>
        <s v="GK. GỌNG KÍNH BOLON_BA6023_B93.C2 (51.18.148)"/>
        <s v="GK. GỌNG KÍNH BOLON_BH7031_B05 S2 (53.18.148)"/>
        <s v="GK. GỌNG KÍNH BOLON_BJ3133_B11.C2 (51.19.148)"/>
        <s v="GK. GỌNG KÍNH BOLON_BJ3161_B10.C2 (52.17.150)"/>
        <s v="GK. GỌNG KÍNH BOLON_BJ3170_B10.C2 (53.18.148)"/>
        <s v="GK. GỌNG KÍNH BOLON_BJ3175_B16 F2 (52.20.150)"/>
        <s v="GK. GỌNG KÍNH BOLON_BJ5126_B10 F2 (53.17.148)"/>
        <s v="GK. GỌNG KÍNH BOLON_BJ5126_B20 F2 (53.17.148)"/>
        <s v="GK. GỌNG KÍNH BOLON_BJ5126_B21 F2 (53.17.148)"/>
        <s v="GK. GỌNG KÍNH BOLON_BJ6156_B12.C2 (52.18.145)"/>
        <s v="GK. GỌNG KÍNH BOLON_BJ6156_B21.C2 (52.18.145)"/>
        <s v="GK. GỌNG KÍNH BOLON_BJ6156_B93.C2 (52.18.145)"/>
        <s v="GK. GỌNG KÍNH BOLON_BJ6167_B13.C2 (51.19.145)"/>
        <s v="GK. GỌNG KÍNH CAO CẤP 6021 (52.18.148) - ĐEN BÓNG"/>
        <s v="GK. GỌNG KÍNH CAO CẤP 6021 (52.18.148) - NÂU"/>
        <s v="GK. GỌNG KÍNH CAO CẤP APRIL"/>
        <s v="GK. GỌNG KÍNH CAO CẤP DOWDY (55.18.148) - ĐỒI MỒI"/>
        <s v="GK. GỌNG KÍNH CAO CẤP EVAN (52.22.148) - ĐEN BÓNG"/>
        <s v="GK. GỌNG KÍNH CAO CẤP JWS0005 (48.23.149)"/>
        <s v="GK. GỌNG KÍNH CAO CẤP MATSUDA"/>
        <s v="GK. GỌNG KÍNH CAO CẤP YM2408 (49.19.145) - ĐEN BÓNG"/>
        <s v="GK. GỌNG KÍNH CAO CẤP YM2408 (49.19.145) - NÂU"/>
        <s v="GK. GỌNG KÍNH CỐT KIM LOẠI AN22809 (49.22.146) - ĐEN BÓNG"/>
        <s v="GK. GỌNG KÍNH CỐT KIM LOẠI AN22809 (49.22.146) - GHI"/>
        <s v="GK. GỌNG KÍNH CTY GEMINI (49.21.150) - TRẮNG"/>
        <s v="GK. GỌNG KÍNH CHILU 7005 (53.17.147) - C1 ĐEN"/>
        <s v="GK. GỌNG KÍNH CHILU 7005 (53.17.147) - C12 NÂU"/>
        <s v="GK. GỌNG KÍNH CHILU 7005 (53.17.147) - C13 HỒNG"/>
        <s v="GK. GỌNG KÍNH CHILU 7005 (53.17.147) - C22 TRẮNG"/>
        <s v="GK. GỌNG KÍNH CHILU 7005 (53.17.147) - C6 GHI"/>
        <s v="GK. GỌNG KÍNH CHILU 7005 (53.17.147) - C8 RÊU"/>
        <s v="GK. GỌNG KÍNH CHILU 7013 (52.17.142) - C1 ĐEN"/>
        <s v="GK. GỌNG KÍNH CHILU 7013 (52.17.142) - C12 NÂU"/>
        <s v="GK. GỌNG KÍNH CHILU 7013 (52.17.142) - C22 TRẮNG"/>
        <s v="GK. GỌNG KÍNH CHILU 7013 (52.17.142) - C6 GHI"/>
        <s v="GK. GỌNG KÍNH CHILU 7013 (52.17.142) - C8 RÊU"/>
        <s v="GK. GỌNG KÍNH CHILU 9050 (48.19.146) - C7 HỒNG"/>
        <s v="GK. GỌNG KÍNH CHILU 9050 (52.17.142) - C1 ĐEN"/>
        <s v="GK. GỌNG KÍNH CHILU 9050 (52.17.142) - C4 GHI"/>
        <s v="GK. GỌNG KÍNH CHILU 9050 (52.17.142) - C5 TRẮNG"/>
        <s v="GK. GỌNG KÍNH CHILU 9050 (52.17.142) - C6 RÊU"/>
        <s v="GK. GỌNG KÍNH DẺO 12198 (50.18.143) - C1 ĐEN BÓNG"/>
        <s v="GK. GỌNG KÍNH DẺO 12198 (50.18.143) - C2 ĐEN LỲ"/>
        <s v="GK. GỌNG KÍNH DẺO 12198 (50.18.143) - C9 NÂU HỒNG"/>
        <s v="GK. GỌNG KÍNH DẺO 12741 (55.18.154) - C1 ĐEN BÓNG"/>
        <s v="GK. GỌNG KÍNH DẺO 12794 (54.18.148) - C1 ĐEN BÓNG"/>
        <s v="GK. GỌNG KÍNH DẺO 12794 (54.18.148) - C2 ĐEN LỲ"/>
        <s v="GK. GỌNG KÍNH DẺO 12794 (54.18.148) - C6 ĐEN TRẮNG"/>
        <s v="GK. GỌNG KÍNH DẺO 12845 (51.16.142) - C1 ĐEN BÓNG"/>
        <s v="GK. GỌNG KÍNH DẺO 12845 (51.16.142) - C2 ĐEN LỲ"/>
        <s v="GK. GỌNG KÍNH DẺO 12845 (51.16.142) - C6 ĐEN TRẮNG"/>
        <s v="GK. GỌNG KÍNH DẺO 12878 (52.19.146) - C1 ĐEN BÓNG"/>
        <s v="GK. GỌNG KÍNH DẺO 12878 (52.19.146) - C3 NÂU"/>
        <s v="GK. GỌNG KÍNH DẺO 12890 (12880) (51.22.152) - C4 NÂU HỒNG"/>
        <s v="GK. GỌNG KÍNH DẺO 12890 (12880) (51.22.152) - C5 GHI"/>
        <s v="GK. GỌNG KÍNH DẺO 22090 (55.16.145) - C1 ĐEN BÓNG"/>
        <s v="GK. GỌNG KÍNH DẺO 22090 (55.16.145) - C2 ĐEN LỲ"/>
        <s v="GK. GỌNG KÍNH DẺO 22320 (51.19.148) - C1 ĐEN BÓNG"/>
        <s v="GK. GỌNG KÍNH DẺO 22321 (52.18.146) - C12 GHI"/>
        <s v="GK. GỌNG KÍNH DẺO 22345 (52.18.149) - C12 GHI"/>
        <s v="GK. GỌNG KÍNH DẺO 22365 (52.17.144) - C1 ĐEN BÓNG"/>
        <s v="GK. GỌNG KÍNH DẺO 22575 (47.17.140) - C12 GHI"/>
        <s v="GK. GỌNG KÍNH DẺO 27021 (52.16.142) - C4 ĐEN HỒNG"/>
        <s v="GK. GỌNG KÍNH DẺO TR1309 (52.19.145) - C11 NÂU"/>
        <s v="GK. GỌNG KÍNH DẺO YC1311 (48.20.144) - C1 ĐEN BÓNG"/>
        <s v="GK. GỌNG KÍNH DẺO YC1311 (48.20.144) - C11 NÂU"/>
        <s v="GK. GỌNG KÍNH HQ 636 (47.22.145) - ĐEN BÓNG"/>
        <s v="GK. GỌNG KÍNH HQ 636 (47.22.145) - ĐEN LỲ"/>
        <s v="GK. GỌNG KÍNH HQ 636 (47.22.145) - GHI"/>
        <s v="GK. GỌNG KÍNH HQ 636 (47.22.145) - HỒNG"/>
        <s v="GK. GỌNG KÍNH HQ 636 (47.22.145) - TRẮNG"/>
        <s v="GK. GỌNG KÍNH HUMARS CÁC LOẠI"/>
        <s v="GK. GỌNG KÍNH KIM LOẠI THỜI TRANG KS81262 (52.20.146)"/>
        <s v="GK. GỌNG KÍNH KIM LOẠI THỜI TRANG KS81267 (49.21.144)"/>
        <s v="GK. GỌNG KÍNH KIM LOẠI THỜI TRANG KS81275 (51.18.145)"/>
        <s v="GK. GỌNG KÍNH KIM LOẠI THỜI TRANG KS81280 (54.19.148)"/>
        <s v="GK. GỌNG KÍNH KIM LOẠI THỜI TRANG KS81282 (47.18.143)"/>
        <s v="GK. GỌNG KÍNH KIM LOẠI THỜI TRANG KS81291 (54.19.149)"/>
        <s v="GK. GỌNG KÍNH KIM LOẠI THỜI TRANG KS81299 (50.20.145)"/>
        <s v="GK. GỌNG KÍNH KIM LOẠI THỜI TRANG KS81300 (51.19.146)"/>
        <s v="GK. GỌNG KÍNH MOLSION_MA6005_B13 C2 (54.17.149)"/>
        <s v="GK. GỌNG KÍNH MOLSION_MA6005_B21 C2 (54.17.149)"/>
        <s v="GK. GỌNG KÍNH MOLSION_MA6005_B93 C2 (54.17.149)"/>
        <s v="GK. GỌNG KÍNH MOLSION_MJ3036_B12 X1 (53.19.147)"/>
        <s v="GK. GỌNG KÍNH MOLSION_MJ3036_B30 X1 (53.19.147)"/>
        <s v="GK. GỌNG KÍNH MOLSION_MJ3085_B10.C2 (52.18.148)"/>
        <s v="GK. GỌNG KÍNH MOLSION_MJ3096_B29.C2 (52.18.148)"/>
        <s v="GK. GỌNG KÍNH MOLSION_MJ3105_B90.C2 (53.17.148)"/>
        <s v="GK. GỌNG KÍNH MOLSION_MJ3107_B21 F2 (51.18.148)"/>
        <s v="GK. GỌNG KÍNH MOLSION_MJ5116_B10 F2 (50.19.148)"/>
        <s v="GK. GỌNG KÍNH MOLSION_MJ5116_B21 F2 (50.19.148)"/>
        <s v="GK. GỌNG KÍNH MOLSION_MJ5131_B16 F2 (51.19.148)"/>
        <s v="GK. GỌNG KÍNH NỮ CAO CẤP TN3221 (52.17.138) - CAM"/>
        <s v="GK. GỌNG KÍNH NỮ CAO CẤP TN3221 (52.17.138) - ĐỎ"/>
        <s v="GK. GỌNG KÍNH NỮ CAO CẤP TN3221 (52.17.138) - HỒNG"/>
        <s v="GK. GỌNG KÍNH NỮ CAO CẤP TN3221 (52.17.138) - HỒNG BABY"/>
        <s v="GK. GỌNG KÍNH NỮ CAO CẤP TN3221 (52.17.138) - SỮA"/>
        <s v="GK. GỌNG KÍNH NỮ CAO CẤP TN3222 (50.17.138) - CAM"/>
        <s v="GK. GỌNG KÍNH NỮ CAO CẤP TN3222 (50.17.138) - ĐỎ"/>
        <s v="GK. GỌNG KÍNH NỮ CAO CẤP TN3222 (50.17.138) - HỒNG"/>
        <s v="GK. GỌNG KÍNH NỮ CAO CẤP TN3222 (50.17.138) - HỒNG BABY"/>
        <s v="GK. GỌNG KÍNH NỮ CAO CẤP TN3222 (50.17.138) - SỮA"/>
        <s v="GK. GỌNG KÍNH NỮ CAO CẤP TN3227 (53.17.140) - ĐỎ"/>
        <s v="GK. GỌNG KÍNH NỮ CAO CẤP TN3227 (53.17.140) - HỒNG"/>
        <s v="GK. GỌNG KÍNH NỮ CAO CẤP TN3227 (53.17.140) - HỒNG BABY"/>
        <s v="GK. GỌNG KÍNH NỮ CAO CẤP TN3227 (53.17.140) - NÂU"/>
        <s v="GK. GỌNG KÍNH NỮ CAO CẤP TN3227 (53.17.140) - NÂU SỮA"/>
        <s v="GK. GỌNG KÍNH NỮ CAO CẤP TN3230 (52.17.140) - CAM"/>
        <s v="GK. GỌNG KÍNH NỮ CAO CẤP TN3230 (52.17.140) - ĐỎ"/>
        <s v="GK. GỌNG KÍNH NỮ CAO CẤP TN3230 (52.17.140) - HỒNG"/>
        <s v="GK. GỌNG KÍNH NỮ CAO CẤP TN3230 (52.17.140) - HỒNG BABY"/>
        <s v="GK. GỌNG KÍNH NỮ CAO CẤP TN3230 (52.17.140) - SỮA"/>
        <s v="GK. GỌNG KÍNH NỮ CAO CẤP TN3231 (52.17.140) - CAM"/>
        <s v="GK. GỌNG KÍNH NỮ CAO CẤP TN3231 (52.17.140) - ĐỎ"/>
        <s v="GK. GỌNG KÍNH NỮ CAO CẤP TN3231 (52.17.140) - HỒNG"/>
        <s v="GK. GỌNG KÍNH NỮ CAO CẤP TN3231 (52.17.140) - HỒNG BABY"/>
        <s v="GK. GỌNG KÍNH NỮ CAO CẤP TN3231 (52.17.140) - SỮA"/>
        <s v="GK. GỌNG KÍNH NỮ CAO CẤP TN3232 (50.17.138) - CAM"/>
        <s v="GK. GỌNG KÍNH NỮ CAO CẤP TN3232 (50.17.138) - ĐỎ"/>
        <s v="GK. GỌNG KÍNH NỮ CAO CẤP TN3232 (50.17.138) - HỒNG"/>
        <s v="GK. GỌNG KÍNH NỮ CAO CẤP TN3232 (50.17.138) - HỒNG BABY"/>
        <s v="GK. GỌNG KÍNH NỮ CAO CẤP TN3232 (50.17.138) - SỮA"/>
        <s v="GK. GỌNG KÍNH NỮ KIM LOẠI S50041 (52.17.140)"/>
        <s v="GK. GỌNG KÍNH NỮ KIM LOẠI S5352 (55.17.142)"/>
        <s v="GK. GỌNG KÍNH NỮ KIM LOẠI S5978 (54.17.140)"/>
        <s v="GK. GỌNG KÍNH NỮ THỜI TRANG TITANIUM CAO CẤP H15426 (50.17.142)"/>
        <s v="GK. GỌNG KÍNH NỮ XẺ CƯỚC S50035 (52.17.140)"/>
        <s v="GK. GỌNG KÍNH NỮ XẺ CƯỚC S50040 (52.17.140)"/>
        <s v="GK. GỌNG KÍNH NỮ XẺ CƯỚC S50045 (51.18.140)"/>
        <s v="GK. GỌNG KÍNH NỮ XẺ CƯỚC S50121 (53.17.140)"/>
        <s v="GK. GỌNG KÍNH NỮ XẺ CƯỚC S5290 (53.17.140)"/>
        <s v="GK. GỌNG KÍNH NỮ XẺ CƯỚC S5308 (53.17.140)"/>
        <s v="GK. GỌNG KÍNH NỮ XẺ CƯỚC S5531 (52.17.140)"/>
        <s v="GK. GỌNG KÍNH S7198 (48.18.144) - ĐEN HỒNG"/>
        <s v="GK. GỌNG KÍNH S7198 (48.18.144) - ĐEN TRẮNG"/>
        <s v="GK. GỌNG KÍNH S7198 (48.18.144) - ĐỎ MẬN"/>
        <s v="GK. GỌNG KÍNH S7198 (48.18.144) - GHI"/>
        <s v="GK. GỌNG KÍNH S7198 (48.18.144) - GHI TRONG"/>
        <s v="GK. GỌNG KÍNH S7198 (48.18.144) - HỒNG"/>
        <s v="GK. GỌNG KÍNH S7198 (48.18.144) - RÊU"/>
        <s v="GK. GỌNG KÍNH S7198 (48.18.144) - TRẮNG HỒNG"/>
        <s v="GK. GỌNG KÍNH TITAN 0194 (54.18.147)"/>
        <s v="GK. GỌNG KÍNH TITAN 16611 (55.19.147) - ĐEN GHI"/>
        <s v="GK. GỌNG KÍNH TITAN 16611 (55.19.147) - ĐEN TRẮNG"/>
        <s v="GK. GỌNG KÍNH TITAN 23605 (51.18.145)"/>
        <s v="GK. GỌNG KÍNH TITAN 23612 (52.19.145)"/>
        <s v="GK. GỌNG KÍNH TITAN 23616 (51.19.143)"/>
        <s v="GK. GỌNG KÍNH TITAN 23617 (50.86.143)"/>
        <s v="GK. GỌNG KÍNH TITAN 23620 (50.18.143)"/>
        <s v="GK. GỌNG KÍNH TITAN 5337 (52.19.143)"/>
        <s v="GK. GỌNG KÍNH TITAN 5342 (51.18.142)"/>
        <s v="GK. GỌNG KÍNH TITAN 5522 (52.18.140)"/>
        <s v="GK. GỌNG KÍNH TITAN 5555 (50.17.143)"/>
        <s v="GK. GỌNG KÍNH TITAN 5569 (52.17.140)"/>
        <s v="GK. GỌNG KÍNH TITAN 5586 (48.18.140)"/>
        <s v="GK. GỌNG KÍNH TITAN 5592 (53.17.142)"/>
        <s v="GK. GỌNG KÍNH TITAN 5602 (53.18.145)"/>
        <s v="GK. GỌNG KÍNH TITAN 5610 (49.17.145)"/>
        <s v="GK. GỌNG KÍNH TITAN 56101 (52.18.145)"/>
        <s v="GK. GỌNG KÍNH TITAN 56105 (52.18.147)"/>
        <s v="GK. GỌNG KÍNH TITAN 56107 (52.18.145)"/>
        <s v="GK. GỌNG KÍNH TITAN 56231 (51.18.143)"/>
        <s v="GK. GỌNG KÍNH TITAN 56330 (50.18.142)"/>
        <s v="GK. GỌNG KÍNH TITAN 56347 (51.18.143)"/>
        <s v="GK. GỌNG KÍNH TITAN 56426 (50.18.142)"/>
        <s v="GK. GỌNG KÍNH TITAN 5646 (52.16.140)"/>
        <s v="GK. GỌNG KÍNH TITAN 56548 (48.18.142)"/>
        <s v="GK. GỌNG KÍNH TITAN 5657 (49.18.145)"/>
        <s v="GK. GỌNG KÍNH TITAN 56641 (54.18.145)"/>
        <s v="GK. GỌNG KÍNH TITAN 5665 (53.17.140)"/>
        <s v="GK. GỌNG KÍNH TITAN 56652 (51.18.143)"/>
        <s v="GK. GỌNG KÍNH TITAN 5666 ( 49.17.140)"/>
        <s v="GK. GỌNG KÍNH TITAN 56662 (49.18.143)"/>
        <s v="GK. GỌNG KÍNH TITAN 56663 (51.18.143)"/>
        <s v="GK. GỌNG KÍNH TITAN 56702 (49.18.143)"/>
        <s v="GK. GỌNG KÍNH TITAN 56737 (48.18.142)"/>
        <s v="GK. GỌNG KÍNH TITAN 56751 (50.18.143)"/>
        <s v="GK. GỌNG KÍNH TITAN 56754 (50.18.143)"/>
        <s v="GK. GỌNG KÍNH TITAN 5676 (50.17.140)"/>
        <s v="GK. GỌNG KÍNH TITAN 56770 (51.18.143)"/>
        <s v="GK. GỌNG KÍNH TITAN 56784 (49.18.143)"/>
        <s v="GK. GỌNG KÍNH TITAN 56791 (52.18.145)"/>
        <s v="GK. GỌNG KÍNH TITAN 56794 (53.18.145)"/>
        <s v="GK. GỌNG KÍNH TITAN 5680 (52.18.146)"/>
        <s v="GK. GỌNG KÍNH TITAN 5703 (50.18.143)"/>
        <s v="GK. GỌNG KÍNH TITAN 5705 (52.18.142)"/>
        <s v="GK. GỌNG KÍNH TITAN 5756 (49.18.145)"/>
        <s v="GK. GỌNG KÍNH TITAN 6613 (53.17.146)"/>
        <s v="GK. GỌNG KÍNH TITAN 7196 (54.19.148)"/>
        <s v="GK. GỌNG KÍNH TITAN AN226108 (49.20.145) - C1 ĐEN HỒNG"/>
        <s v="GK. GỌNG KÍNH TITAN AN226108 (49.20.145) - C2 TRẮNG HỒNG"/>
        <s v="GK. GỌNG KÍNH TITAN AN226108 (49.20.145) - C5 NÂU"/>
        <s v="GK. GỌNG KÍNH TITAN AN226108 (49.20.145) - C6 RÊU"/>
        <s v="GK. GỌNG KÍNH TITAN AN226134 (50.19.144) - C1 ĐEN TRẮNG"/>
        <s v="GK. GỌNG KÍNH TITAN AN226134 (50.19.144) - C2 TRẮNG HỒNG"/>
        <s v="GK. GỌNG KÍNH TITAN AN226134 (50.19.144) - C4 GHI HỒNG"/>
        <s v="GK. GỌNG KÍNH TITAN AN226134 (50.19.144) - C5 RÊU"/>
        <s v="GK. GỌNG KÍNH TITAN AN226134 (50.19.144) - C6 GHI TRONG"/>
        <s v="GK. GỌNG KÍNH TITAN AN226135 (51.20.146) - C3 GHI"/>
        <s v="GK. GỌNG KÍNH TITAN AN226135 (51.20.146) - C4 GHI HỒNG"/>
        <s v="GK. GỌNG KÍNH TITAN AN226135 (51.20.146) - C5 NÂU"/>
        <s v="GK. GỌNG KÍNH TITAN AN228142 (51.19.145) - C4 GHI"/>
        <s v="GK. GỌNG KÍNH TITAN AN228142 (51.19.145) - C5 HỒNG"/>
        <s v="GK. GỌNG KÍNH TITAN AN228149 (50.18.145) - C4 GHI"/>
        <s v="GK. GỌNG KÍNH TITAN CAO CẤP 15223 (51.19.148)"/>
        <s v="GK. GỌNG KÍNH TITAN CAO CẤP 15232 (52.19.148)"/>
        <s v="GK. GỌNG KÍNH TITAN CAO CẤP 5005 (51.17.143)"/>
        <s v="GK. GỌNG KÍNH TITAN CAO CẤP 5007 (53.17.143)"/>
        <s v="GK. GỌNG KÍNH TITAN CAO CẤP 5017 (50.18.145)"/>
        <s v="GK. GỌNG KÍNH TITAN CAO CẤP 5018 (53.16.145)"/>
        <s v="GK. GỌNG KÍNH TITAN CAO CẤP 8332 (52.17.145)"/>
        <s v="GK. GỌNG KÍNH TITAN CAO CẤP 8366 (51.18.145)"/>
        <s v="GK. GỌNG KÍNH TITAN CAO CẤP 8527 (51.20.145)"/>
        <s v="GK. GỌNG KÍNH TITAN CAO CẤP 8569 (54.17.145)"/>
        <s v="GK. GỌNG KÍNH TITAN CAO CẤP 8589 (53.18.145)"/>
        <s v="GK. GỌNG KÍNH TITAN CAO CẤP 8658 (53.18.145)"/>
        <s v="GK. GỌNG KÍNH TITAN CAO CẤP 8668 (52.18.148)"/>
        <s v="GK. GỌNG KÍNH TITAN CAO CẤP 8683 (50.21.146)"/>
        <s v="GK. GỌNG KÍNH TITAN CAO CẤP 8721 (48.20.145)"/>
        <s v="GK. GỌNG KÍNH TITAN CAO CẤP 8773 (53.17.145)"/>
        <s v="GK. GỌNG KÍNH TITAN CAO CẤP 8782 (49.20.145)"/>
        <s v="GK. GỌNG KÍNH TITAN CAO CẤP 8803 (55.19.150)"/>
        <s v="GK. GỌNG KÍNH TITAN CAO CẤP 8821 (52.18.145)"/>
        <s v="GK. GỌNG KÍNH TITAN CAO CẤP 8822 (53.17.145)"/>
        <s v="GK. GỌNG KÍNH TITAN CAO CẤP 8851 (51.18.142)"/>
        <s v="GK. GỌNG KÍNH TITAN CAO CẤP 8856 (50.17.142)"/>
        <s v="GK. GỌNG KÍNH TITAN CAO CẤP 8857 (49.19.143)"/>
        <s v="GK. GỌNG KÍNH TITAN CAO CẤP 8881 (54.18.150)"/>
        <s v="GK. GỌNG KÍNH TITAN CAO CẤP 8939 (49.19.142)"/>
        <s v="GK. GỌNG KÍNH TITAN CAO CẤP HB822 (51.18.145)"/>
        <s v="GK. GỌNG KÍNH TITAN CAO CẤP HB825 (52.19.145)"/>
        <s v="GK. GỌNG KÍNH TITAN CAO CẤP HB831 (50.20.148)"/>
        <s v="GK. GỌNG KÍNH TITAN CAO CẤP HB838 (55.18.148)"/>
        <s v="GK. GỌNG KÍNH TITAN CAO CẤP T15107 (53.18.145)"/>
        <s v="GK. GỌNG KÍNH TITAN HB6615 (51.17.146)"/>
        <s v="GK. GỌNG KÍNH TITAN S00177 (53.17.148)"/>
        <s v="GK. GỌNG KÍNH TITAN S00194 (54.17.145)"/>
        <s v="GK. GỌNG KÍNH TITAN S20261 (51.19.146) - ĐEN TRẮNG"/>
        <s v="GK. GỌNG KÍNH TITAN S20261 (51.19.146) - GHI XANH"/>
        <s v="GK. GỌNG KÍNH TITAN S20261 (51.19.146) - NÂU"/>
        <s v="GK. GỌNG KÍNH TITAN S20261 (51.19.146) - TRẮNG XANH"/>
        <s v="GK. GỌNG KÍNH TITAN S2343 (53.19.145) - ĐEN HỒNG"/>
        <s v="GK. GỌNG KÍNH TITAN S2343 (53.19.145) - ĐEN TRẮNG"/>
        <s v="GK. GỌNG KÍNH TITAN S2343 (53.19.145) - HỒNG NÂU"/>
        <s v="GK. GỌNG KÍNH TITAN S2343 (53.19.145) - NÂU TRẮNG"/>
        <s v="GK. GỌNG KÍNH TITAN S2343 (53.19.145) - RÊU"/>
        <s v="GK. GỌNG KÍNH TITAN S2343 (53.19.145) - TRẮNG"/>
        <s v="GK. GỌNG KÍNH TITAN S7314 (51.19.147)"/>
        <s v="GK. GỌNG KÍNH TITAN SIÊU NHẸ (NHIỀU MÃ)"/>
        <s v="GK. GỌNG KÍNH TITAN ST22688 (50.21.145) - ĐEN HỒNG"/>
        <s v="GK. GỌNG KÍNH TITAN ST22688 (50.21.145) - ĐEN TRẮNG"/>
        <s v="GK. GỌNG KÍNH TITAN ST22688 (50.21.145) - ĐỒI MỒI"/>
        <s v="GK. GỌNG KÍNH TITAN ST22688 (50.21.145) - GHI"/>
        <s v="GK. GỌNG KÍNH TITAN ST22688 (50.21.145) - GHI HỒNG"/>
        <s v="GK. GỌNG KÍNH TITAN ST22688 (50.21.145) - NÂU"/>
        <s v="GK. GỌNG KÍNH TITAN ST22688 (50.21.145) - TRẮNG HỒNG"/>
        <s v="GK. GỌNG KÍNH TITAN TN3238 (53.18.145) - ĐEN TRẮNG"/>
        <s v="GK. GỌNG KÍNH TITAN TN3238 (53.18.145) - GHI"/>
        <s v="GK. GỌNG KÍNH TITAN TN3238 (53.18.145) - HỒNG"/>
        <s v="GK. GỌNG KÍNH TITANIUM CAO CẤP TN3285 (57.16.145) - GHI"/>
        <s v="GK. GỌNG KÍNH TITANIUM CAO CẤP TN3285 (57.16.145) - TRẮNG"/>
        <s v="GK. GỌNG KÍNH TITANIUM CAO CẤP TN3285 (57.16.145) - VÀNG"/>
        <s v="GK. GỌNG KÍNH TITANIUM CAO CẤP TN3286 (56.16.145) - GHI"/>
        <s v="GK. GỌNG KÍNH TITANIUM CAO CẤP TN3286 (56.16.145) - TRẮNG"/>
        <s v="GK. GỌNG KÍNH TITANIUM CAO CẤP TN3286 (56.16.145) - VÀNG"/>
        <s v="GK. GỌNG KÍNH TITANIUM CAO CẤP TN3287 (58.16.145) - GHI"/>
        <s v="GK. GỌNG KÍNH TITANIUM CAO CẤP TN3287 (58.16.145) - TRẮNG"/>
        <s v="GK. GỌNG KÍNH TITANIUM CAO CẤP TN3287 (58.16.145) - VÀNG"/>
        <s v="GK. GỌNG KÍNH TITANIUM CAO CẤP TN3289 (56.16.145) - GHI"/>
        <s v="GK. GỌNG KÍNH TITANIUM CAO CẤP TN3289 (56.16.145) - TRẮNG"/>
        <s v="GK. GỌNG KÍNH TITANIUM CAO CẤP TN3289 (56.16.145) - VÀNG"/>
        <s v="GK. GỌNG KÍNH THỜI TRANG 11029 (49.16.145)"/>
        <s v="GK. GỌNG KÍNH THỜI TRANG 11056 (52.17.146)"/>
        <s v="GK. GỌNG KÍNH THỜI TRANG 11061 (53.16.148)"/>
        <s v="GK. GỌNG KÍNH THỜI TRANG 11062 (51.16.148)"/>
        <s v="GK. GỌNG KÍNH THỜI TRANG 11063 (46.17.136)"/>
        <s v="GK. GỌNG KÍNH THỜI TRANG 11064 (48.16.136)"/>
        <s v="GK. GỌNG KÍNH THỜI TRANG 11066 (50.16.136)"/>
        <s v="GK. GỌNG KÍNH THỜI TRANG 11067 (46.15.136)"/>
        <s v="GK. GỌNG KÍNH THỜI TRANG 11068 (49.16.136)"/>
        <s v="GK. GỌNG KÍNH THỜI TRANG 11072 (49.19.145)"/>
        <s v="GK. GỌNG KÍNH THỜI TRANG 11073 (50.20.148)"/>
        <s v="GK. GỌNG KÍNH THỜI TRANG 11075 (52.16.145)"/>
        <s v="GK. GỌNG KÍNH THỜI TRANG 11078 (54.16.145)"/>
        <s v="GK. GỌNG KÍNH THỜI TRANG 11115 (48.17.145)"/>
        <s v="GK. GỌNG KÍNH THỜI TRANG 11117 (53.17.145)"/>
        <s v="GK. GỌNG KÍNH THỜI TRANG 11118 (53.17.145)"/>
        <s v="GK. GỌNG KÍNH THỜI TRANG 11119 (54.16.145)"/>
        <s v="GK. GỌNG KÍNH THỜI TRANG 11123 (49.19.145)"/>
        <s v="GK. GỌNG KÍNH THỜI TRANG 11126 (51.18.145)"/>
        <s v="GK. GỌNG KÍNH THỜI TRANG 11130 (50.18.146)"/>
        <s v="GK. GỌNG KÍNH THỜI TRANG 11131 (53.17.146)"/>
        <s v="GK. GỌNG KÍNH THỜI TRANG 11132 (52.16.146)"/>
        <s v="GK. GỌNG KÍNH THỜI TRANG 11138 (52.18.152)"/>
        <s v="GK. GỌNG KÍNH THỜI TRANG 11142 (49.17.145)"/>
        <s v="GK. GỌNG KÍNH THỜI TRANG 11143 (48.18.145)"/>
        <s v="GK. GỌNG KÍNH THỜI TRANG 11145 (50.18.145)"/>
        <s v="GK. GỌNG KÍNH THỜI TRANG 11157 (50.16.142)"/>
        <s v="GK. GỌNG KÍNH THỜI TRANG 11167 (54.17.148)"/>
        <s v="GK. GỌNG KÍNH THỜI TRANG 11168 (53.17.148)"/>
        <s v="GK. GỌNG KÍNH THỜI TRANG 11169 (52.16.148)"/>
        <s v="GK. GỌNG KÍNH THỜI TRANG 11177 (53.17.148)"/>
        <s v="GK. GỌNG KÍNH THỜI TRANG 11178 (48.19.145)"/>
        <s v="GK. GỌNG KÍNH THỜI TRANG 11186 (54.17.145)"/>
        <s v="GK. GỌNG KÍNH THỜI TRANG 1986 (55.17.145)"/>
        <s v="GK. GỌNG KÍNH THỜI TRANG 31006 (51.19.151)"/>
        <s v="GK. GỌNG KÍNH THỜI TRANG 31030 (50.19.145)"/>
        <s v="GK. GỌNG KÍNH THỜI TRANG 31034 (55.17.146)"/>
        <s v="GK. GỌNG KÍNH THỜI TRANG 31041 (52.19.148)"/>
        <s v="GK. GỌNG KÍNH THỜI TRANG 31051 (53.18.147)"/>
        <s v="GK. GỌNG KÍNH THỜI TRANG 31057 (52.19.148)"/>
        <s v="GK. GỌNG KÍNH THỜI TRANG 5063 (49.20.148)"/>
        <s v="GK. GỌNG KÍNH THỜI TRANG 5069 (54.18.148)"/>
        <s v="GK. GỌNG KÍNH THỜI TRANG 5070 (51.18.148)"/>
        <s v="GK. GỌNG KÍNH THỜI TRANG 5084 (53.17.147)"/>
        <s v="GK. GỌNG KÍNH THỜI TRANG 5105 (51.19.148)"/>
        <s v="GK. GỌNG KÍNH THỜI TRANG 5107 (51.18.148)"/>
        <s v="GK. GỌNG KÍNH THỜI TRANG 5108 (51.17.143)"/>
        <s v="GK. GỌNG KÍNH THỜI TRANG 5850 (53.17.147)"/>
        <s v="GK. GỌNG KÍNH THỜI TRANG CAO CẤP M3335 (53.17.148)"/>
        <s v="GK. GỌNG KÍNH THỜI TRANG CAO CẤP S2124 (55.15.146)"/>
        <s v="GK. GỌNG KÍNH THỜI TRANG CAO CẤP S2224 (54.15.146)"/>
        <s v="GK. GỌNG KÍNH THỜI TRANG CAO CẤP S2424 (53.17.148)"/>
        <s v="GK. GỌNG KÍNH THỜI TRANG CAO CẤP S2524 (55.15.146)"/>
        <s v="GK. GỌNG KÍNH THỜI TRANG CAO CẤP YM025 (53.17.148)"/>
        <s v="GK. GỌNG KÍNH THỜI TRANG CAO CẤP YM027 (54.17.148)"/>
        <s v="GK. GỌNG KÍNH THỜI TRANG HM87225 (53.17.148)"/>
        <s v="GK. GỌNG KÍNH THỜI TRANG HM87246 (52.19.150)"/>
        <s v="GK. GỌNG KÍNH THỜI TRANG HM87285 (53.18.150)"/>
        <s v="GK. GỌNG KÍNH THỜI TRANG HM87296 (48.19.143)"/>
        <s v="GK. GỌNG KÍNH THỜI TRANG HM87298 (47.17.142)"/>
        <s v="GK. GỌNG KÍNH THỜI TRANG HM87302 (49.17.142)"/>
        <s v="GK. GỌNG KÍNH THỜI TRANG HM87328 (50.16.144)"/>
        <s v="GK. GỌNG KÍNH THỜI TRANG HM87345 (47.16.138)"/>
        <s v="GK. GỌNG KÍNH THỜI TRANG KS2026 (50.21.145)"/>
        <s v="GK. GỌNG KÍNH THỜI TRANG KS2031 (49.19.145)"/>
        <s v="GK. GỌNG KÍNH THỜI TRANG KS5017 (51.19.145)"/>
        <s v="GK. GỌNG KÍNH THỜI TRANG KS5018 (51.18.145)"/>
        <s v="GK. GỌNG KÍNH THỜI TRANG KS5021 (53.20.147)"/>
        <s v="GK. GỌNG KÍNH THỜI TRANG KS5022 (50.20.145)"/>
        <s v="GK. GỌNG KÍNH THỜI TRANG KS5023 (50.17.145)"/>
        <s v="GK. GỌNG KÍNH THỜI TRANG TITANIUM 31038 (54.18.145)"/>
        <s v="GK. GỌNG KÍNH THỜI TRANG TITANIUM 31044 (55.17.145)"/>
        <s v="GK. GỌNG KÍNH THỜI TRANG TR23027 (52.17.145)"/>
        <s v="GK. GỌNG KÍNH TRẺ EM AN338203 (47.17.136) - ĐEN BÓNG"/>
        <s v="GK. GỌNG KÍNH TRẺ EM AN338203 (47.17.136) - GHI"/>
        <s v="GK. GỌNG KÍNH TRẺ EM AN338203 (47.17.136) - HỒNG"/>
        <s v="GK. GỌNG KÍNH TRẺ EM AN338203 (47.17.136) - TIM"/>
        <s v="GK. GỌNG KÍNH TRẺ EM AN338203 (47.17.136) - XANH DƯƠNG"/>
        <s v="GK. GỌNG KÍNH TRẺ EM AN338203 (47.17.136) - XANH VÀNG"/>
        <s v="GK. GỌNG KÍNH TRẺ EM AN338205 (46.16.136) - ĐEN GHI"/>
        <s v="GK. GỌNG KÍNH TRẺ EM AN338205 (46.16.136) - ĐEN XANH"/>
        <s v="GK. GỌNG KÍNH TRẺ EM AN338205 (46.16.136) - GHI"/>
        <s v="GK. GỌNG KÍNH TRẺ EM AN338205 (46.16.136) - HỒNG"/>
        <s v="GK. GỌNG KÍNH TRẺ EM AN338205 (46.16.136) - XANH"/>
        <s v="GK. GỌNG KÍNH TRẺ EM AN338205 (46.16.136) - XANH VÀNG"/>
        <s v="GK. GỌNG KÍNH TRẺ EM AN338208 (48.16.135) - ĐEN BÓNG"/>
        <s v="GK. GỌNG KÍNH TRẺ EM AN338208 (48.16.135) - ĐEN VÀNG"/>
        <s v="GK. GỌNG KÍNH TRẺ EM AN338208 (48.16.135) - ĐEN XANH"/>
        <s v="GK. GỌNG KÍNH TRẺ EM AN338208 (48.16.135) - GHI"/>
        <s v="GK. GỌNG KÍNH TRẺ EM AN338208 (48.16.135) - HỒNG"/>
        <s v="GK. GỌNG KÍNH TRẺ EM AN338208 (48.16.135) - XANH DƯƠNG"/>
        <s v="GK. GỌNG KÍNH TRẺ EM AN338210 (44.17.135) - ĐEN BÓNG"/>
        <s v="GK. GỌNG KÍNH TRẺ EM AN338210 (44.17.135) - ĐEN HỒNG"/>
        <s v="GK. GỌNG KÍNH TRẺ EM AN338210 (44.17.135) - ĐEN XANH"/>
        <s v="GK. GỌNG KÍNH TRẺ EM AN338210 (44.17.135) - HỒNG"/>
        <s v="GK. GỌNG KÍNH TRẺ EM AN338210 (44.17.135) - XANH"/>
        <s v="GK. GỌNG KÍNH TRẺ EM AN338211 (48.16.136) - ĐEN BÓNG"/>
        <s v="GK. GỌNG KÍNH TRẺ EM AN338211 (48.16.136) - ĐEN XANH"/>
        <s v="GK. GỌNG KÍNH TRẺ EM AN338211 (48.16.136) - GHI"/>
        <s v="GK. GỌNG KÍNH TRẺ EM AN338211 (48.16.136) - HỒNG"/>
        <s v="GK. GỌNG KÍNH TRẺ EM AN338211 (48.16.136) - HỒNG XANH"/>
        <s v="GK. GỌNG KÍNH TRẺ EM AN338211 (48.16.136) - XANH DƯƠNG"/>
        <s v="GK. GỌNG KÍNH TRẺ EM AN338212 (47.18.137) - ĐEN BÓNG"/>
        <s v="GK. GỌNG KÍNH TRẺ EM AN338212 (47.18.137) - GHI"/>
        <s v="GK. GỌNG KÍNH TRẺ EM AN338212 (47.18.137) - HỒNG"/>
        <s v="GK. GỌNG KÍNH TRẺ EM AN338212 (47.18.137) - TÍM"/>
        <s v="GK. GỌNG KÍNH TRẺ EM AN338212 (47.18.137) - XANH DƯƠNG"/>
        <s v="GK. GỌNG KÍNH TRẺ EM AN338213 (50.16.137) - ĐEN GHI"/>
        <s v="GK. GỌNG KÍNH TRẺ EM AN338213 (50.16.137) - ĐEN XANH"/>
        <s v="GK. GỌNG KÍNH TRẺ EM AN338213 (50.16.137) - GHI"/>
        <s v="GK. GỌNG KÍNH TRẺ EM AN338213 (50.16.137) - HỒNG"/>
        <s v="GK. GỌNG KÍNH TRẺ EM AN338213 (50.16.137) - XANH"/>
        <s v="GK. GỌNG KÍNH TRẺ EM AN338217 (49.18.137) - ĐEN BÓNG"/>
        <s v="GK. GỌNG KÍNH TRẺ EM AN338217 (49.18.137) - ĐEN XANH"/>
        <s v="GK. GỌNG KÍNH TRẺ EM AN338217 (49.18.137) - GHI"/>
        <s v="GK. GỌNG KÍNH TRẺ EM AN338217 (49.18.137) - HỒNG"/>
        <s v="GK. GỌNG KÍNH TRẺ EM AN338217 (49.18.137) - XANH DƯƠNG"/>
        <s v="GK. GỌNG KÍNH TRẺ EM AN338218 (48.17.137) - ĐEN BÓNG"/>
        <s v="GK. GỌNG KÍNH TRẺ EM AN338218 (48.17.137) - GHI"/>
        <s v="GK. GỌNG KÍNH TRẺ EM AN338218 (48.17.137) - HỒNG"/>
        <s v="GK. GỌNG KÍNH TRẺ EM AN338218 (48.17.137) - TÍM"/>
        <s v="GK. GỌNG KÍNH TRẺ EM AN338218 (48.17.137) - XANH DƯƠNG"/>
        <s v="GK. GỌNG KÍNH TRẺ EM AN338221 (49.17.140) - ĐEN BÓNG"/>
        <s v="GK. GỌNG KÍNH TRẺ EM AN338221 (49.17.140) - ĐEN XANH"/>
        <s v="GK. GỌNG KÍNH TRẺ EM AN338221 (49.17.140) - GHI"/>
        <s v="GK. GỌNG KÍNH TRẺ EM AN338221 (49.17.140) - HỒNG"/>
        <s v="GK. GỌNG KÍNH TRẺ EM AN338221 (49.17.140) - XANH DƯƠNG"/>
        <s v="GK. GỌNG KÍNH TRẺ EM CÁC LOẠI"/>
        <s v="GK. GỌNG KÍNH VIỀN KIM LOẠI ANKL001 (55.19.150) - ĐEN FULL"/>
        <s v="GK. GỌNG KÍNH VIỀN KIM LOẠI ANKL001 (55.19.150) - ĐEN GHI"/>
        <s v="GK. GỌNG KÍNH VIỀN KIM LOẠI ANKL001 (55.19.150) - ĐEN TRẮNG"/>
        <s v="GK. GỌNG KÍNH VIỀN KIM LOẠI ANKL002 (50.19.143) - ĐEN FULL"/>
        <s v="GK. GỌNG KÍNH VIỀN KIM LOẠI ANKL002 (50.19.143) - ĐEN GHI"/>
        <s v="GK. GỌNG KÍNH VIỀN KIM LOẠI ANKL002 (50.19.143) - ĐEN TRẮNG"/>
        <s v="GK. GỌNG KÍNH VIỀN KIM LOẠI ANKL002 (50.19.143) - GHI"/>
        <s v="GK. GỌNG KÍNH VIỀN KIM LOẠI ANKL003 (52.18.146) - ĐEN FULL"/>
        <s v="GK. GỌNG KÍNH VIỀN KIM LOẠI ANKL003 (52.18.146) - ĐEN GHI"/>
        <s v="GK. GỌNG KÍNH VIỀN KIM LOẠI ANKL003 (52.18.146) - ĐEN TRẮNG"/>
        <s v="GK. GỌNG KÍNH VIỀN KIM LOẠI ANKL003 (52.18.146) - GHI"/>
        <s v="GK. GỌNG KÍNH VIỀN KIM LOẠI ANKL004 (49.19.145) - ĐEN FULL"/>
        <s v="GK. GỌNG KÍNH VIỀN KIM LOẠI ANKL004 (49.19.145) - ĐEN GHI"/>
        <s v="GK. GỌNG KÍNH VIỀN KIM LOẠI ANKL004 (49.19.145) - ĐEN TRẮNG"/>
        <s v="GK. GỌNG KÍNH VIỀN KIM LOẠI ANKL004 (49.19.145) - GHI"/>
        <s v="GK. GỌNG KÍNH VIỀN KIM LOẠI ANKL004 (49.19.145) - TRẮNG"/>
        <s v="GK. GỌNG KÍNH VIỀN KIM LOẠI ANKL005 (54.18.148) - ĐEN FULL"/>
        <s v="GK. GỌNG KÍNH VIỀN KIM LOẠI ANKL005 (54.18.148) - ĐEN GHI"/>
        <s v="GK. GỌNG KÍNH VIỀN KIM LOẠI ANKL005 (54.18.148) - ĐEN TRẮNG"/>
        <s v="GK. GỌNG KÍNH VIỀN KIM LOẠI ANKL006 (54.19.148) - ĐEN FULL"/>
        <s v="GK. GỌNG KÍNH VIỀN KIM LOẠI ANKL006 (54.19.148) - ĐEN LỲ"/>
        <s v="GK. GỌNG KÍNH VIỀN KIM LOẠI ANKL006 (54.19.148) - ĐEN TRẮNG"/>
        <s v="GK. GỌNG KÍNH VIỀN KIM LOẠI ANKL006 (54.19.148) - ĐEN VÀNG"/>
        <s v="GK. GỌNG KÍNH VIỀN KIM LOẠI ANKL006 (54.19.148) - GHI"/>
        <s v="GK. GỌNG KÍNH VIỀN KIM LOẠI ANKL007 (50.19.145) - ĐEN FULL"/>
        <s v="GK. GỌNG KÍNH VIỀN KIM LOẠI ANKL007 (50.19.145) - ĐEN GHI"/>
        <s v="GK. GỌNG KÍNH VIỀN KIM LOẠI ANKL007 (50.19.145) - ĐEN TRẮNG"/>
        <s v="GK. GỌNG KÍNH VIỀN KIM LOẠI ANKL007 (50.19.145) - GHI"/>
        <s v="GK. GỌNG KÍNH VIỀN KIM LOẠI ANKL008 (53.18.148) - ĐEN FULL"/>
        <s v="GK. GỌNG KÍNH VIỀN KIM LOẠI ANKL008 (53.18.148) - ĐEN GHI"/>
        <s v="GK. GỌNG KÍNH VIỀN KIM LOẠI ANKL008 (53.18.148) - ĐEN TRẮNG"/>
        <s v="GK. GỌNG KÍNH VIỀN KIM LOẠI ANKL008 (53.18.148) - GHI"/>
        <s v="GK. GỌNG KÍNH VIỀN KIM LOẠI ANKL009 (55.18.148) - ĐEN FULL"/>
        <s v="GK. GỌNG KÍNH VIỀN KIM LOẠI ANKL009 (55.18.148) - ĐEN GHI"/>
        <s v="GK. GỌNG KÍNH VIỀN KIM LOẠI ANKL009 (55.18.148) - ĐEN TRẮNG"/>
        <s v="GK. GỌNG KÍNH VIỀN KIM LOẠI ANKL009 (55.18.148) - GHI"/>
        <s v="GK. GỌNG KÍNH VIỀN KIM LOẠI ANKL010 (54.19.150) - ĐEN FULL"/>
        <s v="GK. GỌNG KÍNH VIỀN KIM LOẠI ANKL010 (54.19.150) - ĐEN GHI"/>
        <s v="GK. GỌNG KÍNH VIỀN KIM LOẠI ANKL010 (54.19.150) - ĐEN TRẮNG"/>
        <s v="GK. GỌNG KÍNH VIỀN KIM LOẠI ANKL011 (54.18.150) - ĐEN FULL"/>
        <s v="GK. GỌNG KÍNH VIỀN KIM LOẠI ANKL011 (54.18.150) - ĐEN GHI"/>
        <s v="GK. GỌNG KÍNH VIỀN KIM LOẠI ANKL011 (54.18.150) - ĐEN LỲ"/>
        <s v="GK. GỌNG KÍNH VIỀN KIM LOẠI ANKL011 (54.18.150) - ĐEN TRẮNG"/>
        <s v="GK. GỌNG KÍNH VIỀN KIM LOẠI ANKL012 (50.19.145) - ĐEN FULL"/>
        <s v="GK. GỌNG KÍNH VIỀN KIM LOẠI ANKL012 (50.19.145) - ĐEN GHI"/>
        <s v="GK. GỌNG KÍNH VIỀN KIM LOẠI ANKL012 (50.19.145) - ĐEN TRẮNG"/>
        <s v="GK. GỌNG KÍNH VIỀN KIM LOẠI ANKL012 (50.19.145) - GHI"/>
        <s v="GK. GỌNG KÍNH VIỀN KIM LOẠI ANKL013 (50.20.148) - ĐEN FULL"/>
        <s v="GK. GỌNG KÍNH VIỀN KIM LOẠI ANKL013 (50.20.148) - ĐEN LỲ"/>
        <s v="GK. GỌNG KÍNH VIỀN KIM LOẠI ANKL013 (50.20.148) - ĐEN TRẮNG"/>
        <s v="GK. GỌNG KÍNH VIỀN KIM LOẠI ANKL013 (50.20.148) - ĐEN VÀNG"/>
        <s v="GK. GỌNG KÍNH VIỀN KIM LOẠI ANKL013 (50.20.148) - GHI"/>
        <s v="GK. GỌNG KÍNH VIỀN KIM LOẠI ANKL013 (50.20.148) - TRẮNG"/>
        <s v="GK. GỌNG KÍNH VIỀN KIM LOẠI ANKL014 (53.18.143) - ĐEN FULL"/>
        <s v="GK. GỌNG KÍNH VIỀN KIM LOẠI ANKL014 (53.18.143) - ĐEN LỲ"/>
        <s v="GK. GỌNG KÍNH VIỀN KIM LOẠI ANKL014 (53.18.143) - ĐEN TRẮNG"/>
        <s v="GK. GỌNG KÍNH VIỀN KIM LOẠI ANKL014 (53.18.143) - ĐEN VÀNG"/>
        <s v="GK. GỌNG KÍNH VIỀN KIM LOẠI ANKL014 (53.18.143) - GHI"/>
        <s v="GK. GỌNG KÍNH VIỀN KIM LOẠI ANKL014 (53.18.143) - TRẮNG"/>
        <s v="GK. GỌNG KÍNH VIỀN KIM LOẠI ANKL015 (53.18.145) - ĐEN FULL"/>
        <s v="GK. GỌNG KÍNH VIỀN KIM LOẠI ANKL015 (53.18.145) - ĐEN GHI"/>
        <s v="GK. GỌNG KÍNH VIỀN KIM LOẠI ANKL015 (53.18.145) - ĐEN TRẮNG"/>
        <s v="GK. GỌNG KÍNH VIỀN KIM LOẠI ANKL015 (53.18.145) - GHI"/>
        <s v="GK. GỌNG KÍNH VIỀN KIM LOẠI ANKL016 (54.18.145) - ĐEN FULL"/>
        <s v="GK. GỌNG KÍNH VIỀN KIM LOẠI ANKL016 (54.18.145) - ĐEN LỲ"/>
        <s v="GK. GỌNG KÍNH VIỀN KIM LOẠI ANKL016 (54.18.145) - ĐEN TRẮNG"/>
        <s v="GK. GỌNG KÍNH VIỀN KIM LOẠI ANKL016 (54.18.145) - ĐEN VÀNG"/>
        <s v="GK. GỌNG KÍNH VIỀN KIM LOẠI ANKL016 (54.18.145) - GHI"/>
        <s v="GK. GỌNG KÍNH VIỀN KIM LOẠI ANKL016 (54.18.145) - TRẮNG"/>
        <s v="GK. GỌNG KÍNH VIỀN KIM LOẠI ANKL017 (53.20.144) - ĐEN FULL"/>
        <s v="GK. GỌNG KÍNH VIỀN KIM LOẠI ANKL017 (53.20.144) - ĐEN LỲ"/>
        <s v="GK. GỌNG KÍNH VIỀN KIM LOẠI ANKL017 (53.20.144) - ĐEN TRẮNG"/>
        <s v="GK. GỌNG KÍNH VIỀN KIM LOẠI ANKL017 (53.20.144) - ĐEN VÀNG"/>
        <s v="GK. GỌNG KÍNH VIỀN KIM LOẠI ANKL017 (53.20.144) - GHI"/>
        <s v="GK. GỌNG KÍNH VIỀN KIM LOẠI ANKL018 (52.21.146) - ĐEN GHI"/>
        <s v="GK. GỌNG KÍNH VIỀN KIM LOẠI ANKL018 (52.21.146) - ĐEN TRẮNG"/>
        <s v="GK. GỌNG KÍNH VIỀN KIM LOẠI ANKL018 (52.21.146) - ĐEN VÀNG"/>
        <s v="GK. GỌNG KÍNH VIỀN KIM LOẠI ANKL018 (52.21.146) - GHI"/>
        <s v="GK. GỌNG KÍNH VIỀN KIM LOẠI ANKL018 (52.21.146) - TRẮNG"/>
        <s v="GK. GỌNG KÍNH VIỀN NHỰA S0888 (49.20.145) - ĐEN TRẮNG"/>
        <s v="GK. GỌNG KÍNH VIỀN NHỰA S0888 (49.20.145) - HỒNG"/>
        <s v="GK. GỌNG KÍNH VIỀN NHỰA S0888 (49.20.145) - NÂU"/>
        <s v="GK. GỌNG KÍNH VIỀN NHỰA S0888 (49.20.145) - TRẮNG HỒNG"/>
        <s v="GK. GỌNG KÍNH XẢ KHO CÁC LOẠI 350"/>
        <s v="GK. GỌNG KÍNH XẢ KHO XK 99"/>
        <s v="GK. GỌNG KÍNH XẺ CƯỚC CAO CẤP TN5307 (50.19.143) - ĐEN FULL"/>
        <s v="GK. GỌNG KÍNH XẺ CƯỚC CAO CẤP TN5307 (50.19.143) - HỒNG"/>
        <s v="GK. GỌNG KÍNH XẺ CƯỚC CAO CẤP TN5307 (50.19.143) - NÂU HỒNG"/>
        <s v="GK. GỌNG KÍNH XẺ CƯỚC CAO CẤP TN5307 (50.19.143) - TRẮNG"/>
        <s v="GK. GỌNG KÍNH XẺ CƯỚC CAO CẤP TN5307 (50.19.143) - XANH HỒNG"/>
        <s v="GK. GỌNG KL 72835 (53.17.145) - ĐEN FULL"/>
        <s v="GK. GỌNG KL 72835 (53.17.145) - ĐEN HỒNG"/>
        <s v="GK. GỌNG KL 72835 (53.17.145) - ĐEN TRẮNG"/>
        <s v="GK. GỌNG KL 72835 (53.17.145) - HỒNG"/>
        <s v="GK. GỌNG KL 72835 (53.17.145) - TRẮNG"/>
        <s v="GK. GỌNG KV CAO CẤP 1456 (55-17-145)"/>
        <s v="GK. GỌNG KHOAN NỮ TN1001 (55.17.145) - CAM"/>
        <s v="GK. GỌNG KHOAN NỮ TN1001 (55.17.145) - ĐEN"/>
        <s v="GK. GỌNG KHOAN NỮ TN1001 (55.17.145) - GHI"/>
        <s v="GK. GỌNG KHOAN NỮ TN1001 (55.17.145) - TRẮNG"/>
        <s v="GK. GỌNG KHOAN NỮ TN1002 (53.17.145) - ĐEN"/>
        <s v="GK. GỌNG KHOAN NỮ TN1002 (53.17.145) - GHI"/>
        <s v="GK. GỌNG KHOAN NỮ TN1002 (53.17.145) - TRẮNG HỒNG"/>
        <s v="GK. GỌNG KHOAN NỮ TN1003 (51.17.145) - ĐEN"/>
        <s v="GK. GỌNG KHOAN NỮ TN1003 (51.17.145) - GHI"/>
        <s v="GK. GỌNG KHOAN NỮ TN1003 (51.17.145) - HỒNG"/>
        <s v="GK. GỌNG KHOAN NỮ TN1003 (51.17.145) - TRẮNG"/>
        <s v="GK. GỌNG KHOAN NỮ TN1004 (52.17.145) - ĐEN"/>
        <s v="GK. GỌNG KHOAN NỮ TN1004 (52.17.145) - GHI"/>
        <s v="GK. GỌNG KHOAN NỮ TN1004 (52.17.145) - TRẮNG HỒNG"/>
        <s v="GK. GỌNG KHOAN NỮ TN1005 (50.17.145) - ĐEN"/>
        <s v="GK. GỌNG KHOAN NỮ TN1005 (50.17.145) - GHI"/>
        <s v="GK. GỌNG KHOAN NỮ TN1005 (50.17.145) - TRẮNG"/>
        <s v="GK. GỌNG KHOAN SM21001 (50.17.145) - ĐEN"/>
        <s v="GK. GỌNG KHOAN SM21001 (50.17.145) - ĐEN-BTR"/>
        <s v="GK. GỌNG KHOAN SM21001 (50.17.145) - HỒNG"/>
        <s v="GK. GỌNG KHOAN SM21001 (50.17.145) - HỒNG-BTR"/>
        <s v="GK. GỌNG KHOAN SM21001 (50.17.145) - TRẮNG"/>
        <s v="GK. GỌNG KHOAN SM21001 (50.17.145) - TRẮNG-BTR"/>
        <s v="GK. GỌNG KHOAN SM21005 (52.17.145) - ĐEN"/>
        <s v="GK. GỌNG KHOAN SM21005 (52.17.145) - ĐEN-BTR"/>
        <s v="GK. GỌNG KHOAN SM21005 (52.17.145) - HỒNG"/>
        <s v="GK. GỌNG KHOAN SM21005 (52.17.145) - HỒNG-BTR"/>
        <s v="GK. GỌNG KHOAN SM21005 (52.17.145) - TRẮNG"/>
        <s v="GK. GỌNG KHOAN SM21005 (52.17.145) - TRẮNG-BTR"/>
        <s v="GK. GỌNG KHOAN SM21007 (53.17.145) - ĐEN"/>
        <s v="GK. GỌNG KHOAN SM21007 (53.17.145) - HỒNG"/>
        <s v="GK. GỌNG KHOAN SM21007 (53.17.145) - HỒNG-BTR"/>
        <s v="GK. GỌNG KHOAN SM21007 (53.17.145) - TRẮNG"/>
        <s v="GK. GỌNG KHOAN SM21007 (53.17.145) - TRẮNG-BTR"/>
        <s v="GK. GỌNG KHOAN SM21010 (51.17.145) - ĐEN"/>
        <s v="GK. GỌNG KHOAN SM21010 (51.17.145) - HỒNG"/>
        <s v="GK. GỌNG KHOAN SM21010 (51.17.145) - TRẮNG"/>
        <s v="GK. GỌNG KHOAN SM21012 (55.17.145) - ĐEN"/>
        <s v="GK. GỌNG KHOAN SM21012 (55.17.145) - ĐEN-BTR"/>
        <s v="GK. GỌNG KHOAN SM21012 (55.17.145) - HỒNG"/>
        <s v="GK. GỌNG KHOAN SM21012 (55.17.145) - HỒNG-BTR"/>
        <s v="GK. GỌNG KHOAN SM21012 (55.17.145) - TRẮNG"/>
        <s v="GK. GỌNG KHOAN SM21012 (55.17.145) - TRẮNG-BTR"/>
        <s v="GK. GỌNG KHOAN TITAN CTY 11011 (53.17.142)"/>
        <s v="GK. GỌNG KHOAN TITAN CTY 11012 (53.17.142)"/>
        <s v="GK. GỌNG KHOAN TITAN CTY 11013 (54.17.142)"/>
        <s v="GK. GỌNG KHOAN TITAN CTY 11015 (52.17.142)"/>
        <s v="GK. GỌNG KHOAN TITANIUM CAO CẤP TN16083 (52.17.147) - ĐEN"/>
        <s v="GK. GỌNG KHOAN TITANIUM CAO CẤP TN16083 (52.17.147) - HỒNG"/>
        <s v="GK. GỌNG KHOAN TITANIUM CAO CẤP TN16083 (52.17.147) - TRẮNG"/>
        <s v="GK. GỌNG KHOAN TITANIUM CAO CẤP TN16083 (52.17.147) - VÀNG"/>
        <s v="GK. GỌNG KHOAN TITANIUM CAO CẤP TN16096 (52.17.147) - ĐEN"/>
        <s v="GK. GỌNG KHOAN TITANIUM CAO CẤP TN16096 (52.17.147) - TRẮNG"/>
        <s v="GK. GỌNG KHOAN TITANIUM CAO CẤP TN16096 (52.17.147) - VÀNG"/>
        <s v="GK. GỌNG KHOAN TITANIUM CAO CẤP TN3282 (57.17.145) - ĐEN"/>
        <s v="GK. GỌNG KHOAN TITANIUM CAO CẤP TN3282 (57.17.145) - GHI"/>
        <s v="GK. GỌNG KHOAN TITANIUM CAO CẤP TN3282 (57.17.145) - TRẮNG"/>
        <s v="GK. GỌNG KHOAN TITANIUM CAO CẤP TN3282 (57.17.145) - VÀNG"/>
        <s v="GK. GỌNG KHOAN TITANIUM CAO CẤP TN3283 (55.17.145) - ĐEN"/>
        <s v="GK. GỌNG KHOAN TITANIUM CAO CẤP TN3283 (55.17.145) - GHI"/>
        <s v="GK. GỌNG KHOAN TITANIUM CAO CẤP TN3283 (55.17.145) - TRẮNG"/>
        <s v="GK. GỌNG KHOAN TITANIUM CAO CẤP TN3283 (55.17.145) - VÀNG"/>
        <s v="GK. GỌNG KHOAN TITANIUM CAO CẤP TN3284 (57.17.145) - GHI"/>
        <s v="GK. GỌNG KHOAN TITANIUM CAO CẤP TN3284 (57.17.145) - TRẮNG"/>
        <s v="GK. GỌNG KHOAN TITANIUM CAO CẤP TN3284 (57.17.145) - VÀNG"/>
        <s v="GK. GỌNG KHOAN TITANIUM CAO CẤP TN6018 (54.17.145) - ĐEN"/>
        <s v="GK. GỌNG KHOAN TITANIUM CAO CẤP TN6018 (54.17.145) - TRẮNG"/>
        <s v="GK. GỌNG KHOAN TITANIUM CAO CẤP TN6018 (54.17.145) - VÀNG"/>
        <s v="GK. GỌNG KHOAN TITANIUM CAO CẤP TN6029 (54.17.145) - ĐEN"/>
        <s v="GK. GỌNG KHOAN TITANIUM CAO CẤP TN6029 (54.17.145) - TRẮNG"/>
        <s v="GK. GỌNG KHOAN TITANIUM CAO CẤP TN6029 (54.17.145) - VÀNG"/>
        <s v="GK. GỌNG KHOAN TITANIUM CAO CẤP TN6035 (54.17.145) - ĐEN"/>
        <s v="GK. GỌNG KHOAN TITANIUM CAO CẤP TN6035 (54.17.145) - HỒNG"/>
        <s v="GK. GỌNG KHOAN TITANIUM CAO CẤP TN6035 (54.17.145) - TRẮNG"/>
        <s v="GK. GỌNG KHOAN TITANIUM CAO CẤP TN6035 (54.17.145) - VÀNG"/>
        <s v="GK. GỌNG KHOAN TITANIUM CAO CẤP TN6036 (52.17.147) - ĐEN"/>
        <s v="GK. GỌNG KHOAN TITANIUM CAO CẤP TN6036 (52.17.147) - TRẮNG"/>
        <s v="GK. GỌNG KHOAN TITANIUM CAO CẤP TN6036 (52.17.147) - VÀNG"/>
        <s v="GK. GỌNG KHOAN TITANIUM CAO CẤP TN71309 (52.17.147) - ĐEN"/>
        <s v="GK. GỌNG KHOAN TITANIUM CAO CẤP TN71309 (52.17.147) - TRẮNG"/>
        <s v="GK. GỌNG KHOAN TITANIUM CAO CẤP TN71309 (52.17.147) - VÀNG"/>
        <s v="GK. GỌNG KHOAN TITANIUM CAO CẤP Z53 (52.17.147) - ĐEN"/>
        <s v="GK. GỌNG KHOAN TITANIUM CAO CẤP Z53 (52.17.147) - TRẮNG"/>
        <s v="GK. GỌNG KHOAN TITANIUM CAO CẤP Z53 (52.17.147) - VÀNG"/>
        <s v="GK. GỌNG KHOAN TITANNIUM CAO CẤP TN5800 (53.19.148) - ĐEN"/>
        <s v="GK. GỌNG KHOAN TITANNIUM CAO CẤP TN5800 (53.19.148) - HỒNG"/>
        <s v="GK. GỌNG KHOAN TITANNIUM CAO CẤP TN5800 (53.19.148) - TRẮNG"/>
        <s v="GK. GỌNG KHOAN TITANNIUM CAO CẤP TN5804 (55.19.148) - ĐEN TRẮNG"/>
        <s v="GK. GỌNG KHOAN TITANNIUM CAO CẤP TN5804 (55.19.148) - HỒNG"/>
        <s v="GK. GỌNG KHOAN TITANNIUM CAO CẤP TN5804 (55.19.148) - TRẮNG"/>
        <s v="GK. GỌNG KHOAN TITANNIUM CAO CẤP TN5805 (56.17.148) - ĐEN TRẮNG"/>
        <s v="GK. GỌNG KHOAN TITANNIUM CAO CẤP TN5805 (56.17.148) - HỒNG"/>
        <s v="GK. GỌNG KHOAN TITANNIUM CAO CẤP TN5805 (56.17.148) - TRẮNG"/>
        <s v="GK. GỌNG KHOAN TITANNIUM CAO CẤP TN5901 (TN5801) (50.19.148) - ĐEN"/>
        <s v="GK. GỌNG KHOAN TITANNIUM CAO CẤP TN5901 (TN5801) (50.19.148) - HỒNG"/>
        <s v="GK. GỌNG KHOAN TITANNIUM CAO CẤP TN5901 (TN5801) (50.19.148) - TRẮNG"/>
        <s v="GK. GỌNG MẮT MÈO S11802 (47.21.141) - ĐEN TRẮNG"/>
        <s v="GK. GỌNG MẮT MÈO S11802 (47.21.141) - ĐEN VÀNG"/>
        <s v="GK. GỌNG MẮT MÈO S11802 (47.21.141) - GHI ĐẬM"/>
        <s v="GK. GỌNG MẮT MÈO S11802 (47.21.141) - GHI NHẠT"/>
        <s v="GK. GỌNG MẮT MÈO S11802 (47.21.141) - NÂU"/>
        <s v="GK. GỌNG MẮT MÈO S11802 (47.21.141) - TRẮNG"/>
        <s v="GK. GỌNG MẮT MÈO S11802 (47.21.141) - TRẮNG HỒNG"/>
        <s v="GK. GỌNG MẮT MÈO S11803 (50.21.147) - ĐEN TRẮNG"/>
        <s v="GK. GỌNG MẮT MÈO S11803 (50.21.147) - ĐEN VÀNG"/>
        <s v="GK. GỌNG MẮT MÈO S11803 (50.21.147) - GHI"/>
        <s v="GK. GỌNG MẮT MÈO S11803 (50.21.147) - NÂU"/>
        <s v="GK. GỌNG MẮT MÈO S11803 (50.21.147) - NÂU HỒNG"/>
        <s v="GK. GỌNG MẮT MÈO S11803 (50.21.147) - TRẮNG"/>
        <s v="GK. GỌNG MẮT MÈO S11803 (50.21.147) - XANH"/>
        <s v="GK. GỌNG MẮT MÈO S11807 (51.20.147) - ĐEN TRẮNG"/>
        <s v="GK. GỌNG MẮT MÈO S11807 (51.20.147) - ĐEN VÀNG"/>
        <s v="GK. GỌNG MẮT MÈO S11807 (51.20.147) - GHI"/>
        <s v="GK. GỌNG MẮT MÈO S11807 (51.20.147) - HỒNG"/>
        <s v="GK. GỌNG MẮT MÈO S11807 (51.20.147) - TÍM"/>
        <s v="GK. GỌNG MẮT MÈO S11807 (51.20.147) - TRẮNG"/>
        <s v="GK. GỌNG MẮT MÈO S11807 (51.20.147) - TRẮNG HỒNG"/>
        <s v="GK. GỌNG MẮT MÈO S11807 (51.20.147) - XANH"/>
        <s v="GK. GỌNG MẮT MÈO S11808 (52.20.146) - ĐEN TRẮNG"/>
        <s v="GK. GỌNG MẮT MÈO S11808 (52.20.146) - ĐEN VÀNG"/>
        <s v="GK. GỌNG MẮT MÈO S11808 (52.20.146) - GHI"/>
        <s v="GK. GỌNG MẮT MÈO S11808 (52.20.146) - NÂU"/>
        <s v="GK. GỌNG MẮT MÈO S11808 (52.20.146) - TRẮNG HỒNG"/>
        <s v="GK. GỌNG MẮT MÈO S11808 (52.20.146) - XANH"/>
        <s v="GK. GỌNG MẮT MÈO S11810 (50.21.147) - ĐEN TRẮNG"/>
        <s v="GK. GỌNG MẮT MÈO S11810 (50.21.147) - ĐEN VÀNG"/>
        <s v="GK. GỌNG MẮT MÈO S11810 (50.21.147) - GHI"/>
        <s v="GK. GỌNG MẮT MÈO S11810 (50.21.147) - NÂU"/>
        <s v="GK. GỌNG MẮT MÈO S11810 (50.21.147) - RÊU"/>
        <s v="GK. GỌNG MẮT MÈO S11810 (50.21.147) - TÍM"/>
        <s v="GK. GỌNG MẮT MÈO S11810 (50.21.147) - TRẮNG HỒNG"/>
        <s v="GK. GỌNG MẮT MÈO S11810 (50.21.147) - XANH"/>
        <s v="GK. GỌNG MẮT MÈO S11919 (47.20.137) - ĐEN TRẮNG"/>
        <s v="GK. GỌNG MẮT MÈO S11919 (47.20.137) - ĐEN VÀNG"/>
        <s v="GK. GỌNG MẮT MÈO S11919 (47.20.137) - GHI"/>
        <s v="GK. GỌNG MẮT MÈO S11919 (47.20.137) - TÍM"/>
        <s v="GK. GỌNG MẮT MÈO S11919 (47.20.137) - TRẮNG HỒNG"/>
        <s v="GK. GỌNG MẮT MÈO S11919 (47.20.137) - XANH"/>
        <s v="GK. GỌNG MẮT MÈO S11931 (49.20.150) - ĐEN TRẮNG"/>
        <s v="GK. GỌNG MẮT MÈO S11931 (49.20.150) - ĐEN VÀNG"/>
        <s v="GK. GỌNG MẮT MÈO S11931 (49.20.150) - GHI"/>
        <s v="GK. GỌNG MẮT MÈO S11931 (49.20.150) - NÂU"/>
        <s v="GK. GỌNG MẮT MÈO S11931 (49.20.150) - TÍM"/>
        <s v="GK. GỌNG MẮT MÈO S11931 (49.20.150) - TRẮNG HỒNG"/>
        <s v="GK. GỌNG MÈO 22641 (49.20.150) - ĐEN TRẮNG"/>
        <s v="GK. GỌNG MÈO 22641 (49.20.150) - ĐEN VÀNG"/>
        <s v="GK. GỌNG MÈO 22641 (49.20.150) - GHI"/>
        <s v="GK. GỌNG MÈO 22641 (49.20.150) - GHI BTR"/>
        <s v="GK. GỌNG MÈO 22641 (49.20.150) - NÂU"/>
        <s v="GK. GỌNG MÈO 22641 (49.20.150) - TÍM"/>
        <s v="GK. GỌNG MÈO 22641 (49.20.150) - TRẮNG HỒNG"/>
        <s v="GK. GỌNG MÈO 22641 (49.20.150) - TRẮNG HỒNG BTR"/>
        <s v="GK. GỌNG MÈO AB-005 (54.14.143) - ĐEN HỒNG"/>
        <s v="GK. GỌNG MÈO AB-005 (54.14.143) - GHI"/>
        <s v="GK. GỌNG MÈO AB-005 (54.14.143) - HỒNG NÂU"/>
        <s v="GK. GỌNG MÈO AB-006 (52.16.145) - ĐEN VÀNG"/>
        <s v="GK. GỌNG MÈO AB-006 (52.16.145) - GHI"/>
        <s v="GK. GỌNG MÈO AB-006 (52.16.145) - HỒNG NÂU"/>
        <s v="GK. GỌNG MÈO AB-007 (54.18.147) - ĐEN VÀNG"/>
        <s v="GK. GỌNG MÈO AB-007 (54.18.147) - GHI TIM"/>
        <s v="GK. GỌNG MÈO AB-007 (54.18.147) - HỒNG TÍM"/>
        <s v="GK. GỌNG MÈO AB-007 (54.18.147) - VÀNG CAM"/>
        <s v="GK. GỌNG MÈO AB-008 (48.18.147) - ĐEN TRẮNG"/>
        <s v="GK. GỌNG MÈO AB-008 (48.18.147) - ĐEN VÀNG"/>
        <s v="GK. GỌNG MÈO AB-008 (48.18.147) - GHI HỒNG"/>
        <s v="GK. GỌNG MÈO AB-008 (48.18.147) - GHI TÍM"/>
        <s v="GK. GỌNG MÈO AB-008 (48.18.147) - HỒNG GHI"/>
        <s v="GK. GỌNG MÈO AB-009 (54.16.146) - ĐEN VÀNG"/>
        <s v="GK. GỌNG MÈO AB-009 (54.16.146) - GHI"/>
        <s v="GK. GỌNG MÈO AB-009 (54.16.146) - HỒNG NÂU"/>
        <s v="GK. GỌNG MÈO AB-009 (54.16.146) - XANH TRẮNG"/>
        <s v="GK. GỌNG MÈO CÀNG TITAN TC-021 (AN37021) (53.18.142) - ĐEN TRẮNG"/>
        <s v="GK. GỌNG MÈO CÀNG TITAN TC-021 (AN37021) (53.18.142) - ĐEN VÀNG"/>
        <s v="GK. GỌNG MÈO NHỰA 228013 (51.18.143) - GHI"/>
        <s v="GK. GỌNG MÈO NHỰA 228013 (51.18.143) - TRẮNG"/>
        <s v="GK. GỌNG MÈO NHỰA P8013 (51.18.143) - ĐEN BÓNG"/>
        <s v="GK. GỌNG MÈO NHỰA P8013 (51.18.143) - ĐEN BÓNG-BTR"/>
        <s v="GK. GỌNG MÈO TITANTIUM S0934 (53.18.142) - ĐEN TRẮNG"/>
        <s v="GK. GỌNG MÈO TITANTIUM S0934 (53.18.142) - ĐEN VÀNG"/>
        <s v="GK. GỌNG MÈO TITANTIUM S0934 (53.18.142) - GHI"/>
        <s v="GK. GỌNG MÈO TITANTIUM S0934 (53.18.142) - NÂU TRẮNG"/>
        <s v="GK. GỌNG MÈO TITANTIUM S0934 (53.18.142) - TRẮNG HỒNG"/>
        <s v="GK. GỌNG MÈO VIỀN KIM LOẠI AN11916 (52.19.146) - NÂU"/>
        <s v="GK. GỌNG MÈO VIỀN KIM LOẠI AN11916 (52.19.146) - NÂU-BTR"/>
        <s v="GK. GỌNG MÈO VIỀN KIM LOẠI AN11916 (52.19.146) - RÊU"/>
        <s v="GK. GỌNG MÈO VIỀN KIM LOẠI AN11916 (52.19.146) - RÊU-BTR"/>
        <s v="GK. GỌNG MÈO VIỀN KIM LOẠI AN11916 (52.19.146) - XANH"/>
        <s v="GK. GỌNG MÈO VIỀN KIM LOẠI S11916  (52.19.146) - ĐEN TRẮNG"/>
        <s v="GK. GỌNG MÈO VIỀN KIM LOẠI S11916  (52.19.146) - ĐEN TRẮNG-BTR"/>
        <s v="GK. GỌNG MÈO VIỀN KIM LOẠI S11916  (52.19.146) - GHI"/>
        <s v="GK. GỌNG MÈO VIỀN KIM LOẠI S11916  (52.19.146) - GHI-BTR"/>
        <s v="GK. GỌNG MÈO VIỀN KIM LOẠI S11916  (52.19.146) - NÂU ĐỎ"/>
        <s v="GK. GỌNG MÈO VIỀN KIM LOẠI S11916  (52.19.146) - NÂU ĐỎ-BTR"/>
        <s v="GK. GỌNG MÈO VIỀN KIM LOẠI S11916  (52.19.146) - TRẮNG"/>
        <s v="GK. GỌNG MÈO VIỀN KIM LOẠI S11916  (52.19.146) - TRẮNG HỒNG"/>
        <s v="GK. GỌNG MÈO VIỀN KIM LOẠI S11916  (52.19.146) - TRẮNG HỒNG-BTR"/>
        <s v="GK. GỌNG MÈO VIỀN KIM LOẠI S11916  (52.19.146) - TRẮNG-BTR"/>
        <s v="GK. GỌNG MÈO VIỀN KIM LOẠI S11916 (52.19.146) - ĐEN VÀNG"/>
        <s v="GK. GỌNG MÈO VIỀN KIM LOẠI S11916 (52.19.146) - ĐEN VÀNG-BTR"/>
        <s v="GK. GỌNG MÈO VIỀN KL 90029 (50.20.147) - ĐEN BÓNG"/>
        <s v="GK. GỌNG MÈO VIỀN KL 90029 (50.20.147) - ĐEN BÓNG-BTR"/>
        <s v="GK. GỌNG MÈO VIỀN KL 90029 (50.20.147) - ĐEN TRẮNG"/>
        <s v="GK. GỌNG MÈO VIỀN KL 90029 (50.20.147) - ĐEN TRẮNG-BTR"/>
        <s v="GK. GỌNG MÈO VIỀN KL 90029 (50.20.147) - GHI"/>
        <s v="GK. GỌNG MÈO VIỀN KL 90029 (50.20.147) - MẬN ĐỎ"/>
        <s v="GK. GỌNG MÈO VIỀN KL 90029 (50.20.147) - MẬN ĐỎ-BTR"/>
        <s v="GK. GỌNG MÈO VIỀN KL 90029 (50.20.147) - TRẮNG"/>
        <s v="GK. GỌNG MÈO VIỀN PHA KL 90029 (50.20.147) - ĐEN VÀNG"/>
        <s v="GK. GỌNG MÈO VIỀN PHA KL 90029 (50.20.147) - ĐEN VÀNG-BTR"/>
        <s v="GK. GỌNG NỮ S4002 (51.17.138) - NÂU ĐỒI MỒI"/>
        <s v="GK. GỌNG NỮ S4002 (51.17.138) - TÍM ĐỒI MỒI"/>
        <s v="GK. GỌNG NỮ S4002 (51.17.138) - XANH ĐỒI MỒI"/>
        <s v="GK. GỌNG NỮ S4005 (53.17.138) - TÍM"/>
        <s v="GK. GỌNG NỮ S4005 (53.17.138) - TRẮNG NÂU"/>
        <s v="GK. GỌNG NỮ S4005 (53.17.138) - TRẮNG XANH"/>
        <s v="GK. GỌNG NỮ S4005 (53.17.138) - VÀNG CAM"/>
        <s v="GK. GỌNG NỮ S4017 (53.17.138) - TRẮNG NÂU"/>
        <s v="GK. GỌNG NỮ S4017 (53.17.138) - TRẮNG TÍM"/>
        <s v="GK. GỌNG NỮ S4017 (53.17.138) - TRẮNG XANH"/>
        <s v="GK. GỌNG NỮ S4017 (53.17.138) - VÀNG CAM"/>
        <s v="GK. GỌNG NỮ S4040 (52.18.138) - TÍM BẠC"/>
        <s v="GK. GỌNG NỮ S4040 (52.18.138) - TRẮNG NÂU"/>
        <s v="GK. GỌNG NỮ S4040 (52.18.138) - TRẮNG XANH"/>
        <s v="GK. GỌNG NỮ S4040 (52.18.138) - VÀNG CAM"/>
        <s v="GK. GỌNG NỮ S4041 (52.18.138) - NÂU ĐỒI MỒI"/>
        <s v="GK. GỌNG NỮ S4041 (52.18.138) - TÍM ĐỒI MỒI"/>
        <s v="GK. GỌNG NỮ S4041 (52.18.138) - XANH ĐỒI MỒI"/>
        <s v="GK. GỌNG NHỰA 2053 (51.22.148) - ĐEN TRẮNG"/>
        <s v="GK. GỌNG NHỰA 2053 (51.22.148) - ĐEN VÀNG"/>
        <s v="GK. GỌNG NHỰA 24303 (53-18-145) - ĐEN BÓNG"/>
        <s v="GK. GỌNG NHỰA 24303 (53-18-145) - ĐEN LỲ"/>
        <s v="GK. GỌNG NHỰA 24303 (53-18-145) - GHI"/>
        <s v="GK. GỌNG NHỰA 24303 (53-18-145) - TRẮNG"/>
        <s v="GK. GỌNG NHỰA 24310 (54-16-146) - ĐEN BÓNG"/>
        <s v="GK. GỌNG NHỰA 24310 (54-16-146) - ĐEN LỲ"/>
        <s v="GK. GỌNG NHỰA 24313 (54-17-149) - ĐEN BÓNG"/>
        <s v="GK. GỌNG NHỰA 24313 (54-17-149) - GHI"/>
        <s v="GK. GỌNG NHỰA 24313 (54-17-149) - TRẮNG"/>
        <s v="GK. GỌNG NHỰA 24323 (53-16-149) - ĐEN BÓNG"/>
        <s v="GK. GỌNG NHỰA 24323 (53-16-149) - ĐEN LỲ"/>
        <s v="GK. GỌNG NHỰA 24323 (53-16-149) - GHI"/>
        <s v="GK. GỌNG NHỰA 24323 (53-16-149) - TRẮNG"/>
        <s v="GK. GỌNG NHỰA 24325 (53-17-145) - ĐEN BÓNG"/>
        <s v="GK. GỌNG NHỰA 24325 (53-17-145) - ĐEN LỲ"/>
        <s v="GK. GỌNG NHỰA 24325 (53-17-145) - GHI"/>
        <s v="GK. GỌNG NHỰA 24325 (53-17-145) - TRẮNG"/>
        <s v="GK. GỌNG NHỰA 24332 (47-16-136) - ĐEN BÓNG"/>
        <s v="GK. GỌNG NHỰA 24332 (47-16-136) - GHI"/>
        <s v="GK. GỌNG NHỰA 24332 (47-16-136) - TRẮNG"/>
        <s v="GK. GỌNG NHỰA 24345 (53-16-143) - ĐEN BÓNG"/>
        <s v="GK. GỌNG NHỰA 24345 (53-16-143) - ĐEN LỲ"/>
        <s v="GK. GỌNG NHỰA 24345 (53-16-143) - GHI"/>
        <s v="GK. GỌNG NHỰA 24345 (53-16-143) - TRẮNG"/>
        <s v="GK. GỌNG NHỰA 24351 (54-17-144) - ĐEN BÓNG"/>
        <s v="GK. GỌNG NHỰA 24351 (54-17-144) - ĐEN LỲ"/>
        <s v="GK. GỌNG NHỰA 24351 (54-17-144) - GHI"/>
        <s v="GK. GỌNG NHỰA 24352 (52.17.144) - ĐEN BÓNG"/>
        <s v="GK. GỌNG NHỰA 24352 (52.17.144) - ĐEN LỲ"/>
        <s v="GK. GỌNG NHỰA 24355 (51-17-147) - ĐEN BÓNG"/>
        <s v="GK. GỌNG NHỰA 24355 (51-17-147) - ĐEN LỲ"/>
        <s v="GK. GỌNG NHỰA 24355 (51-17-147) - GHI"/>
        <s v="GK. GỌNG NHỰA 24355 (51-17-147) - TRẮNG"/>
        <s v="GK. GỌNG NHỰA 24358 (53-17-142) - ĐEN BÓNG"/>
        <s v="GK. GỌNG NHỰA 24358 (53-17-142) - ĐEN LỲ"/>
        <s v="GK. GỌNG NHỰA 24358 (53-17-142) - GHI"/>
        <s v="GK. GỌNG NHỰA 24358 (53-17-142) - TRẮNG"/>
        <s v="GK. GỌNG NHỰA 3008 (52.17.143) - ĐEN BÓNG"/>
        <s v="GK. GỌNG NHỰA 3008 (52.17.143) - ĐEN LỲ"/>
        <s v="GK. GỌNG NHỰA 3008 (52.17.143) - GHI ĐẬM"/>
        <s v="GK. GỌNG NHỰA 3009 (49.17.143) - ĐEN BÓNG"/>
        <s v="GK. GỌNG NHỰA 3009 (49.17.143) - ĐEN LỲ"/>
        <s v="GK. GỌNG NHỰA 3009 (49.17.143) - GHI"/>
        <s v="GK. GỌNG NHỰA 3009 (49.17.143) - TÍM HỒNG"/>
        <s v="GK. GỌNG NHỰA 3009 (49.17.143) - XANH"/>
        <s v="GK. GỌNG NHỰA 3012 (56.15.143) - ĐEN BÓNG"/>
        <s v="GK. GỌNG NHỰA 3012 (56.15.143) - ĐEN LỲ"/>
        <s v="GK. GỌNG NHỰA 3012 (56.15.143) - GHI"/>
        <s v="GK. GỌNG NHỰA 3012 (56.15.143) - XANH"/>
        <s v="GK. GỌNG NHỰA 3013 (49.16.143) - ĐEN BÓNG"/>
        <s v="GK. GỌNG NHỰA 3013 (49.16.143) - ĐEN LỲ"/>
        <s v="GK. GỌNG NHỰA 3013 (49.16.143) - TÍM"/>
        <s v="GK. GỌNG NHỰA 614 (22614) (47.22.145) - ĐEN BÓNG"/>
        <s v="GK. GỌNG NHỰA 614 (22614) (47.22.145) - ĐEN BÓNG-BTR"/>
        <s v="GK. GỌNG NHỰA 614 (22614) (47.22.145) - ĐEN LỲ"/>
        <s v="GK. GỌNG NHỰA 614 (22614) (47.22.145) - ĐEN LỲ-BTR"/>
        <s v="GK. GỌNG NHỰA 8188 (52.18.140) - ĐEN BÓNG"/>
        <s v="GK. GỌNG NHỰA 8188 (52.18.140) - ĐEN LỲ"/>
        <s v="GK. GỌNG NHỰA 8188 (52.18.140) - GHI"/>
        <s v="GK. GỌNG NHỰA 8188 (52.18.140) - HỒNG"/>
        <s v="GK. GỌNG NHỰA 8188 (52.18.140) - HỒNG NÂU"/>
        <s v="GK. GỌNG NHỰA 8188 (52.18.140) - TRẮNG"/>
        <s v="GK. GỌNG NHỰA 8241 (50.20.141) - ĐEN BÓNG"/>
        <s v="GK. GỌNG NHỰA 8241 (50.20.141) - ĐEN LỲ"/>
        <s v="GK. GỌNG NHỰA 8241 (50.20.141) - HỒNG"/>
        <s v="GK. GỌNG NHỰA 8241 (50.20.141) - HỒNG NÂU"/>
        <s v="GK. GỌNG NHỰA 8241 (50.20.141) - TRẮNG"/>
        <s v="GK. GỌNG NHỰA 8242 (54.16.141) - ĐEN BÓNG"/>
        <s v="GK. GỌNG NHỰA 8242 (54.16.141) - ĐEN LỲ"/>
        <s v="GK. GỌNG NHỰA 8242 (54.16.141) - GHI"/>
        <s v="GK. GỌNG NHỰA 8242 (54.16.141) - HỒNG BABY"/>
        <s v="GK. GỌNG NHỰA 8242 (54.16.141) - HỒNG NÂU"/>
        <s v="GK. GỌNG NHỰA 8242 (54.16.141) - TRẮNG"/>
        <s v="GK. GỌNG NHỰA 8243 (51.19.141) - ĐEN BÓNG"/>
        <s v="GK. GỌNG NHỰA 8243 (51.19.141) - ĐEN LỲ"/>
        <s v="GK. GỌNG NHỰA 8243 (51.19.141) - GHI"/>
        <s v="GK. GỌNG NHỰA 8243 (51.19.141) - HỒNG BABY"/>
        <s v="GK. GỌNG NHỰA 8243 (51.19.141) - HỒNG NÂU"/>
        <s v="GK. GỌNG NHỰA 8243 (51.19.141) - TRẮNG"/>
        <s v="GK. GONG NHỰA 8245 (51.19.141) - ĐEN BÓNG"/>
        <s v="GK. GONG NHỰA 8245 (51.19.141) - ĐEN LỲ"/>
        <s v="GK. GONG NHỰA 8245 (51.19.141) - GHI"/>
        <s v="GK. GONG NHỰA 8245 (51.19.141) - HỒNG BABY"/>
        <s v="GK. GONG NHỰA 8245 (51.19.141) - HỒNG NÂU"/>
        <s v="GK. GONG NHỰA 8245 (51.19.141) - TRẮNG"/>
        <s v="GK. GỌNG NHỰA 8247 (50.21.143) - ĐEN BÓNG"/>
        <s v="GK. GỌNG NHỰA 8247 (50.21.143) - ĐEN LỲ"/>
        <s v="GK. GỌNG NHỰA 8247 (50.21.143) - GHI"/>
        <s v="GK. GỌNG NHỰA 8247 (50.21.143) - HỒNG BABY"/>
        <s v="GK. GỌNG NHỰA 8247 (50.21.143) - HỒNG NÂU"/>
        <s v="GK. GỌNG NHỰA 8247 (50.21.143) - TRẮNG"/>
        <s v="GK. GỌNG NHỰA 8251 (50.19.143) - ĐEN BÓNG"/>
        <s v="GK. GỌNG NHỰA 8251 (50.19.143) - ĐEN LỲ"/>
        <s v="GK. GỌNG NHỰA 8251 (50.19.143) - GHI"/>
        <s v="GK. GỌNG NHỰA 8251 (50.19.143) - HỒNG BABY"/>
        <s v="GK. GỌNG NHỰA 8251 (50.19.143) - HỒNG NÂU"/>
        <s v="GK. GỌNG NHỰA 8251 (50.19.143) - TRẮNG"/>
        <s v="GK. GỌNG NHỰA 8252 (52.19.143) - ĐEN BÓNG"/>
        <s v="GK. GỌNG NHỰA 8252 (52.19.143) - ĐEN LỲ"/>
        <s v="GK. GỌNG NHỰA 8252 (52.19.143) - GHI"/>
        <s v="GK. GỌNG NHỰA 8252 (52.19.143) - HỒNG BABY"/>
        <s v="GK. GỌNG NHỰA 8252 (52.19.143) - HỒNG NÂU"/>
        <s v="GK. GỌNG NHỰA 8252 (52.19.143) - TRẮNG"/>
        <s v="GK. GỌNG NHỰA 82781 (52.19.145) - ĐEN BÓNG"/>
        <s v="GK. GỌNG NHỰA 82781 (52.19.145) - ĐEN LỲ"/>
        <s v="GK. GỌNG NHỰA 82781 (52.19.145) - GHI"/>
        <s v="GK. GỌNG NHỰA 82781 (52.19.145) - HỒNG CAM"/>
        <s v="GK. GỌNG NHỰA 82781 (52.19.145) - TÍM"/>
        <s v="GK. GỌNG NHỰA 82781 (52.19.145) - TRẮNG"/>
        <s v="GK. GỌNG NHỰA 8302 (51.19.141) - ĐEN BÓNG"/>
        <s v="GK. GỌNG NHỰA 8302 (51.19.141) - ĐEN LỲ"/>
        <s v="GK. GỌNG NHỰA 8302 (51.19.141) - GHI"/>
        <s v="GK. GỌNG NHỰA 8302 (51.19.141) - HỒNG"/>
        <s v="GK. GỌNG NHỰA 8302 (51.19.141) - TRẮNG"/>
        <s v="GK. GỌNG NHỰA 8303 (52.19.141) - ĐEN BÓNG"/>
        <s v="GK. GỌNG NHỰA 8303 (52.19.141) - ĐEN LỲ"/>
        <s v="GK. GỌNG NHỰA 8303 (52.19.141) - GHI"/>
        <s v="GK. GỌNG NHỰA 8303 (52.19.141) - HỒNG"/>
        <s v="GK. GỌNG NHỰA 8303 (52.19.141) - TRẮNG"/>
        <s v="GK. GỌNG NHỰA 8304 (50.20.141) - ĐEN BÓNG"/>
        <s v="GK. GỌNG NHỰA 8304 (50.20.141) - ĐEN LÌ"/>
        <s v="GK. GỌNG NHỰA 8304 (50.20.141) - GHI"/>
        <s v="GK. GỌNG NHỰA 8304 (50.20.141) - HỒNG NÂU"/>
        <s v="GK. GỌNG NHỰA 8304 (50.20.141) - TRẮNG"/>
        <s v="GK. GỌNG NHỰA 8305 (53.17.141) - ĐEN BÓNG"/>
        <s v="GK. GỌNG NHỰA 8305 (53.17.141) - ĐEN LỲ"/>
        <s v="GK. GỌNG NHỰA 8305 (53.17.141) - GHI"/>
        <s v="GK. GỌNG NHỰA 8305 (53.17.141) - HỒNG"/>
        <s v="GK. GỌNG NHỰA 8305 (53.17.141) - TRẮNG"/>
        <s v="GK. GỌNG NHỰA 8306 (51.17.141) - ĐEN BÓNG"/>
        <s v="GK. GỌNG NHỰA 8306 (51.17.141) - ĐEN LỲ"/>
        <s v="GK. GỌNG NHỰA 8306 (51.17.141) - GHI"/>
        <s v="GK. GỌNG NHỰA 8306 (51.17.141) - HỒNG"/>
        <s v="GK. GỌNG NHỰA 8306 (51.17.141) - TRẮNG"/>
        <s v="GK. GỌNG NHỰA 8307 (54.17.141) - ĐEN BÓNG"/>
        <s v="GK. GỌNG NHỰA 8307 (54.17.141) - ĐEN LỲ"/>
        <s v="GK. GỌNG NHỰA 8307 (54.17.141) - GHI"/>
        <s v="GK. GỌNG NHỰA 8307 (54.17.141) - HỒNG"/>
        <s v="GK. GỌNG NHỰA 8307 (54.17.141) - TE"/>
        <s v="GK. GỌNG NHỰA 8307 (54.17.141) - TRẮNG"/>
        <s v="GK. GỌNG NHỰA 8308 (53.17.141) - ĐEN BÓNG"/>
        <s v="GK. GỌNG NHỰA 8308 (53.17.141) - ĐEN LỲ"/>
        <s v="GK. GỌNG NHỰA 8308 (53.17.141) - GHI"/>
        <s v="GK. GỌNG NHỰA 8308 (53.17.141) - HỒNG"/>
        <s v="GK. GỌNG NHỰA 8308 (53.17.141) - TE"/>
        <s v="GK. GỌNG NHỰA 8308 (53.17.141) - TRẮNG"/>
        <s v="GK. GỌNG NHỰA 8311 (54.17.145) - ĐEN BÓNG"/>
        <s v="GK. GỌNG NHỰA 8311 (54.17.145) - ĐEN LỲ"/>
        <s v="GK. GỌNG NHỰA 8311 (54.17.145) - GHI"/>
        <s v="GK. GỌNG NHỰA 8311 (54.17.145) - HỒNG"/>
        <s v="GK. GỌNG NHỰA 8311 (54.17.145) - TRẮNG"/>
        <s v="GK. GỌNG NHỰA 8312 (50.20.145) - ĐEN BÓNG"/>
        <s v="GK. GỌNG NHỰA 8312 (50.20.145) - ĐEN LỲ"/>
        <s v="GK. GỌNG NHỰA 8312 (50.20.145) - GHI"/>
        <s v="GK. GỌNG NHỰA 8312 (50.20.145) - HỒNG"/>
        <s v="GK. GỌNG NHỰA 8312 (50.20.145) - TRẮNG"/>
        <s v="GK. GỌNG NHỰA 8314 (53.18.145) - ĐEN BÓNG"/>
        <s v="GK. GỌNG NHỰA 8314 (53.18.145) - ĐEN LỲ"/>
        <s v="GK. GỌNG NHỰA 8314 (53.18.145) - GHI"/>
        <s v="GK. GỌNG NHỰA 8314 (53.18.145) - HỒNG"/>
        <s v="GK. GỌNG NHỰA 8314 (53.18.145) - TRẮNG"/>
        <s v="GK. GỌNG NHỰA 8315 (51.19.145) - ĐEN BÓNG"/>
        <s v="GK. GỌNG NHỰA 8315 (51.19.145) - ĐEN LỲ"/>
        <s v="GK. GỌNG NHỰA 8315 (51.19.145) - GHI"/>
        <s v="GK. GỌNG NHỰA 8315 (51.19.145) - HỒNG"/>
        <s v="GK. GỌNG NHỰA 8315 (51.19.145) - TRẮNG"/>
        <s v="GK. GỌNG NHỰA 8316 (52.19.145) - ĐEN BÓNG"/>
        <s v="GK. GỌNG NHỰA 8316 (52.19.145) - ĐEN LỲ"/>
        <s v="GK. GỌNG NHỰA 8316 (52.19.145) - GHI"/>
        <s v="GK. GỌNG NHỰA 8316 (52.19.145) - HỒNG"/>
        <s v="GK. GỌNG NHỰA 8316 (52.19.145) - TRẮNG"/>
        <s v="GK. GỌNG NHỰA AN11912 (49.21.150) - ĐEN TRẮNG"/>
        <s v="GK. GỌNG NHỰA AN11912 (49.21.150) - ĐEN VÀNG"/>
        <s v="GK. GỌNG NHỰA AN11912 (49.21.150) - GHI"/>
        <s v="GK. GỌNG NHỰA AN11912 (49.21.150) - NÂU"/>
        <s v="GK. GỌNG NHỰA AN11912 (49.21.150) - RÊU"/>
        <s v="GK. GỌNG NHỰA AN11912 (49.21.150) - TÍM"/>
        <s v="GK. GỌNG NHỰA AN11912 (49.21.150) - TRẮNG HỒNG"/>
        <s v="GK. GỌNG NHỰA AN11912 (49.21.150) - XANH HỒNG"/>
        <s v="GK. GỌNG NHỰA AN221231 (50.21.150) - ĐEN VÀNG"/>
        <s v="GK. GỌNG NHỰA AN221231 (50.21.150) - ĐEN VÀNG-BTR"/>
        <s v="GK. GỌNG NHỰA AN221231 (50.21.150) - GHI"/>
        <s v="GK. GỌNG NHỰA AN221231 (50.21.150) - HỒNG"/>
        <s v="GK. GỌNG NHỰA AN221231 (50.21.150) - HỒNG-BTR"/>
        <s v="GK. GỌNG NHỰA AN221231 (50.21.150) - TRẮNG"/>
        <s v="GK. GỌNG NHỰA AN221231 (50.21.150) - TRẮNG-BTR"/>
        <s v="GK. GỌNG NHỰA AN221231 (50.21.150) - XANH"/>
        <s v="GK. GỌNG NHỰA AN221231 (50.21.150) - XANH-BTR"/>
        <s v="GK. GỌNG NHỰA AN221425 (50.18.145) - ĐEN HỒNG"/>
        <s v="GK. GỌNG NHỰA AN221425 (50.18.145) - ĐEN TRẮNG"/>
        <s v="GK. GỌNG NHỰA AN221425 (50.18.145) - ĐEN TRẮNG-BTR"/>
        <s v="GK. GỌNG NHỰA AN221425 (50.18.145) - TRẮNG HỒNG"/>
        <s v="GK. GỌNG NHỰA AN221425 (50.18.145) - TRẮNG HỒNG-BTR"/>
        <s v="GK. GỌNG NHỰA AN221425 (50.18.145) - XANH LÁ"/>
        <s v="GK. GỌNG NHỰA AN221425 (50.18.145) - XANH LÁ-BTR"/>
        <s v="GK. GỌNG NHỰA AN222077 (50.20.145) - ĐEN HỒNG"/>
        <s v="GK. GỌNG NHỰA AN222077 (50.20.145) - ĐEN HỒNG-BTR"/>
        <s v="GK. GỌNG NHỰA AN222077 (50.20.145) - ĐEN TRẮNG"/>
        <s v="GK. GỌNG NHỰA AN222077 (50.20.145) - ĐEN TRẮNG-BTR"/>
        <s v="GK. GỌNG NHỰA AN222077 (50.20.145) - GHI"/>
        <s v="GK. GỌNG NHỰA AN222077 (50.20.145) - GHI HỒNG"/>
        <s v="GK. GỌNG NHỰA AN222077 (50.20.145) - HỒNG"/>
        <s v="GK. GỌNG NHỰA AN222077 (50.20.145) - HỒNG-BTR"/>
        <s v="GK. GỌNG NHỰA AN222077 (50.20.145) - TRẮNG"/>
        <s v="GK. GỌNG NHỰA AN222077 (50.20.145) - TRẮNG HỒNG"/>
        <s v="GK. GỌNG NHỰA AN222077 (50.20.145) - TRẮNG-BTR"/>
        <s v="GK. GỌNG NHỰA AN222078 (50.21.145) - ĐEN HỒNG"/>
        <s v="GK. GỌNG NHỰA AN222078 (50.21.145) - ĐEN TRẮNG"/>
        <s v="GK. GỌNG NHỰA AN222078 (50.21.145) - GHI HỒNG"/>
        <s v="GK. GỌNG NHỰA AN222078 (50.21.145) - HỒNG"/>
        <s v="GK. GỌNG NHỰA AN222078 (50.21.145) - TRẮNG"/>
        <s v="GK. GỌNG NHỰA AN222078 (50.21.145) - TRẮNG HỒNG"/>
        <s v="GK. GỌNG NHỰA AN222641 (49.20.148) - ĐEN TRẮNG"/>
        <s v="GK. GỌNG NHỰA AN222641 (49.20.148) - ĐEN VÀNG"/>
        <s v="GK. GỌNG NHỰA AN222641 (49.20.148) - GHI"/>
        <s v="GK. GỌNG NHỰA AN222641 (49.20.148) - GHI HỒNG"/>
        <s v="GK. GỌNG NHỰA AN222641 (49.20.148) - HỒNG"/>
        <s v="GK. GỌNG NHỰA AN222641 (49.20.148) - HỒNG NÂU"/>
        <s v="GK. GỌNG NHỰA AN222641 (49.20.148) - TRẮNG"/>
        <s v="GK. GỌNG NHỰA AN222641,22641 (49.20.148) - ĐỒI MỒI"/>
        <s v="GK. GỌNG NHỰA AN222641,22641 (49.20.148) - TRẮNG HỒNG"/>
        <s v="GK. GỌNG NHỰA ANNA 8917 (48.16.145) - ĐEN BÓNG"/>
        <s v="GK. GỌNG NHỰA ANNA 8917 (48.16.145) - GHI"/>
        <s v="GK. GỌNG NHỰA ANNA 8917 (48.16.145) - GHI XANH"/>
        <s v="GK. GỌNG NHỰA ANNA 8917 (48.16.145) - GHI XANH-BTR"/>
        <s v="GK. GỌNG NHỰA ANNA 8917 (48.16.145) - HỒNG BABY"/>
        <s v="GK. GỌNG NHỰA ANNA 8917 (48.16.145) - HỒNG BABY-BTR"/>
        <s v="GK. GỌNG NHỰA ANNA 8917 (48.16.145) - HỒNG NÂU"/>
        <s v="GK. GỌNG NHỰA ANNA 8917 (48.16.145) - HỒNG NÂU-BTR"/>
        <s v="GK. GỌNG NHỰA ANNA 8917 (48.16.145) - TÍM HỒNG"/>
        <s v="GK. GỌNG NHỰA ANNA 8917 (48.16.145) - TRẮNG XANH"/>
        <s v="GK. GỌNG NHỰA ANNA 8917 (48.16.145) - TRẮNG XANH-BTR"/>
        <s v="GK. GỌNG NHỰA ANNA 8917 (48.16.145) - XANH LÁ"/>
        <s v="GK. GỌNG NHỰA ANNA 8917 (48.16.145) - XANH LÁ-BTR"/>
        <s v="GK. GỌNG NHỰA CÀNG TITAN 2010 (55.17.146) - ĐEN BÓNG"/>
        <s v="GK. GỌNG NHỰA CÀNG TITAN 2010 (55.17.146) - ĐEN HỒNG"/>
        <s v="GK. GỌNG NHỰA CÀNG TITAN 2010 (55.17.146) - ĐEN LỲ"/>
        <s v="GK. GỌNG NHỰA CÀNG TITAN 2010 (55.17.146) - GHI"/>
        <s v="GK. GỌNG NHỰA CÀNG TITAN 2010 (55.17.146) - TRẮNG"/>
        <s v="GK. GỌNG NHỰA CÀNG TITAN 2011 (56.18.146) - ĐEN BÓNG"/>
        <s v="GK. GỌNG NHỰA CÀNG TITAN 2011 (56.18.146) - ĐEN HỒNG"/>
        <s v="GK. GỌNG NHỰA CÀNG TITAN 2011 (56.18.146) - ĐEN LỲ"/>
        <s v="GK. GỌNG NHỰA CÀNG TITAN 2011 (56.18.146) - GHI"/>
        <s v="GK. GỌNG NHỰA CÀNG TITAN 2011 (56.18.146) - TRẮNG"/>
        <s v="GK. GỌNG NHỰA CÀNG TITAN 2012 (54.19.146) - ĐEN BÓNG"/>
        <s v="GK. GỌNG NHỰA CÀNG TITAN 2012 (54.19.146) - ĐEN HỒNG"/>
        <s v="GK. GỌNG NHỰA CÀNG TITAN 2012 (54.19.146) - ĐEN LỲ"/>
        <s v="GK. GỌNG NHỰA CÀNG TITAN 2012 (54.19.146) - GHI"/>
        <s v="GK. GỌNG NHỰA CÀNG TITAN 2012 (54.19.146) - TRẮNG"/>
        <s v="GK. GỌNG NHỰA CÀNG TITAN 2013 (54.18.146) - ĐEN BÓNG"/>
        <s v="GK. GỌNG NHỰA CÀNG TITAN 2013 (54.18.146) - ĐEN HỒNG"/>
        <s v="GK. GỌNG NHỰA CÀNG TITAN 2013 (54.18.146) - ĐEN LỲ"/>
        <s v="GK. GỌNG NHỰA CÀNG TITAN 2013 (54.18.146) - GHI"/>
        <s v="GK. GỌNG NHỰA CÀNG TITAN 2016 (55.18.147) - ĐEN BÓNG"/>
        <s v="GK. GỌNG NHỰA CÀNG TITAN 2016 (55.18.147) - ĐEN HỒNG"/>
        <s v="GK. GỌNG NHỰA CÀNG TITAN 2016 (55.18.147) - ĐEN LỲ"/>
        <s v="GK. GỌNG NHỰA CÀNG TITAN 2016 (55.18.147) - ĐEN TRẮNG"/>
        <s v="GK. GỌNG NHỰA CÀNG TITAN 2017 (54.18.148) - ĐEN BÓNG"/>
        <s v="GK. GỌNG NHỰA CÀNG TITAN 2017 (54.18.148) - ĐEN HỒNG"/>
        <s v="GK. GỌNG NHỰA CÀNG TITAN 2017 (54.18.148) - ĐEN LỲ"/>
        <s v="GK. GỌNG NHỰA CÀNG TITAN 2017 (54.18.148) - TRẮNG"/>
        <s v="GK. GỌNG NHỰA CÀNG TITAN 2018 (53.18.148) - ĐEN BÓNG"/>
        <s v="GK. GỌNG NHỰA CÀNG TITAN 2018 (53.18.148) - ĐEN HỒNG"/>
        <s v="GK. GỌNG NHỰA CÀNG TITAN 2018 (53.18.148) - ĐEN LỲ"/>
        <s v="GK. GỌNG NHỰA CÀNG TITAN 2018 (53.18.148) - GHI"/>
        <s v="GK. GỌNG NHỰA CÀNG TITAN 2018 (53.18.148) - TRẮNG HỒNG"/>
        <s v="GK. GỌNG NHỰA CÀNG TITANTIUM 222004 (45.25.152) - ĐEN TRẮNG"/>
        <s v="GK. GỌNG NHỰA CÀNG TITANTIUM 222004 (45.25.152) - GHI"/>
        <s v="GK. GỌNG NHỰA CÀNG TITANTIUM 222004 (45.25.152) - NÂU ĐỎ"/>
        <s v="GK. GỌNG NHỰA CÀNG TITANTIUM 222004 (45.25.152) - TRẮNG"/>
        <s v="GK. GỌNG NHỰA CÀNG TITANTIUM 222007 (44.25.151) - ĐEN LỲ"/>
        <s v="GK. GỌNG NHỰA CÀNG TITANTIUM 222007 (44.25.151) - ĐEN VÀNG"/>
        <s v="GK. GỌNG NHỰA CÀNG TITANTIUM 222007 (44.25.151) - GHI"/>
        <s v="GK. GỌNG NHỰA CÀNG TITANTIUM 222007 (44.25.151) - TRẮNG"/>
        <s v="GK. GỌNG NHỰA CÀNG TITANTIUM 222008 (47.22.152) - ĐEN VÀNG"/>
        <s v="GK. GỌNG NHỰA CÀNG TITANTIUM 222008 (47.22.152) - NÂU ĐỎ"/>
        <s v="GK. GỌNG NHỰA CAO CẤP 9018 (47.16.143) - ĐEN BÓNG"/>
        <s v="GK. GỌNG NHỰA CAO CẤP 9018 (47.16.143) - GHI"/>
        <s v="GK. GỌNG NHỰA CAO CẤP 9018 (47.16.143) - NÂU"/>
        <s v="GK. GỌNG NHỰA CAO CẤP 9018 (47.16.143) - RÊU"/>
        <s v="GK. GỌNG NHỰA CAO CẤP 9018 (47.16.143) - TRẮNG"/>
        <s v="GK. GỌNG NHỰA CAO CẤP 9018 (47.16.143) - XANH"/>
        <s v="GK. GỌNG NHỰA CAO CẤP AB-0011 (47.23.150) - C1 ĐEN BÓNG"/>
        <s v="GK. GỌNG NHỰA CAO CẤP AB-0015 (49.20.150) - C4 HỒNG"/>
        <s v="GK. GỌNG NHỰA CAO CẤP AB-0016 (48.20.150) - C1 ĐEN BÓNG"/>
        <s v="GK. GỌNG NHỰA CAO CẤP AB-0017 (51.17.145) - C4 HỒNG"/>
        <s v="GK. GỌNG NHỰA CAO CẤP AB-0018 (51.17.145) - C4 HỒNG"/>
        <s v="GK. GỌNG NHỰA CAO CẤP AB-0019 (52.17.145) - C1 ĐEN BÓNG"/>
        <s v="GK. GỌNG NHỰA CAO CẤP AB-0019 (52.17.145) - C4 HỒNG"/>
        <s v="GK. GỌNG NHỰA CAO CẤP AB-0020 (48.20.148) - C4 HỒNG"/>
        <s v="GK. GỌNG NHỰA CAO CẤP AB-0021 (52.17.145) - C1 ĐEN BÓNG"/>
        <s v="GK. GỌNG NHỰA CAO CẤP AB-0021 (52.17.145) - C2 GHI TRẮNG"/>
        <s v="GK. GỌNG NHỰA CAO CẤP AB-0022 (53.18.145) - C1 ĐEN BÓNG"/>
        <s v="GK. GỌNG NHỰA CAO CẤP AB-0023 (52.18.145) - C3 GHI"/>
        <s v="GK. GỌNG NHỰA CAO CẤP AB-0024 (49.18.145) - C4 HỒNG"/>
        <s v="GK. GỌNG NHỰA CAO CẤP TN4061 (47.22.150) - ĐEN BÓNG"/>
        <s v="GK. GỌNG NHỰA CAO CẤP TN4061 (47.22.150) - GHI"/>
        <s v="GK. GỌNG NHỰA CAO CẤP TN4061 (47.22.150) - GHI TRẮNG"/>
        <s v="GK. GỌNG NHỰA CAO CẤP TN4061 (47.22.150) - HỒNG TRẮNG"/>
        <s v="GK. GỌNG NHỰA CAO CẤP TN4062 (47.23.150) - ĐEN BÓNG"/>
        <s v="GK. GỌNG NHỰA CAO CẤP TN4062 (47.23.150) - GHI"/>
        <s v="GK. GỌNG NHỰA CAO CẤP TN4062 (47.23.150) - GHI TRẮNG"/>
        <s v="GK. GỌNG NHỰA CAO CẤP TN4063 (48.22.150) - ĐEN BÓNG"/>
        <s v="GK. GỌNG NHỰA CAO CẤP TN4063 (48.22.150) - GHI"/>
        <s v="GK. GỌNG NHỰA CAO CẤP TN4063 (48.22.150) - GHI TRẮNG"/>
        <s v="GK. GỌNG NHỰA CAO CẤP TN4063 (48.22.150) - HỒNG TRẮNG"/>
        <s v="GK. GỌNG NHỰA CAO CẤP TN4064 (49.20.150) - ĐEN BÓNG"/>
        <s v="GK. GỌNG NHỰA CAO CẤP TN4064 (49.20.150) - GHI"/>
        <s v="GK. GỌNG NHỰA CAO CẤP TN4064 (49.20.150) - GHI TRẮNG"/>
        <s v="GK. GỌNG NHỰA CAO CẤP TN4065 (52.20.150) - ĐEN BÓNG"/>
        <s v="GK. GỌNG NHỰA CAO CẤP TN4065 (52.20.150) - GHI"/>
        <s v="GK. GỌNG NHỰA CAO CẤP TN4065 (52.20.150) - GHI TRẮNG"/>
        <s v="GK. GỌNG NHỰA CAO CẤP TN4066 (49.20.150) - ĐEN BÓNG"/>
        <s v="GK. GỌNG NHỰA CAO CẤP TN4066 (49.20.150) - GHI"/>
        <s v="GK. GỌNG NHỰA CAO CẤP TN4066 (49.20.150) - GHI TRẮNG"/>
        <s v="GK. GỌNG NHỰA CAO CẤP TN4066 (49.20.150) - HỒNG TRẮNG"/>
        <s v="GK. GỌNG NHỰA CAO CẤP TN4067 (48.20.150) - ĐEN BÓNG"/>
        <s v="GK. GỌNG NHỰA CAO CẤP TN4067 (48.20.150) - GHI"/>
        <s v="GK. GỌNG NHỰA CAO CẤP TN4067 (48.20.150) - GHI TRẮNG"/>
        <s v="GK. GỌNG NHỰA CAO CẤP TN4067 (48.20.150) - HỒNG TRẮNG"/>
        <s v="GK. GỌNG NHỰA CAO CẤP TN4068 (49.18.145) - ĐEN BÓNG"/>
        <s v="GK. GỌNG NHỰA CAO CẤP TN4068 (49.18.145) - GHI"/>
        <s v="GK. GỌNG NHỰA CAO CẤP TN4068 (49.18.145) - GHI TRẮNG"/>
        <s v="GK. GỌNG NHỰA CAO CẤP TN4068 (49.18.145) - HỒNG TRẮNG"/>
        <s v="GK. GỌNG NHỰA CAO CẤP TN4069 (52.17.148) - ĐEN GHI"/>
        <s v="GK. GỌNG NHỰA CAO CẤP TN4069 (52.17.148) - GHI"/>
        <s v="GK. GỌNG NHỰA CAO CẤP TN4069 (52.17.148) - GHI TRẮNG"/>
        <s v="GK. GỌNG NHỰA CAO CẤP TN4070 (48.20.148) - ĐEN GHI"/>
        <s v="GK. GỌNG NHỰA CAO CẤP TN4070 (48.20.148) - GHI"/>
        <s v="GK. GỌNG NHỰA CAO CẤP TN4070 (48.20.148) - GHI TRẮNG"/>
        <s v="GK. GỌNG NHỰA CAO CẤP TN4070 (48.20.148) - HỒNG TRẮNG"/>
        <s v="GK. GỌNG NHỰA CAO CẤP TN4071 (51.17.145) - ĐEN GHI"/>
        <s v="GK. GỌNG NHỰA CAO CẤP TN4071 (51.17.145) - GHI"/>
        <s v="GK. GỌNG NHỰA CAO CẤP TN4071 (51.17.145) - GHI TRẮNG"/>
        <s v="GK. GỌNG NHỰA CAO CẤP TN4071 (51.17.145) - HỒNG TRẮNG"/>
        <s v="GK. GỌNG NHỰA CAO CẤP TN4072 (52.17.145) - ĐEN GHI"/>
        <s v="GK. GỌNG NHỰA CAO CẤP TN4072 (52.17.145) - GHI"/>
        <s v="GK. GỌNG NHỰA CAO CẤP TN4072 (52.17.145) - GHI TRẮNG"/>
        <s v="GK. GỌNG NHỰA CAO CẤP TN4072 (52.17.145) - HỒNG TRẮNG"/>
        <s v="GK. GỌNG NHỰA CAO CẤP TN4073 (51.17.145) - ĐEN BÓNG"/>
        <s v="GK. GỌNG NHỰA CAO CẤP TN4073 (51.17.145) - GHI"/>
        <s v="GK. GỌNG NHỰA CAO CẤP TN4073 (51.17.145) - GHI TRẮNG"/>
        <s v="GK. GỌNG NHỰA CAO CẤP TN4073 (51.17.145) - HỒNG TRẮNG"/>
        <s v="GK. GỌNG NHỰA CAO CẤP TN4074 (53.18.145) - ĐEN GHI"/>
        <s v="GK. GỌNG NHỰA CAO CẤP TN4074 (53.18.145) - GHI"/>
        <s v="GK. GỌNG NHỰA CAO CẤP TN4074 (53.18.145) - GHI TRẮNG"/>
        <s v="GK. GỌNG NHỰA CAO CẤP TN4075 (51.18.145) - ĐEN GHI"/>
        <s v="GK. GỌNG NHỰA CAO CẤP TN4075 (51.18.145) - GHI"/>
        <s v="GK. GỌNG NHỰA CAO CẤP TN4075 (51.18.145) - GHI TRẮNG"/>
        <s v="GK. GỌNG NHỰA CAO CẤP TN4076 (52.18.145) - ĐEN BÓNG"/>
        <s v="GK. GỌNG NHỰA CAO CẤP TN4076 (52.18.145) - GHI"/>
        <s v="GK. GỌNG NHỰA CAO CẤP TN4076 (52.18.145) - GHI TRẮNG"/>
        <s v="GK. GỌNG NHỰA CAO CẤP TN4076 (52.18.145) - HỒNG TRẮNG"/>
        <s v="GK. GỌNG NHỰA CAO CẤP TN580 (53.17.146) - ĐEN TRẮNG"/>
        <s v="GK. GỌNG NHỰA CAO CẤP TN580 (53.17.146) - GHI"/>
        <s v="GK. GONG NHỰA CAO CẤP TN721 (55.17.146) - ĐEN TRẮNG"/>
        <s v="GK. GONG NHỰA CAO CẤP TN721 (55.17.146) - GHI"/>
        <s v="GK. GỌNG NHỰA CAO CẤP TN740 (50.21.150) - ĐEN TRẮNG"/>
        <s v="GK. GỌNG NHỰA CAO CẤP TN740 (50.21.150) - GHI"/>
        <s v="GK. GỌNG NHỰA CAO CẤP TN770 (52.18.150) - ĐEN TRẮNG"/>
        <s v="GK. GỌNG NHỰA CAO CẤP TN770 (52.18.150) - GHI"/>
        <s v="GK. GỌNG NHỰA CAO CẤP TN811 (52.18.146) - ĐEN TRẮNG"/>
        <s v="GK. GỌNG NHỰA CAO CẤP TN811 (52.18.146) - GHI"/>
        <s v="GK. GONG NHỰA CAO CẤP TN860 (52.17.146) - ĐEN TRẮNG"/>
        <s v="GK. GONG NHỰA CAO CẤP TN860 (52.17.146) - GHI"/>
        <s v="GK. GỌNG NHỰA CAO CẤP TN900 (48.23.155) - ĐEN TRẮNG"/>
        <s v="GK. GỌNG NHỰA CAO CẤP TN900 (48.23.155) - GHI"/>
        <s v="GK. GỌNG NHỰA CAO CẤP TN910 (52.19.155) - ĐEN TRẮNG"/>
        <s v="GK. GỌNG NHỰA CAO CẤP TN910 (52.19.155) - GHI"/>
        <s v="GK. GỌNG NHỰA CAO CẤP TN920 (52.18.155) - ĐEN TRẮNG"/>
        <s v="GK. GỌNG NHỰA CAO CẤP TN920 (52.18.155) - GHI"/>
        <s v="GK. GỌNG NHƯA CAO CẤP TN970 (52.19.146) - ĐEN TRẮNG"/>
        <s v="GK. GỌNG NHƯA CAO CẤP TN970 (52.19.146) - GHI"/>
        <s v="GK. GỌNG NHỰA CẦU KIM LOẠI TITAN CAO CẤP NA240202 (50.19.142) - ĐEN GHI"/>
        <s v="GK. GỌNG NHỰA CẦU KIM LOẠI TITAN CAO CẤP NA240203 (48.20.142) - ĐEN GHI"/>
        <s v="GK. GỌNG NHỰA CẦU KIM LOẠI TITAN CAO CẤP NA240207 (52.19.148) - ĐEN GHI"/>
        <s v="GK. GỌNG NHỰA CẦU KIM LOẠI TITAN CAO CẤP NA240207 (52.19.148) - ĐEN VÀNG"/>
        <s v="GK. GỌNG NHỰA CẦU KIM LOẠI TITAN CAO CẤP NA240207 (52.19.148) - GHI"/>
        <s v="GK. GỌNG NHỰA CẦU KIM LOẠI TITAN CAO CẤP NA240208 (50.20.148) - ĐEN GHI"/>
        <s v="GK. GỌNG NHỰA CẦU KIM LOẠI TITAN CAO CẤP NA240208 (50.20.148) - GHI"/>
        <s v="GK. GỌNG NHỰA CẦU KIM LOẠI TITAN CAO CẤP NA240209 (48.19.148) - ĐEN GHI"/>
        <s v="GK. GỌNG NHỰA CẦU KIM LOẠI TITAN CAO CẤP NA240209 (48.19.148) - GHI"/>
        <s v="GK. GỌNG NHỰA CẦU KIM LOẠI TITAN CAO CẤP NA240209 (48.19.148) - GHI HỒNG"/>
        <s v="GK. GỌNG NHỰA CẦU KIM LOẠI TITAN CAO CẤP NA240209 (48.19.148) - RÊU"/>
        <s v="GK. GỌNG NHỰA CẦU KIM LOẠI TITAN CAO CẤP NA240218 (51.19.148) - ĐEN GHI"/>
        <s v="GK. GỌNG NHỰA CẦU KIM LOẠI TITAN CAO CẤP NA240218 (51.19.148) - GHI"/>
        <s v="GK. GỌNG NHỰA CẦU KIM LOẠI TITAN CAO CẤP NA240219 (48.21.148) - ĐEN GHI"/>
        <s v="GK. GỌNG NHỰA CẦU KIM LOẠI TITAN CAO CẤP NA240219 (48.21.148) - GHI"/>
        <s v="GK. GỌNG NHỰA CẦU KIM LOẠI TITAN CAO CẤP NA240219 (48.21.148) - GHI TRẮNG"/>
        <s v="GK. GỌNG NHỰA CẦU KIM LOẠI TITAN CAO CẤP NA240219 (48.21.148) - VÂN ĐÁ"/>
        <s v="GK. GỌNG NHỰA CẦU KIM LOẠI TITAN CAO CẤP NA240220 (48.19.148) - ĐEN TRẮNG"/>
        <s v="GK. GỌNG NHỰA CẦU KIM LOẠI TITAN CAO CẤP NA240220 (48.19.148) - GHI"/>
        <s v="GK. GỌNG NHỰA CẦU KIM LOẠI TITAN CAO CẤP NA240220 (48.19.148) - GHI TRẮNG"/>
        <s v="GK. GỌNG NHỰA CẦU KIM LOẠI TITAN CAO CẤP NA240221 (48.19.148) - GHI"/>
        <s v="GK. GỌNG NHỰA CẦU KIM LOẠI TITAN CAO CẤP NA240221 (48.19.148) - GHI TRẮNG"/>
        <s v="GK. GỌNG NHỰA CẦU KIM LOẠI TITAN CAO CẤP NA240222 (48.22.148) - ĐEN GHI"/>
        <s v="GK. GỌNG NHỰA CẦU KIM LOẠI TITAN CAO CẤP NA240222 (48.22.148) - GHI"/>
        <s v="GK. GỌNG NHỰA CẦU KIM LOẠI TITAN CAO CẤP NA240222 (48.22.148) - TRẮNG HỒNG"/>
        <s v="GK. GỌNG NHỰA CẦU KIM LOẠI TITAN CAO CẤP NA240223 (48.22.148) - ĐEN GHI"/>
        <s v="GK. GỌNG NHỰA CẦU KIM LOẠI TITAN CAO CẤP NA240223 (48.22.148) - GHI"/>
        <s v="GK. GỌNG NHỰA CẦU KIM LOẠI TITAN CAO CẤP NA240224 (49.20.148) - ĐEN GHI"/>
        <s v="GK. GỌNG NHỰA CẦU KIM LOẠI TITAN CAO CẤP NA240224 (49.20.148) - TRẮNG VÀNG"/>
        <s v="GK. GỌNG NHỰA CẦU KIM LOẠI TITAN CAO CẤP NA240224 (49.20.148) - VÂN ĐÁ"/>
        <s v="GK. GỌNG NHỰA CẦU KIM LOẠI TITAN CAO CẤP NA240225 (50.19.148) - ĐEN GHI"/>
        <s v="GK. GỌNG NHỰA CẦU KIM LOẠI TITAN CAO CẤP NA240225 (50.19.148) - ĐỎ"/>
        <s v="GK. GỌNG NHỰA CẦU KIM LOẠI TITAN CAO CẤP NA240225 (50.19.148) - GHI"/>
        <s v="GK. GỌNG NHỰA CẦU KIM LOẠI TITAN CAO CẤP NA240226 (47.25.147) - TRẮNG"/>
        <s v="GK. GỌNG NHỰA CẦU KIM LOẠI TITAN CAO CẤP NA240227 (52.18.148) - ĐEN TRẮNG"/>
        <s v="GK. GỌNG NHỰA CẦU KIM LOẠI TITAN CAO CẤP NA240227 (52.18.148) - GHI"/>
        <s v="GK. GỌNG NHỰA CẦU KIM LOẠI TITAN CAO CẤP NA240227 (52.18.148) - TRẮNG"/>
        <s v="GK. GỌNG NHỰA CẦU KIM LOẠI TITAN CAO CẤP NA240227 (52.18.148) - VÂN ĐÁ"/>
        <s v="GK. GỌNG NHỰA CẦU KIM LOẠI TITAN CAO CẤP NA240228 (52.18.148) - ĐEN TRẮNG"/>
        <s v="GK. GỌNG NHỰA CẦU KIM LOẠI TITAN CAO CẤP NA240228 (52.18.148) - GHI"/>
        <s v="GK. GỌNG NHỰA CẦU KIM LOẠI TITAN CAO CẤP NA240228 (52.18.148) - TRẮNG"/>
        <s v="GK. GỌNG NHỰA CẦU KIM LOẠI TITAN CAO CẤP NA240228 (52.18.148) - VÂN ĐÁ"/>
        <s v="GK. GỌNG NHỰA CẦU KIM LOẠI TITAN CAO CẤP NA240229 (51.19.148) - ĐEN GHI"/>
        <s v="GK. GỌNG NHỰA CẦU KIM LOẠI TITAN CAO CẤP NA240229 (51.19.148) - GHI"/>
        <s v="GK. GỌNG NHỰA CẦU KIM LOẠI TITAN CAO CẤP NA240229 (51.19.148) - NÂU"/>
        <s v="GK. GỌNG NHỰA CẦU KIM LOẠI TITAN CAO CẤP NA240229 (51.19.148) - VÂN ĐÁ"/>
        <s v="GK. GỌNG NHỰA CẦU KIM LOẠI TITAN CAO CẤP NA240235 (48.21.148) - ĐEN TRẮNG"/>
        <s v="GK. GỌNG NHỰA CẦU KIM LOẠI TITAN CAO CẤP NA240235 (48.21.148) - GHI"/>
        <s v="GK. GỌNG NHỰA CẦU KIM LOẠI TITAN CAO CẤP NA240235 (48.21.148) - NÂU"/>
        <s v="GK. GỌNG NHỰA CẦU KIM LOẠI TITAN CAO CẤP NA240235 (48.21.148) - RÊU"/>
        <s v="GK. GỌNG NHỰA CẦU KIM LOẠI TITAN CAO CẤP NA240235 (48.21.148) - TRẮNG"/>
        <s v="GK. GỌNG NHỰA CẦU KIM LOẠI TITAN CAO CẤP NA240236 (47.22.148) - ĐEN GHI"/>
        <s v="GK. GỌNG NHỰA CẦU KIM LOẠI TITAN CAO CẤP NA240236 (47.22.148) - GHI"/>
        <s v="GK. GỌNG NHỰA CẦU KIM LOẠI TITAN CAO CẤP NA240236 (47.22.148) - TRẮNG"/>
        <s v="GK. GỌNG NHỰA CẦU KIM LOẠI TITAN CAO CẤP NA240237 (48.21.148) - ĐEN GHI"/>
        <s v="GK. GỌNG NHỰA CẦU KIM LOẠI TITAN CAO CẤP NA240237 (48.21.148) - GHI"/>
        <s v="GK. GỌNG NHỰA CẦU KIM LOẠI TITAN CAO CẤP NA240237 (48.21.148) - TRẮNG"/>
        <s v="GK. GỌNG NHỰA CẦU KIM LOẠI TITAN CAO CẤP NA240238 (46.22.140) - ĐEN GHI"/>
        <s v="GK. GỌNG NHỰA CẦU KIM LOẠI TITAN CAO CẤP NA240238 (46.22.140) - GHI"/>
        <s v="GK. GỌNG NHỰA CẦU KIM LOẠI TITAN CAO CẤP NA240238 (46.22.140) - HỒNG"/>
        <s v="GK. GỌNG NHỰA CTY 12506 (50.20.148) - ĐEN BÓNG"/>
        <s v="GK. GỌNG NHỰA CTY 12506 (50.20.148) - GHI"/>
        <s v="GK. GỌNG NHỰA CTY 12506 (50.20.148) - GHI HỒNG"/>
        <s v="GK. GỌNG NHỰA CTY 12506 (50.20.148) - TÍM HỒNG"/>
        <s v="GK. GỌNG NHỰA CTY 12506 (50.20.148) - XANH TRONG"/>
        <s v="GK. GỌNG NHỰA CTY 22201 (53.18.150) - ĐEN LỲ"/>
        <s v="GK. GỌNG NHỰA CTY 22201 (53.18.150) - GHI"/>
        <s v="GK. GỌNG NHỰA CTY 22201 (53.18.150) - NÂU"/>
        <s v="GK. GỌNG NHỰA CTY 22201 (53.18.150) - RÊU"/>
        <s v="GK. GỌNG NHỰA CTY 6441 (52.19.152) - ĐEN BÓNG"/>
        <s v="GK. GỌNG NHỰA CTY 6441 (52.19.152) - ĐEN LỲ"/>
        <s v="GK. GỌNG NHỰA CTY 6441 (52.19.152) - HỒNG BABY"/>
        <s v="GK. GỌNG NHỰA CTY 6760 (51.18.143) - GHI"/>
        <s v="GK. GỌNG NHỰA CTY 6760 (51.18.143) - TÍM"/>
        <s v="GK. GỌNG NHỰA CỨNG AN046 (49.22.150) - ĐEN BÓNG"/>
        <s v="GK. GỌNG NHỰA CỨNG AN046 (49.22.150) - ĐEN BÓNG-BTR"/>
        <s v="GK. GỌNG NHỰA CỨNG AN046 (49.22.150) - GHI"/>
        <s v="GK. GỌNG NHỰA CỨNG AN046 (49.22.150) - GHI-BTR"/>
        <s v="GK. GỌNG NHỰA CỨNG AN047 (50.21.150) - ĐEN BÓNG"/>
        <s v="GK. GỌNG NHỰA CỨNG AN047 (50.21.150) - ĐEN BÓNG-BTR"/>
        <s v="GK. GỌNG NHỰA CỨNG AN047 (50.21.150) - GHI"/>
        <s v="GK. GỌNG NHỰA CỨNG AN047 (50.21.150) - GHI-BTR"/>
        <s v="GK. GỌNG NHỰA CỨNG AN056 (50.20.144) - ĐEN BÓNG"/>
        <s v="GK. GỌNG NHỰA CỨNG AN056 (50.20.144) - ĐEN BÓNG-BTR"/>
        <s v="GK. GỌNG NHỰA CỨNG AN056 (50.20.144) - GHI"/>
        <s v="GK. GỌNG NHỰA CỨNG AN056 (50.20.144) - GHI-BTR"/>
        <s v="GK. GỌNG NHỰA CỨNG AN077 (52.18.150) - ĐEN BÓNG"/>
        <s v="GK. GỌNG NHỰA CỨNG AN077 (52.18.150) - ĐEN BÓNG-BTR"/>
        <s v="GK. GỌNG NHỰA CỨNG AN077 (52.18.150) - GHI"/>
        <s v="GK. GỌNG NHỰA CỨNG AN077 (52.18.150) - GHI-BTR"/>
        <s v="GK. GỌNG NHỰA CỨNG AN079 (AN049) (52.19.146) - ĐEN BÓNG"/>
        <s v="GK. GỌNG NHỰA CỨNG AN079 (AN049) (52.19.146) - ĐEN BÓNG-BTR"/>
        <s v="GK. GỌNG NHỰA CỨNG AN079 (AN070) (52.19.146) - GHI"/>
        <s v="GK. GỌNG NHỰA CỨNG AN079 (AN070) (52.19.146) - GHI-BTR"/>
        <s v="GK. GỌNG NHỰA CỨNG AN080 (53.18.146) - ĐEN BÓNG"/>
        <s v="GK. GỌNG NHỰA CỨNG AN080 (53.18.146) - GHI"/>
        <s v="GK. GỌNG NHỰA CỨNG AN081 (54.17.146) - ĐEN BÓNG"/>
        <s v="GK. GỌNG NHỰA CỨNG AN081 (54.17.146) - ĐEN BÓNG-BTR"/>
        <s v="GK. GỌNG NHỰA CỨNG AN081 (54.17.146) - GHI"/>
        <s v="GK. GỌNG NHỰA CỨNG AN082 (52.19.146) - ĐEN BÓNG"/>
        <s v="GK. GỌNG NHỰA CỨNG AN082 (52.19.146) - ĐEN BÓNG-BTR"/>
        <s v="GK. GỌNG NHỰA CỨNG AN082 (52.19.146) - GHI"/>
        <s v="GK. GỌNG NHỰA CỨNG AN082 (52.19.146) - GHI-BTR"/>
        <s v="GK. GỌNG NHỰA CỨNG AN0839 (51.20.146) - ĐEN BÓNG"/>
        <s v="GK. GỌNG NHỰA CỨNG AN0839 (51.20.146) - VÂN ĐÁ GHI"/>
        <s v="GK. GỌNG NHỰA CỨNG AN0839 (51.20.146) - VÂN ĐÁ GHI-BTR"/>
        <s v="GK. GỌNG NHỰA CỨNG AN0839 (AN0837) (51.20.146) - VÂN ĐÁ XANH"/>
        <s v="GK. GỌNG NHỰA CỨNG AN0840 (52.19.146) - ĐEN BÓNG"/>
        <s v="GK. GỌNG NHỰA CỨNG AN0840 (52.19.146) - ĐEN BÓNG-BTR"/>
        <s v="GK. GỌNG NHỰA CỨNG AN0840 (52.19.146) - GHI"/>
        <s v="GK. GỌNG NHỰA CỨNG AN0840 (52.19.146) - GHI-BTR"/>
        <s v="GK. GỌNG NHỰA CỨNG AN0840 (52.19.146) - VÂN ĐÁ"/>
        <s v="GK. GỌNG NHỰA CỨNG AN0840 (52.19.146) - VÂN ĐÁ-BTR"/>
        <s v="GK. GỌNG NHỰA CỨNG AN0845 (54.17.147) - ĐEN BÓNG"/>
        <s v="GK. GỌNG NHỰA CỨNG AN0845 (54.17.147) - ĐEN BÓNG-BTR"/>
        <s v="GK. GỌNG NHỰA CỨNG AN0845 (54.17.147) - GHI"/>
        <s v="GK. GỌNG NHỰA CỨNG AN0845 (54.17.147) - GHI-BTR"/>
        <s v="GK. GỌNG NHỰA CỨNG AN085 (53.17.146) - ĐEN BÓNG"/>
        <s v="GK. GỌNG NHỰA CỨNG AN085 (53.17.146) - GHI"/>
        <s v="GK. GỌNG NHỰA CỨNG AN086 (52.17.146) - ĐEN BÓNG"/>
        <s v="GK. GỌNG NHỰA CỨNG AN086 (52.17.146) - ĐEN BÓNG-BTR"/>
        <s v="GK. GỌNG NHỰA CỨNG AN086 (52.17.146) - VÂN ĐÁ"/>
        <s v="GK. GỌNG NHỰA CỨNG AN090 (48.23.155) - GHI"/>
        <s v="GK. GỌNG NHỰA CỨNG AN090 (48.23.155) - GHI-BTR"/>
        <s v="GK. GỌNG NHỰA CỨNG AN090 (AN096) (48.23.155) - ĐEN BÓNG"/>
        <s v="GK. GỌNG NHỰA CỨNG AN090 (AN096) (48.23.155) - ĐEN BÓNG-BTR"/>
        <s v="GK. GỌNG NHỰA CỨNG AN091 (52.19.155) - ĐEN BÓNG"/>
        <s v="GK. GỌNG NHỰA CỨNG AN091 (52.19.155) - ĐEN BÓNG-BTR"/>
        <s v="GK. GỌNG NHỰA CỨNG AN092 (52.18.155) - ĐEN BÓNG"/>
        <s v="GK. GỌNG NHỰA CỨNG AN092 (52.18.155) - GHI"/>
        <s v="GK. GỌNG NHỰA CỨNG AN2118 (52.18.146) - ĐEN BÓNG"/>
        <s v="GK. GỌNG NHỰA CỨNG AN2118 (52.18.146) - ĐEN BÓNG-BTR"/>
        <s v="GK. GỌNG NHỰA CỨNG AN2118 (52.18.146) - GHI"/>
        <s v="GK. GỌNG NHỰA CỨNG AN2118 (52.18.146) - GHI-BTR"/>
        <s v="GK. GỌNG NHỰA CỨNG AN2127 (55.17.146) - ĐEN BÓNG"/>
        <s v="GK. GỌNG NHỰA CỨNG AN2127 (55.17.146) - GHI"/>
        <s v="GK. GỌNG NHỰA CỨNG AN2127 (55.17.146) - GHI-BTR"/>
        <s v="GK. GỌNG NHỰA CỨNG CAO CẤP 0839 (51.20.146) - ĐEN BÓNG"/>
        <s v="GK. GỌNG NHỰA CỨNG CAO CẤP 0839 (51.20.146) - VÂN ĐÁ"/>
        <s v="GK. GỌNG NHỰA CỨNG CAO CẤP 0839 (51.20.146) - XANH"/>
        <s v="GK. GỌNG NHỰA CỨNG CAO CẤP 0840 (52.19.146) - ĐEN BÓNG"/>
        <s v="GK. GỌNG NHỰA CỨNG CAO CẤP 0840 (52.19.146) - GHI"/>
        <s v="GK. GỌNG NHỰA CỨNG CAO CẤP 0840 (52.19.146) - VÂN ĐÁ"/>
        <s v="GK. GỌNG NHỰA CỨNG CAO CẤP 0845 (54.17.147) - ĐEN BÓNG"/>
        <s v="GK. GỌNG NHỰA CỨNG CAO CẤP 0845 (54.17.147) - GHI"/>
        <s v="GK. GỌNG NHỰA CỨNG CAO CẤP 513 (51.17.148) - ĐEN BÓNG"/>
        <s v="GK. GỌNG NHỰA CỨNG CAO CẤP 513 (51.17.148) - GHI"/>
        <s v="GK. GỌNG NHỰA CỨNG CAO CẤP 513 (51.17.148) - NÂU"/>
        <s v="GK. GỌNG NHỰA CỨNG CAO CẤP AN22046 (49.22.150) - ĐEN BÓNG"/>
        <s v="GK. GỌNG NHỰA CỨNG CAO CẤP AN22046 (49.22.150) - GHI"/>
        <s v="GK. GỌNG NHỰA CỨNG CAO CẤP AN22047 (50.21.150) - ĐEN BÓNG"/>
        <s v="GK. GỌNG NHỰA CỨNG CAO CẤP AN22047 (50.21.150) - GHI"/>
        <s v="GK. GỌNG NHỰA CỨNG CAO CẤP AN22056 (50.20.144) - ĐEN BÓNG"/>
        <s v="GK. GỌNG NHỰA CỨNG CAO CẤP AN22056 (50.20.144) - GHI"/>
        <s v="GK. GỌNG NHỰA CỨNG CAO CẤP AN22077 (52.18.150) - ĐEN BÓNG"/>
        <s v="GK. GỌNG NHỰA CỨNG CAO CẤP AN22077 (52.18.150) - GHI"/>
        <s v="GK. GỌNG NHỰA CỨNG CAO CẤP AN22079 (52.19.146) - ĐEN BÓNG"/>
        <s v="GK. GỌNG NHỰA CỨNG CAO CẤP AN22079 (52.19.146) - GHI"/>
        <s v="GK. GỌNG NHỰA CỨNG CAO CẤP AN22080 (53.18.146) - ĐEN BÓNG"/>
        <s v="GK. GỌNG NHỰA CỨNG CAO CẤP AN22080 (53.18.146) - GHI"/>
        <s v="GK. GỌNG NHỰA CỨNG CAO CẤP AN22081 (54.17.146) - ĐEN BÓNG"/>
        <s v="GK. GỌNG NHỰA CỨNG CAO CẤP AN22081 (54.17.146) - GHI"/>
        <s v="GK. GỌNG NHỰA CỨNG CAO CẤP AN22082 (52.19.146) - ĐEN BÓNG"/>
        <s v="GK. GỌNG NHỰA CỨNG CAO CẤP AN22082 (52.19.146) - GHI"/>
        <s v="GK. GỌNG NHỰA CỨNG CAO CẤP AN22085 (53.17.146) - ĐEN BÓNG"/>
        <s v="GK. GỌNG NHỰA CỨNG CAO CẤP AN22085 (53.17.146) - GHI"/>
        <s v="GK. GỌNG NHỰA CỨNG CAO CẤP AN22086 (52.17.146) - ĐEN BÓNG"/>
        <s v="GK. GỌNG NHỰA CỨNG CAO CẤP AN22086 (52.17.146) - GHI"/>
        <s v="GK. GỌNG NHỰA CỨNG CAO CẤP AN22090 (48.23.155) - ĐEN BÓNG"/>
        <s v="GK. GỌNG NHỰA CỨNG CAO CẤP AN22090 (48.23.155) - GHI"/>
        <s v="GK. GỌNG NHỰA CỨNG CAO CẤP AN22091 (52.19.155) - ĐEN BÓNG"/>
        <s v="GK. GỌNG NHỰA CỨNG CAO CẤP AN22091 (52.19.155) - GHI"/>
        <s v="GK. GỌNG NHỰA CỨNG CAO CẤP AN22092 (52.18.155) - ĐEN BÓNG"/>
        <s v="GK. GỌNG NHỰA CỨNG CAO CẤP AN22092 (52.18.155) - GHI"/>
        <s v="GK. GỌNG NHỰA CỨNG CAO CẤP AN22118 (52.18.146) - ĐEN BÓNG"/>
        <s v="GK. GỌNG NHỰA CỨNG CAO CẤP AN22118 (52.18.146) - GHI"/>
        <s v="GK. GỌNG NHỰA CỨNG CAO CẤP AN22127 (55.17.146) - ĐEN BÓNG"/>
        <s v="GK. GỌNG NHỰA CỨNG CAO CẤP AN22127 (55.17.146) - GHI"/>
        <s v="GK. GỌNG NHỰA CỨNG CAO CẤP AN22840 (52.19.146) - ĐEN BÓNG"/>
        <s v="GK. GỌNG NHỰA CỨNG CAO CẤP AN22840 (52.19.146) - GHI"/>
        <s v="GK. GỌNG NHỰA CỨNG CAO CẤP AN22840 (52.19.146) - VÂN ĐÁ"/>
        <s v="GK. GỌNG NHỰA CỨNG CAO CẤP AN22841 (54.17.146) - ĐEN BÓNG"/>
        <s v="GK. GỌNG NHỰA CỨNG CAO CẤP AN22841 (54.17.146) - ĐEN XANH"/>
        <s v="GK. GỌNG NHỰA CỨNG CAO CẤP AN22841 (54.17.146) - VÂN ĐÁ"/>
        <s v="GK. GỌNG NHỰA CỨNG CAO CẤP AN22845 (54.17.147) - ĐEN BÓNG"/>
        <s v="GK. GỌNG NHỰA CỨNG CAO CẤP AN22845 (54.17.147) - GHI"/>
        <s v="GK. GỌNG NHỰA CỨNG CAO CẤP MN-2118 (52.18.146) - ĐEN BÓNG"/>
        <s v="GK. GỌNG NHỰA CỨNG CAO CẤP MN-2118 (52.18.146) - GHI"/>
        <s v="GK. GỌNG NHỰA CỨNG CAO CẤP MN-2127 (55.17.146) - ĐEN BÓNG"/>
        <s v="GK. GỌNG NHỰA CỨNG CAO CẤP MN-2127 (55.17.146) - GHI"/>
        <s v="GK. GỌNG NHỰA CỨNG CAO CẤP NN-046 (49.22.150) - ĐEN BÓNG"/>
        <s v="GK. GỌNG NHỰA CỨNG CAO CẤP NN-046 (49.22.150) - GHI"/>
        <s v="GK. GỌNG NHỰA CỨNG CAO CẤP NN-047 (50.21.150) - ĐEN BÓNG"/>
        <s v="GK. GỌNG NHỰA CỨNG CAO CẤP NN-047 (50.21.150) - GHI"/>
        <s v="GK. GỌNG NHỰA CỨNG CAO CẤP NN-056 (50.20.144) - ĐEN BÓNG"/>
        <s v="GK. GỌNG NHỰA CỨNG CAO CẤP NN-056 (50.20.144) - GHI"/>
        <s v="GK. GỌNG NHỰA CỨNG CAO CẤP NN-077 (52.18.150) - ĐEN BÓNG"/>
        <s v="GK. GỌNG NHỰA CỨNG CAO CẤP NN-077 (52.18.150) - GHI"/>
        <s v="GK. GỌNG NHỰA CỨNG CAO CẤP NN-079 (52.19.146) - ĐEN BÓNG"/>
        <s v="GK. GỌNG NHỰA CỨNG CAO CẤP NN-079 (52.19.146) - GHI"/>
        <s v="GK. GỌNG NHỰA CỨNG CAO CẤP NN-080 (53.18.146) - ĐEN BÓNG"/>
        <s v="GK. GỌNG NHỰA CỨNG CAO CẤP NN-080 (53.18.146) - GHI"/>
        <s v="GK. GỌNG NHỰA CỨNG CAO CẤP NN-081 (54.17.146) - ĐEN BÓNG"/>
        <s v="GK. GỌNG NHỰA CỨNG CAO CẤP NN-081 (54.17.146) - GHI"/>
        <s v="GK. GỌNG NHỰA CỨNG CAO CẤP NN-082 (52.19.146) - ĐEN BÓNG"/>
        <s v="GK. GỌNG NHỰA CỨNG CAO CẤP NN-082 (52.19.146) - GHI"/>
        <s v="GK. GỌNG NHỰA CỨNG CAO CẤP NN-085 (53.17.146) - ĐEN BÓNG"/>
        <s v="GK. GỌNG NHỰA CỨNG CAO CẤP NN-085 (53.17.146) - VÂN ĐÁ"/>
        <s v="GK. GỌNG NHỰA CỨNG CAO CẤP NN-086 (52.17.146) - ĐEN BÓNG"/>
        <s v="GK. GỌNG NHỰA CỨNG CAO CẤP NN-086 (52.17.146) - GHI"/>
        <s v="GK. GỌNG NHỰA CỨNG CAO CẤP NN-090 (48.23.155) - ĐEN BÓNG"/>
        <s v="GK. GỌNG NHỰA CỨNG CAO CẤP NN-090 (48.23.155) - GHI"/>
        <s v="GK. GỌNG NHỰA CỨNG CAO CẤP NN-091 (52.19.155) - ĐEN BÓNG"/>
        <s v="GK. GỌNG NHỰA CỨNG CAO CẤP NN-091 (52.19.155) - GHI"/>
        <s v="GK. GỌNG NHỰA CỨNG CAO CẤP NN-092 (52.18.155) - ĐEN BÓNG"/>
        <s v="GK. GỌNG NHỰA CỨNG CAO CẤP NN-092 (52.18.155) - GHI"/>
        <s v="GK. GỌNG NHỰA CỨNG KIM LOẠI CAO CẤO TN640 (49.22.150) - ĐEN BÓNG"/>
        <s v="GK. GỌNG NHỰA CỨNG KIM LOẠI CAO CẤO TN640 (49.22.150) - GHI"/>
        <s v="GK. GỌNG NHỰA CỨNG KIM LOẠI CAO CẤP TN650 (50.20.144) - ĐEN BÓNG"/>
        <s v="GK. GỌNG NHỰA CỨNG KIM LOẠI CAO CẤP TN650 (50.20.144) - GHI"/>
        <s v="GK. GỌNG NHỰA CỨNG KIM LOẠI CAO CẤP TN800 (53.18.146) - ĐEN BÓNG"/>
        <s v="GK. GỌNG NHỰA CỨNG KIM LOẠI CAO CẤP TN800 (53.18.146) - VÂN ĐÁ"/>
        <s v="GK. GỌNG NHỰA CỨNG KIM LOẠI CAO CẤP TN810 (54.17.146) - ĐEN BÓNG"/>
        <s v="GK. GỌNG NHỰA CỨNG KIM LOẠI CAO CẤP TN810 (54.17.146) - GHI"/>
        <s v="GK. GỌNG NHỰA CỨNG KIM LOẠI CAO CẤP TN820 (52.19.146) - ĐEN BÓNG"/>
        <s v="GK. GỌNG NHỰA CỨNG KIM LOẠI CAO CẤP TN820 (52.19.146) - GHI"/>
        <s v="GK. GỌNG NHỰA CỨNG KIM LOẠI CAO CẤP TN839 (51.20.146) - ĐEN BÓNG"/>
        <s v="GK. GỌNG NHỰA CỨNG KIM LOẠI CAO CẤP TN839 (51.20.146) - VÂN ĐÁ GHI"/>
        <s v="GK. GỌNG NHỰA CỨNG KIM LOẠI CAO CẤP TN839 (51.20.146) - VÂN ĐÁ NÂU"/>
        <s v="GK. GỌNG NHỰA CỨNG KIM LOẠI CAO CẤP TN840 (52.19.146) - ĐEN BÓNG"/>
        <s v="GK. GỌNG NHỰA CỨNG KIM LOẠI CAO CẤP TN840 (52.19.146) - GHI"/>
        <s v="GK. GỌNG NHỰA CỨNG KIM LOẠI CAO CẤP TN840 (52.19.146) - VÂN ĐÁ"/>
        <s v="GK. GỌNG NHỰA CỨNG KIM LOẠI CAO CẤP TN845 (54.17.147) - ĐEN BÓNG"/>
        <s v="GK. GỌNG NHỰA CỨNG KIM LOẠI CAO CẤP TN845 (54.17.147) - GHI"/>
        <s v="GK. GỌNG NHỰA M2798 (51.19.147) - ĐEN FULL"/>
        <s v="GK. GỌNG NHỰA M2798 (51.19.147) - ĐEN TRẮNG"/>
        <s v="GK. GỌNG NHỰA M2798 (51.19.147) - ĐEN VÀNG"/>
        <s v="GK. GỌNG NHỰA M2798 (51.19.147) - GHI ĐẬM"/>
        <s v="GK. GỌNG NHỰA M2798 (51.19.147) - GHI NHẠT"/>
        <s v="GK. GỌNG NHỰA M2798 (51.19.147) - NÂU HỒNG"/>
        <s v="GK. GỌNG NHỰA M2798 (51.19.147) - TRẮNG"/>
        <s v="GK. GỌNG NHỰA M2798 (51.19.147) - TRẮNG HỒNG"/>
        <s v="GK. GỌNG NHỰA S11958 (51.21.146) - ĐEN TRẮNG"/>
        <s v="GK. GỌNG NHỰA S11958 (51.21.146) - ĐEN VÀNG"/>
        <s v="GK. GỌNG NHỰA S11958 (51.21.146) - GHI"/>
        <s v="GK. GỌNG NHỰA S11958 (51.21.146) - NÂU"/>
        <s v="GK. GỌNG NHỰA S11958 (51.21.146) - NÂU HỒNG"/>
        <s v="GK. GỌNG NHỰA S11958 (51.21.146) - RÊU"/>
        <s v="GK. GỌNG NHỰA S11958 (51.21.146) - TRẮNG"/>
        <s v="GK. GỌNG NHỰA S11958 (51.21.146) - TRẮNG HỒNG"/>
        <s v="GK. GỌNG NHỰA S6753 (50.22.144) - ĐEN TRẮNG"/>
        <s v="GK. GỌNG NHỰA S6753 (50.22.144) - ĐEN VÀNG"/>
        <s v="GK. GỌNG NHỰA S6753 (50.22.144) - GHI"/>
        <s v="GK. GỌNG NHỰA S6753 (50.22.144) - GHI TRẮNG"/>
        <s v="GK. GỌNG NHỰA S6753 (50.22.144) - HỒNG"/>
        <s v="GK. GỌNG NHỰA S6753 (50.22.144) - HỒNG-BTR"/>
        <s v="GK. GỌNG NHỰA S6753 (50.22.144) - TRẮNG HỒNG"/>
        <s v="GK. GỌNG NHỰA S6753 (50.22.144) - XANH TRẮNG"/>
        <s v="GK. GỌNG NHỰA TITAN CAO CẤP NA240213 (49.18.148) - ĐEN FULL"/>
        <s v="GK. GỌNG NHỰA TITAN CAO CẤP NA240213 (49.18.148) - ĐỒI MỒI"/>
        <s v="GK. GỌNG NHỰA TITAN CAO CẤP NA240213 (49.18.148) - GHI"/>
        <s v="GK. GỌNG NHỰA TITAN CAO CẤP NA240213 (49.18.148) - NÂU RÊU"/>
        <s v="GK. GỌNG NHỰA TITAN CAO CẤP NA240213 (49.18.148) - RÊU"/>
        <s v="GK. GỌNG NHỰA TITAN CAO CẤP NA240214 (49.19.148) - ĐEN FULL"/>
        <s v="GK. GỌNG NHỰA TITAN CAO CẤP NA240214 (49.19.148) - GHI"/>
        <s v="GK. GỌNG NHỰA TITAN CAO CẤP NA240215 (47.21.150) - ĐEN GHI"/>
        <s v="GK. GỌNG NHỰA TITAN CAO CẤP NA240215 (47.21.150) - GHI"/>
        <s v="GK. GỌNG NHỰA TITAN CAO CẤP NA240216 (48.18.148) - GHI"/>
        <s v="GK. GỌNG NHỰA TITAN CAO CẤP NA240217 (50.19.148) - ĐEN GHI"/>
        <s v="GK. GỌNG NHỰA TITAN CAO CẤP NA240217 (50.19.148) - GHI"/>
        <s v="GK. GỌNG NHỰA TITAN TC-023 (TiTTC-023) (53.20.145) - ĐEN TRẮNG"/>
        <s v="GK. GỌNG NHỰA TITAN TC-023 (TiTTC-023) (53.20.145) - ĐEN VÀNG"/>
        <s v="GK. GỌNG NHỰA TITAN TC-023 (TiTTC-023) (53.20.145) - GHI TRONG"/>
        <s v="GK. GỌNG NHỰA TITAN TC-023 (TiTTC-023) (53.20.145) - HỒNG"/>
        <s v="GK. GỌNG NHỰA TITAN TC-023 (TiTTC-023) (53.20.145) - NÂU TRONG"/>
        <s v="GK. GỌNG NHỰA TITAN TC-023 (TiTTC-023) (53.20.145) - RÊU"/>
        <s v="GK. GỌNG NHỰA TITAN TC-023 (TiTTC-023) (53.20.145) -TRẮNG HỒNG"/>
        <s v="GK. GỌNG NHỰA TITAN TC-037 (AN90037) (51.18.146) - TRẮNG HỒNG"/>
        <s v="GK. GỌNG NHỰA TITAN TC-049 (TiTTC-049) (50.18.143) - ĐEN HỒNG"/>
        <s v="GK. GỌNG NHỰA TITAN TC-049 (TiTTC-049) (50.18.143) - ĐEN TRẮNG"/>
        <s v="GK. GỌNG NHỰA TITAN TC-049 (TiTTC-049) (50.18.143) - GHI TRẮNG"/>
        <s v="GK. GỌNG NHỰA TITAN TC-049 (TiTTC-049) (50.18.143) - HỒNG"/>
        <s v="GK. GỌNG NHỰA TITAN TC-049 (TiTTC-049) (50.18.143) - NÂU TRONG"/>
        <s v="GK. GỌNG NHỰA TITAN TC-049 (TiTTC-049) (50.18.143) - TRẮNG HỒNG"/>
        <s v="GK. GỌNG NHỰA TITAN TC-049 (TiTTC-049) (50.18.143) - XANH HỒNG"/>
        <s v="GK. GỌNG NHỰA TITAN TC-053 (TiTTC-053) (50.18.144) - ĐEN HỒNG"/>
        <s v="GK. GỌNG NHỰA TITAN TC-053 (TiTTC-053) (50.18.144) - ĐEN TRẮNG"/>
        <s v="GK. GỌNG NHỰA TITAN TC-053 (TiTTC-053) (50.18.144) - GHI"/>
        <s v="GK. GỌNG NHỰA TITAN TC-053 (TiTTC-053) (50.18.144) - GHI HỒNG"/>
        <s v="GK. GỌNG NHỰA TITAN TC-053 (TiTTC-053) (50.18.144) - HỒNG"/>
        <s v="GK. GỌNG NHỰA TITAN TC-053 (TiTTC-053) (50.18.144) - NÂU TRONG"/>
        <s v="GK. GỌNG NHỰA TITAN TC-053 (TiTTC-053) (50.18.144) - TRẮNG HỒNG"/>
        <s v="GK. GỌNG NHỰA TITAN TiTTC-015 (51.19.145) - ĐEN HỒNG"/>
        <s v="GK. GỌNG NHỰA TITAN TiTTC-015 (51.19.145) - ĐEN TRẮNG"/>
        <s v="GK. GỌNG NHỰA TITAN TiTTC-015 (51.19.145) - GHI"/>
        <s v="GK. GỌNG NHỰA TITAN TiTTC-015 (51.19.145) - GHI HỒNG"/>
        <s v="GK. GỌNG NHỰA TITAN TiTTC-015 (51.19.145) - GHI TRẮNG"/>
        <s v="GK. GỌNG NHỰA TITAN TiTTC-015 (51.19.145) - RÊU"/>
        <s v="GK. GỌNG NHỰA TITAN TiTTC-015 (51.19.145) - TRẮNG HỒNG"/>
        <s v="GK. GỌNG NHỰA TITAN TiTTC-031 (49.18.145) - ĐEN HỒNG"/>
        <s v="GK. GỌNG NHỰA TITAN TiTTC-031 (49.18.145) - ĐEN TRẮNG"/>
        <s v="GK. GỌNG NHỰA TITAN TiTTC-031 (49.18.145) - GHI"/>
        <s v="GK. GỌNG NHỰA TITAN TiTTC-031 (49.18.145) - HỒNG"/>
        <s v="GK. GỌNG NHỰA TITAN TiTTC-031 (49.18.145) - RÊU"/>
        <s v="GK. GỌNG NHỰA TITAN TiTTC-031 (49.18.145) - TRẮNG HỒNG"/>
        <s v="GK. GỌNG NHỰA TITAN TITTC-034 (51.18.147) - ĐEN BÓNG"/>
        <s v="GK. GỌNG NHỰA TITAN TITTC-034 (51.18.147) - ĐEN GHI"/>
        <s v="GK. GỌNG NHỰA TITAN TITTC-034 (51.18.147) - HỒNG TRẮNG"/>
        <s v="GK. GỌNG NHỰA TITAN TITTC-034 (51.18.147) - RÊU"/>
        <s v="GK. GỌNG NHỰA TITAN TITTC-034 (51.18.147) - TIM"/>
        <s v="GK. GỌNG NHỰA TITAN TITTC-034 (51.18.147) - TRẮNG HỒNG"/>
        <s v="GK. GỌNG NHỰA TITAN TITTC-034 (51.18.147) - TRẮNG XÁM"/>
        <s v="GK. GỌNG NHỰA TITAN TITTC-034 (51.18.147) - XANH LÁ"/>
        <s v="GK. GỌNG NHỰA TITAN TiTTC-035 (50.19.145) - ĐEN FULL"/>
        <s v="GK. GỌNG NHỰA TITAN TiTTC-035 (50.19.145) - ĐEN TRẮNG"/>
        <s v="GK. GỌNG NHỰA TITAN TiTTC-035 (50.19.145) - ĐEN VÀNG"/>
        <s v="GK. GỌNG NHỰA TITAN TiTTC-035 (50.19.145) - GHI"/>
        <s v="GK. GỌNG NHỰA TITAN TiTTC-035 (50.19.145) - GHI TRẮNG"/>
        <s v="GK. GỌNG NHỰA TITAN TiTTC-035 (50.19.145) - HỒNG"/>
        <s v="GK. GỌNG NHỰA TITAN TiTTC-035 (50.19.145) - HỒNG TRẮNG"/>
        <s v="GK. GỌNG NHỰA TITAN TiTTC-035 (50.19.145) - NÂU"/>
        <s v="GK. GỌNG NHỰA TITAN TiTTC-035 (50.19.145) - NÂU TRẮNG"/>
        <s v="GK. GỌNG NHỰA TITAN TiTTC-035 (50.19.145) - RÊU"/>
        <s v="GK. GỌNG NHỰA TITAN TiTTC-035 (50.19.145) - TRẮNG"/>
        <s v="GK. GỌNG NHỰA TITAN TiTTC-035 (50.19.145) - XANH TRẮNG"/>
        <s v="GK. GỌNG NHỰA TITAN TITTC-042 (49.20.142) - ĐEN HỒNG"/>
        <s v="GK. GỌNG NHỰA TITAN TITTC-042 (49.20.142) - ĐEN TRẮNG"/>
        <s v="GK. GỌNG NHỰA TITAN TITTC-042 (49.20.142) - GHI HỒNG"/>
        <s v="GK. GỌNG NHỰA TITAN TITTC-042 (49.20.142) - HỒNG"/>
        <s v="GK. GỌNG NHỰA TITAN TITTC-042 (49.20.142) - TRẮNG GHI"/>
        <s v="GK. GỌNG NHỰA TITAN TITTC-046 (49.18.143) - ĐEN HỒNG"/>
        <s v="GK. GỌNG NHỰA TITAN TITTC-046 (49.18.143) - ĐEN TRẮNG"/>
        <s v="GK. GỌNG NHỰA TITAN TITTC-046 (49.18.143) - GHI"/>
        <s v="GK. GỌNG NHỰA TITAN TITTC-046 (49.18.143) - HỒNG TRẮNG"/>
        <s v="GK. GỌNG NHỰA TITAN TITTC-046 (49.18.143) - RÊU HỒNG"/>
        <s v="GK. GỌNG NHỰA TITAN TITTC-046 (49.18.143) - TRẮNG HỒNG"/>
        <s v="GK. GỌNG NHỰA TITAN TITTC-054 (49.19.145) - ĐEN HỒNG"/>
        <s v="GK. GỌNG NHỰA TITAN TITTC-054 (49.19.145) - ĐEN TRẮNG"/>
        <s v="GK. GỌNG NHỰA TITAN TITTC-054 (49.19.145) - GHI TÍM"/>
        <s v="GK. GỌNG NHỰA TITAN TITTC-054 (49.19.145) - GHI VÀNG"/>
        <s v="GK. GỌNG NHỰA TITAN TITTC-054 (49.19.145) - HỒNG"/>
        <s v="GK. GỌNG NHỰA TITAN TITTC-054 (49.19.145) - TRẮNG"/>
        <s v="GK. GỌNG NHỰA TITAN TITTC-054 (49.19.145) - TRẮNG HỒNG"/>
        <s v="GK. GỌNG NHỰA TITAN TITTC-055 (50.18.145) - ĐEN HỒNG"/>
        <s v="GK. GỌNG NHỰA TITAN TITTC-055 (50.18.145) - ĐEN TRẮNG"/>
        <s v="GK. GỌNG NHỰA TITAN TITTC-055 (50.18.145) - GHI"/>
        <s v="GK. GỌNG NHỰA TITAN TITTC-055 (50.18.145) - GHI TÍM"/>
        <s v="GK. GỌNG NHỰA TITAN TITTC-055 (50.18.145) - GHI VÀNG"/>
        <s v="GK. GỌNG NHỰA TITAN TITTC-055 (50.18.145) - SỮA"/>
        <s v="GK. GỌNG NHỰA TITAN TITTC-055 (50.18.145) - TRẮNG HỒNG"/>
        <s v="GK. GỌNG NHỰA TITAN TITTC-056 (49.20.145) - ĐEN HỒNG"/>
        <s v="GK. GỌNG NHỰA TITAN TITTC-056 (49.20.145) - ĐEN TRẮNG"/>
        <s v="GK. GỌNG NHỰA TITAN TITTC-056 (49.20.145) - GHI"/>
        <s v="GK. GỌNG NHỰA TITAN TITTC-056 (49.20.145) - GHI HỒNG"/>
        <s v="GK. GỌNG NHỰA TITAN TITTC-056 (49.20.145) - TRẮNG HỒNG"/>
        <s v="GK. GỌNG NHỰA TITAN TITTC-057 (52.19.145) -ĐEN HỒNG"/>
        <s v="GK. GỌNG NHỰA TITANTIUM 222003 (46.23.152) - ĐEN VÀNG"/>
        <s v="GK. GỌNG NHỰA TITANTIUM 222003 (46.23.152) - GHI"/>
        <s v="GK. GỌNG NHỰA TITANTIUM 222003 (46.23.152) - TRẮNG"/>
        <s v="GK. GỌNG NHỰA TITANTIUM 222005 (44.18.152) - ĐEN VÀNG"/>
        <s v="GK. GỌNG NHỰA TITANTIUM 222005 (44.18.152) - GHI"/>
        <s v="GK. GỌNG NHỰA TITANTIUM 222005 (44.18.152) - TRẮNG"/>
        <s v="GK. GỌNG NHỰA TITANTIUM 222006 (44.23.152) - ĐEN TRẮNG"/>
        <s v="GK. GỌNG NHỰA TITANTIUM 222006 (44.23.152) - ĐEN VÀNG"/>
        <s v="GK. GỌNG NHỰA TITANTIUM 222006 (44.23.152) - GHI"/>
        <s v="GK. GỌNG NHỰA TITANTIUM 222006 (44.23.152) - TRẮNG"/>
        <s v="GK. GỌNG NHỰA TITANTIUM S0909 (51.20.143) - ĐEN HỒNG"/>
        <s v="GK. GỌNG NHỰA TITANTIUM S0909 (51.20.143) - ĐEN TRẮNG"/>
        <s v="GK. GỌNG NHỰA TITANTIUM S0909 (51.20.143) - GHI HỒNG"/>
        <s v="GK. GỌNG NHỰA TITANTIUM S0909 (51.20.143) - GHI TRẮNG"/>
        <s v="GK. GỌNG NHỰA TITANTIUM S0909 (51.20.143) - NÂU"/>
        <s v="GK. GỌNG NHỰA TITANTIUM S0909 (51.20.143) - TRẮNG HỒNG"/>
        <s v="GK. GỌNG NHỰA TITANTIUM S0909 (51.20.143) - XANH HỒNG"/>
        <s v="GK. GỌNG NHỰA TITANTIUM S0914 (51.18.144) - ĐEN HỒNG"/>
        <s v="GK. GỌNG NHỰA TITANTIUM S0914 (51.18.144) - ĐEN TRẮNG"/>
        <s v="GK. GỌNG NHỰA TITANTIUM S0914 (51.18.144) - GHI CAM"/>
        <s v="GK. GỌNG NHỰA TITANTIUM S0914 (51.18.144) - GHI HỒNG"/>
        <s v="GK. GỌNG NHỰA TITANTIUM S0914 (51.18.144) - HỒNG"/>
        <s v="GK. GỌNG NHỰA TITANTIUM S0914 (51.18.144) - NÂU"/>
        <s v="GK. GỌNG NHỰA TITANTIUM S0914 (51.18.144) - NÂU XANH"/>
        <s v="GK. GỌNG NHỰA TITANTIUM S0914 (51.18.144) - TRẮNG HỒNG"/>
        <s v="GK. GỌNG NHỰA TITANTIUM S0914 (51.18.144) - XANH HỒNG"/>
        <s v="GK. GỌNG NHỰA TITANTIUM S0914 (51.18.144) - XANH SỮA"/>
        <s v="GK. GỌNG NHỰA TITANTIUM S0918 (51.20.143) - ĐEN HỒNG"/>
        <s v="GK. GỌNG NHỰA TITANTIUM S0918 (51.20.143) - ĐEN TRẮNG"/>
        <s v="GK. GỌNG NHỰA TITANTIUM S0918 (51.20.143) - HỒNG TÍM"/>
        <s v="GK. GỌNG NHỰA TITANTIUM S0918 (51.20.143) - NÂU"/>
        <s v="GK. GỌNG NHỰA TITANTIUM S0918 (51.20.143) - NÂU TRẮNG"/>
        <s v="GK. GỌNG NHỰA TITANTIUM S0918 (51.20.143) - RÊU HỒNG"/>
        <s v="GK. GỌNG NHỰA TITANTIUM S0918 (51.20.143) - TRẮNG HỒNG"/>
        <s v="GK. GỌNG NHỰA TITANTIUM S0920 (51.20.144) - ĐEN HỒNG"/>
        <s v="GK. GỌNG NHỰA TITANTIUM S0920 (51.20.144) - ĐEN TRẮNG"/>
        <s v="GK. GỌNG NHỰA TITANTIUM S0920 (51.20.144) - GHI"/>
        <s v="GK. GỌNG NHỰA TITANTIUM S0920 (51.20.144) - GHI TRẮNG"/>
        <s v="GK. GỌNG NHỰA TITANTIUM S0920 (51.20.144) - NÂU"/>
        <s v="GK. GỌNG NHỰA TITANTIUM S0920 (51.20.144) - RÊU HỒNG"/>
        <s v="GK. GỌNG NHỰA TITANTIUM S0920 (51.20.144) - XANH HIỂN"/>
        <s v="GK. GỌNG NHỰA TITANTIUM S0925 (53.19.141) - ĐEN HỒNG"/>
        <s v="GK. GỌNG NHỰA TITANTIUM S0925 (53.19.141) - ĐEN TRẮNG"/>
        <s v="GK. GỌNG NHỰA TITANTIUM S0925 (53.19.141) - GHI"/>
        <s v="GK. GỌNG NHỰA TITANTIUM S0925 (53.19.141) - GHI TRẮNG"/>
        <s v="GK. GỌNG NHỰA TITANTIUM S0925 (53.19.141) - NÂU"/>
        <s v="GK. GỌNG NHỰA TITANTIUM S0925 (53.19.141) - TRẮNG HỒNG"/>
        <s v="GK. GỌNG NHỰA TITANUM S853 (53.19.147) - ĐEN HỒNG"/>
        <s v="GK. GỌNG NHỰA TITANUM S853 (53.19.147) - ĐEN TRẮNG"/>
        <s v="GK. GỌNG NHỰA TITANUM S853 (53.19.147) - GHI ĐẬM"/>
        <s v="GK. GỌNG NHỰA TITANUM S853 (53.19.147) - GHI HỒNG"/>
        <s v="GK. GỌNG NHỰA TITANUM S853 (53.19.147) - GHI NHẠT"/>
        <s v="GK. GỌNG NHỰA TITANUM S853 (53.19.147) - TRẮNG HỒNG"/>
        <s v="GK. GỌNG NHỰA TITATIUM S22731 (51.19.145) - ĐEN HỒNG"/>
        <s v="GK. GỌNG NHỰA TITATIUM S22731 (51.19.145) - ĐEN TRẮNG"/>
        <s v="GK. GỌNG NHỰA TITATIUM S22731 (51.19.145) - GHI"/>
        <s v="GK. GỌNG NHỰA TITATIUM S22731 (51.19.145) - GHI HỒNG"/>
        <s v="GK. GỌNG NHỰA TITATIUM S22731 (51.19.145) - GHI TRẮNG"/>
        <s v="GK. GỌNG NHỰA TITATIUM S22731 (51.19.145) - NÂU"/>
        <s v="GK. GỌNG NHỰA TITATIUM S22731 (51.19.145) - TRẮNG HỒNG"/>
        <s v="GK. GỌNG NHỰA THỜI TRANG AN221403 (50.18.143) - GHI ĐẬM"/>
        <s v="GK. GỌNG NHỰA THỜI TRANG AN221403 (50.18.143) - GHI ĐẬM-BTR"/>
        <s v="GK. GỌNG NHỰA THỜI TRANG AN221403 (50.18.143) - RÊU"/>
        <s v="GK. GỌNG NHỰA THỜI TRANG AN221403 (50.18.143) - RÊU-BTR"/>
        <s v="GK. GỌNG NHỰA THỜI TRANG AN221403 (50.18.143) - TRẮNG"/>
        <s v="GK. GỌNG NHỰA THỜI TRANG AN221403 (50.18.143) - TRẮNG HỒNG"/>
        <s v="GK. GỌNG NHỰA THỜI TRANG AN221403 (50.18.143) - TRẮNG HỒNG-BTR"/>
        <s v="GK. GỌNG NHỰA TR2099 (54.16.144) - GHI"/>
        <s v="GK. GỌNG NHỰA TR2099 (54.16.144) - TRẮNG"/>
        <s v="GK. GỌNG NHỰA TR2099 (54.16.144) - TRẮNG VÀNG"/>
        <s v="GK. GỌNG NHỰA TR2106 (51.18.143) - ĐEN BÓNG"/>
        <s v="GK. GỌNG NHỰA TR2106 (51.18.143) - ĐEN LỲ"/>
        <s v="GK. GỌNG NHỰA TR2106 (51.18.143) - GHI"/>
        <s v="GK. GỌNG NHỰA TR2106 (51.18.143) - TRẮNG"/>
        <s v="GK. GỌNG NHỰA TR2122 (52.19.143) - ĐEN BÓNG"/>
        <s v="GK. GỌNG NHỰA TR2122 (52.19.143) - HỒNG BABY"/>
        <s v="GK. GỌNG NHỰA TR2122 (52.19.143) - NÂU SỮA"/>
        <s v="GK. GỌNG NHỰA TR2122 (52.19.143) - TRẮNG"/>
        <s v="GK. GỌNG NHỰA TR75203 (50.20.140) - ĐEN TRẮNG"/>
        <s v="GK. GỌNG NHỰA TR75203 (50.20.140) - GHI"/>
        <s v="GK. GỌNG NHỰA TR75203 (50.20.140) - GHI TRẮNG"/>
        <s v="GK. GỌNG NHỰA TR75203 (50.20.140) - NÂU"/>
        <s v="GK. GỌNG NHỰA TR75203 (50.20.140) - RÊU"/>
        <s v="GK. GỌNG NHỰA TR75203 (50.20.140) - TÍM HỒNG"/>
        <s v="GK. GỌNG NHỰA TR75203 (50.20.140) - TRẮNG"/>
        <s v="GK. GỌNG NHỰA TR75203 (50.20.140) - XANH DƯƠNG"/>
        <s v="GK. GỌNG NHỰA TR8076 (0876) (52.20.145) - ĐEN TRẮNG"/>
        <s v="GK. GỌNG NHỰA TR8076 (0876) (52.20.145) - ĐEN VÀNG"/>
        <s v="GK. GỌNG NHỰA TR8076 (0876) (52.20.145) - ĐEN VÀNG-BTR"/>
        <s v="GK. GỌNG NHỰA TR8076 (0876) (52.20.145) - GHI"/>
        <s v="GK. GỌNG NHỰA TR8076 (0876) (52.20.145) - RÊU"/>
        <s v="GK. GỌNG NHỰA TR8076 (0876) (52.20.145) - TRẮNG VÀNG"/>
        <s v="GK. GỌNG NHỰA TR8076 (0876) (52.20.145) - TRẮNG VÀNG-BTR"/>
        <s v="GK. GỌNG NHỰA TRẺ EM 10172 (48.17.134) - ĐEN FULL"/>
        <s v="GK. GỌNG NHỰA TRẺ EM 10172 (48.17.134) - ĐEN XANH"/>
        <s v="GK. GỌNG NHỰA TRẺ EM 10172 (48.17.134) - GHI"/>
        <s v="GK. GỌNG NHỰA TRẺ EM 10172 (48.17.134) - HỒNG"/>
        <s v="GK. GỌNG NHỰA TRẺ EM 10172 (48.17.134) - NÂU TRONG"/>
        <s v="GK. GỌNG NHỰA TRẺ EM 10172 (48.17.134) - TÍM"/>
        <s v="GK. GỌNG NHỰA TRẺ EM 10172 (48.17.134) - XANH"/>
        <s v="GK. GỌNG NHỰA TRẺ EM 10173 (49.16.134) - ĐEN FULL"/>
        <s v="GK. GỌNG NHỰA TRẺ EM 10173 (49.16.134) - GHI"/>
        <s v="GK. GỌNG NHỰA TRẺ EM 10173 (49.16.134) - HỒNG"/>
        <s v="GK. GỌNG NHỰA TRẺ EM 10173 (49.16.134) - HỒNG NÂU"/>
        <s v="GK. GỌNG NHỰA TRẺ EM 10173 (49.16.134) - RÊU"/>
        <s v="GK. GỌNG NHỰA TRẺ EM 10173 (49.16.134) - TÍM"/>
        <s v="GK. GỌNG NHỰA TRẺ EM 10173 (49.16.134) - XANH"/>
        <s v="GK. GỌNG NHỰA TRẺ EM 10173 (49.16.134) - XANH TRONG"/>
        <s v="GK. GỌNG NHỰA TRẺ EM 10176 (49.17.142) - ĐEN FULL"/>
        <s v="GK. GỌNG NHỰA TRẺ EM 10176 (49.17.142) - GHI"/>
        <s v="GK. GỌNG NHỰA TRẺ EM 10176 (49.17.142) - HỒNG"/>
        <s v="GK. GỌNG NHỰA TRẺ EM 10176 (49.17.142) - TRẮNG HỒNG"/>
        <s v="GK. GỌNG NHỰA TRẺ EM 10176 (49.17.142) - XANH"/>
        <s v="GK. GỌNG NHỰA TRẺ EM 10177 (51.17.142) - ĐEN FULL"/>
        <s v="GK. GỌNG NHỰA TRẺ EM 10177 (51.17.142) - GHI"/>
        <s v="GK. GỌNG NHỰA TRẺ EM 10177 (51.17.142) - HỒNG"/>
        <s v="GK. GỌNG NHỰA TRẺ EM 10177 (51.17.142) - TÍM"/>
        <s v="GK. GỌNG NHỰA TRẺ EM 10177 (51.17.142) - XANH"/>
        <s v="GK. GỌNG NHỰA TRẺ EM 10177 (51.17.142) - XANH TRONG"/>
        <s v="GK. GỌNG NHỰA TRẺ EM 10179 (47.16.138) - ĐEN FULL"/>
        <s v="GK. GỌNG NHỰA TRẺ EM 10179 (47.16.138) - GHI"/>
        <s v="GK. GỌNG NHỰA TRẺ EM 10179 (47.16.138) - TIM"/>
        <s v="GK. GỌNG NHỰA TRẺ EM 10179 (47.16.138) - XANH ĐẬM"/>
        <s v="GK. GỌNG NHỰA TRẺ EM 10179 (47.16.138) - XANH NHẠT"/>
        <s v="GK. GỌNG NHỰA TRẺ EM 18500 (48.16.135) - ĐEN FULL"/>
        <s v="GK. GỌNG NHỰA TRẺ EM 18500 (48.16.135) - ĐEN GHI"/>
        <s v="GK. GỌNG NHỰA TRẺ EM 18500 (48.16.135) - ĐEN XANH"/>
        <s v="GK. GỌNG NHỰA TRẺ EM 18500 (48.16.135) - GHI"/>
        <s v="GK. GỌNG NHỰA TRẺ EM 18500 (48.16.135) - TÍM"/>
        <s v="GK. GỌNG NHỰA TRẺ EM 18500 (48.16.135) - TRẮNG"/>
        <s v="GK. GỌNG NHỰA TRẺ EM 20087 (48.16.138) - ĐEN FULL"/>
        <s v="GK. GỌNG NHỰA TRẺ EM 20087 (48.16.138) - HỒNG"/>
        <s v="GK. GỌNG NHỰA TRẺ EM 20087 (48.16.138) - TIM"/>
        <s v="GK. GỌNG NHỰA TRẺ EM 20087 (48.16.138) - XANH"/>
        <s v="GK. GỌNG NHỰA TRẺ EM 20113 (49.17.143) - ĐEN BÓNG"/>
        <s v="GK. GỌNG NHỰA TRẺ EM 20113 (49.17.143) - TRẮNG"/>
        <s v="GK. GỌNG NHỰA TRẺ EM 20113 (49.17.143) - XANH"/>
        <s v="GK. GỌNG NHỰA TRẺ EM 20116 (20.16.143) - ĐEN BÓNG"/>
        <s v="GK. GỌNG NHỰA TRẺ EM 20116 (20.16.143) - ĐEN LỲ"/>
        <s v="GK. GỌNG NHỰA TRẺ EM 20116 (20.16.143) - HỒNG"/>
        <s v="GK. GỌNG NHỰA TRẺ EM 20116 (20.16.143) - TRẮNG"/>
        <s v="GK. GỌNG NHỰA TRẺ EM 20116 (20.16.143) - XANH"/>
        <s v="GK. GỌNG NHỰA TRẺ EM 81407 (49.16.136) - ĐEN FULL"/>
        <s v="GK. GỌNG NHỰA TRẺ EM 81407 (49.16.136) - GHI"/>
        <s v="GK. GỌNG NHỰA TRẺ EM 81407 (49.16.136) - HỒNG ĐẬM"/>
        <s v="GK. GỌNG NHỰA TRẺ EM 81407 (49.16.136) - HỒNG NHẠT"/>
        <s v="GK. GỌNG NHỰA TRẺ EM 81407 (49.16.136) - TÍM HỒNG"/>
        <s v="GK. GỌNG NHỰA TRẺ EM 81407 (49.16.136) - XANH ĐẬM"/>
        <s v="GK. GỌNG NHỰA TRẺ EM 81440 (49.16.138) - ĐEN FULL"/>
        <s v="GK. GỌNG NHỰA TRẺ EM 81440 (49.16.138) - ĐEN XANH"/>
        <s v="GK. GỌNG NHỰA TRẺ EM 81440 (49.16.138) - HỒNG"/>
        <s v="GK. GỌNG NHỰA TRẺ EM 81440 (49.16.138) - RÊU"/>
        <s v="GK. GỌNG NHỰA TRẺ EM 81440 (49.16.138) - TRẮNG"/>
        <s v="GK. GỌNG NHỰA TRẺ EM 81460 (48.18.143) - ĐEN FULL"/>
        <s v="GK. GỌNG NHỰA TRẺ EM 81460 (48.18.143) - GHI"/>
        <s v="GK. GỌNG NHỰA TRẺ EM 81460 (48.18.143) - HỒNG CAM"/>
        <s v="GK. GỌNG NHỰA TRẺ EM 81460 (48.18.143) - NÂU TRONG"/>
        <s v="GK. GỌNG NHỰA TRẺ EM 81460 (48.18.143) - XANH DƯƠNG"/>
        <s v="GK. GỌNG NHƯA TRẺ EM 8202 (45.17.136) - ĐEN FULL"/>
        <s v="GK. GỌNG NHƯA TRẺ EM 8202 (45.17.136) - ĐEN GHI"/>
        <s v="GK. GỌNG NHƯA TRẺ EM 8202 (45.17.136) - ĐEN XANH"/>
        <s v="GK. GỌNG NHƯA TRẺ EM 8202 (45.17.136) - HỒNG"/>
        <s v="GK. GỌNG NHƯA TRẺ EM 8202 (45.17.136) - TÍM"/>
        <s v="GK. GỌNG NHƯA TRẺ EM 8202 (45.17.136) - XANH"/>
        <s v="GK. GỌNG NHỰA TRẺ EM 8203 (47.17.138) - ĐEN FULL"/>
        <s v="GK. GỌNG NHỰA TRẺ EM 8203 (47.17.138) - ĐEN GHI"/>
        <s v="GK. GỌNG NHỰA TRẺ EM 8203 (47.17.138) - HỒNG"/>
        <s v="GK. GỌNG NHỰA TRẺ EM 8203 (47.17.138) - TÍM"/>
        <s v="GK. GỌNG NHỰA TRẺ EM 8203 (47.17.138) - TRẮNG HỒNG"/>
        <s v="GK. GỌNG NHỰA TRẺ EM 8203 (47.17.138) - XANH"/>
        <s v="GK. GỌNG NHỰA TRẺ EM 8205 (46.16.136) - ĐEN FULL"/>
        <s v="GK. GỌNG NHỰA TRẺ EM 8205 (46.16.136) - ĐEN XANH"/>
        <s v="GK. GỌNG NHỰA TRẺ EM 8205 (46.16.136) - GHI"/>
        <s v="GK. GỌNG NHỰA TRẺ EM 8205 (46.16.136) - HỒNG"/>
        <s v="GK. GỌNG NHỰA TRẺ EM 8205 (46.16.136) - TÍM"/>
        <s v="GK. GỌNG NHỰA TRẺ EM 8205 (46.16.136) - XANH"/>
        <s v="GK. GỌNG NHỰA TRẺ EM 8207 (45.17.135) - ĐEN FULL"/>
        <s v="GK. GỌNG NHỰA TRẺ EM 8207 (45.17.135) - ĐEN XANH"/>
        <s v="GK. GỌNG NHỰA TRẺ EM 8207 (45.17.135) - HỒNG ĐẬM"/>
        <s v="GK. GỌNG NHỰA TRẺ EM 8207 (45.17.135) - HỒNG NHẠT"/>
        <s v="GK. GỌNG NHỰA TRẺ EM 8207 (45.17.135) - TÍM"/>
        <s v="GK. GỌNG NHỰA TRẺ EM 8207 (45.17.135) - XANH"/>
        <s v="GK. GỌNG NHỰA TRẺ EM 8208 (48.16.135) - ĐEN FULL"/>
        <s v="GK. GỌNG NHỰA TRẺ EM 8208 (48.16.135) - ĐEN VÀNG"/>
        <s v="GK. GỌNG NHỰA TRẺ EM 8208 (48.16.135) - ĐEN XANH"/>
        <s v="GK. GỌNG NHỰA TRẺ EM 8208 (48.16.135) - GHI"/>
        <s v="GK. GỌNG NHỰA TRẺ EM 8208 (48.16.135) - HỒNG"/>
        <s v="GK. GỌNG NHỰA TRẺ EM 8208 (48.16.135) - XANH"/>
        <s v="GK. GỌNG NHỰA TRẺ EM 8210 (44.17.135) - ĐEN FULL"/>
        <s v="GK. GỌNG NHỰA TRẺ EM 8210 (44.17.135) - ĐEN XANH"/>
        <s v="GK. GỌNG NHỰA TRẺ EM 8210 (44.17.135) - GHI HỒNG"/>
        <s v="GK. GỌNG NHỰA TRẺ EM 8210 (44.17.135) - HỒNG"/>
        <s v="GK. GỌNG NHỰA TRẺ EM 8210 (44.17.135) - XANH"/>
        <s v="GK. GỌNG NHỰA TRẺ EM 8210 (44.17.135) - XANH HỒNG"/>
        <s v="GK. GỌNG NHỰA TRẺ EM 8212 (47.18.137) - ĐEN FULL"/>
        <s v="GK. GỌNG NHỰA TRẺ EM 8212 (47.18.137) - HỒNG"/>
        <s v="GK. GỌNG NHỰA TRẺ EM 8212 (47.18.137) - TÍM"/>
        <s v="GK. GỌNG NHỰA TRẺ EM 8212 (47.18.137) - XANH"/>
        <s v="GK. GỌNG NHỰA TRẺ EM 8213 (50.16.137) - ĐEN FULL"/>
        <s v="GK. GỌNG NHỰA TRẺ EM 8213 (50.16.137) - ĐEN XANH"/>
        <s v="GK. GỌNG NHỰA TRẺ EM 8213 (50.16.137) - GHI"/>
        <s v="GK. GỌNG NHỰA TRẺ EM 8213 (50.16.137) - HỒNG"/>
        <s v="GK. GỌNG NHỰA TRẺ EM 8213 (50.16.137) - XANH"/>
        <s v="GK. GỌNG NHỰA TRẺ EM 8215 (49.16.137) - ĐEN FULL"/>
        <s v="GK. GỌNG NHỰA TRẺ EM 8215 (49.16.137) - GHI"/>
        <s v="GK. GỌNG NHỰA TRẺ EM 8215 (49.16.137) - HỒNG"/>
        <s v="GK. GỌNG NHỰA TRẺ EM 8215 (49.16.137) - TÍM"/>
        <s v="GK. GỌNG NHỰA TRẺ EM 8215 (49.16.137) - XANH"/>
        <s v="GK. GỌNG NHỰA TRẺ EM 8217 (49.18.137) - ĐEN FULL"/>
        <s v="GK. GỌNG NHỰA TRẺ EM 8217 (49.18.137) - ĐEN XANH"/>
        <s v="GK. GỌNG NHỰA TRẺ EM 8217 (49.18.137) - GHI"/>
        <s v="GK. GỌNG NHỰA TRẺ EM 8217 (49.18.137) - HỒNG"/>
        <s v="GK. GỌNG NHỰA TRẺ EM 8217 (49.18.137) - XANH"/>
        <s v="GK. GỌNG NHỰA TRẺ EM 8218 (48.17.137) - ĐEN FULL"/>
        <s v="GK. GỌNG NHỰA TRẺ EM 8218 (48.17.137) - GHI"/>
        <s v="GK. GỌNG NHỰA TRẺ EM 8218 (48.17.137) - HỒNG"/>
        <s v="GK. GỌNG NHỰA TRẺ EM 8218 (48.17.137) - TÍM"/>
        <s v="GK. GỌNG NHỰA TRẺ EM 8218 (48.17.137) - XANH"/>
        <s v="GK. GỌNG NHỰA TRẺ EM 8220 (48.16.140) - ĐEN FULL"/>
        <s v="GK. GỌNG NHỰA TRẺ EM 8220 (48.16.140) - ĐEN XANH"/>
        <s v="GK. GỌNG NHỰA TRẺ EM 8220 (48.16.140) - HỒNG"/>
        <s v="GK. GỌNG NHỰA TRẺ EM 8220 (48.16.140) - TIM"/>
        <s v="GK. GỌNG NHỰA TRẺ EM 8220 (48.16.140) - XANH"/>
        <s v="GK. GỌNG NHỰA TRẺ EM 8221 (49.17.140) - ĐEN FULL"/>
        <s v="GK. GỌNG NHỰA TRẺ EM 8221 (49.17.140) - ĐEN XANH"/>
        <s v="GK. GỌNG NHỰA TRẺ EM 8221 (49.17.140) - GHI"/>
        <s v="GK. GỌNG NHỰA TRẺ EM 8221 (49.17.140) - HỒNG"/>
        <s v="GK. GỌNG NHỰA TRẺ EM 8221 (49.17.140) - X"/>
        <s v="GK. GỌNG NHỰA TRẺ EM 8222 (50.17.140) - ĐEN FULL"/>
        <s v="GK. GỌNG NHỰA TRẺ EM 8222 (50.17.140) - ĐEN XANH"/>
        <s v="GK. GỌNG NHỰA TRẺ EM 8222 (50.17.140) - GHI TRẮNG"/>
        <s v="GK. GỌNG NHỰA TRẺ EM 8222 (50.17.140) - HỒNG"/>
        <s v="GK. GỌNG NHỰA TRẺ EM 8222 (50.17.140) - XANH"/>
        <s v="GK. GỌNG TẶNG 45"/>
        <s v="GK. GỌNG TẶNG ANNA 20"/>
        <s v="GK. GỌNG TITAN 00010 (52.19.145) - ĐEN HỒNG"/>
        <s v="GK. GỌNG TITAN 00010 (52.19.145) - ĐEN TRẮNG"/>
        <s v="GK. GỌNG TITAN 00010 (52.19.145) - GHI TRẮNG"/>
        <s v="GK. GỌNG TITAN 00010 (52.19.145) - HỒNG"/>
        <s v="GK. GỌNG TITAN 00010 (52.19.145) - NÂU"/>
        <s v="GK. GỌNG TITAN 00010 (52.19.145) - TRẮNG HỒNG"/>
        <s v="GK. GỌNG TITAN 01239 (52.18.145) - XANH"/>
        <s v="GK. GỌNG TITAN 6940 (48.18.140) - ĐEN HỒNG"/>
        <s v="GK. GỌNG TITAN 89503 (51.19.148)"/>
        <s v="GK. GỌNG TITAN CAO CẤP 2762 (54.17.140)"/>
        <s v="GK. GỌNG TITAN CAO CẤP 2930 (52.19.140)"/>
        <s v="GK. GỌNG TITAN CAO CẤP 2975 (54.17.140)"/>
        <s v="GK. GỌNG TITAN CAO CẤP 33018 (52.17.140)"/>
        <s v="GK. GỌNG TITAN CAO CẤP 36081 (51.19.150) - ĐEN GHI"/>
        <s v="GK. GỌNG TITAN CAO CẤP 36081 (51.19.150) - GHI"/>
        <s v="GK. GỌNG TITAN CAO CẤP 36092 (51.17.150) - HỒNG NÂU"/>
        <s v="GK. GỌNG TITAN CAO CẤP C-25288 (54.17.140)"/>
        <s v="GK. GỌNG TITAN CAO CẤP CTY 36070 (54.18.150) - ĐEN BÓNG"/>
        <s v="GK. GỌNG TITAN CAO CẤP CTY 36070 (54.18.150) - ĐEN GHI"/>
        <s v="GK. GỌNG TITAN CAO CẤP CTY 36070 (54.18.150) - XANH"/>
        <s v="GK. GỌNG TITAN CAO CẤP CTY 36092 (51.17.150) - ĐEN BÓNG"/>
        <s v="GK. GỌNG TITAN CAO CẤP CTY 36092 (51.17.150) - ĐEN GHI"/>
        <s v="GK. GỌNG TITAN CAO CẤP CTY 36092 (51.17.150) - NÂU TRONG"/>
        <s v="GK. GỌNG TITAN CAO CẤP CTY 36093 (57.17.152) - ĐEN BÓNG"/>
        <s v="GK. GỌNG TITAN CAO CẤP CTY 36093 (57.17.152) - GHI"/>
        <s v="GK. GỌNG TITAN CAO CẤP CTY 36094 (56.16.152) - ĐEN BÓNG"/>
        <s v="GK. GỌNG TITAN CAO CẤP CTY 36094 (56.16.152) - ĐEN GHI"/>
        <s v="GK. GỌNG TITAN CAO CẤP CTY 36094 (56.16.152) - XANH"/>
        <s v="GK. GỌNG TITAN CAO CẤP CTY 36095 (54.17.150) - ĐEN GHI"/>
        <s v="GK. GỌNG TITAN CAO CẤP CTY 36095 (54.17.150) - ĐEN VÀNG"/>
        <s v="GK. GỌNG TITAN CAO CẤP CTY 36102 (56.16.150) - ĐEN BÓNG"/>
        <s v="GK. GỌNG TITAN CAO CẤP CTY 36102 (56.16.150) - ĐEN GHI"/>
        <s v="GK. GỌNG TITAN CAO CẤP CTY 36102 (56.16.150) - XANH"/>
        <s v="GK. GỌNG TITAN CAO CẤP CTY 36104 (54.17.150) - ĐEN BÓNG"/>
        <s v="GK. GỌNG TITAN CAO CẤP CTY 36104 (54.17.150) - ĐEN GHI"/>
        <s v="GK. GỌNG TITAN CAO CẤP CTY 36105 (51.17.150) - ĐEN GHI"/>
        <s v="GK. GỌNG TITAN CAO CẤP CTY 36105 (51.17.150) - ĐEN TRẮNG"/>
        <s v="GK. GỌNG TITAN CAO CẤP CTY 36105 (51.17.150) - TRẮNG"/>
        <s v="GK. GỌNG TITAN CAO CẤP CTY 36105 (51.17.150) - XANH"/>
        <s v="GK. GỌNG TITAN CAO CẤP CTY 36106  (51.17.150) - TRẮNG"/>
        <s v="GK. GỌNG TITAN CAO CẤP CTY 36106 (51.17.150) - ĐEN GHI"/>
        <s v="GK. GỌNG TITAN CAO CẤP CTY 36106 (51.17.150) - ĐEN TRẮNG"/>
        <s v="GK. GỌNG TITAN CAO CẤP CTY 36106 (51.17.150) - TÍM TRONG"/>
        <s v="GK. GỌNG TITAN CAO CẤP DTX125 (51.20.145) - ĐEN FULL"/>
        <s v="GK. GỌNG TITAN CAO CẤP DTX125 (51.20.145) - GHI"/>
        <s v="GK. GỌNG TITAN CAO CẤP F-2675 (52.18.145)"/>
        <s v="GK. GỌNG TITAN CAO CẤP F-2680 (53.17.142)"/>
        <s v="GK. GỌNG TITAN CAO CẤP F-2690 (52.17.140)"/>
        <s v="GK. GỌNG TITAN CAO CẤP F-2691 (52.16.142)"/>
        <s v="GK. GỌNG TITAN CAO CẤP F-2696 (49.17.140)"/>
        <s v="GK. GỌNG TITAN CAO CẤP F-2698 (54.16.140)"/>
        <s v="GK. GỌNG TITAN CAO CẤP F-4273 (53.16.143)"/>
        <s v="GK. GỌNG TITAN CAO CẤP F-4289 (52.17.141)"/>
        <s v="GK. GỌNG TITAN CAO CẤP F-5108 (52.18.140)"/>
        <s v="GK. GỌNG TITAN CAO CẤP F-5109 (55.16.145)"/>
        <s v="GK. GỌNG TITAN CAO CẤP F-5110 (53.18.145)"/>
        <s v="GK. GỌNG TITAN CAO CẤP F-5113 (51.18.144)"/>
        <s v="GK. GỌNG TITAN CAO CẤP F-5114 (52.17.145)"/>
        <s v="GK. GỌNG TITAN CAO CẤP F-6011 (52.17.143)"/>
        <s v="GK. GỌNG TITAN CAO CẤP F-6016 (54.17.143)"/>
        <s v="GK. GỌNG TITAN CAO CẤP F-6020 (51.17.143)"/>
        <s v="GK. GỌNG TITAN CAO CẤP F-7001 (53.18.145)"/>
        <s v="GK. GỌNG TITAN CAO CẤP F-7002 (51.18.145)"/>
        <s v="GK. GỌNG TITAN CAO CẤP F-7003 (54.17.145)"/>
        <s v="GK. GỌNG TITAN CAO CẤP F-7005 (52.17.145)"/>
        <s v="GK. GỌNG TITAN CAO CẤP GMS629TS (48.19.148) - ĐEN TRẮNG"/>
        <s v="GK. GỌNG TITAN CAO CẤP GMS629TS (48.19.148) - GHI"/>
        <s v="GK. GỌNG TITAN CAO CẤP GMS629TS (48.19.148) - GHI VÂN ĐÁ"/>
        <s v="GK. GỌNG TITAN CAO CẤP GMS629TS (48.19.148) - RÊU"/>
        <s v="GK. GỌNG TITAN CAO CẤP GMS629TS (48.19.148) - TRẮNG"/>
        <s v="GK. GỌNG TITAN CAO CẤP GMS630TS (52.18.148) - ĐEN TRẮNG"/>
        <s v="GK. GỌNG TITAN CAO CẤP GMS630TS (52.18.148) - ĐEN VÂN ĐÁ"/>
        <s v="GK. GỌNG TITAN CAO CẤP GMS630TS (52.18.148) - GHI TRONG"/>
        <s v="GK. GỌNG TITAN CAO CẤP GMS630TS (52.18.148) - TRẮNG"/>
        <s v="GK. GỌNG TITAN CAO CẤP GMS630TS (52.18.148) - XANH VÂN ĐÁ"/>
        <s v="GK. GỌNG TITAN CAO CẤP GMS632TS (52.18.148) - ĐEN TRẮNG"/>
        <s v="GK. GỌNG TITAN CAO CẤP GMS632TS (52.18.148) - ĐEN VÂN ĐÁ"/>
        <s v="GK. GỌNG TITAN CAO CẤP GMS632TS (52.18.148) - GHI"/>
        <s v="GK. GỌNG TITAN CAO CẤP GMS632TS (52.18.148) - RÊU"/>
        <s v="GK. GỌNG TITAN CAO CẤP GMS633TS (51.19.148) - ĐEN TRẮNG"/>
        <s v="GK. GỌNG TITAN CAO CẤP GMS633TS (51.19.148) - GHI"/>
        <s v="GK. GỌNG TITAN CAO CẤP GMS633TS (51.19.148) - GHI TRONG"/>
        <s v="GK. GỌNG TITAN CAO CẤP GMS633TS (51.19.148) - RÊU"/>
        <s v="GK. GỌNG TITAN CAO CẤP GMS633TS (51.19.148) - XANH VÂN ĐÁ"/>
        <s v="GK. GỌNG TITAN CAO CẤP KMN114TSH (48.22.145) - BẠC"/>
        <s v="GK. GỌNG TITAN CAO CẤP KMN114TSH (48.22.145) - ĐEN FULL"/>
        <s v="GK. GỌNG TITAN CAO CẤP KMN114TSH (48.22.145) - GHI ĐEN"/>
        <s v="GK. GỌNG TITAN CAO CẤP KMN114TSH (48.22.145) - VÀNG ĐỒNG"/>
        <s v="GK. GỌNG TITAN CTY 0875 (51.19.142) - ĐEN VÀNG"/>
        <s v="GK. GỌNG TITAN CTY 0875 (51.19.142) - GHI SỮA"/>
        <s v="GK. GỌNG TITAN CTY 0899 (52.18.145) - ĐEN VÀNG"/>
        <s v="GK. GỌNG TITAN CTY 0903 (51.18.142) - GHI HỒNG"/>
        <s v="GK. GỌNG TITAN CTY 0903 (51.18.142) - GHI SỮA"/>
        <s v="GK. GỌNG TITAN CTY 0903 (51.18.142) - RÊU"/>
        <s v="GK. GỌNG TITAN CTY 11286 (53.18.145) - ĐEN GHI"/>
        <s v="GK. GỌNG TITAN CTY 11286 (53.18.145) - ĐEN TRẮNG"/>
        <s v="GK. GỌNG TITAN CTY 11286 (53.18.145) - GHI ĐẬM"/>
        <s v="GK. GỌNG TITAN CTY 11286 (53.18.145) - TRẮNG"/>
        <s v="GK. GỌNG TITAN CTY 1376 (54.18.146) - ĐEN TRẮNG"/>
        <s v="GK. GỌNG TITAN CTY 1376 (54.18.146) - ĐEN VÀNG"/>
        <s v="GK. GỌNG TITAN CTY 1376 (54.18.146) - GHI"/>
        <s v="GK. GỌNG TITAN CTY 1376 (54.18.146) - RÊU"/>
        <s v="GK. GỌNG TITAN CTY 1376 (54.18.146) - TRẮNG"/>
        <s v="GK. GỌNG TITAN CTY 1388 (49.20.147) - ĐEN TRẮNG"/>
        <s v="GK. GỌNG TITAN CTY 1388 (49.20.147) - GHI"/>
        <s v="GK. GỌNG TITAN CTY 1388 (49.20.147) - NÂU"/>
        <s v="GK. GỌNG TITAN CTY 1388 (49.20.147) - TRẮNG HỒNG"/>
        <s v="GK. GỌNG TITAN CTY 22614 (54.16.148) - ĐEN GHI"/>
        <s v="GK. GỌNG TITAN CTY 22614 (54.16.148) - ĐEN VÀNG"/>
        <s v="GK. GỌNG TITAN CTY 22614 (54.16.148) - GHI"/>
        <s v="GK. GỌNG TITAN CTY 22614 (54.16.148) - HỒNG NÂU"/>
        <s v="GK. GỌNG TITAN CTY 22614 (54.16.148) - TRẮNG"/>
        <s v="GK. GỌNG TITAN CTY 22615 (55.17.147) - ĐEN VÀNG"/>
        <s v="GK. GỌNG TITAN CTY 22615 (55.17.147) - GHI"/>
        <s v="GK. GỌNG TITAN CTY 22615 (55.17.147) - HỒNG NÂU"/>
        <s v="GK. GỌNG TITAN CTY 22615 (55.17.147) - TRẮNG"/>
        <s v="GK. GỌNG TITAN CTY 22616 (55.17.147) - ĐEN TRẮNG"/>
        <s v="GK. GỌNG TITAN CTY 22616 (55.17.147) - ĐEN VÀNG"/>
        <s v="GK. GỌNG TITAN CTY 22616 (55.17.147) - GHI"/>
        <s v="GK. GỌNG TITAN CTY 22616 (55.17.147) - TRẮNG"/>
        <s v="GK. GỌNG TITAN CTY 22617 (54.17.147) - ĐEN TRẮNG"/>
        <s v="GK. GỌNG TITAN CTY 22617 (54.17.147) - ĐEN VÀNG"/>
        <s v="GK. GỌNG TITAN CTY 22617 (54.17.147) - GHI TRONG"/>
        <s v="GK. GỌNG TITAN CTY 22617 (54.17.147) - TRẮNG"/>
        <s v="GK. GỌNG TITAN CTY 22618 (57.17.148) - ĐEN TRẮNG"/>
        <s v="GK. GỌNG TITAN CTY 22618 (57.17.148) - ĐEN VÀNG"/>
        <s v="GK. GỌNG TITAN CTY 22618 (57.17.148) - GHI"/>
        <s v="GK. GỌNG TITAN CTY 22618 (57.17.148) - TRẮNG"/>
        <s v="GK. GỌNG TITAN CTY 22655 (52.19.145) - ĐEN VÀNG"/>
        <s v="GK. GỌNG TITAN CTY 22655 (52.19.145) - GHI"/>
        <s v="GK. GỌNG TITAN CTY 22655 (52.19.145) - NÂU ĐẬM"/>
        <s v="GK. GỌNG TITAN CTY 22655 (52.19.145) - NÂU NHẠT"/>
        <s v="GK. GỌNG TITAN CTY 22655 (52.19.145) - TRẮNG NGÀ"/>
        <s v="GK. GỌNG TITAN CTY 2303 (53.18.149) - ĐEN FULL"/>
        <s v="GK. GỌNG TITAN CTY 2303 (53.18.149) - ĐEN GHI"/>
        <s v="GK. GỌNG TITAN CTY 2303 (53.18.149) - ĐEN TRẮNG"/>
        <s v="GK. GỌNG TITAN CTY 2305 (52.18.149) - ĐEN FULL"/>
        <s v="GK. GỌNG TITAN CTY 2305 (52.18.149) - ĐEN GHI"/>
        <s v="GK. GỌNG TITAN CTY 2310 (54.18.148) - ĐEN FULL"/>
        <s v="GK. GỌNG TITAN CTY 2310 (54.18.148) - ĐEN GHI"/>
        <s v="GK. GỌNG TITAN CTY 2310 (54.18.148) - ĐEN TRẮNG"/>
        <s v="GK. GỌNG TITAN CTY 2310 (54.18.148) - ĐEN VÀNG"/>
        <s v="GK. GỌNG TITAN CTY 2311 (54.17.149) - ĐEN FULL"/>
        <s v="GK. GỌNG TITAN CTY 2311 (54.17.149) - ĐEN GHI"/>
        <s v="GK. GỌNG TITAN CTY 2311 (54.17.149) - ĐEN TRẮNG"/>
        <s v="GK. GỌNG TITAN CTY 2312 (54.18.147) - ĐEN FULL"/>
        <s v="GK. GỌNG TITAN CTY 2312 (54.18.147) - ĐEN GHI"/>
        <s v="GK. GỌNG TITAN CTY 2312 (54.18.147) - ĐEN TRẮNG"/>
        <s v="GK. GỌNG TITAN CTY 2313 (52.18.149) - ĐEN FULL"/>
        <s v="GK. GỌNG TITAN CTY 2313 (52.18.149) - ĐEN GHI"/>
        <s v="GK. GỌNG TITAN CTY 2313 (52.18.149) - ĐEN TRẮNG"/>
        <s v="GK. GỌNG TITAN CTY 2313 (52.18.149) - ĐEN VÀNG"/>
        <s v="GK. GỌNG TITAN CTY 2330 (54.17.146) - ĐEN FULL"/>
        <s v="GK. GỌNG TITAN CTY 6003 (49.18.142) - ĐEN FULL"/>
        <s v="GK. GỌNG TITAN CTY 6003 (49.18.142) - ĐEN HỒNG"/>
        <s v="GK. GỌNG TITAN CTY 6003 (49.18.142) - ĐEN TRẮNG"/>
        <s v="GK. GỌNG TITAN CTY 6003 (49.18.142) - HỒNG"/>
        <s v="GK. GỌNG TITAN CTY 6003 (49.18.142) - TRẮNG"/>
        <s v="GK. GỌNG TITAN CTY 6017 (50.18.143) - ĐEN FULL"/>
        <s v="GK. GỌNG TITAN CTY 6017 (50.18.143) - ĐEN HỒNG"/>
        <s v="GK. GỌNG TITAN CTY 6017 (50.18.143) - ĐEN TRẮNG"/>
        <s v="GK. GỌNG TITAN CTY 6029 (54.18.145) - ĐEN FULL"/>
        <s v="GK. GỌNG TITAN CTY 6029 (54.18.145) - ĐEN HỒNG"/>
        <s v="GK. GỌNG TITAN CTY 6029 (54.18.145) - ĐEN TRẮNG"/>
        <s v="GK. GỌNG TITAN CTY 6029 (54.18.145) - HỒNG"/>
        <s v="GK. GỌNG TITAN CTY 6817 (53.20.146) - ĐEN TRẮNG"/>
        <s v="GK. GỌNG TITAN CTY 6817 (53.20.146) - GHI TRONG"/>
        <s v="GK. GỌNG TITAN CTY 6817 (53.20.146) - TRẮNG"/>
        <s v="GK. GỌNG TITAN CTY 6817 (53.20.146) - TRẮNG HỒNG"/>
        <s v="GK. GỌNG TITAN CTY 723 (50.19.145) - GHI ĐẬM"/>
        <s v="GK. GỌNG TITAN CTY 723 (50.19.145) - RÊU"/>
        <s v="GK. GỌNG TITAN CTY 723 (50.19.145) - TRẮNG"/>
        <s v="GK. GỌNG TITAN CTY 723 (50.19.145) - TRẮNG HỒNG"/>
        <s v="GK. GỌNG TITAN CTY 723 (50.19.145) - XANH"/>
        <s v="GK. GỌNG TITAN CTY 723 (50.19.145) - XANH HỒNG"/>
        <s v="GK. GỌNG TITAN CTY 72769 (50.17.140) - HỒNG"/>
        <s v="GK. GỌNG TITAN CTY 760 (50.20.145) - ĐEN HỒNG"/>
        <s v="GK. GỌNG TITAN CTY 760 (50.20.145) - RÊU"/>
        <s v="GK. GỌNG TITAN CTY 791 - RÊU"/>
        <s v="GK. GỌNG TITAN CTY KIM LOẠI 2034 (52.19.145) - ĐEN FULL"/>
        <s v="GK. GỌNG TITAN CTY KIM LOẠI 2034 (52.19.145) - HỒNG"/>
        <s v="GK. GỌNG TITAN CTY KIM LOẠI 2034 (52.19.145) - TRẮNG"/>
        <s v="GK. GỌNG TITAN CTY KIM LOẠI 2297 (51.18.145) - ĐEN FULL"/>
        <s v="GK. GỌNG TITAN CTY KIM LOẠI 2297 (51.18.145) - ĐEN HỒNG"/>
        <s v="GK. GỌNG TITAN CTY KIM LOẠI 2297 (51.18.145) - ĐEN TRẮNG"/>
        <s v="GK. GỌNG TITAN CTY KIM LOẠI 2297 (51.18.145) - HỒNG"/>
        <s v="GK. GỌNG TITAN CTY KIM LOẠI 2297 (51.18.145) - TRẮNG"/>
        <s v="GK. GỌNG TITAN CTY KIM LOẠI 6032 (54.18.145) - ĐEN FULL"/>
        <s v="GK. GỌNG TITAN CTY KIM LOẠI 6032 (54.18.145) - ĐEN HỒNG"/>
        <s v="GK. GỌNG TITAN CTY KIM LOẠI 6032 (54.18.145) - ĐEN TRẮNG"/>
        <s v="GK. GỌNG TITAN CTY KIM LOẠI 6032 (54.18.145) - HỒNG"/>
        <s v="GK. GỌNG TITAN CTY KIM LOẠI MSL-010 (54.18.145) - BẠC"/>
        <s v="GK. GỌNG TITAN CTY KIM LOẠI MSL-010 (54.18.145) - ĐEN FULL"/>
        <s v="GK. GỌNG TITAN CTY KIM LOẠI MSL-010 (54.18.145) - HỒNG"/>
        <s v="GK. GỌNG TITAN CTY KIM LOẠI MSL-016 (51.18.142) - ĐEN FULL"/>
        <s v="GK. GỌNG TITAN CTY KIM LOẠI MSL-016 (51.18.142) - HỒNG"/>
        <s v="GK. GỌNG TITAN CTY KIM LOẠI MSL-016 (51.18.142) - TRẮNG"/>
        <s v="GK. GỌNG TITAN CTY MSL-006 (54.18.145) - ĐEN FULL"/>
        <s v="GK. GỌNG TITAN CTY MSL-006 (54.18.145) - HỒNG"/>
        <s v="GK. GỌNG TITAN CTY MSL-006 (54.18.145) - TRẮNG"/>
        <s v="GK. GỌNG TITAN CTY MSL-008 (53.18.142) - ĐEN FULL"/>
        <s v="GK. GỌNG TITAN CTY MSL-008 (53.18.142) - HỒNG"/>
        <s v="GK. GỌNG TITAN CTY MSL-008 (53.18.142) - TRẮNG"/>
        <s v="GK. GỌNG TITAN CTY MSL-013 (50.18.142) - ĐEN FULL"/>
        <s v="GK. GỌNG TITAN CTY MSL-013 (50.18.142) - TRẮNG"/>
        <s v="GK. GỌNG TITAN CƯỚC 96023 (52.17.145) - ĐEN FULL"/>
        <s v="GK. GỌNG TITAN CƯỚC 96023 (52.17.145) - ĐEN GHI"/>
        <s v="GK. GỌNG TITAN CƯỚC 96023 (52.17.145) - ĐEN TRẮNG"/>
        <s v="GK. GỌNG TITAN KIM LOẠI 2006 (55.18.145) - ĐEN FULL"/>
        <s v="GK. GỌNG TITAN KIM LOẠI 2006 (55.18.145) - ĐEN GHI"/>
        <s v="GK. GỌNG TITAN KIM LOẠI 2006 (55.18.145) - ĐEN TRẮNG"/>
        <s v="GK. GỌNG TITAN KIM LOẠI 3808 (52.18.140) - ĐEN FULL"/>
        <s v="GK. GỌNG TITAN KIM LOẠI 3808 (52.18.140) - ĐEN GHI"/>
        <s v="GK. GỌNG TITAN KIM LOẠI 3808 (52.18.140) - ĐEN TRẮNG"/>
        <s v="GK. GỌNG TITAN KIM LOẠI 3820 (55.18.143) - ĐEN FULL"/>
        <s v="GK. GỌNG TITAN KIM LOẠI 3820 (55.18.143) - ĐEN GHI"/>
        <s v="GK. GỌNG TITAN KIM LOẠI 3820 (55.18.143) - ĐEN TRẮNG"/>
        <s v="GK. GỌNG TITAN KIM LOẠI 6601 (51.19.142) - BẠC"/>
        <s v="GK. GỌNG TITAN KIM LOẠI 6601 (51.19.142) - ĐEN FULL"/>
        <s v="GK. GỌNG TITAN KIM LOẠI 6601 (51.19.142) - ĐEN HỒNG"/>
        <s v="GK. GỌNG TITAN KIM LOẠI 6601 (51.19.142) - ĐEN TRẮNG"/>
        <s v="GK. GỌNG TITAN KIM LOẠI 6601 (51.19.142) - HỒNG"/>
        <s v="GK. GỌNG TITAN KIM LOẠI 6602 (51.19.137) - BẠC"/>
        <s v="GK. GỌNG TITAN KIM LOẠI 6602 (51.19.137) - ĐEN FULL"/>
        <s v="GK. GỌNG TITAN KIM LOẠI 6602 (51.19.137) - ĐEN GHI"/>
        <s v="GK. GỌNG TITAN KIM LOẠI 6602 (51.19.137) - ĐEN HỒNG"/>
        <s v="GK. GỌNG TITAN KIM LOẠI 6602 (51.19.137) - ĐEN TRẮNG"/>
        <s v="GK. GỌNG TITAN KIM LOẠI 6602 (51.19.137) - HỒNG"/>
        <s v="GK. GỌNG TITAN KIM LOẠI 6602 (51.19.137) - TRẮNG XANH"/>
        <s v="GK. GỌNG TITAN KIM LOẠI 6603 (53.19.145) - BẠC"/>
        <s v="GK. GỌNG TITAN KIM LOẠI 6603 (53.19.145) - ĐEN FULL"/>
        <s v="GK. GỌNG TITAN KIM LOẠI 6603 (53.19.145) - ĐEN HỒNG"/>
        <s v="GK. GỌNG TITAN KIM LOẠI 6603 (53.19.145) - ĐEN TRẮNG"/>
        <s v="GK. GỌNG TITAN KIM LOẠI 6603 (53.19.145) - HỒNG"/>
        <s v="GK. GỌNG TITAN KIM LOẠI 6605 (54.19.145) - BẠC"/>
        <s v="GK. GỌNG TITAN KIM LOẠI 6605 (54.19.145) - ĐEN FULL"/>
        <s v="GK. GỌNG TITAN KIM LOẠI 6605 (54.19.145) - ĐEN HỒNG"/>
        <s v="GK. GỌNG TITAN KIM LOẠI 6605 (54.19.145) - ĐEN TRẮNG"/>
        <s v="GK. GỌNG TITAN KIM LOẠI 6605 (54.19.145) - HỒNG"/>
        <s v="GK. GỌNG TITAN KIM LOẠI 6608 (51.19.143) - BẠC"/>
        <s v="GK. GỌNG TITAN KIM LOẠI 6608 (51.19.143) - ĐEN FULL"/>
        <s v="GK. GỌNG TITAN KIM LOẠI 6608 (51.19.143) - ĐEN HỒNG"/>
        <s v="GK. GỌNG TITAN KIM LOẠI 6608 (51.19.143) - ĐEN TRẮNG"/>
        <s v="GK. GỌNG TITAN KIM LOẠI 6608 (51.19.143) - HỒNG"/>
        <s v="GK. GỌNG TITAN KIM LOẠI 6609 (50.19.143) - BẠC"/>
        <s v="GK. GỌNG TITAN KIM LOẠI 6609 (50.19.143) - ĐEN FULL"/>
        <s v="GK. GỌNG TITAN KIM LOẠI 6609 (50.19.143) - ĐEN HỒNG"/>
        <s v="GK. GỌNG TITAN KIM LOẠI 6609 (50.19.143) - ĐEN TRẮNG"/>
        <s v="GK. GỌNG TITAN KIM LOẠI 6609 (50.19.143) - HỒNG"/>
        <s v="GK. GỌNG TITAN KIM LOẠI 6610 (51.20.143) - ĐEN FULL"/>
        <s v="GK. GỌNG TITAN KIM LOẠI 6610 (51.20.143) - ĐEN HỒNG"/>
        <s v="GK. GỌNG TITAN KIM LOẠI 6610 (51.20.143) - ĐEN TRẮNG"/>
        <s v="GK. GỌNG TITAN KIM LOẠI 6610 (51.20.143) - HỒNG"/>
        <s v="GK. GỌNG TITAN KIM LOẠI 6611 (52.19.145) - ĐEN FULL"/>
        <s v="GK. GỌNG TITAN KIM LOẠI 6611 (52.19.145) - ĐEN HỒNG"/>
        <s v="GK. GỌNG TITAN KIM LOẠI 6611 (52.19.145) - ĐEN TRẮNG"/>
        <s v="GK. GỌNG TITAN KIM LOẠI 6612 (49.19.143) - BẠC"/>
        <s v="GK. GỌNG TITAN KIM LOẠI 6612 (49.19.143) - ĐEN FULL"/>
        <s v="GK. GỌNG TITAN KIM LOẠI 6612 (49.19.143) - ĐEN HỒNG"/>
        <s v="GK. GỌNG TITAN KIM LOẠI 6612 (49.19.143) - ĐEN TRẮNG"/>
        <s v="GK. GỌNG TITAN KIM LOẠI 6612 (49.19.143) - HỒNG"/>
        <s v="GK. GỌNG TITAN KIM LOẠI 6613 (50.19.143) - BẠC"/>
        <s v="GK. GỌNG TITAN KIM LOẠI 6613 (50.19.143) - ĐEN FULL"/>
        <s v="GK. GỌNG TITAN KIM LOẠI 6613 (50.19.143) - ĐEN HỒNG"/>
        <s v="GK. GỌNG TITAN KIM LOẠI 6613 (50.19.143) - ĐEN TRẮNG"/>
        <s v="GK. GỌNG TITAN KIM LOẠI 6613 (50.19.143) - HỒNG"/>
        <s v="GK. GỌNG TITAN KIM LOẠI 6615 (50.19.143) - BẠC"/>
        <s v="GK. GỌNG TITAN KIM LOẠI 6615 (50.19.143) - ĐEN FULL"/>
        <s v="GK. GỌNG TITAN KIM LOẠI 6615 (50.19.143) - ĐEN TRẮNG"/>
        <s v="GK. GỌNG TITAN KIM LOẠI 6618 (52.19.145) - ĐEN FULL"/>
        <s v="GK. GỌNG TITAN KIM LOẠI 6618 (52.19.145) - ĐEN HỒNG"/>
        <s v="GK. GỌNG TITAN KIM LOẠI 6618 (52.19.145) - ĐEN TRẮNG"/>
        <s v="GK. GỌNG TITAN KIM LOẠI 6618 (52.19.145) - HỒNG"/>
        <s v="GK. GỌNG TITAN KIM LOẠI 6619 (51.19.146) - BẠC"/>
        <s v="GK. GỌNG TITAN KIM LOẠI 6619 (51.19.146) - ĐEN FULL"/>
        <s v="GK. GỌNG TITAN KIM LOẠI 6619 (51.19.146) - ĐEN HỒNG"/>
        <s v="GK. GỌNG TITAN KIM LOẠI 6619 (51.19.146) - ĐEN TRẮNG"/>
        <s v="GK. GỌNG TITAN KIM LOẠI 6619 (51.19.146) - HỒNG"/>
        <s v="GK. GỌNG TITAN KIM LOẠI 6620 (51.19.143) - BẠC"/>
        <s v="GK. GỌNG TITAN KIM LOẠI 6620 (51.19.143) - ĐEN FULL"/>
        <s v="GK. GỌNG TITAN KIM LOẠI 6620 (51.19.143) - ĐEN HỒNG"/>
        <s v="GK. GỌNG TITAN KIM LOẠI 6620 (51.19.143) - ĐEN TRẮNG"/>
        <s v="GK. GỌNG TITAN KIM LOẠI 6620 (51.19.143) - HỒNG"/>
        <s v="GK. GỌNG TITAN KIM LOẠI 6621 (54.19.145) - BẠC"/>
        <s v="GK. GỌNG TITAN KIM LOẠI 6621 (54.19.145) - ĐEN FULL"/>
        <s v="GK. GỌNG TITAN KIM LOẠI 6621 (54.19.145) - ĐEN HỒNG"/>
        <s v="GK. GỌNG TITAN KIM LOẠI 6621 (54.19.145) - ĐEN TRẮNG"/>
        <s v="GK. GỌNG TITAN KIM LOẠI 6621 (54.19.145) - HỒNG"/>
        <s v="GK. GỌNG TITAN KIM LOẠI 6622 (52.19.143) - BẠC"/>
        <s v="GK. GỌNG TITAN KIM LOẠI 6622 (52.19.143) - ĐEN FULL"/>
        <s v="GK. GỌNG TITAN KIM LOẠI 6622 (52.19.143) - ĐEN HỒNG"/>
        <s v="GK. GỌNG TITAN KIM LOẠI 6622 (52.19.143) - ĐEN TRẮNG"/>
        <s v="GK. GỌNG TITAN KIM LOẠI 6622 (52.19.143) - HỒNG"/>
        <s v="GK. GỌNG TITAN KIM LOẠI 6623 (49.19.143) - BẠC"/>
        <s v="GK. GỌNG TITAN KIM LOẠI 6623 (49.19.143) - ĐEN FULL"/>
        <s v="GK. GỌNG TITAN KIM LOẠI 6623 (49.19.143) - ĐEN HỒNG"/>
        <s v="GK. GỌNG TITAN KIM LOẠI 6623 (49.19.143) - ĐEN TRẮNG"/>
        <s v="GK. GỌNG TITAN KIM LOẠI 6623 (49.19.143) - HỒNG"/>
        <s v="GK. GỌNG TITAN KIM LOẠI 6625 (52.19.145) - BẠC"/>
        <s v="GK. GỌNG TITAN KIM LOẠI 6625 (52.19.145) - ĐEN FULL"/>
        <s v="GK. GỌNG TITAN KIM LOẠI 6625 (52.19.145) - ĐEN HỒNG"/>
        <s v="GK. GỌNG TITAN KIM LOẠI 6625 (52.19.145) - ĐEN TRẮNG"/>
        <s v="GK. GỌNG TITAN KIM LOẠI 6625 (52.19.145) - HỒNG"/>
        <s v="GK. GỌNG TITAN KIM LOẠI 6626 (50.20.143) - ĐEN FULL"/>
        <s v="GK. GỌNG TITAN KIM LOẠI 6626 (50.20.143) - ĐEN HỒNG"/>
        <s v="GK. GỌNG TITAN KIM LOẠI 6626 (50.20.143) - ĐEN TRẮNG"/>
        <s v="GK. GỌNG TITAN KIM LOẠI 6626 (50.20.143) - HỒNG"/>
        <s v="GK. GỌNG TITAN KIM LOẠI 6626 (50.20.143) - TRẮNG XANH"/>
        <s v="GK. GỌNG TITAN KIM LOẠI 6627 (53.18.145) - BẠC"/>
        <s v="GK. GỌNG TITAN KIM LOẠI 6627 (53.18.145) - ĐEN FULL"/>
        <s v="GK. GỌNG TITAN KIM LOẠI 6627 (53.18.145) - ĐEN HỒNG"/>
        <s v="GK. GỌNG TITAN KIM LOẠI 6627 (53.18.145) - ĐEN TRẮNG"/>
        <s v="GK. GỌNG TITAN KIM LOẠI 6628 (51.19.145) - BẠC"/>
        <s v="GK. GỌNG TITAN KIM LOẠI 6628 (51.19.145) - ĐEN FULL"/>
        <s v="GK. GỌNG TITAN KIM LOẠI 6628 (51.19.145) - ĐEN TRẮNG"/>
        <s v="GK. GỌNG TITAN KIM LOẠI 6628 (51.19.145) - HỒNG"/>
        <s v="GK. GỌNG TITAN KIM LOẠI 6629 (50.18.145) - BẠC"/>
        <s v="GK. GỌNG TITAN KIM LOẠI 6629 (50.18.145) - ĐEN FULL"/>
        <s v="GK. GỌNG TITAN KIM LOẠI 6629 (50.18.145) - ĐEN HỒNG"/>
        <s v="GK. GỌNG TITAN KIM LOẠI 6629 (50.18.145) - ĐEN TRẮNG"/>
        <s v="GK. GỌNG TITAN KIM LOẠI 6629 (50.18.145) - HỒNG"/>
        <s v="GK. GỌNG TITAN KIM LOẠI 6630 (51.18.145) - BẠC"/>
        <s v="GK. GỌNG TITAN KIM LOẠI 6630 (51.18.145) - ĐEN FULL"/>
        <s v="GK. GỌNG TITAN KIM LOẠI 6630 (51.18.145) - ĐEN HỒNG"/>
        <s v="GK. GỌNG TITAN KIM LOẠI 6630 (51.18.145) - ĐEN TRẮNG"/>
        <s v="GK. GỌNG TITAN KIM LOẠI 6630 (51.18.145) - HỒNG"/>
        <s v="GK. GỌNG TITAN KIM LOẠI 6631 (49.18.143) - BẠC"/>
        <s v="GK. GỌNG TITAN KIM LOẠI 6631 (49.18.143) - ĐEN FULL"/>
        <s v="GK. GỌNG TITAN KIM LOẠI 6631 (49.18.143) - ĐEN HỒNG"/>
        <s v="GK. GỌNG TITAN KIM LOẠI 6631 (49.18.143) - ĐEN TRẮNG"/>
        <s v="GK. GỌNG TITAN KIM LOẠI 6631 (49.18.143) - HỒNG"/>
        <s v="GK. GỌNG TITAN KIM LOẠI 6632 (51.17.145) - BẠC"/>
        <s v="GK. GỌNG TITAN KIM LOẠI 6632 (51.17.145) - ĐEN FULL"/>
        <s v="GK. GỌNG TITAN KIM LOẠI 6632 (51.17.145) - ĐEN HỒNG"/>
        <s v="GK. GỌNG TITAN KIM LOẠI 6632 (51.17.145) - ĐEN TRẮNG"/>
        <s v="GK. GỌNG TITAN KIM LOẠI 6632 (51.17.145) - HỒNG"/>
        <s v="GK. GỌNG TITAN KIM LOẠI 6633 (50.18.143) - BẠC"/>
        <s v="GK. GỌNG TITAN KIM LOẠI 6633 (50.18.143) - ĐEN FULL"/>
        <s v="GK. GỌNG TITAN KIM LOẠI 6633 (50.18.143) - ĐEN HỒNG"/>
        <s v="GK. GỌNG TITAN KIM LOẠI 6633 (50.18.143) - ĐEN TRẮNG"/>
        <s v="GK. GỌNG TITAN KIM LOẠI 6633 (50.18.143) - HỒNG"/>
        <s v="GK. GỌNG TITAN KIM LOẠI 6635 (46.19.143) - BẠC"/>
        <s v="GK. GỌNG TITAN KIM LOẠI 6635 (46.19.143) - ĐEN FULL"/>
        <s v="GK. GỌNG TITAN KIM LOẠI 6635 (46.19.143) - ĐEN TRẮNG"/>
        <s v="GK. GỌNG TITAN KIM LOẠI 6635 (46.19.143) - HỒNG"/>
        <s v="GK. GỌNG TITAN KIM LOẠI 6636 (50.18.145) - BẠC"/>
        <s v="GK. GỌNG TITAN KIM LOẠI 6636 (50.18.145) - ĐEN FULL"/>
        <s v="GK. GỌNG TITAN KIM LOẠI 6636 (50.18.145) - ĐEN HỒNG"/>
        <s v="GK. GỌNG TITAN KIM LOẠI 6636 (50.18.145) - ĐEN TRẮNG"/>
        <s v="GK. GỌNG TITAN KIM LOẠI 6636 (50.18.145) - HỒNG"/>
        <s v="GK. GỌNG TITAN KIM LOẠI 6637 (51.18.145) - BẠC"/>
        <s v="GK. GỌNG TITAN KIM LOẠI 6637 (51.18.145) - ĐEN FULL"/>
        <s v="GK. GỌNG TITAN KIM LOẠI 6637 (51.18.145) - ĐEN HỒNG"/>
        <s v="GK. GỌNG TITAN KIM LOẠI 6637 (51.18.145) - ĐEN TRẮNG"/>
        <s v="GK. GỌNG TITAN KIM LOẠI 6637 (51.18.145) - HỒNG"/>
        <s v="GK. GỌNG TITAN KIM LOẠI 6638 (52.19.143) - BẠC"/>
        <s v="GK. GỌNG TITAN KIM LOẠI 6638 (52.19.143) - ĐEN FULL"/>
        <s v="GK. GỌNG TITAN KIM LOẠI 6638 (52.19.143) - ĐEN TRẮNG"/>
        <s v="GK. GỌNG TITAN KIM LOẠI 6638 (52.19.143) - HỒNG"/>
        <s v="GK. GỌNG TITAN KIM LOẠI 6639 (50.19.143) - BẠC"/>
        <s v="GK. GỌNG TITAN KIM LOẠI 6639 (50.19.143) - ĐEN FULL"/>
        <s v="GK. GỌNG TITAN KIM LOẠI 6639 (50.19.143) - ĐEN HỒNG"/>
        <s v="GK. GỌNG TITAN KIM LOẠI 6639 (50.19.143) - ĐEN TRẮNG"/>
        <s v="GK. GỌNG TITAN KIM LOẠI 6639 (50.19.143) - HỒNG"/>
        <s v="GK. GỌNG TITAN KIM LOẠI 6651 (52.18.144) - BẠC"/>
        <s v="GK. GỌNG TITAN KIM LOẠI 6651 (52.18.144) - ĐEN FULL"/>
        <s v="GK. GỌNG TITAN KIM LOẠI 6651 (52.18.144) - ĐEN TRẮNG"/>
        <s v="GK. GỌNG TITAN KIM LOẠI 6651 (52.18.144) - HỒNG"/>
        <s v="GK. GỌNG TITAN KIM LOẠI CAO CẤP AN2287001 (56.17.145)"/>
        <s v="GK. GỌNG TITAN KIM LOẠI CAO CẤP AN2287002 (53.19.145)"/>
        <s v="GK. GỌNG TITAN KIM LOẠI CAO CẤP AN2287003 (55.18.145)"/>
        <s v="GK. GỌNG TITAN KIM LOẠI CAO CẤP AN2287005 (55.17.145)"/>
        <s v="GK. GỌNG TITAN KIM LOẠI CAO CẤP AN2287006 (54.19.145)"/>
        <s v="GK. GỌNG TITAN KIM LOẠI CAO CẤP AN2287007 (50.21.145)"/>
        <s v="GK. GỌNG TITAN KIM LOẠI CAO CẤP AN2287008 (55.17.145)"/>
        <s v="GK. GỌNG TITAN KIM LOẠI CAO CẤP AN2287009 (57.18.145)"/>
        <s v="GK. GỌNG TITAN KIM LOẠI CAO CẤP AN2287010 (55.18.145)"/>
        <s v="GK. GỌNG TITAN KIM LOẠI CAO CẤP AN2287011 (54.18.145)"/>
        <s v="GK. GỌNG TITAN KIM LOẠI CAO CẤP AN2287015 (55.17.145)"/>
        <s v="GK. GỌNG TITAN KIM LOẠI CAO CẤP AN2287016 (51.19.145)"/>
        <s v="GK. GỌNG TITAN KIM LOẠI CAO CẤP AN2287017 (52.19.145)"/>
        <s v="GK. GỌNG TITAN KIM LOẠI CAO CẤP AN2287018 (53.19.145)"/>
        <s v="GK. GỌNG TITAN KIM LOẠI CAO CẤP AN2287019 (54.18.145)"/>
        <s v="GK. GỌNG TITAN KIM LOẠI CAO CẤP AN2287020 (54.18.145)"/>
        <s v="GK. GỌNG TITAN KIM LOẠI CAO CẤP AN2287021 (52.19.145)"/>
        <s v="GK. GỌNG TITAN KIM LOẠI CAO CẤP AN2287022 (54.18.145)"/>
        <s v="GK. GỌNG TITAN KIM LOẠI CAO CẤP AN2287023 (53.18.145)"/>
        <s v="GK. GỌNG TITAN KIM LOẠI CAO CẤP AN2287025 (51.20.145)"/>
        <s v="GK. GỌNG TITAN KIM LOẠI CAO CẤP AN2287031 (56.18.145)"/>
        <s v="GK. GỌNG TITAN KIM LOẠI CAO CẤP TN3262 (55.16.145) - C3 TRẮNG"/>
        <s v="GK. GỌNG TITAN KIM LOẠI CAO CẤP TN3262 (55.16.145) - C4 HỒNG"/>
        <s v="GK. GỌNG TITAN KIM LOẠI CAO CẤP TN3263 (52.17.140) - C11-6X SỮA"/>
        <s v="GK. GỌNG TITAN KIM LOẠI CAO CẤP TN3263 (52.17.140) - C4 HỒNG"/>
        <s v="GK. GỌNG TITAN KIM LOẠI CAO CẤP TN3267 (51.18.142) - C11-6X SỮA"/>
        <s v="GK. GỌNG TITAN KIM LOẠI CAO CẤP TN3267 (51.18.142) - C7A ĐEN FULL"/>
        <s v="GK. GỌNG TITAN KIM LOẠI CAO CẤP TN3270 (53.17.140) - C3 TRẮNG"/>
        <s v="GK. GỌNG TITAN KIM LOẠI CTY 12001 (55.19.145) - ĐEN FULL"/>
        <s v="GK. GỌNG TITAN KIM LOẠI CTY 12001 (55.19.145) - ĐEN GHI"/>
        <s v="GK. GỌNG TITAN KIM LOẠI CTY 12001 (55.19.145) - ĐEN TRẮNG"/>
        <s v="GK. GỌNG TITAN KIM LOẠI CTY 12001 (55.19.145) - ĐEN VÀNG"/>
        <s v="GK. GỌNG TITAN KIM LOẠI CTY 2001 (51.18.145) - ĐEN GHI"/>
        <s v="GK. GỌNG TITAN KIM LOẠI CTY 2001 (51.18.145) - ĐEN TRẮNG"/>
        <s v="GK. GỌNG TITAN KIM LOẠI CTY 2001 (54.18.145) - ĐEN FULL"/>
        <s v="GK. GỌNG TITAN KIM LOẠI CTY 2003 (52.19.145) - ĐEN FULL"/>
        <s v="GK. GỌNG TITAN KIM LOẠI CTY 2003 (52.19.145) - ĐEN GHI"/>
        <s v="GK. GỌNG TITAN KIM LOẠI CTY 2003 (52.19.145) - ĐEN TRẮNG"/>
        <s v="GK. GỌNG TITAN KIM LOẠI CTY 2005 (52.19.145) - ĐEN FULL"/>
        <s v="GK. GỌNG TITAN KIM LOẠI CTY 2005 (52.19.145) - ĐEN GHI"/>
        <s v="GK. GỌNG TITAN KIM LOẠI CTY 2005 (52.19.145) - ĐEN TRẮNG"/>
        <s v="GK. GỌNG TITAN KIM LOẠI CTY 2009 (55.18.145) - ĐEN FULL"/>
        <s v="GK. GỌNG TITAN KIM LOẠI CTY 2009 (55.18.145) - ĐEN GHI"/>
        <s v="GK. GỌNG TITAN KIM LOẠI CTY 2009 (55.18.145) - ĐEN TRẮNG"/>
        <s v="GK. GỌNG TITAN KIM LOẠI CTY 2009 (55.18.145) - ĐEN VÀNG"/>
        <s v="GK. GỌNG TITAN KIM LOẠI CTY 2011 (51.18.145) - ĐEN FULL"/>
        <s v="GK. GỌNG TITAN KIM LOẠI CTY 2011 (51.18.145) - ĐEN GHI"/>
        <s v="GK. GỌNG TITAN KIM LOẠI CTY 2011 (51.18.145) - ĐEN TRẮNG"/>
        <s v="GK. GỌNG TITAN KIM LOẠI CTY 2011 (51.18.145) - ĐEN VÀNG"/>
        <s v="GK. GỌNG TITAN KIM LOẠI CTY 2029 (54.18.145) - ĐEN FULL"/>
        <s v="GK. GỌNG TITAN KIM LOẠI CTY 2029 (54.18.145) - HỒNG"/>
        <s v="GK. GỌNG TITAN KIM LOẠI CTY 2029 (54.18.145) - TRẮNG"/>
        <s v="GK. GỌNG TITAN KIM LOẠI CTY 2040 (51.18.145) - BẠC"/>
        <s v="GK. GỌNG TITAN KIM LOẠI CTY 2040 (51.18.145) - ĐEN FULL"/>
        <s v="GK. GỌNG TITAN KIM LOẠI CTY 2040 (51.18.145) - HỒNG"/>
        <s v="GK. GỌNG TITAN KIM LOẠI CTY 2042 (50.19.145) - BẠC"/>
        <s v="GK. GỌNG TITAN KIM LOẠI CTY 2042 (50.19.145) - ĐEN FULL"/>
        <s v="GK. GỌNG TITAN KIM LOẠI CTY 2042 (50.19.145) - HỒNG"/>
        <s v="GK. GỌNG TITAN KIM LOẠI CTY 2047 (54.19.145) - ĐEN FULL"/>
        <s v="GK. GỌNG TITAN KIM LOẠI CTY 2047 (54.19.145) - ĐEN GHI"/>
        <s v="GK. GỌNG TITAN KIM LOẠI CTY 2047 (54.19.145) - ĐEN TRẮNG"/>
        <s v="GK. GỌNG TITAN KIM LOẠI CTY 2047 (54.19.145) - ĐEN VÀNG"/>
        <s v="GK. GỌNG TITAN KIM LOẠI CTY 6019 (50.18.143) - ĐEN FULL"/>
        <s v="GK. GỌNG TITAN KIM LOẠI CTY 6019 (50.18.143) - ĐEN HỒNG"/>
        <s v="GK. GỌNG TITAN KIM LOẠI CTY 6019 (50.18.143) - ĐEN TRẮNG"/>
        <s v="GK. GỌNG TITAN KIM LOẠI CTY 6019 (50.18.143) - HỒNG"/>
        <s v="GK. GỌNG TITAN KIM LOẠI CTY 6019 (50.18.143) - TRẮNG"/>
        <s v="GK. GỌNG TITAN KIM LOẠI CTY 6021 (54.17.145) - ĐEN FULL"/>
        <s v="GK. GỌNG TITAN KIM LOẠI CTY 6021 (54.17.145) - GHI"/>
        <s v="GK. GỌNG TITAN KIM LOẠI CTY 6021 (54.17.145) - HỒNG"/>
        <s v="GK. GỌNG TITAN KIM LOẠI CTY 6021 (54.17.145) - NÂU"/>
        <s v="GK. GỌNG TITAN KIM LOẠI CTY 6021 (54.18.145) - ĐEN FULL"/>
        <s v="GK. GỌNG TITAN KIM LOẠI CTY 6021 (54.18.145) - ĐEN HỒNG"/>
        <s v="GK. GỌNG TITAN KIM LOẠI CTY 6021 (54.18.145) - ĐEN TRẮNG"/>
        <s v="GK. GỌNG TITAN KIM LOẠI CTY 6021 (54.18.145) - HỒNG"/>
        <s v="GK. GỌNG TITAN KIM LOẠI CTY 6021 (54.18.145) - TRẮNG"/>
        <s v="GK. GỌNG TITAN KIM LOẠI CTY 6026 (51.18.142) - ĐEN FULL"/>
        <s v="GK. GỌNG TITAN KIM LOẠI CTY 6026 (51.18.142) - HỒNG"/>
        <s v="GK. GONG TITAN KIM LOẠI CTY 6028 (50.18.142) - ĐEN FULL"/>
        <s v="GK. GONG TITAN KIM LOẠI CTY 6028 (50.18.142) - ĐEN HỒNG"/>
        <s v="GK. GỌNG TITAN KIM LOẠI CTY 6038 (54.18.145) - TRẮNG"/>
        <s v="GK. GỌNG TITAN KIM LOẠI CTY 8019 (57.18.145) - ĐEN FULL"/>
        <s v="GK. GỌNG TITAN KIM LOẠI CTY 8019 (57.18.145) - ĐEN GHI"/>
        <s v="GK. GỌNG TITAN KIM LOẠI CTY 8019 (57.18.145) - ĐEN TRẮNG"/>
        <s v="GK. GỌNG TITAN KIM LOẠI CTY MSL-001 (55.18.145) - BẠC"/>
        <s v="GK. GỌNG TITAN KIM LOẠI CTY MSL-001 (55.18.145) - ĐEN FULL"/>
        <s v="GK. GỌNG TITAN KIM LOẠI CTY MSL-001 (55.18.145) - HỒNG"/>
        <s v="GK. GỌNG TITAN KIM LOẠI CTY MSL-002 (55.18.145) - ĐEN FULL"/>
        <s v="GK. GỌNG TITAN KIM LOẠI CTY MSL-002 (55.18.145) - HỒNG"/>
        <s v="GK. GỌNG TITAN KIM LOẠI CTY MSL-005 (56.18.145) - ĐEN FULL"/>
        <s v="GK. GỌNG TITAN KIM LOẠI CTY MSL-005 (56.18.145) - HỒNG"/>
        <s v="GK. GỌNG TITAN KIM LOẠI CTY MSL-005 (56.18.145) - TRẮNG"/>
        <s v="GK. GỌNG TITAN KIM LOẠI CTY MSL-007 (55.18.145) - BẠC"/>
        <s v="GK. GỌNG TITAN KIM LOẠI CTY MSL-007 (55.18.145) - ĐEN FULL"/>
        <s v="GK. GỌNG TITAN KIM LOẠI CTY MSL-007 (55.18.145) - HỒNG"/>
        <s v="GK. GỌNG TITAN KIM LOẠI CTY MSL-009 (57.18.145) - BẠC"/>
        <s v="GK. GỌNG TITAN KIM LOẠI CTY MSL-009 (57.18.145) - ĐEN FULL"/>
        <s v="GK. GỌNG TITAN KIM LOẠI CTY MSL-009 (57.18.145) - HỒNG"/>
        <s v="GK. GỌNG TITAN KIM LOẠI CTY MSL-011 (53.18.142) - BẠC"/>
        <s v="GK. GỌNG TITAN KIM LOẠI CTY MSL-011 (53.18.142) - ĐEN FULL"/>
        <s v="GK. GỌNG TITAN KIM LOẠI CTY MSL-011 (53.18.142) - HỒNG"/>
        <s v="GK. GỌNG TITAN KIM LOẠI CTY MSL-012 (50.18.142) - ĐEN FULL"/>
        <s v="GK. GỌNG TITAN KIM LOẠI CTY MSL-012 (50.18.142) - HỒNG"/>
        <s v="GK. GỌNG TITAN KIM LOẠI CTY MSL-015 (50.18.142) - BẠC"/>
        <s v="GK. GỌNG TITAN KIM LOẠI CTY MSL-015 (50.18.142) - ĐEN FULL"/>
        <s v="GK. GỌNG TITAN KIM LOẠI CTY MSL-015 (50.18.142) - HỒNG"/>
        <s v="GK. GỌNG TITAN KIM LOẠI CTY MSL-017 (51.18.142) - HỒNG"/>
        <s v="GK. GỌNG TITAN KIM LOẠI CTY MSL-018 (51.18.142) - BẠC"/>
        <s v="GK. GỌNG TITAN KIM LOẠI CTY MSL-018 (51.18.142) - ĐEN FULL"/>
        <s v="GK. GỌNG TITAN KIM LOẠI CTY MSL-019 (48.18.142) - BẠC"/>
        <s v="GK. GỌNG TITAN KIM LOẠI CTY MSL-019 (48.18.142) - HỒNG"/>
        <s v="GK. GỌNG TITAN KIM LOẠI CTY MSL-020 (51.18.142) - BẠC"/>
        <s v="GK. GỌNG TITAN KIM LOẠI CTY MSL-020 (51.18.142) - ĐEN FULL"/>
        <s v="GK. GỌNG TITAN KIM LOẠI CTY MSL-020 (51.18.142) - HỒNG"/>
        <s v="GK. GỌNG TITAN KIM LOẠI CTY MSL-021 (52.18.142) - ĐEN FULL"/>
        <s v="GK. GỌNG TITAN KIM LOẠI CTY MSL-021 (52.18.142) - HỒNG"/>
        <s v="GK. GỌNG TITAN KIM LOẠI CTY MSL-022 (46.18.142) - ĐEN FULL"/>
        <s v="GK. GỌNG TITAN KIM LOẠI CTY MSL-022 (46.18.142) - HỒNG"/>
        <s v="GK. GỌNG TITAN KHOAN VÀNH 2678 (54.18.140)"/>
        <s v="GK. GỌNG TITAN NHỰA S0818 (52.18.145) - ĐEN HỒNG"/>
        <s v="GK. GỌNG TITAN NHỰA S0818 (52.18.145) - ĐEN TRẮNG"/>
        <s v="GK. GỌNG TITAN NHỰA S0818 (52.18.145) - ĐEN TRẮNG-BTR"/>
        <s v="GK. GỌNG TITAN NHỰA S0818 (52.18.145) - GHI RÊU"/>
        <s v="GK. GỌNG TITAN NHỰA S0818 (52.18.145) - GHI RÊU-BTR"/>
        <s v="GK. GỌNG TITAN NHỰA S0818 (52.18.145) - HỒNG TÍM"/>
        <s v="GK. GỌNG TITAN NHỰA S0818 (52.18.145) - HỒNG TÍM-BTR"/>
        <s v="GK. GỌNG TITAN NHỰA S0818 (52.18.145) - TRẮNG HỒNG"/>
        <s v="GK. GỌNG TITAN NHỰA S0818 (52.18.145) - TRẮNG XANH"/>
        <s v="GK. GỌNG TITAN NHỰA S0818 (52.18.145) - XANH HỒNG"/>
        <s v="GK. GỌNG TITAN NHỰA S0818 (52.18.145) - XANH HỒNG-BTR"/>
        <s v="GK. GỌNG TITAN NHỰA S0924 (53.20.145) - ĐEN TRẮNG"/>
        <s v="GK. GỌNG TITAN NHỰA S0924 (53.20.145) - ĐEN VÀNG"/>
        <s v="GK. GỌNG TITAN NHỰA S0924 (53.20.145) - ĐEN VÀNG-BTR"/>
        <s v="GK. GỌNG TITAN NHỰA S0924 (53.20.145) - GHI ĐẬM"/>
        <s v="GK. GỌNG TITAN NHỰA S0924 (53.20.145) - GHI ĐẬM-BTR"/>
        <s v="GK. GỌNG TITAN NHỰA S0924 (53.20.145) - GHI NHẠT"/>
        <s v="GK. GỌNG TITAN NHỰA S0924 (53.20.145) - HỒNG"/>
        <s v="GK. GỌNG TITAN NHỰA S0924 (53.20.145) - RÊU"/>
        <s v="GK. GỌNG TITAN NHỰA S0924 (53.20.145) - TRẮNG HỒNG"/>
        <s v="GK. GỌNG TITAN S0958 (52.19.145) - ĐEN FULL"/>
        <s v="GK. GỌNG TITAN S0958 (52.19.145) - ĐEN TRẮNG"/>
        <s v="GK. GỌNG TITAN S0958 (52.19.145) - ĐEN VÀNG"/>
        <s v="GK. GỌNG TITAN S0958 (52.19.145) - GHI"/>
        <s v="GK. GỌNG TITAN S0958 (52.19.145) - GHI HỒNG"/>
        <s v="GK. GỌNG TITAN S0958 (52.19.145) - HỒNG"/>
        <s v="GK. GỌNG TITAN S0958 (52.19.145) - TRẮNG HỒNG"/>
        <s v="GK. GỌNG TITAN T22058 (52.20.146) - ĐEN TRẮNG"/>
        <s v="GK. GỌNG TITAN T22058 (52.20.146) - ĐEN VÀNG"/>
        <s v="GK. GỌNG TITAN T22058 (52.20.146) - GHI"/>
        <s v="GK. GỌNG TITAN T22058 (52.20.146) - GHI HỒNG"/>
        <s v="GK. GỌNG TITAN T22058 (52.20.146) - NÂU"/>
        <s v="GK. GỌNG TITAN T22058 (52.20.146) - TRẮNG HỒNG"/>
        <s v="GK. GỌNG TITAN XẺ CƯỚC CAO CẤP TN3261 (52.17.143) - C3 TRẮNG"/>
        <s v="GK. GỌNG TITAN XẺ CƯỚC CAO CẤP TN3261 (52.17.143) - C4 HỒNG"/>
        <s v="GK. GỌNG TITAN XẺ CƯỚC CAO CẤP TN3265 (52.17.145) - C4 HỒNG"/>
        <s v="GK. GỌNG TITAN XẺ CƯỚC CAO CẤP TN3266 (51.17.143) - C4 HỒNG"/>
        <s v="GK. GỌNG TITANIUM CAO CẤP TN2345 (50.21.146) - ĐEN TRẮNG"/>
        <s v="GK. GỌNG TITANIUM CAO CẤP TN2345 (50.21.146) - TRẮNG VÀNG"/>
        <s v="GK. GỌNG TITANIUM CAO CẤP TN2346 (49.21.146) - ĐEN TRẮNG"/>
        <s v="GK. GỌNG TITANIUM CAO CẤP TN2346 (49.21.146) - ĐỒI MỒI"/>
        <s v="GK. GỌNG TITANIUM CAO CẤP TN2346 (49.21.146) - GHI"/>
        <s v="GK. GỌNG TITANIUM CAO CẤP TN2346 (49.21.146) - TRẮNG"/>
        <s v="GK. GỌNG TITANIUM CAO CẤP TN2347 (47.24.148) - ĐEN FULL"/>
        <s v="GK. GỌNG TITANIUM CAO CẤP TN2347 (47.24.148) - ĐEN TRẮNG"/>
        <s v="GK. GỌNG TITANIUM CAO CẤP TN2347 (47.24.148) - ĐEN XANH"/>
        <s v="GK. GỌNG TITANIUM CAO CẤP TN2347 (47.24.148) - RÊU"/>
        <s v="GK. GỌNG TITANIUM CAO CẤP TN2347 (47.24.148) - VÂN ĐÁ"/>
        <s v="GK. GỌNG TITANIUM CAO CẤP TN2348 (47.23.148) - ĐEN VÀNG"/>
        <s v="GK. GỌNG TITANIUM CAO CẤP TN2348 (47.23.148) - GHI XANH"/>
        <s v="GK. GỌNG TITANIUM CAO CẤP TN2348 (47.23.148) - HỒNG NÂU"/>
        <s v="GK. GỌNG TITANIUM CAO CẤP TN2348 (47.23.148) - NÂU ĐẬM"/>
        <s v="GK. GỌNG TITANIUM CAO CẤP TN2348 (47.23.148) - RÊU"/>
        <s v="GK. GỌNG TITANIUM CAO CẤP TN2348 (47.23.148) - TRẮNG"/>
        <s v="GK. GỌNG TITANIUM CAO CẤP TN2349 (46.21.148) - ĐEN GHI"/>
        <s v="GK. GỌNG TITANIUM CAO CẤP TN2349 (46.21.148) - ĐEN TRẮNG"/>
        <s v="GK. GỌNG TITANIUM CAO CẤP TN2349 (46.21.148) - NÂU ĐẬM"/>
        <s v="GK. GỌNG TITANIUM CAO CẤP TN2349 (46.21.148) - RÊU"/>
        <s v="GK. GỌNG TITANIUM CAO CẤP TN2349 (46.21.148) - TRẮNG"/>
        <s v="GK. GỌNG TITANIUM CAO CẤP TN2350 (2305) (52.20.148) - ĐEN FULL"/>
        <s v="GK. GỌNG TITANIUM CAO CẤP TN2350 (2305) (52.20.148) - ĐEN GHI"/>
        <s v="GK. GỌNG TITANIUM CAO CẤP TN2350 (2305) (52.20.148) - ĐEN TRẮNG"/>
        <s v="GK. GỌNG TITANIUM CAO CẤP TN2350 (2305) (52.20.148) - RÊU"/>
        <s v="GK. GỌNG TITANIUM CAO CẤP TN2350 (2305) (52.20.148) - VÂN ĐÁ"/>
        <s v="GK. GỌNG TITANIUM CAO CẤP TN2351 (47.20.148) - ĐEN GHI"/>
        <s v="GK. GỌNG TITANIUM CAO CẤP TN2351 (47.20.148) - ĐEN VÀNG"/>
        <s v="GK. GỌNG TITANIUM CAO CẤP TN2351 (47.20.148) - GHI"/>
        <s v="GK. GỌNG TITANTIUM CAO CẤP 9020 (53.15.145)"/>
        <s v="GK. GỌNG TITANTIUM CAO CẤP 9026 (51.16.145)"/>
        <s v="GK. GỌNG TITATIUM CAO CẤP 9019 (52.16.145)"/>
        <s v="GK. GỌNG THỜI TRANG 01205 (49.20.148) - ĐEN TRẮNG"/>
        <s v="GK. GỌNG THỜI TRANG 01205 (49.20.148) - ĐEN VÀNG"/>
        <s v="GK. GỌNG THỜI TRANG 01205 (49.20.148) - GHI"/>
        <s v="GK. GỌNG THỜI TRANG 01205 (49.20.148) - NÂU"/>
        <s v="GK. GỌNG THỜI TRANG 01205 (49.20.148) - RÊU"/>
        <s v="GK. GỌNG THỜI TRANG 01205 (49.20.148) - TRẮNG"/>
        <s v="GK. GỌNG THỜI TRANG 01205 (49.20.148) - TRẮNG HỒNG"/>
        <s v="GK. GỌNG THỜI TRANG 01227 (52.19.146) - ĐEN TRẮNG"/>
        <s v="GK. GỌNG THỜI TRANG 01227 (52.19.146) - ĐÈN VÀNG"/>
        <s v="GK. GỌNG THỜI TRANG 01227 (52.19.146) - GHI"/>
        <s v="GK. GỌNG THỜI TRANG 01227 (52.19.146) - NÂU"/>
        <s v="GK. GỌNG THỜI TRANG 01227 (52.19.146) - RÊU"/>
        <s v="GK. GỌNG THỜI TRANG 01227 (52.19.146) - TRẮNG"/>
        <s v="GK. GỌNG THỜI TRANG 01227 (52.19.146) - TRẮNG HỒNG"/>
        <s v="GK. GỌNG THỜI TRANG 01228 (53.19.150) - ĐEN TRẮNG"/>
        <s v="GK. GỌNG THỜI TRANG 01228 (53.19.150) - ĐEN VÀNG"/>
        <s v="GK. GỌNG THỜI TRANG 01228 (53.19.150) - GHI"/>
        <s v="GK. GỌNG THỜI TRANG 01228 (53.19.150) - NÂU"/>
        <s v="GK. GỌNG THỜI TRANG 01228 (53.19.150) - RÊU"/>
        <s v="GK. GỌNG THỜI TRANG 01228 (53.19.150) - TRẮNG"/>
        <s v="GK. GỌNG THỜI TRANG 01228 (53.19.150) - TRẮNG HỒNG"/>
        <s v="GK. GỌNG THỜI TRANG 01230 (53.19.150) - ĐEN TRẮNG"/>
        <s v="GK. GỌNG THỜI TRANG 01230 (53.19.150) - ĐEN VÀNG"/>
        <s v="GK. GỌNG THỜI TRANG 01230 (53.19.150) - GHI"/>
        <s v="GK. GỌNG THỜI TRANG 01230 (53.19.150) - NÂU"/>
        <s v="GK. GỌNG THỜI TRANG 01230 (53.19.150) - RÊU"/>
        <s v="GK. GỌNG THỜI TRANG 01230 (53.19.150) - TRẮNG"/>
        <s v="GK. GỌNG THỜI TRANG 01230 (53.19.150) - TRẮNG HỒNG"/>
        <s v="GK. GỌNG THỜI TRANG 12529 (51.17.148) - ĐEN BÓNG"/>
        <s v="GK. GỌNG THỜI TRANG 12529 (51.17.148) - GHI ĐẬM"/>
        <s v="GK. GỌNG THỜI TRANG 12529 (51.17.148) - GHI TRONG"/>
        <s v="GK. GỌNG THỜI TRANG 12529 (51.17.148) - HỒNG KEM"/>
        <s v="GK. GỌNG THỜI TRANG 12529 (51.17.148) - TRẮNG"/>
        <s v="GK. GỌNG THỜI TRANG 12529 (51.17.148) - TRẮNG CAM"/>
        <s v="GK. GỌNG THỜI TRANG 12529 (51.17.148) - TRẮNG XANH"/>
        <s v="GK. GỌNG THỜI TRANG 12628 (54.16.150) - ĐEN BÓNG"/>
        <s v="GK. GỌNG THỜI TRANG 12628 (54.16.150) - ĐEN LỲ"/>
        <s v="GK. GỌNG THỜI TRANG 12628 (54.16.150) - GHI TRONG"/>
        <s v="GK. GỌNG THỜI TRANG 12628 (54.16.150) - NÂU TRONG"/>
        <s v="GK. GỌNG THỜI TRANG 12628 (54.16.150) - XANH"/>
        <s v="GK. GỌNG THỜI TRANG 1593 (55.17.152) - ĐEN BÓNG"/>
        <s v="GK. GỌNG THỜI TRANG 1593 (55.17.152) - ĐEN TRẮNG"/>
        <s v="GK. GỌNG THỜI TRANG 1593 (55.17.152) - GHI ĐẬM"/>
        <s v="GK. GỌNG THỜI TRANG 1593 (55.17.152) - GHI TRONG"/>
        <s v="GK. GỌNG THỜI TRANG 1593 (55.17.152) - XANH TRONG"/>
        <s v="GK. GỌNG THỜI TRANG 210010 (52.19.145) - ĐEN HỒNG"/>
        <s v="GK. GỌNG THỜI TRANG 210010 (52.19.145) - ĐEN TRẮNG"/>
        <s v="GK. GỌNG THỜI TRANG 210010 (52.19.145) - GHI"/>
        <s v="GK. GỌNG THỜI TRANG 210010 (52.19.145) - TRẮNG HỒNG"/>
        <s v="GK. GỌNG THỜI TRANG 210010 (52.19.145) - XANH DƯƠNG"/>
        <s v="GK. GỌNG THỜI TRANG 22290 (52.17.145) - ĐEN VÀNG"/>
        <s v="GK. GỌNG THỜI TRANG 22290 (52.17.145) - GHI"/>
        <s v="GK. GỌNG THỜI TRANG 22290 (52.17.145) - RÊU HỒNG"/>
        <s v="GK. GỌNG THỜI TRANG 22290 (52.17.145) - TRẮNG"/>
        <s v="GK. GỌNG THỜI TRANG 22290 (52.17.145) - TRẮNG HỒNG"/>
        <s v="GK. GONG THỜI TRANG 22293 (51.20.146) - ĐEN HỒNG"/>
        <s v="GK. GỌNG THỜI TRANG 22293 (51.20.146) - ĐEN TRẮNG"/>
        <s v="GK. GONG THỜI TRANG 22293 (51.20.146) - GHI"/>
        <s v="GK. GONG THỜI TRANG 22293 (51.20.146) - GHI HỒNG"/>
        <s v="GK. GONG THỜI TRANG 22293 (51.20.146) - HỒNG NÂU"/>
        <s v="GK. GỌNG THỜI TRANG 22293 (51.20.146) - NÂU ĐẬM"/>
        <s v="GK. GONG THỜI TRANG 22293 (51.20.146) - RÊU HỒNG"/>
        <s v="GK. GONG THỜI TRANG 22293 (51.20.146) - TRẮNG"/>
        <s v="GK. GONG THỜI TRANG 22293 (51.20.146) - TRẮNG HỒNG"/>
        <s v="GK. GONG THỜI TRANG 22293 (51.20.146) - XANH HỒNG"/>
        <s v="GK. GỌNG THỜI TRANG 22363 (49.19.144) - ĐEN HỒNG"/>
        <s v="GK. GỌNG THỜI TRANG 22363 (49.19.144) - ĐEN TRẮNG"/>
        <s v="GK. GỌNG THỜI TRANG 22363 (49.19.144) - GHI"/>
        <s v="GK. GỌNG THỜI TRANG 22363 (49.19.144) - HỒNG"/>
        <s v="GK. GỌNG THỜI TRANG 22363 (49.19.144) - HỒNG NÂU"/>
        <s v="GK. GỌNG THỜI TRANG 22363 (49.19.144) - NÂU VÀNG"/>
        <s v="GK. GỌNG THỜI TRANG 22363 (49.19.144) - TRẮNG HỒNG"/>
        <s v="GK. GỌNG THỜI TRANG 22363 (49.19.144) - XANH"/>
        <s v="GK. GỌNG THỜI TRANG 23702 (49.20.146) - ĐEN HỒNG"/>
        <s v="GK. GỌNG THỜI TRANG 23702 (49.20.146) - GHI"/>
        <s v="GK. GỌNG THỜI TRANG 23702 (49.20.146) - HỒNG"/>
        <s v="GK. GỌNG THỜI TRANG 23702 (49.20.146) - HỒNG NÂU"/>
        <s v="GK. GỌNG THỜI TRANG 23702 (49.20.146) - RÊU TRONG"/>
        <s v="GK. GỌNG THỜI TRANG 23702 (49.20.146) - TÍM"/>
        <s v="GK. GỌNG THỜI TRANG 23702 (49.20.146) - TRẮNG"/>
        <s v="GK. GỌNG THỜI TRANG 23702 (49.20.146) - TRẮNG HỒNG"/>
        <s v="GK. GỌNG THỜI TRANG 23702 (49.20.146) - XANH TRONG"/>
        <s v="GK. GỌNG THỜI TRANG 29882 (51.20.147) - ĐEN VÀNG"/>
        <s v="GK. GỌNG THỜI TRANG 29882 (51.20.147) - GHI TRẮNG"/>
        <s v="GK. GỌNG THỜI TRANG 29882 (51.20.147) - HỒNG TRẮNG"/>
        <s v="GK. GỌNG THỜI TRANG 29882 (51.20.147) - NÂU TRẮNG"/>
        <s v="GK. GỌNG THỜI TRANG 29882 (51.20.147) - RÊU TRẮNG"/>
        <s v="GK. GỌNG THỜI TRANG 29882 (51.20.147) - TÍM"/>
        <s v="GK. GỌNG THỜI TRANG 29882 (51.20.147) - TRẮNG HỒNG"/>
        <s v="GK. GỌNG THỜI TRANG 29882 (51.20.147) - XANH TRẮNG"/>
        <s v="GK. GỌNG THỜI TRANG 29898 (51.20.145) - HỒNG NÂU"/>
        <s v="GK. GỌNG THỜI TRANG 29898 (51.20.145) - RÊU"/>
        <s v="GK. GỌNG THỜI TRANG 29898 (51.20.145) - TÍM HỒNG"/>
        <s v="GK. GỌNG THỜI TRANG 29898 (51.20.145) - TRẮNG"/>
        <s v="GK. GỌNG THỜI TRANG 29898 (51.20.145) - TRẮNG HỒNG"/>
        <s v="GK. GỌNG THỜI TRANG 3011 (51.17.143) - ĐEN BÓNG"/>
        <s v="GK. GỌNG THỜI TRANG 3011 (51.17.143) - ĐEN LỲ"/>
        <s v="GK. GỌNG THỜI TRANG 3011 (51.17.143) - RÊU"/>
        <s v="GK. GỌNG THỜI TRANG 3011 (51.17.143) - TÍM"/>
        <s v="GK. GỌNG THỜI TRANG 3011 (51.17.143) - XANH"/>
        <s v="GK. GỌNG THỜI TRANG 5807 (55.16.147) - ĐEN TRẮNG"/>
        <s v="GK. GỌNG THỜI TRANG 5807 (55.16.147) - GHI ĐẬM"/>
        <s v="GK. GỌNG THỜI TRANG 5807 (55.16.147) - GHI NHẠT"/>
        <s v="GK. GỌNG THỜI TRANG 6315 (54.18.147) - ĐEN LỲ"/>
        <s v="GK. GỌNG THỜI TRANG 6315 (54.18.147) - ĐEN TRẮNG"/>
        <s v="GK. GỌNG THỜI TRANG 6315 (54.18.147) - GHI"/>
        <s v="GK. GỌNG THỜI TRANG 8241 (50.20.138) - ĐEN BÓNG"/>
        <s v="GK. GỌNG THỜI TRANG 8241 (50.20.138) - ĐEN LỲ"/>
        <s v="GK. GỌNG THỜI TRANG 8241 (50.20.138) - GHI"/>
        <s v="GK. GỌNG THỜI TRANG 8241 (50.20.138) - HỒNG"/>
        <s v="GK. GỌNG THỜI TRANG 8241 (50.20.138) - HỒNG NÂU"/>
        <s v="GK. GỌNG THỜI TRANG 8241 (50.20.138) - TRẮNG"/>
        <s v="GK. GỌNG THỜI TRANG 8242 (52.18.138) - ĐEN BÓNG"/>
        <s v="GK. GỌNG THỜI TRANG 8242 (52.18.138) - ĐEN LỲ"/>
        <s v="GK. GỌNG THỜI TRANG 8242 (52.18.138) - GHI"/>
        <s v="GK. GỌNG THỜI TRANG 8242 (52.18.138) - HỒNG"/>
        <s v="GK. GỌNG THỜI TRANG 8242 (52.18.138) - HỒNG NÂU"/>
        <s v="GK. GỌNG THỜI TRANG 8242 (52.18.138) - TRẮNG"/>
        <s v="GK. GỌNG THỜI TRANG 8243 (50.20.143) - ĐEN BÓNG"/>
        <s v="GK. GỌNG THỜI TRANG 8243 (50.20.143) - ĐEN LỲ"/>
        <s v="GK. GỌNG THỜI TRANG 8243 (50.20.143) - GHI"/>
        <s v="GK. GỌNG THỜI TRANG 8243 (50.20.143) - HỒNG"/>
        <s v="GK. GỌNG THỜI TRANG 8243 (50.20.143) - HỒNG NÂU"/>
        <s v="GK. GỌNG THỜI TRANG 8243 (50.20.143) - TRẮNG"/>
        <s v="GK. GỌNG THỜI TRANG 8244 (51.19.138) - ĐEN BÓNG"/>
        <s v="GK. GỌNG THỜI TRANG 8244 (51.19.138) - ĐEN LỲ"/>
        <s v="GK. GỌNG THỜI TRANG 8244 (51.19.138) - GHI"/>
        <s v="GK. GỌNG THỜI TRANG 8244 (51.19.138) - HỒNG"/>
        <s v="GK. GỌNG THỜI TRANG 8244 (51.19.138) - HỒNG NÂU"/>
        <s v="GK. GỌNG THỜI TRANG 8244 (51.19.138) - TRẮNG"/>
        <s v="GK. GỌNG THỜI TRANG 8246 (51.19.138) - ĐEN BÓNG"/>
        <s v="GK. GỌNG THỜI TRANG 8246 (51.19.138) - ĐEN LỲ"/>
        <s v="GK. GỌNG THỜI TRANG 8246 (51.19.138) - GHI"/>
        <s v="GK. GỌNG THỜI TRANG 8246 (51.19.138) - HỒNG"/>
        <s v="GK. GỌNG THỜI TRANG 8246 (51.19.138) - HỒNG NÂU"/>
        <s v="GK. GỌNG THỜI TRANG 8246 (51.19.138) - TRẮNG"/>
        <s v="GK. GỌNG THỜI TRANG 8249 (52.18.143) - ĐEN BÓNG"/>
        <s v="GK. GỌNG THỜI TRANG 8249 (52.18.143) - ĐEN LỲ"/>
        <s v="GK. GỌNG THỜI TRANG 8249 (52.18.143) - GHI"/>
        <s v="GK. GỌNG THỜI TRANG 8249 (52.18.143) - HỒNG"/>
        <s v="GK. GỌNG THỜI TRANG 8249 (52.18.143) - HỒNG BABY"/>
        <s v="GK. GỌNG THỜI TRANG 8249 (52.18.143) - HỒNG NÂU"/>
        <s v="GK. GỌNG THỜI TRANG 8249 (52.18.143) - TRẮNG"/>
        <s v="GK. GỌNG THỜI TRANG 8250 (50.20.143) - ĐEN BÓNG"/>
        <s v="GK. GỌNG THỜI TRANG 8250 (50.20.143) - ĐEN LỲ"/>
        <s v="GK. GỌNG THỜI TRANG 8250 (50.20.143) - GHI"/>
        <s v="GK. GỌNG THỜI TRANG 8250 (50.20.143) - HỒNG"/>
        <s v="GK. GỌNG THỜI TRANG 8250 (50.20.143) - HỒNG NÂU"/>
        <s v="GK. GỌNG THỜI TRANG 8250 (50.20.143) - TRẮNG"/>
        <s v="GK. GỌNG THỜI TRANG 8253 (8258) (50.20.143) - ĐEN BÓNG"/>
        <s v="GK. GỌNG THỜI TRANG 8253 (8258) (50.20.143) - ĐEN LỲ"/>
        <s v="GK. GỌNG THỜI TRANG 8253 (8258) (50.20.143) - GHI"/>
        <s v="GK. GỌNG THỜI TRANG 8253 (8258) (50.20.143) - HỒNG"/>
        <s v="GK. GỌNG THỜI TRANG 8253 (8258) (50.20.143) - HỒNG NÂU"/>
        <s v="GK. GỌNG THỜI TRANG 8253 (8258) (50.20.143) - TRẮNG"/>
        <s v="GK. GỌNG THỜI TRANG 83042 (49.22.148) - ĐEN FULL"/>
        <s v="GK. GỌNG THỜI TRANG 83042 (49.22.148) - ĐEN TRẮNG"/>
        <s v="GK. GỌNG THỜI TRANG 83042 (49.22.148) - GHI"/>
        <s v="GK. GỌNG THỜI TRANG 83042 (49.22.148) - TRẮNG"/>
        <s v="GK. GỌNG THỜI TRANG 83042 (49.22.148) - TRẮNG VÀNG"/>
        <s v="GK. GỌNG THỜI TRANG 83042 (49.22.148) - XANH"/>
        <s v="GK. GỌNG THỜI TRANG 8317 (53.18.145) - ĐEN BÓNG"/>
        <s v="GK. GỌNG THỜI TRANG 8317 (53.18.145) - ĐEN LỲ"/>
        <s v="GK. GỌNG THỜI TRANG 8317 (53.18.145) - GHI"/>
        <s v="GK. GỌNG THỜI TRANG 8317 (53.18.145) - HỒNG"/>
        <s v="GK. GỌNG THỜI TRANG 8317 (53.18.145) - TRẮNG"/>
        <s v="GK. GỌNG THỜI TRANG 8318 (52.18.145) - ĐEN BÓNG"/>
        <s v="GK. GỌNG THỜI TRANG 8318 (52.18.145) - ĐEN LỲ"/>
        <s v="GK. GỌNG THỜI TRANG 8318 (52.18.145) - GHI"/>
        <s v="GK. GỌNG THỜI TRANG 8318 (52.18.145) - HỒNG"/>
        <s v="GK. GỌNG THỜI TRANG 8318 (52.18.145) - TRẮNG"/>
        <s v="GK. GỌNG THỜI TRANG 85029 (52.19.149) - ĐEN HỒNG"/>
        <s v="GK. GỌNG THỜI TRANG 85029 (52.19.149) - GHI"/>
        <s v="GK. GỌNG THỜI TRANG 85029 (52.19.149) - NÂU ĐẬM"/>
        <s v="GK. GỌNG THỜI TRANG 85029 (52.19.149) - NÂU NHẠT"/>
        <s v="GK. GỌNG THỜI TRANG 85029 (52.19.149) - RÊU"/>
        <s v="GK. GỌNG THỜI TRANG 85029 (52.19.149) - TRẮNG HỒNG"/>
        <s v="GK. GỌNG THỜI TRANG A22234 (48.19.143) - ĐEN VÀNG"/>
        <s v="GK. GỌNG THỜI TRANG A22234 (48.19.143) - GHI"/>
        <s v="GK. GỌNG THỜI TRANG A22234 (48.19.143) - GHI HỒNG"/>
        <s v="GK. GỌNG THỜI TRANG A22234 (48.19.143) - RÊU"/>
        <s v="GK. GỌNG THỜI TRANG A22234 (48.19.143) - TRẮNG VÀNG"/>
        <s v="GK. GỌNG THỜI TRANG A22234 (48.19.143) - XANH"/>
        <s v="GK. GỌNG THỜI TRANG A22236 (48.22.147) - GHI"/>
        <s v="GK. GỌNG THỜI TRANG A22236 (48.22.147) - HỒNG NÂU"/>
        <s v="GK. GỌNG THỜI TRANG A22236 (48.22.147) - RÊU"/>
        <s v="GK. GỌNG THỜI TRANG A22279 (54.20.145) - GHI NHẠT"/>
        <s v="GK. GỌNG THỜI TRANG A22279 (54.20.145) - TRẮNG"/>
        <s v="GK. GỌNG THỜI TRANG A22279 (54.20.145) - TRẮNG HỒNG"/>
        <s v="GK. GỌNG THỜI TRANG A22292 (50.19.146) - ĐEN TRẮNG"/>
        <s v="GK. GỌNG THỜI TRANG A22292 (50.19.146) - GHI"/>
        <s v="GK. GỌNG THỜI TRANG A22292 (50.19.146) - GHI HỒNG"/>
        <s v="GK. GỌNG THỜI TRANG A22292 (50.19.146) - HỒNG NÂU"/>
        <s v="GK. GỌNG THỜI TRANG A22292 (50.19.146) - TRẮNG"/>
        <s v="GK. GỌNG THỜI TRANG A22292 (50.19.146) - TRẮNG HỒNG"/>
        <s v="GK. GỌNG THỜI TRANG A22292 (50.19.146) - XANH HỒNG"/>
        <s v="GK. GỌNG THỜI TRANG A22294 (50.16.143) - ĐEN LỲ"/>
        <s v="GK. GỌNG THỜI TRANG A22294 (50.16.143) - ĐEN TRẮNG"/>
        <s v="GK. GỌNG THỜI TRANG A22294 (50.16.143) - ĐEN VÀNG"/>
        <s v="GK. GỌNG THỜI TRANG A22294 (50.16.143) - GHI"/>
        <s v="GK. GỌNG THỜI TRANG A22294 (50.16.143) - GHI ĐẬM"/>
        <s v="GK. GỌNG THỜI TRANG A22294 (50.16.143) - GHI NHẠT"/>
        <s v="GK. GỌNG THỜI TRANG A22294 (50.16.143) - RÊU"/>
        <s v="GK. GỌNG THỜI TRANG A22294 (50.16.143) - TRẮNG HỒNG"/>
        <s v="GK. GỌNG THỜI TRANG A29868 (53.16.144) - ĐEN TRẮNG"/>
        <s v="GK. GỌNG THỜI TRANG A29868 (53.16.144) - ĐEN VÀNG"/>
        <s v="GK. GỌNG THỜI TRANG A29868 (53.16.144) - GHI HỒNG"/>
        <s v="GK. GỌNG THỜI TRANG A29868 (53.16.144) - RÊU"/>
        <s v="GK. GỌNG THỜI TRANG AN220004 (52.19.143) - ĐEN BÓNG"/>
        <s v="GK. GỌNG THỜI TRANG AN220004 (52.19.143) - GHI"/>
        <s v="GK. GỌNG THỜI TRANG AN220004 (52.19.143) - GHI HỒNG"/>
        <s v="GK. GỌNG THỜI TRANG AN220004 (52.19.143) - HỒNG"/>
        <s v="GK. GỌNG THỜI TRANG AN220004 (52.19.143) - NÂU ĐẬM"/>
        <s v="GK. GỌNG THỜI TRANG AN220004 (52.19.143) - NÂU RÊU"/>
        <s v="GK. GỌNG THỜI TRANG AN220004 (52.19.143) - TRẮNG HỒNG"/>
        <s v="GK. GỌNG THỜI TRANG AN221416 (50.21.144) - ĐEN HỒNG"/>
        <s v="GK. GỌNG THỜI TRANG AN221416 (50.21.144) - ĐEN HỒNG-BTR"/>
        <s v="GK. GỌNG THỜI TRANG AN221416 (50.21.144) - ĐEN TRẮNG"/>
        <s v="GK. GỌNG THỜI TRANG AN221416 (50.21.144) - GHI HỒNG"/>
        <s v="GK. GỌNG THỜI TRANG AN221416 (50.21.144) - TRẮNG"/>
        <s v="GK. GỌNG THỜI TRANG AN221416 (50.21.144) - TRẮNG HỒNG"/>
        <s v="GK. GỌNG THỜI TRANG AN221429 (53.18.146) - ĐEN HỒNG"/>
        <s v="GK. GỌNG THỜI TRANG AN221429 (53.18.146) - ĐEN TRẮNG"/>
        <s v="GK. GỌNG THỜI TRANG AN221429 (53.18.146) - GHI"/>
        <s v="GK. GỌNG THỜI TRANG AN221429 (53.18.146) - TRẮNG HỒNG"/>
        <s v="GK. GỌNG THỜI TRANG AN221511 (51.18.146) - ĐEN HỒNG"/>
        <s v="GK. GỌNG THỜI TRANG AN221511 (51.18.146) - ĐEN TRẮNG"/>
        <s v="GK. GỌNG THỜI TRANG AN221511 (51.18.146) - GHI"/>
        <s v="GK. GỌNG THỜI TRANG AN221511 (51.18.146) - GHI HỒNG"/>
        <s v="GK. GỌNG THỜI TRANG AN221511 (51.18.146) - NÂU TRONG"/>
        <s v="GK. GỌNG THỜI TRANG AN221511 (51.18.146) - RÊU"/>
        <s v="GK. GỌNG THỜI TRANG AN221511 (51.18.146) - TRẮNG"/>
        <s v="GK. GỌNG THỜI TRANG AN221511 (51.18.146) - TRẮNG HỒNG"/>
        <s v="GK. GỌNG THỜI TRANG AN298106 (49.20.142) - ĐEN FULL"/>
        <s v="GK. GỌNG THỜI TRANG AN298106 (49.20.142) - GHI"/>
        <s v="GK. GỌNG THỜI TRANG AN298106 (49.20.142) - HỒNG"/>
        <s v="GK. GỌNG THỜI TRANG AN298106 (49.20.142) - HỒNG NÂU"/>
        <s v="GK. GỌNG THỜI TRANG AN298106 (49.20.142) - RÊU"/>
        <s v="GK. GỌNG THỜI TRANG AN298106 (49.20.142) - TÍM"/>
        <s v="GK. GỌNG THỜI TRANG AN298106 (49.20.142) - TRẮNG"/>
        <s v="GK. GỌNG THỜI TRANG AN298106 (49.20.142) - XANH"/>
        <s v="GK. GỌNG THỜI TRANG CAO CẤP H00075 (52.18.144) - ĐEN HỒNG"/>
        <s v="GK. GỌNG THỜI TRANG CAO CẤP H00075 (52.18.144) - RÊU"/>
        <s v="GK. GỌNG THỜI TRANG CAO CẤP H00075 (52.18.144) - TÍM"/>
        <s v="GK. GỌNG THỜI TRANG CAO CẤP H00121 (54.16.146) - ĐEN BÓNG"/>
        <s v="GK. GỌNG THỜI TRANG CAO CẤP H00121 (54.16.146) - ĐEN LỲ"/>
        <s v="GK. GỌNG THỜI TRANG CAO CẤP H00121 (54.16.146) - GHI"/>
        <s v="GK. GỌNG THỜI TRANG CAO CẤP H00121 (54.16.146) - HỒNG"/>
        <s v="GK. GỌNG THỜI TRANG CAO CẤP H00121 (54.16.146) - TRẮNG HỒNG"/>
        <s v="GK. GỌNG THỜI TRANG S11957 (48.22.145) - ĐEN TRẮNG"/>
        <s v="GK. GỌNG THỜI TRANG S11957 (48.22.145) - ĐEN VÀNG"/>
        <s v="GK. GỌNG THỜI TRANG S11957 (48.22.145) - GHI"/>
        <s v="GK. GỌNG THỜI TRANG S11957 (48.22.145) - GHI TRONG"/>
        <s v="GK. GỌNG THỜI TRANG S11957 (48.22.145) - NÂU"/>
        <s v="GK. GỌNG THỜI TRANG S11957 (48.22.145) - RÊU"/>
        <s v="GK. GỌNG THỜI TRANG S11957 (48.22.145) - TRẮNG HỒNG"/>
        <s v="GK. GỌNG THỜI TRANG TR2058 (54.18.145) - ĐEN BÓNG"/>
        <s v="GK. GỌNG THỜI TRANG TR2058 (54.18.145) - GHI"/>
        <s v="GK. GỌNG THỜI TRANG TR2058 (54.18.145) - HỒNG BABY"/>
        <s v="GK. GỌNG THỜI TRANG TR2058 (54.18.145) - HỒNG NÂU"/>
        <s v="GK. GỌNG THỜI TRANG TR2058 (54.18.145) - TRẮNG"/>
        <s v="GK. GỌNG THỜI TRANG TR2058 (54.18.145) - XANH LÁ"/>
        <s v="GK. GỌNG THỜI TRANG TR2099 (54.16.144) - ĐEN BÓNG"/>
        <s v="GK. GỌNG THỜI TRANG TR2099 (54.16.144) - GHI"/>
        <s v="GK. GỌNG THỜI TRANG TR2099 (54.16.144) - HỒNG BABY"/>
        <s v="GK. GỌNG THỜI TRANG TR2099 (54.16.144) - NÂU SỮA"/>
        <s v="GK. GỌNG THỜI TRANG TR2099 (54.16.144) - TRẮNG"/>
        <s v="GK. GỌNG THỜI TRANG TR2099 (54.16.144) - TRẮNG VÀNG"/>
        <s v="GK. GỌNG THỜI TRANG TR2106 (51.18.143) - ĐEN BÓNG"/>
        <s v="GK. GỌNG THỜI TRANG TR2106 (51.18.143) - ĐEN LỲ"/>
        <s v="GK. GỌNG THỜI TRANG TR2106 (51.18.143) - ĐEN TRẮNG"/>
        <s v="GK. GỌNG THỜI TRANG TR2106 (51.18.143) - GHI"/>
        <s v="GK. GỌNG THỜI TRANG TR2106 (51.18.143) - TRẮNG"/>
        <s v="GK. GỌNG THỜI TRANG TR2122 (52.19.143) - ĐEN BÓNG"/>
        <s v="GK. GỌNG THỜI TRANG TR2122 (52.19.143) - GHI ĐẬM"/>
        <s v="GK. GỌNG THỜI TRANG TR2122 (52.19.143) - GHI NHẠT"/>
        <s v="GK. GỌNG THỜI TRANG TR2122 (52.19.143) - HỒNG BABY"/>
        <s v="GK. GỌNG THỜI TRANG TR2122 (52.19.143) - NÂU SỮA"/>
        <s v="GK. GỌNG THỜI TRANG TR2122 (52.19.143) - TRẮNG"/>
        <s v="GK. GỌNG THỜI TRANG TR2174 (52.20.145) - ĐEN VÀNG"/>
        <s v="GK. GỌNG THỜI TRANG TR2174 (52.20.145) - GHI"/>
        <s v="GK. GỌNG THỜI TRANG TR2174 (52.20.145) - NÂU"/>
        <s v="GK. GỌNG THỜI TRANG TR2174 (52.20.145) - TRẮNG"/>
        <s v="GK. GỌNG THỜI TRANG TR83018 (52.16.145) - ĐEN HỒNG"/>
        <s v="GK. GỌNG THỜI TRANG TR83018 (52.16.145) - GHI NHẠT"/>
        <s v="GK. GỌNG THỜI TRANG TR83018 (52.16.145) - GHI TRẮNG"/>
        <s v="GK. GỌNG THỜI TRANG TR83018 (52.16.145) - GHI TRẮNG-BTR"/>
        <s v="GK. GỌNG THỜI TRANG TR83018 (52.16.145) - TÍM"/>
        <s v="GK. GỌNG THỜI TRANG TR83018 (52.16.145) - TRẮNG VÀNG"/>
        <s v="GK. GỌNG THỜI TRANG TR83018 (52.16.145) - XANH LÁ"/>
        <s v="GK. GỌNG THỜI TRANG TR83018 (52.16.145) - XANH LÁ-BTR"/>
        <s v="GK. GỌNG THỜI TRANG TR83019 (51.19.147) - ĐEN BÓNG"/>
        <s v="GK. GỌNG THỜI TRANG TR83019 (51.19.147) - GHI"/>
        <s v="GK. GỌNG THỜI TRANG TR83019 (51.19.147) - GHI TRONG"/>
        <s v="GK. GỌNG THỜI TRANG TR83019 (51.19.147) - TÍM"/>
        <s v="GK. GỌNG THỜI TRANG TR83019 (51.19.147) - TRẮNG"/>
        <s v="GK. GỌNG THỜI TRANG TR83019 (51.19.147) - XANH"/>
        <s v="GK. GỌNG THỜI TRANG TR83078 (51.19.145) - ĐEN HỒNG"/>
        <s v="GK. GỌNG THỜI TRANG TR83078 (51.19.145) - GHI ĐẬM"/>
        <s v="GK. GỌNG THỜI TRANG TR83078 (51.19.145) - GHI NHẠT"/>
        <s v="GK. GỌNG THỜI TRANG TR83078 (51.19.145) - HỒNG NÂU"/>
        <s v="GK. GỌNG THỜI TRANG TR83078 (51.19.145) - HỒNG NÂU-BTR"/>
        <s v="GK. GỌNG THỜI TRANG TR83078 (51.19.145) - RÊU"/>
        <s v="GK. GỌNG THỜI TRANG TR83078 (51.19.145) - RÊU-BTR"/>
        <s v="GK. GỌNG THỜI TRANG TR83078 (51.19.145) - TRẮNG HỒNG"/>
        <s v="GK. GỌNG THỜI TRANG TR83079 (50.19.142) - ĐEN HỒNG"/>
        <s v="GK. GỌNG THỜI TRANG TR83079 (50.19.142) - GHI"/>
        <s v="GK. GỌNG THỜI TRANG TR83079 (50.19.142) - NÂU"/>
        <s v="GK. GỌNG THỜI TRANG TR83079 (50.19.142) - RÊU"/>
        <s v="GK. GỌNG THỜI TRANG TR83079 (50.19.142) - TE"/>
        <s v="GK. GỌNG THỜI TRANG TR83079 (50.19.142) - TRẮNG HỒNG"/>
        <s v="GK. GỌNG THỜI TRANG TR83083 (57.19.145) - ĐEN HỒNG"/>
        <s v="GK. GỌNG THỜI TRANG TR83083 (57.19.145) - GHI"/>
        <s v="GK. GỌNG THỜI TRANG TR83083 (57.19.145) - GHI-BTR"/>
        <s v="GK. GỌNG THỜI TRANG TR83083 (57.19.145) - HỒNG NÂU"/>
        <s v="GK. GỌNG THỜI TRANG TR83083 (57.19.145) - NÂU"/>
        <s v="GK. GỌNG THỜI TRANG TR83083 (57.19.145) - RÊU"/>
        <s v="GK. GỌNG THỜI TRANG TR83083 (57.19.145) - RÊU-BTR"/>
        <s v="GK. GỌNG THỜI TRANG TR83083 (57.19.145) - TRẮNG HỒNG"/>
        <s v="GK. GỌNG THỜI TRANG TR83086 (50.20.145) - ĐEN HỒNG"/>
        <s v="GK. GỌNG THỜI TRANG TR83086 (50.20.145) - ĐEN TRẮNG"/>
        <s v="GK. GỌNG THỜI TRANG TR83086 (50.20.145) - GHI"/>
        <s v="GK. GỌNG THỜI TRANG TR83086 (50.20.145) - GHI TRẮNG"/>
        <s v="GK. GỌNG THỜI TRANG TR83086 (50.20.145) - GHI TRẮNG-BTR"/>
        <s v="GK. GỌNG THỜI TRANG TR83086 (50.20.145) - NÂU"/>
        <s v="GK. GỌNG THỜI TRANG TR83086 (50.20.145) - NÂU-BTR"/>
        <s v="GK. GỌNG THỜI TRANG TR83086 (50.20.145) - RÊU"/>
        <s v="GK. GỌNG THỜI TRANG TR83086 (50.20.145) - TRẮNG"/>
        <s v="GK. GỌNG THỜI TRANG TR83086 (50.20.145) - TRẮNG HỒNG"/>
        <s v="GK. GỌNG THỜI TRANG TR85008 (53.18.145) - ĐEN HỒNG"/>
        <s v="GK. GỌNG THỜI TRANG TR85008 (53.18.145) - GHI"/>
        <s v="GK. GỌNG THỜI TRANG TR85008 (53.18.145) - NÂU"/>
        <s v="GK. GỌNG THỜI TRANG TR85008 (53.18.145) - RÊU"/>
        <s v="GK. GỌNG THỜI TRANG TR85008 (53.18.145) - TRẮNG HỒNG"/>
        <s v="GK. GỌNG THỜI TRANG TR85012 (52.19.145) - ĐEN VÀNG"/>
        <s v="GK. GỌNG THỜI TRANG TR85012 (52.19.145) - GHI"/>
        <s v="GK. GỌNG THỜI TRANG TR85012 (52.19.145) - NÂU"/>
        <s v="GK. GỌNG THỜI TRANG TR85012 (52.19.145) - RÊU"/>
        <s v="GK. GỌNG THỜI TRANG TR85012 (52.19.145) - TRẮNG VÀNG"/>
        <s v="GK. GỌNG THỜI TRANG TR85018 (49.20.143) - ĐEN BÓNG"/>
        <s v="GK. GỌNG THỜI TRANG TR85018 (49.20.143) - ĐEN HỒNG"/>
        <s v="GK. GỌNG THỜI TRANG TR85018 (49.20.143) - GHI"/>
        <s v="GK. GỌNG THỜI TRANG TR85018 (49.20.143) - NÂU ĐẬM"/>
        <s v="GK. GỌNG THỜI TRANG TR85018 (49.20.143) - NÂU NHẠT"/>
        <s v="GK. GỌNG THỜI TRANG TR85018 (49.20.143) - RÊU"/>
        <s v="GK. GỌNG THỜI TRANG TR85018 (49.20.143) - TRẮNG"/>
        <s v="GK. GỌNG THỜI TRANG TR85028 (52.18.145) - ĐEN BÓNG"/>
        <s v="GK. GỌNG THỜI TRANG TR85028 (52.18.145) - GHI"/>
        <s v="GK. GỌNG THỜI TRANG TR85028 (52.18.145) - NÂU ĐẬM"/>
        <s v="GK. GỌNG THỜI TRANG TR85028 (52.18.145) - NÂU NHẠT"/>
        <s v="GK. GỌNG THỜI TRANG TR85028 (52.18.145) - RÊU"/>
        <s v="GK. GỌNG THỜI TRANG TR85028 (52.18.145) - TRẮNG"/>
        <s v="GK. GỌNG THỜI TRANG TR85068 (51.18.145) - ĐEN HỒNG"/>
        <s v="GK. GỌNG THỜI TRANG TR85068 (51.18.145) - GH TRẮNG"/>
        <s v="GK. GỌNG THỜI TRANG TR85068 (51.18.145) - GHI"/>
        <s v="GK. GỌNG THỜI TRANG TR85068 (51.18.145) - NÂU"/>
        <s v="GK. GỌNG THỜI TRANG TR85068 (51.18.145) - RÊU"/>
        <s v="GK. GỌNG THỜI TRANG TR85068 (51.18.145) - TRẮNG HỒNG"/>
        <s v="GK. GỌNG THỜI TRANG TR85069 (51.19.145) - ĐEN HỒNG"/>
        <s v="GK. GỌNG THỜI TRANG TR85069 (51.19.145) - GHI"/>
        <s v="GK. GỌNG THỜI TRANG TR85069 (51.19.145) - GHI TRẮNG"/>
        <s v="GK. GỌNG THỜI TRANG TR85069 (51.19.145) - NÂU"/>
        <s v="GK. GỌNG THỜI TRANG TR85069 (51.19.145) - RÊU"/>
        <s v="GK. GỌNG THỜI TRANG TR85069 (51.19.145) - TRẮNG HỒNG"/>
        <s v="GK. GỌNG THỜI TRANG TR85071 (50.18.145) - ĐEN HỒNG"/>
        <s v="GK. GỌNG THỜI TRANG TR85071 (50.18.145) - GHI"/>
        <s v="GK. GỌNG THỜI TRANG TR85071 (50.18.145) - GHI TRẮNG"/>
        <s v="GK. GỌNG THỜI TRANG TR85071 (50.18.145) - NÂU"/>
        <s v="GK. GỌNG THỜI TRANG TR85071 (50.18.145) - RÊU"/>
        <s v="GK. GỌNG THỜI TRANG TR85071 (50.18.145) - TRẮNG"/>
        <s v="GK. GỌNG THỜI TRANG TR85071 (50.18.145) - TRẮNG HỒNG"/>
        <s v="GK. GỌNG THỜI TRANG YS9252 (47.23.145) - ĐEN HỒNG"/>
        <s v="GK. GỌNG THỜI TRANG YS9252 (47.23.145) - ĐEN TRẮNG"/>
        <s v="GK. GỌNG THỜI TRANG YS9252 (47.23.145) - GHI"/>
        <s v="GK. GỌNG THỜI TRANG YS9252 (47.23.145) - NÂU VÀNG"/>
        <s v="GK. GỌNG THỜI TRANG YS9252 (47.23.145) - TRẮNG HỒNG"/>
        <s v="GK. GỌNG TRẺ EM AN338202 (45.17.136) - ĐEN BÓNG"/>
        <s v="GK. GỌNG TRẺ EM AN338202 (45.17.136) - ĐEN XANH"/>
        <s v="GK. GỌNG TRẺ EM AN338202 (45.17.136) - GHI"/>
        <s v="GK. GỌNG TRẺ EM AN338202 (45.17.136) - HỒNG"/>
        <s v="GK. GỌNG TRẺ EM AN338202 (45.17.136) - TÍM"/>
        <s v="GK. GỌNG TRẺ EM AN338202 (45.17.136) - XANH"/>
        <s v="GK. GỌNG TRẺ EM AN338202 (45.17.136) - XANH VÀNG"/>
        <s v="GK. GỌNG TRẺ EM AN338206 (48.17.136) - ĐEN BÓNG"/>
        <s v="GK. GỌNG TRẺ EM AN338206 (48.17.136) - GHI"/>
        <s v="GK. GỌNG TRẺ EM AN338206 (48.17.136) - HỒNG"/>
        <s v="GK. GỌNG TRẺ EM AN338206 (48.17.136) - TÍM"/>
        <s v="GK. GỌNG TRẺ EM AN338206 (48.17.136) - TÍM VÀNG"/>
        <s v="GK. GỌNG TRẺ EM AN338206 (48.17.136) - XANH DƯƠNG"/>
        <s v="GK. GỌNG TRẺ EM AN338207 (45.17.135) - ĐEN BÓNG"/>
        <s v="GK. GỌNG TRẺ EM AN338207 (45.17.135) - ĐEN XANH"/>
        <s v="GK. GỌNG TRẺ EM AN338207 (45.17.135) - HỒNG"/>
        <s v="GK. GỌNG TRẺ EM AN338207 (45.17.135) - TÍM"/>
        <s v="GK. GỌNG TRẺ EM AN338207 (45.17.135) - XANH"/>
        <s v="GK. GỌNG TRẺ EM AN338215 (49.16.137) - ĐEN BÓNG"/>
        <s v="GK. GỌNG TRẺ EM AN338215 (49.16.137) - GHI"/>
        <s v="GK. GỌNG TRẺ EM AN338215 (49.16.137) - HỒNG"/>
        <s v="GK. GỌNG TRẺ EM AN338215 (49.16.137) - TÍM"/>
        <s v="GK. GỌNG TRẺ EM AN338215 (49.16.137) - XANH"/>
        <s v="GK. GỌNG TRẺ EM AN338220 (48.16.140) - ĐEN BÓNG"/>
        <s v="GK. GỌNG TRẺ EM AN338220 (48.16.140) - ĐEN XANH"/>
        <s v="GK. GỌNG TRẺ EM AN338220 (48.16.140) - HỒNG"/>
        <s v="GK. GỌNG TRẺ EM AN338220 (48.16.140) - TÍM"/>
        <s v="GK. GỌNG TRẺ EM AN338220 (48.16.140) - XANH"/>
        <s v="GK. GỌNG TRẺ EM AN338222 (50.17.140) - ĐEN BÓNG"/>
        <s v="GK. GỌNG TRẺ EM AN338222 (50.17.140) - ĐEN XANH"/>
        <s v="GK. GỌNG TRẺ EM AN338222 (50.17.140) - GHI"/>
        <s v="GK. GỌNG TRẺ EM AN338222 (50.17.140) - HỒNG"/>
        <s v="GK. GỌNG TRẺ EM AN338222 (50.17.140) - XANH"/>
        <s v="GK. GỌNG TRẺ EM CTY 8211 (48.16.135) - ĐEN FULL"/>
        <s v="GK. GỌNG TRẺ EM CTY 8211 (48.16.135) - ĐEN XANH"/>
        <s v="GK. GỌNG TRẺ EM CTY 8211 (48.16.135) - GHI"/>
        <s v="GK. GỌNG TRẺ EM CTY 8211 (48.16.135) - HỒNG"/>
        <s v="GK. GỌNG TRẺ EM CTY 8211 (48.16.135) - XANH"/>
        <s v="GK. GỌNG TRẺ EM CTY 8211 (48.16.135) - XANH HỒNG"/>
        <s v="GK. GỌNG TRẺ EM TN6011 (47.17.142) - ĐEN FULL"/>
        <s v="GK. GỌNG TRẺ EM TN6011 (47.17.142) - HỒNG"/>
        <s v="GK. GỌNG TRẺ EM TN6011 (47.17.142) - TÍM"/>
        <s v="GK. GỌNG TRẺ EM TN6011 (47.17.142) - TRẮNG"/>
        <s v="GK. GỌNG TRẺ EM TN6011 (47.17.142) - XANH DƯƠNG"/>
        <s v="GK. GỌNG TRẺ EM TN6012 (47.16.142) - ĐEN FULL"/>
        <s v="GK. GỌNG TRẺ EM TN6012 (47.16.142) - GHI"/>
        <s v="GK. GỌNG TRẺ EM TN6012 (47.16.142) - HỒNG"/>
        <s v="GK. GỌNG TRẺ EM TN6012 (47.16.142) - TÍM"/>
        <s v="GK. GỌNG TRẺ EM TN6012 (47.16.142) - XANH DƯƠNG"/>
        <s v="GK. GỌNG TRẺ EM TN6013 (45.16.138) - ĐEN"/>
        <s v="GK. GỌNG TRẺ EM TN6013 (45.16.138) - HỒNG"/>
        <s v="GK. GỌNG TRẺ EM TN6013 (45.16.138) - TÍM"/>
        <s v="GK. GỌNG TRẺ EM TN6013 (45.16.138) - TRẮNG"/>
        <s v="GK. GỌNG TRẺ EM TN6013 (45.16.138) - XANH NHẠT"/>
        <s v="GK. GỌNG TRẺ EM TN6014 (47.16.138) - ĐEN FULL"/>
        <s v="GK. GỌNG TRẺ EM TN6014 (47.16.138) - HỒNG"/>
        <s v="GK. GỌNG TRẺ EM TN6014 (47.16.138) - TÍM"/>
        <s v="GK. GỌNG TRẺ EM TN6014 (47.16.138) - TRẮNG"/>
        <s v="GK. GỌNG TRẺ EM TN6014 (47.16.138) - XANH DƯƠNG"/>
        <s v="GK. GỌNG TRẺ EM TN6015 (47.17.138) - ĐEN FULL"/>
        <s v="GK. GỌNG TRẺ EM TN6015 (47.17.138) - HỒNG"/>
        <s v="GK. GỌNG TRẺ EM TN6015 (47.17.138) - TÍM"/>
        <s v="GK. GỌNG TRẺ EM TN6015 (47.17.138) - TRẮNG"/>
        <s v="GK. GỌNG TRẺ EM TN6015 (47.17.138) - XANH DƯƠNG"/>
        <s v="GK. GỌNG TRẺ EM TN6016 (47.17.141) - ĐEN FULL"/>
        <s v="GK. GỌNG TRẺ EM TN6016 (47.17.141) - GHI"/>
        <s v="GK. GỌNG TRẺ EM TN6016 (47.17.141) - HỒNG"/>
        <s v="GK. GỌNG TRẺ EM TN6016 (47.17.141) - TÍM TRONG"/>
        <s v="GK. GỌNG TRẺ EM TN6016 (47.17.141) - TRẮNG"/>
        <s v="GK. GỌNG TRẺ EM TN6016 (47.17.141) - XANH DƯƠNG"/>
        <s v="GK. GỌNG TRẺ EM TN6017 (49.17.141) - ĐEN FULL"/>
        <s v="GK. GỌNG TRẺ EM TN6017 (49.17.141) - GHI ĐẬM"/>
        <s v="GK. GỌNG TRẺ EM TN6017 (49.17.141) - GHI NHẠT"/>
        <s v="GK. GỌNG TRẺ EM TN6017 (49.17.141) - HỒNG"/>
        <s v="GK. GỌNG TRẺ EM TN6017 (49.17.141) - TÍM"/>
        <s v="GK. GỌNG TRẺ EM TN6017 (49.17.141) - TRẮNG"/>
        <s v="GK. GỌNG TRẺ EM TN6018 (48.17.141) - ĐEN FULL"/>
        <s v="GK. GỌNG TRẺ EM TN6018 (48.17.141) - HỒNG"/>
        <s v="GK. GỌNG TRẺ EM TN6018 (48.17.141) - TRẮNG"/>
        <s v="GK. GỌNG TRẺ EM TN6018 (48.17.141) - XANH NHẠT"/>
        <s v="GK. GỌNG TRẺ EM TN6019 (48.17.141) - ĐEN FULL"/>
        <s v="GK. GỌNG TRẺ EM TN6019 (48.17.141) - GHI"/>
        <s v="GK. GỌNG TRẺ EM TN6019 (48.17.141) - HỒNG"/>
        <s v="GK. GỌNG TRẺ EM TN6019 (48.17.141) - TRẮNG"/>
        <s v="GK. GỌNG TRẺ EM TN6019 (48.17.141) - XANH ĐẬM"/>
        <s v="GK. GỌNG TRẺ EM TN6019 (48.17.141) - XANH NHẠT"/>
        <s v="GK. GỌNG TRẺ EM TN6020 (47.17.133) - ĐEN FULL"/>
        <s v="GK. GỌNG TRẺ EM TN6020 (47.17.133) - HỒNG"/>
        <s v="GK. GỌNG TRẺ EM TN6020 (47.17.133) - TRẮNG"/>
        <s v="GK. GỌNG TRẺ EM TN6020 (47.17.133) - XANH ĐẬM"/>
        <s v="GK. GỌNG TRẺ EM TN6020 (47.17.133) - XANH NHẠT"/>
        <s v="GK. GỌNG VIỀN NHỰA  TITAN CAO CẤP NA240234 (49.20.146) - ĐEN TRẮNG"/>
        <s v="GK. GỌNG VIỀN NHỰA AN17112 (52.18.146) - ĐEN FULL"/>
        <s v="GK. GỌNG VIỀN NHỰA AN17112 (52.18.146) - ĐEN FULL-BTR"/>
        <s v="GK. GỌNG VIỀN NHỰA AN17112 (52.18.146) - ĐEN LỲ"/>
        <s v="GK. GỌNG VIỀN NHỰA AN17112 (52.18.146) - ĐEN TRẮNG"/>
        <s v="GK. GỌNG VIỀN NHỰA AN17112 (52.18.146) - ĐEN VÀNG"/>
        <s v="GK. GỌNG VIỀN NHỰA AN17112 (52.18.146) - ĐEN VÀNG-BTR"/>
        <s v="GK. GỌNG VIỀN NHỰA AN17112 (52.18.146) - GHI TRẮNG"/>
        <s v="GK. GỌNG VIỀN NHỰA AN17112 (52.18.146) - GHI TRẮNG-BTR"/>
        <s v="GK. GỌNG VIỀN NHỰA AN17112 (52.18.146) - TRẮNG"/>
        <s v="GK. GỌNG VIỀN NHỰA AN17112 (52.18.146) - TRẮNG-BTR"/>
        <s v="GK. GỌNG VIỀN NHỰA AN2215 (52.19.145) - ĐEN FULL"/>
        <s v="GK. GỌNG VIỀN NHỰA AN2215 (52.19.145) - ĐEN GHI"/>
        <s v="GK. GỌNG VIỀN NHỰA AN2215 (52.19.145) - ĐEN GHI-BTR"/>
        <s v="GK. GỌNG VIỀN NHỰA AN2215 (52.19.145) - ĐEN TRẮNG"/>
        <s v="GK. GỌNG VIỀN NHỰA AN2215 (52.19.145) - ĐEN TRẮNG-BTR"/>
        <s v="GK. GỌNG VIỀN NHỰA AN2215 (52.19.145) - ĐEN VÀNG"/>
        <s v="GK. GỌNG VIỀN NHỰA AN2215 (52.19.145) - ĐEN VÀNG-BTR"/>
        <s v="GK. GỌNG VIỀN NHỰA AN2215 (52.19.145) - GHI"/>
        <s v="GK. GỌNG VIỀN NHỰA AN2215 (52.19.145) - GHI-BTR"/>
        <s v="GK. GỌNG VIỀN NHỰA AN2215 (52.19.145) - TRẮNG"/>
        <s v="GK. GỌNG VIỀN NHỰA AN2215 (52.19.145) - TRẮNG-BTR"/>
        <s v="GK. GỌNG VIỀN NHỰA AN2279 (54.20.145) - ĐEN TRẮNG"/>
        <s v="GK. GỌNG VIỀN NHỰA AN2279 (54.20.145) - ĐEN VÀNG"/>
        <s v="GK. GỌNG VIỀN NHỰA AN2279 (54.20.145) - GHI HỒNG"/>
        <s v="GK. GỌNG VIỀN NHỰA AN2279 (54.20.145) - GHI NHẠT"/>
        <s v="GK. GỌNG VIỀN NHỰA AN2279 (54.20.145) - HỒNG"/>
        <s v="GK. GỌNG VIỀN NHỰA AN2279 (54.20.145) - RÊU"/>
        <s v="GK. GỌNG VIỀN NHỰA AN2279 (54.20.145) - RÊU-BTR"/>
        <s v="GK. GỌNG VIỀN NHỰA AN2279 (54.20.145) - TRẮNG"/>
        <s v="GK. GỌNG VIỀN NHỰA AN2279 (54.20.145) - XANH"/>
        <s v="GK. GỌNG VIỀN NHỰA CTY 6831 (49.20.144) - ĐEN FULL"/>
        <s v="GK. GỌNG VIỀN NHỰA CTY 9204 (52.19.146) - ĐEN VÀNG"/>
        <s v="GK. GỌNG VIỀN NHỰA CTY 9204 (52.19.146) - GHI ĐẬM"/>
        <s v="GK. GỌNG VIỀN NHỰA CTY 9204 (52.19.146) - GHI NHẠT"/>
        <s v="GK. GỌNG VIỀN NHỰA CTY 9204 (52.19.146) - RÊU"/>
        <s v="GK. GỌNG VIỀN NHỰA CTY 9204 (52.19.146) - TRẮNG"/>
        <s v="GK. GỌNG VIỀN NHỰA S16611 (55.19.147) - ĐEN FULL"/>
        <s v="GK. GỌNG VIỀN NHỰA S16611 (55.19.147) - GHI"/>
        <s v="GK. GỌNG VIỀN NHỰA S16611 (55.19.147) - NÂU"/>
        <s v="GK. GỌNG VIỀN NHỰA S20272 (50.18.145) - ĐEN HỒNG"/>
        <s v="GK. GỌNG VIỀN NHỰA S20272 (50.18.145) - ĐEN TRẮNG"/>
        <s v="GK. GỌNG VIỀN NHỰA S20272 (50.18.145) - GHI ĐẬM"/>
        <s v="GK. GỌNG VIỀN NHỰA S20272 (50.18.145) - GHI NHẠT"/>
        <s v="GK. GỌNG VIỀN NHỰA S20272 (50.18.145) - HỒNG"/>
        <s v="GK. GỌNG VIỀN NHỰA S20272 (50.18.145) - NÂU"/>
        <s v="GK. GỌNG VIỀN NHỰA S20272 (50.18.145) - TRẮNG HỒNG"/>
        <s v="GK. GỌNG VIỀN NHỰA S7003 (53.19.146) - ĐEN LỲ"/>
        <s v="GK. GỌNG VIỀN NHỰA S7003 (53.19.146) - ĐEN TRẮNG"/>
        <s v="GK. GỌNG VIỀN NHỰA S7003 (53.19.146) - NÂU"/>
        <s v="GK. GỌNG VIỀN NHỰA S7003 (53.19.146) - TRẮNG"/>
        <s v="GK. GỌNG VIỀN NHỰA TITAN CAO CẤP NA240206 (48.19.146) - ĐEN TRẮNG"/>
        <s v="GK. GỌNG VIỀN NHỰA TITAN CAO CẤP NA240206 (48.19.146) - ĐỒI MỒI"/>
        <s v="GK. GỌNG VIỀN NHỰA TITAN CAO CẤP NA240206 (48.19.146) - RÊU"/>
        <s v="GK. GỌNG VIỀN NHỰA TITAN CAO CẤP NA240210 (49.20.148) - ĐEN GHI"/>
        <s v="GK. GỌNG VIỀN NHỰA TITAN CAO CẤP NA240210 (49.20.148) - ĐEN TRẮNG"/>
        <s v="GK. GỌNG VIỀN NHỰA TITAN CAO CẤP NA240210 (49.20.148) - ĐỒI MỒI"/>
        <s v="GK. GỌNG VIỀN NHỰA TITAN CAO CẤP NA240210 (49.20.148) - GHI"/>
        <s v="GK. GỌNG VIỀN NHỰA TITAN CAO CẤP NA240211 (49.18.148) - ĐEN GHI"/>
        <s v="GK. GỌNG VIỀN NHỰA TITAN CAO CẤP NA240211 (49.18.148) - GHI"/>
        <s v="GK. GỌNG VIỀN NHỰA TITAN CAO CẤP NA240212 (50.19.148) - ĐEN GHI"/>
        <s v="GK. GỌNG VIỀN NHỰA TITAN CAO CẤP NA240212 (50.19.148) - GHI"/>
        <s v="GK. GỌNG VIỀN NHỰA TITAN CAO CẤP NA240212 (50.19.148) - NÂU VÀNG"/>
        <s v="GK. GỌNG VIỀN NHỰA TITAN CAO CẤP NA240230 (52.18.147) - ĐEN GHI"/>
        <s v="GK. GỌNG VIỀN NHỰA TITAN CAO CẤP NA240230 (52.18.147) - GHI"/>
        <s v="GK. GỌNG VIỀN NHỰA TITAN CAO CẤP NA240230 (52.18.147) - NÂU"/>
        <s v="GK. GỌNG VIỀN NHỰA TITAN CAO CẤP NA240231 (51.17.147) - ĐEN GHI"/>
        <s v="GK. GỌNG VIỀN NHỰA TITAN CAO CẤP NA240231 (51.17.147) - GHI"/>
        <s v="GK. GỌNG VIỀN NHỰA TITAN CAO CẤP NA240232 (52.17.147) - ĐEN GHI"/>
        <s v="GK. GỌNG VIỀN NHỰA TITAN CAO CẤP NA240232 (52.17.147) - GHI"/>
        <s v="GK. GỌNG VIỀN NHỰA TITAN CAO CẤP NA240233 (50.18.147) - ĐEN GHI"/>
        <s v="GK. GỌNG VIỀN NHỰA TITAN CAO CẤP NA240233 (50.18.147) - GHI"/>
        <s v="GK. GỌNG VIỀN NHỰA TITAN CAO CẤP NA240234 (49.20.146) - GHI"/>
        <s v="GK. GỌNG VIỀN NHỰA TITAN CAO CẤP NA240234 (49.20.146) - TRẮNG"/>
        <s v="GK. GỌNG VIỀN NHỰA TITAN TC-036 (AN97036) (51.19.146) - ĐEN GHI"/>
        <s v="GK. GỌNG VIỀN NHỰA TITAN TC-036 (AN97036) (51.19.146) - ĐEN TRẮNG"/>
        <s v="GK. GỌNG VIỀN NHỰA TITAN TC-036 (AN97036) (51.19.146) - ĐEN VÀNG"/>
        <s v="GK. GỌNG VIỀN NHỰA TITAN TC-036 (AN97036) (51.19.146) - NÂU"/>
        <s v="GK. GỌNG VIỀN NHỰA TITAN TC-044 (AN52044) (53.19.146) - ĐEN LỲ"/>
        <s v="GK. GỌNG VIỀN NHỰA TITANTIUM S16780 (58.20.152) - ĐEN LỲ"/>
        <s v="GK. GỌNG VIỀN NHỰA TITANTIUM S16780 (58.20.152) - ĐEN TRẮNG"/>
        <s v="GK. GỌNG VIỀN NHỰA TITANTIUM S16780 (58.20.152) - ĐEN VÀNG"/>
        <s v="GK. GỌNG VIỀN NHỰA TITANTIUM S16780 (58.20.152) - GHI"/>
        <s v="GK. GỌNG VIỀN NHỰA TITANTIUM S16780 (58.20.152) - NÂU"/>
        <s v="GK. GỌNG VIỀN NHỰA YS9250 (47.21.145) - ĐEN HỒNG"/>
        <s v="GK. GỌNG VIỀN NHỰA YS9250 (47.21.145) - ĐEN TRẮNG"/>
        <s v="GK. GỌNG VIỀN NHỰA YS9250 (47.21.145) - GHI"/>
        <s v="GK. GỌNG VIỀN NHỰA YS9250 (47.21.145) - NÂU VÀNG"/>
        <s v="GK. GỌNG VIỀN NHỰA YS9250 (47.21.145) - TRẮNG"/>
        <s v="GK. GỌNG VIỀN TITAN AN226101 (49.19.145) - C1 ĐEN HỒNG"/>
        <s v="GK. GỌNG VIỀN TITAN AN226101 (49.19.145) - C2 TRẮNG HỒNG"/>
        <s v="GK. GỌNG VIỀN TITAN AN226101 (49.19.145) - C3 GHI"/>
        <s v="GK. GỌNG VIỀN TITAN AN226101 (49.19.145) - C4 NÂU TRONG"/>
        <s v="GK. GỌNG VIỀN TITAN AN226101 (49.19.145) - C5 NÂU"/>
        <s v="GK. GỌNG VIỀN TITAN AN226104 (54.17.145) - C3 ĐEN FULL"/>
        <s v="GK. GỌNG VIỀN TITAN AN226104 (54.17.145) - C4 TRẮNG"/>
        <s v="GK. GỌNG VIỀN TITAN AN226105 (55.17.145) - C2 ĐEN TRẮNG"/>
        <s v="GK. GỌNG VIỀN TITAN AN226105 (55.17.145) - C5 GHI"/>
        <s v="GK. GỌNG VIỀN TITAN AN226106 (55.17.145) - C4 TRẮNG"/>
        <s v="GK. GỌNG VIỀN TITAN AN226117 (52.19.145) - C1 ĐEN TRẮNG"/>
        <s v="GK. GỌNG VIỀN TITAN AN226117 (52.19.145) - C3 ĐEN FULL"/>
        <s v="GK. GỌNG VIỀN TITAN AN226117 (52.19.145) - C4 TRẮNG"/>
        <s v="GK. GỌNG VIỀN TITAN AN226117 (52.19.145) - C5 GHI"/>
        <s v="GK. GỌNG VIỀN TITAN AN226117 (52.19.145) - C6 RÊU"/>
        <s v="GK. GỌNG VIỀN TITAN AN226122 (54.19.148) - C1 ĐEN TRẮNG"/>
        <s v="GK. GỌNG VIỀN TITAN AN226122 (54.19.148) - C2 ĐEN GHI"/>
        <s v="GK. GỌNG VIỀN TITAN AN226122 (54.19.148) - C5 GHI"/>
        <s v="GK. GỌNG VIỀN TITAN AN228151 (51.19.145) - C2 ĐEN TRẮNG"/>
        <s v="GK. GỌNG VIỀN TITAN AN228151 (51.19.145) - C3 TRẮNG HỒNG"/>
        <s v="GK. GỌNG VIỀN TITAN AN228151 (51.19.145) - C4 GHI"/>
        <s v="GK. GỌNG VIỀN TITAN AN228151 (51.19.145) - C5 NÂU"/>
        <s v="GK. GỌNG VIỀN TITAN AN228151 (51.19.145) - C6 RÊU"/>
        <s v="GK. GỌNG VIỀN TITAN AN228153 (50.19.145) - C2 TRẮNG HỒNG"/>
        <s v="GK. GỌNG VIỀN TITAN AN228153 (50.19.145) - C5 HỒNG"/>
        <s v="GK. GỌNG VIỀN TITAN AN228155 (50.19.145) - C2 TRẮNG HỒNG"/>
        <s v="GK. GỌNG VIỀN TITAN AN228155 (50.19.145) - C3 GHI"/>
        <s v="GK. GỌNG VIỀN TITAN AN228155 (50.19.145) - C4 NÂU TRONG"/>
        <s v="GK. GỌNG VIỀN TITAN AN228155 (50.19.145) - C5 NÂU"/>
        <s v="GK. GỌNG VUÔNG 72047 (49.22.148) - ĐEN BÓNG"/>
        <s v="GK. GỌNG VUÔNG 72047 (49.22.148) - GHI"/>
        <s v="GK. GỌNG VV CTY 7712 (52.17.145) - ĐEN BÓNG"/>
        <s v="GK. GỌNG VV CTY 7712 (52.17.145) - NÂU"/>
        <s v="GK. GỌNG VV CTY 7743 (53.15.142) - ĐEN BÓNG"/>
        <s v="GK. GỌNG VV CTY 7743 (53.15.142) - NÂU"/>
        <s v="GK. GỌNG VV CTY 7776 (53.16.140) - ĐEN BÓNG"/>
        <s v="GK. GỌNG VV CTY 7776 (53.16.140) - ĐEN GHI"/>
        <s v="GK. GỌNG VV CTY 7776 (53.16.140) - NÂU"/>
        <s v="GK. GỌNG VV CTY 7802 (54.15.143) - ĐEN BÓNG"/>
        <s v="GK. GỌNG VV CTY 7802 (54.15.143) - ĐEN GHI"/>
        <s v="GK. GỌNG VV CTY 7802 (54.15.143) - NÂU"/>
        <s v="GK. GỌNG XẺ CƯỚC NỮ CAO CẤP TN3223 (53.17.140) - CAM"/>
        <s v="GK. GỌNG XẺ CƯỚC NỮ CAO CẤP TN3223 (53.17.140) - ĐỎ"/>
        <s v="GK. GỌNG XẺ CƯỚC NỮ CAO CẤP TN3223 (53.17.140) - HỒNG"/>
        <s v="GK. GỌNG XẺ CƯỚC NỮ CAO CẤP TN3223 (53.17.140) - HỒNG BABY"/>
        <s v="GK. GỌNG XẺ CƯỚC NỮ CAO CẤP TN3223 (53.17.140) - SỮA"/>
        <s v="GK. GỌNG XẺ CƯỚC NỮ CAO CẤP TN3224 (53.17.140) - CAM"/>
        <s v="GK. GỌNG XẺ CƯỚC NỮ CAO CẤP TN3224 (53.17.140) - ĐỎ"/>
        <s v="GK. GỌNG XẺ CƯỚC NỮ CAO CẤP TN3224 (53.17.140) - HỒNG"/>
        <s v="GK. GỌNG XẺ CƯỚC NỮ CAO CẤP TN3224 (53.17.140) - HỒNG BABY"/>
        <s v="GK. GỌNG XẺ CƯỚC NỮ CAO CẤP TN3224 (53.17.140) - SỮA"/>
        <s v="GK. GỌNG XẺ CƯỚC NỮ CAO CẤP TN3225 (53.17.140) - CAM"/>
        <s v="GK. GỌNG XẺ CƯỚC NỮ CAO CẤP TN3225 (53.17.140) - ĐỎ"/>
        <s v="GK. GỌNG XẺ CƯỚC NỮ CAO CẤP TN3225 (53.17.140) - SỮA"/>
        <s v="GK. GỌNG XẺ CƯỚC NỮ CAO CẤP TN3226 (49.17.138) - CAM"/>
        <s v="GK. GỌNG XẺ CƯỚC NỮ CAO CẤP TN3226 (49.17.138) - ĐỎ"/>
        <s v="GK. GỌNG XẺ CƯỚC NỮ CAO CẤP TN3226 (49.17.138) - HỒNG"/>
        <s v="GK. GỌNG XẺ CƯỚC NỮ CAO CẤP TN3226 (49.17.138) - HỒNG BABY"/>
        <s v="GK. GỌNG XẺ CƯỚC NỮ CAO CẤP TN3226 (49.17.138) - SỮA"/>
        <s v="GK. GỌNG XẺ CƯỚC NỮ CAO CẤP TN3228 (52.17.140) - CAM"/>
        <s v="GK. GỌNG XẺ CƯỚC NỮ CAO CẤP TN3228 (52.17.140) - ĐỎ"/>
        <s v="GK. GỌNG XẺ CƯỚC NỮ CAO CẤP TN3228 (52.17.140) - HỒNG"/>
        <s v="GK. GỌNG XẺ CƯỚC NỮ CAO CẤP TN3228 (52.17.140) - HỒNG BABY"/>
        <s v="GK. GỌNG XẺ CƯỚC NỮ CAO CẤP TN3228 (52.17.140) - SỮA"/>
        <s v="GK. GỌNG XẺ CƯỚC NỮ CAO CẤP TN3229 (53.17.140) - CAM"/>
        <s v="GK. GỌNG XẺ CƯỚC NỮ CAO CẤP TN3229 (53.17.140) - ĐỎ"/>
        <s v="GK. GỌNG XẺ CƯỚC NỮ CAO CẤP TN3229 (53.17.140) - HỒNG"/>
        <s v="GK. GỌNG XẺ CƯỚC NỮ CAO CẤP TN3229 (53.17.140) - HỒNG BABY"/>
        <s v="GK. GỌNG XẺ CƯỚC NỮ CAO CẤP TN3229 (53.17.140) - SỮA"/>
        <s v="GK. GỌNG XẺ CƯỚC TITAN 96072 (52.19.145) - ĐEN FULL"/>
        <s v="GK. GỌNG XẺ CƯỚC TITAN 96072 (52.19.145) - ĐEN GHI"/>
        <s v="GK. GỌNG XẺ CƯỚC TITAN 96072 (52.19.145) - ĐEN TRẮNG"/>
        <s v="GK. GỌNG XẺ CƯỚC TITAN CTY 11014 (54.17.142)"/>
        <s v="GK. GỌNG XẺ CƯỚC TITANIUM CAO CẤP TN3273 (54.17.147) - ĐEN FULL"/>
        <s v="GK. GỌNG XẺ CƯỚC TITANIUM CAO CẤP TN3273 (54.17.147) - GHI"/>
        <s v="GK. GỌNG XẺ CƯỚC TITANIUM CAO CẤP TN3273 (54.17.147) - TRẮNG"/>
        <s v="GK. GỌNG XẺ CƯỚC TITANIUM CAO CẤP TN3274 (54.17.140) - ĐEN FULL"/>
        <s v="GK. GỌNG XẺ CƯỚC TITANIUM CAO CẤP TN3274 (54.17.140) - GHI"/>
        <s v="GK. GỌNG XẺ CƯỚC TITANIUM CAO CẤP TN3274 (54.17.140) - TRẮNG"/>
        <s v="GK. GỌNG XẺ CƯỚC TITANIUM CAO CẤP TN3275 (53.17.140) - ĐEN FULL"/>
        <s v="GK. GỌNG XẺ CƯỚC TITANIUM CAO CẤP TN3275 (53.17.140) - GHI"/>
        <s v="GK. GỌNG XẺ CƯỚC TITANIUM CAO CẤP TN3275 (53.17.140) - TRẮNG"/>
        <s v="GK. GỌNG XẺ CƯỚC TITANIUM CAO CẤP TN3276 (52.19.142) - ĐEN"/>
        <s v="GK. GỌNG XẺ CƯỚC TITANIUM CAO CẤP TN3276 (52.19.142) - GHI"/>
        <s v="GK. GỌNG XẺ CƯỚC TITANIUM CAO CẤP TN3276 (52.19.142) - TRẮNG"/>
        <s v="GK. GỌNG XẺ CƯỚC TITANIUM CAO CẤP TN3277 (54.17.140) - ĐEN"/>
        <s v="GK. GỌNG XẺ CƯỚC TITANIUM CAO CẤP TN3277 (54.17.140) - GHI"/>
        <s v="GK. GỌNG XẺ CƯỚC TITANIUM CAO CẤP TN3277 (54.17.140) - TRẮNG"/>
        <s v="GK. GỌNG XẺ CƯỚC TITANIUM CAO CẤP TN3280 (54.17.145) - GHI"/>
        <s v="GK. GỌNG XẺ CƯỚC TITANIUM CAO CẤP TN3280 (54.17.145) - TRẮNG"/>
        <s v="GK. GỌNG XẺ CƯỚC TITANIUM CAO CẤP TN3280 (54.17.145) - VÀNG"/>
        <s v="GK. GỌNG XẺ CƯỚC TITANIUM CAO CẤP TN3281 (57.17.145) - GHI"/>
        <s v="GK. GỌNG XẺ CƯỚC TITANIUM CAO CẤP TN3281 (57.17.145) - TRẮNG"/>
        <s v="GK. GỌNG XẺ CƯỚC TITANIUM CAO CẤP TN3281 (57.17.145) - VÀNG"/>
        <s v="GK. GỌNG XẺ CƯỚC TITANIUM CAO CẤP TN3288 (53.17.145) - GHI"/>
        <s v="GK. GỌNG XẺ CƯỚC TITANIUM CAO CẤP TN3288 (53.17.145) - TRẮNG"/>
        <s v="GK. GỌNG XẺ CƯỚC TITANIUM CAO CẤP TN3288 (53.17.145) - VÀNG"/>
        <s v="GK. GỌNG XẺ CƯỚC TITATIUM CAO CẤP 20237 (54.18.145)"/>
        <s v="GK. HQ 513 - ĐEN BÓNG"/>
        <s v="GK. HQ 513 - ĐEN LÌ"/>
        <s v="GK. HQ 513 - HỒNG"/>
        <s v="GK. HQ 513 - TRẮNG"/>
        <s v="GK. HQ 8101 - ĐEN BÓNG"/>
        <s v="GK. HQ 8101 - ĐEN LÌ"/>
        <s v="GK. HQ 8101 - GHI"/>
        <s v="GK. HQ 8101 - HỒNG BABY"/>
        <s v="GK. HQ 8101 - HỒNG NÂU"/>
        <s v="GK. HQ 8101 - TRẮNG"/>
        <s v="GK. HQ MÈO 2383-ĐEN BÓNG"/>
        <s v="GK. HQ MÈO 2383-ĐEN LÌ"/>
        <s v="GK. KIM LOẠI CTY 65014 (48.18.145) - ĐEN FULL"/>
        <s v="GK. KIM LOẠI CTY 65015 (52.18.145) - ĐEN FULL"/>
        <s v="GK. KIM LOẠI CTY 65017 (52.17.145) - ĐEN FULL"/>
        <s v="GK. KIM LOẠI TITAN CTY 8233 (55.17.145) - ĐEN FULL"/>
        <s v="GK. KIM LOẠI TITAN CTY 8233 (55.17.145) - ĐEN TRẮNG"/>
        <s v="GK. KIM LOẠI TITAN CTY 8233 (55.17.145) - ĐEN VÀNG"/>
        <s v="GK. KIM LOẠI TITAN CTY 8233 (55.17.145) - GHI"/>
        <s v="GK. KIM LOẠI TITAN CTY 8287 (55.17.145) - ĐEN FULL"/>
        <s v="GK. KIM LOẠI TITAN CTY 8287 (55.17.145) - ĐEN GHI"/>
        <s v="GK. KIM LOẠI TITAN CTY 8287 (55.17.145) - ĐEN TRẮNG"/>
        <s v="GK. KIM LOẠI TITAN CTY 8287 (55.17.145) - ĐEN VÀNG"/>
        <s v="GK. KIM LOẠI TITAN CTY 8341 (55.17.145) - ĐEN FULL"/>
        <s v="GK. KIM LOẠI TITAN CTY 8341 (55.17.145) - ĐEN TRẮNG"/>
        <s v="GK. KIM LOẠI TITAN CTY 8341 (55.17.145) - ĐEN VÀNG"/>
        <s v="GK. KIM LOẠI TITAN CTY 8341 (55.17.145) - GHI"/>
        <s v="GK. KIM LOẠI TITAN CTY 8359 (54.17.145) - ĐEN FULL"/>
        <s v="GK. KIM LOẠI TITAN CTY 8359 (54.17.145) - ĐEN TRẮNG"/>
        <s v="GK. KIM LOẠI TITAN CTY 8359 (54.17.145) - ĐEN VÀNG"/>
        <s v="GK. KIM LOẠI TITAN CTY 8359 (54.17.145) - GHI"/>
        <s v="GK. KIM LOẠI TITAN CTY 8370 (54.16.145) - ĐEN FULL"/>
        <s v="GK. KIM LOẠI TITAN CTY 8370 (54.16.145) - ĐEN GHI"/>
        <s v="GK. KIM LOẠI TITAN CTY 8370 (54.16.145) - ĐEN TRẮNG"/>
        <s v="GK. KIM LOẠI TITAN CTY 8370 (54.16.145) - ĐEN VÀNG"/>
        <s v="GK. KIM LOẠI TITAN CTY 8375 (55.18.146) - ĐEN FULL"/>
        <s v="GK. KIM LOẠI TITAN CTY 8375 (55.18.146) - ĐEN TRẮNG"/>
        <s v="GK. KIM LOẠI TITAN CTY 8375 (55.18.146) - ĐEN VÀNG"/>
        <s v="GK. KIM LOẠI TITAN CTY 8375 (55.18.146) - GHI"/>
        <s v="GK. KIM LOẠI TITAN CTY 8383 (55.17.145) - ĐEN FULL"/>
        <s v="GK. KIM LOẠI TITAN CTY 8383 (55.17.145) - ĐEN TRẮNG"/>
        <s v="GK. KIM LOẠI TITAN CTY 8383 (55.17.145) - ĐEN VÀNG"/>
        <s v="GK. KIM LOẠI TITAN CTY 8383 (55.17.145) - GHI"/>
        <s v="GK. KIM LOẠI TITAN CTY 8617 ( 49.18.137) - ĐEN HỒNG"/>
        <s v="GK. KIM LOẠI TITAN CTY 8617 ( 49.18.137) - HỒNG"/>
        <s v="GK. KIM LOẠI TITAN CTY 8640 (50.18.137) - ĐEN FULL"/>
        <s v="GK. KIM LOẠI TITAN CTY 9823 (54.17.145) - ĐEN FULL"/>
        <s v="GK. KIM LOẠI TITAN CTY 9823 (54.17.145) - ĐEN GHI"/>
        <s v="GK. KIM LOẠI TITAN CTY 9823 (54.17.145) - ĐEN TRẮNG"/>
        <s v="GK. KIM LOẠI TITAN CTY 9823 (54.17.145) - ĐEN VÀNG"/>
        <s v="GK. KIM LOẠI TITAN CTY 9861 (54.17.145) - ĐEN FULL"/>
        <s v="GK. KIM LOẠI TITAN CTY 9861 (54.17.145) - ĐEN GHI"/>
        <s v="GK. KIM LOẠI TITAN CTY 9861 (54.17.145) - ĐEN XANH"/>
        <s v="GK. KÍNH RÂM GẤP TRẺ EM ( ĐI KÈM TÚI GẤU)"/>
        <s v="GK. MẮT MÈO CTY 8000 (51.18.143) - ĐEN BÓNG"/>
        <s v="GK. MẮT MÈO CTY 8000 (51.18.143) - GHI NHẠT"/>
        <s v="GK. MẮT MÈO CTY 8000 (51.18.143) - TRẮNG"/>
        <s v="GK. NHỰA CẦU KL 1965 (52-21-147) - GHI"/>
        <s v="GK. NHỰA DẺO BD TR90L-200 (51.19.145) - ĐEN BÓNG"/>
        <s v="GK. NHỰA DẺO BD TR90L-200 (51.19.145) - ĐEN LỲ"/>
        <s v="GK. NHỰA DẺO BD TR90L-200 (51.19.145) - GHI"/>
        <s v="GK. NHỰA DẺO BD TR90L-200 (51.19.145) - HỒNG"/>
        <s v="GK. NHỰA DẺO BD TR90L-200 (51.19.145) - NÂU"/>
        <s v="GK. NHỰA DẺO BD TR90L-200 (51.19.145) - NÂU TRẮNG"/>
        <s v="GK. NHỰA DẺO BD TR90L-200 (51.19.145) - TRẮNG"/>
        <s v="GK. NHỰA DẺO BD TR90L-202 (52.19.150) - ĐEN BÓNG"/>
        <s v="GK. NHỰA DẺO BD TR90L-202 (52.19.150) - ĐEN LỲ"/>
        <s v="GK. NHỰA DẺO BD TR90L-202 (52.19.150) - GHI"/>
        <s v="GK. NHỰA DẺO BD TR90L-203 (53.21.150) - ĐEN BÓNG"/>
        <s v="GK. NHỰA DẺO BD TR90L-203 (53.21.150) - ĐEN LỲ"/>
        <s v="GK. NHỰA DẺO BD TR90L-203 (53.21.150) - GHI TRẮNG"/>
        <s v="GK. NHỰA DẺO BD TR90L-203 (53.21.150) - HỒNG TRẮNG"/>
        <s v="GK. NHỰA DẺO BD TR90L-203 (53.21.150) - NÂU TRẮNG"/>
        <s v="GK. NHỰA DẺO BD TR90L-203 (53.21.150) - TÍM"/>
        <s v="GK. NHỰA DẺO BD TR90L-204 (51.21.150) - ĐEN BÓNG"/>
        <s v="GK. NHỰA DẺO BD TR90L-204 (51.21.150) - ĐEN LỲ"/>
        <s v="GK. NHỰA DẺO BD TR90L-204 (51.21.150) - GHI"/>
        <s v="GK. NHỰA DẺO BD TR90L-204 (51.21.150) - HỒNG"/>
        <s v="GK. NHỰA DẺO BD TR90L-204 (51.21.150) - NÂU"/>
        <s v="GK. NHỰA DẺO BD TR90L-204 (51.21.150) - TRẮNG"/>
        <s v="GK. NHỰA DẺO BD TR90L-209 (53.17.145) - ĐEN BÓNG"/>
        <s v="GK. NHỰA DẺO BD TR90L-209 (53.17.145) - ĐEN LỲ"/>
        <s v="GK. NHỰA DẺO BD TR90L-209 (53.17.145) - GHI TRẮNG"/>
        <s v="GK. NHỰA DẺO BD TR90L-209 (53.17.145) - NÂU TRẮNG"/>
        <s v="GK. NHỰA DẺO BD TR90L-209 (53.17.145) - TÍM"/>
        <s v="GK. NHỰA DẺO BD TR90L-209 (53.17.145) - TRẮNG"/>
        <s v="GK. NHỰA DẺO BD TR90L-210 (50.19.146) - ĐEN BÓNG"/>
        <s v="GK. NHỰA DẺO BD TR90L-210 (50.19.146) - ĐEN LỲ"/>
        <s v="GK. NHỰA DẺO BD TR90L-210 (50.19.146) - GHI TRẮNG"/>
        <s v="GK. NHỰA DẺO BD TR90L-210 (50.19.146) - NÂU TRẮNG"/>
        <s v="GK. NHỰA DẺO BD TR90L-210 (50.19.146) - TÍM"/>
        <s v="GK. NHỰA DẺO BD TR90L-210 (50.19.146) - TRẮNG"/>
        <s v="GK. NHỰA DẺO BD TR90L-211 (50.18.147) - ĐEN BÓNG"/>
        <s v="GK. NHỰA DẺO BD TR90L-211 (50.18.147) - ĐEN LỲ"/>
        <s v="GK. NHỰA DẺO BD TR90L-211 (50.18.147) - GHI TRẮNG"/>
        <s v="GK. NHỰA DẺO BD TR90L-211 (50.18.147) - NÂU"/>
        <s v="GK. NHỰA DẺO BD TR90L-211 (50.18.147) - TRẮNG"/>
        <s v="GK. NHỰA DẺO TR90L-202 (52.19.150) - ĐEN BÓNG"/>
        <s v="GK. NHỰA DẺO TR90L-202 (52.19.150) - ĐEN LỲ"/>
        <s v="GK. NHỰA DẺO TR90L-202 (52.19.150) - GHI"/>
        <s v="GK. NHỰA DẺO TR90L-203 (53.21.150) - ĐEN BÓNG"/>
        <s v="GK. NHỰA DẺO TR90L-203 (53.21.150) - ĐEN LỲ"/>
        <s v="GK. NHỰA DẺO TR90L-203 (53.21.150) - GHI TRẮNG"/>
        <s v="GK. NHỰA DẺO TR90L-203 (53.21.150) - NÂU TRẮNG"/>
        <s v="GK. NHỰA DẺO TR90L-203 (53.21.150) - TÍM"/>
        <s v="GK. NHỰA DẺO TR90L-204 (51.21.150) - ĐEN BÓNG"/>
        <s v="GK. NHỰA DẺO TR90L-204 (51.21.150) - ĐEN LỲ"/>
        <s v="GK. NHỰA DẺO TR90L-204 (51.21.150) - GHI"/>
        <s v="GK. NHỰA DẺO TR90L-204 (51.21.150) - HỒNG"/>
        <s v="GK. NHỰA DẺO TR90L-204 (51.21.150) - NÂU"/>
        <s v="GK. NHỰA DẺO TR90L-204 (51.21.150) - TRẮNG"/>
        <s v="GK. NHỰA DẺO TR90L-209 (53.17.145) - ĐEN LỲ"/>
        <s v="GK. NHỰA DẺO TR90L-209 (53.17.145) - GHI TRẮNG"/>
        <s v="GK. NHỰA DẺO TR90L-209 (53.17.145) - NÂU TRẮNG"/>
        <s v="GK. NHỰA DẺO TR90L-209 (53.17.145) - TÍM"/>
        <s v="GK. NHỰA DẺO TR90L-209 (53.17.145) - TRẮNG"/>
        <s v="GK. NHỰA DẺO TR90L-210 (50.19.146) - ĐEN BÓNG"/>
        <s v="GK. NHỰA DẺO TR90L-210 (50.19.146) - ĐEN LỲ"/>
        <s v="GK. NHỰA DẺO TR90L-210 (50.19.146) - GHI TRẮNG"/>
        <s v="GK. NHỰA DẺO TR90L-210 (50.19.146) - NÂU TRẮNG"/>
        <s v="GK. NHỰA DẺO TR90L-210 (50.19.146) - TÍM"/>
        <s v="GK. NHỰA DẺO TR90L-210 (50.19.146) - TRẮNG"/>
        <s v="GK. NHỰA DẺO TR90L-211 (50.18.147) - ĐEN BÓNG"/>
        <s v="GK. NHỰA DẺO TR90L-211 (50.18.147) - ĐEN LỲ"/>
        <s v="GK. NHỰA DẺO TR90L-211 (50.18.147) - GHI TRẮNG"/>
        <s v="GK. NHỰA DẺO TR90L-211 (50.18.147) - NÂU"/>
        <s v="GK. NHỰA DẺO TR90L-211 (50.18.147) - TRẮNG"/>
        <s v="GK. NHỰA H135 (48.21.150) - TRẮNG"/>
        <s v="GK. NHỰA HQ 9102 (49-22-147) - TRẮNG"/>
        <s v="GK. TITAN XẺ CƯỚC NT-0005 (50.19.145)"/>
        <s v="GK.KL NỬA VIỀN 2736- ĐEN VÀNG"/>
        <s v="GK.LEISHA 210 - ĐEN BÓNG"/>
        <s v="GK.LEISHA 210 - ĐEN LÌ"/>
        <s v="GK.M GỌNG CÀNG KIM LOẠI AN2201334 (50.21.146) - ĐEN HỒNG"/>
        <s v="GK.M GỌNG CÀNG KIM LOẠI AN2201334 (50.21.146) - ĐEN TRẮNG"/>
        <s v="GK.M GỌNG CÀNG KIM LOẠI AN2201334 (50.21.146) - ĐEN TRẮNG-BTR"/>
        <s v="GK.M GỌNG CÀNG KIM LOẠI AN2201334 (50.21.146) - GHI ĐẬM"/>
        <s v="GK.M GỌNG CÀNG KIM LOẠI AN2201334 (50.21.146) - GHI ĐẬM-BTR"/>
        <s v="GK.M GỌNG CÀNG KIM LOẠI AN2201334 (50.21.146) - GHI NHẠT"/>
        <s v="GK.M GỌNG CÀNG KIM LOẠI AN2201334 (50.21.146) - GHI NHẠT-BTR"/>
        <s v="GK.M GỌNG CÀNG KIM LOẠI AN2201334 (50.21.146) - RÊU"/>
        <s v="GK.M GỌNG CÀNG KIM LOẠI AN2201334 (50.21.146) - RÊU-BTR"/>
        <s v="GK.M GỌNG CÀNG KIM LOẠI AN2201334 (50.21.146) - TÍM"/>
        <s v="GK.M GỌNG CÀNG KIM LOẠI AN2201334 (50.21.146) - TÍM-BTR"/>
        <s v="GK.M GỌNG CÀNG KIM LOẠI AN2201334 (50.21.146) - TRẮNG"/>
        <s v="GK.M GỌNG CÀNG KIM LOẠI AN2201334 (50.21.146) - TRẮNG HỒNG"/>
        <s v="GK.M GỌNG CÀNG KIM LOẠI AN2201334 (50.21.146) - TRẮNG-BTR"/>
        <s v="GK.M GỌNG CÀNG KIM LOẠI AN221396 (53.19.145) - ĐEN HỒNG"/>
        <s v="GK.M GỌNG CÀNG KIM LOẠI AN221396 (53.19.145) - ĐEN TRẮNG"/>
        <s v="GK.M GỌNG CÀNG KIM LOẠI AN221396 (53.19.145) - ĐEN TRẮNG-BTR"/>
        <s v="GK.M GỌNG CÀNG KIM LOẠI AN221396 (53.19.145) - GHI"/>
        <s v="GK.M GỌNG CÀNG KIM LOẠI AN221396 (53.19.145) - GHI NHẠT"/>
        <s v="GK.M GỌNG CÀNG KIM LOẠI AN221396 (53.19.145) - GHI NHẠT-BTR"/>
        <s v="GK.M GỌNG CÀNG KIM LOẠI AN221396 (53.19.145) - NÂU TRONG"/>
        <s v="GK.M GỌNG CÀNG KIM LOẠI AN221396 (53.19.145) - RÊU"/>
        <s v="GK.M GỌNG CÀNG KIM LOẠI AN221396 (53.19.145) - TRẮNG HỒNG"/>
        <s v="GK.M GỌNG CÀNG KIM LOẠI AN221415 (51.19.145) - ĐEN HỒNG"/>
        <s v="GK.M GỌNG CÀNG KIM LOẠI AN221415 (51.19.145) - ĐEN LỲ"/>
        <s v="GK.M GỌNG CÀNG KIM LOẠI AN221415 (51.19.145) - ĐEN TRẮNG"/>
        <s v="GK.M GỌNG CÀNG KIM LOẠI AN221415 (51.19.145) - GHI HỒNG"/>
        <s v="GK.M GỌNG CÀNG KIM LOẠI AN221415 (51.19.145) - GHI HỒNG-BTR"/>
        <s v="GK.M GỌNG CÀNG KIM LOẠI AN221415 (51.19.145) - RÊU"/>
        <s v="GK.M GỌNG CÀNG KIM LOẠI AN221415 (51.19.145) - TRẮNG"/>
        <s v="GK.M GỌNG CÀNG KIM LOẠI AN221415 (51.19.145) - TRẮNG HỒNG"/>
        <s v="GK.M GỌNG CÀNG KIM LOẠI AN221415 (51.19.145) - XANH HỒNG"/>
        <s v="GK.M GỌNG CÀNG KIM LOẠI AN221417 (49.21.145) - ĐEN HỒNG"/>
        <s v="GK.M GỌNG CÀNG KIM LOẠI AN221417 (49.21.145) - ĐEN HỒNG-BTR"/>
        <s v="GK.M GỌNG CÀNG KIM LOẠI AN221417 (49.21.145) - ĐEN TRẮNG"/>
        <s v="GK.M GỌNG CÀNG KIM LOẠI AN221417 (49.21.145) - ĐEN TRẮNG-BTR"/>
        <s v="GK.M GỌNG CÀNG KIM LOẠI AN221417 (49.21.145) - GHI"/>
        <s v="GK.M GỌNG CÀNG KIM LOẠI AN221417 (49.21.145) - GHI-BTR"/>
        <s v="GK.M GỌNG CÀNG KIM LOẠI AN221417 (49.21.145) - NÂU"/>
        <s v="GK.M GỌNG CÀNG KIM LOẠI AN221417 (49.21.145) - NÂU-BTR"/>
        <s v="GK.M GỌNG CÀNG KIM LOẠI AN221417 (49.21.145) - RÊU"/>
        <s v="GK.M GỌNG CÀNG KIM LOẠI AN221417 (49.21.145) - RÊU-BTR"/>
        <s v="GK.M GỌNG CÀNG KIM LOẠI AN221417 (49.21.145) - TRẮNG"/>
        <s v="GK.M GỌNG CÀNG KIM LOẠI AN221417 (49.21.145) - TRẮNG HỒNG"/>
        <s v="GK.M GỌNG CÀNG KIM LOẠI AN221417 (49.21.145) - TRẮNG HỒNG-BTR"/>
        <s v="GK.M GỌNG CÀNG KIM LOẠI AN221417 (49.21.145) - TRẮNG-BTR"/>
        <s v="GK.M GỌNG CÀNG KIM LOẠI AN221434 (51.18.145) - ĐEN HỒNG"/>
        <s v="GK.M GỌNG CÀNG KIM LOẠI AN221434 (51.18.145) - ĐEN HỒNG-BTR"/>
        <s v="GK.M GỌNG CÀNG KIM LOẠI AN221434 (51.18.145) - ĐEN TRẮNG"/>
        <s v="GK.M GỌNG CÀNG KIM LOẠI AN221434 (51.18.145) - ĐEN TRẮNG-BTR"/>
        <s v="GK.M GỌNG CÀNG KIM LOẠI AN221434 (51.18.145) - GHI ĐẬM"/>
        <s v="GK.M GỌNG CÀNG KIM LOẠI AN221434 (51.18.145) - GHI ĐẬM-BTR"/>
        <s v="GK.M GỌNG CÀNG KIM LOẠI AN221434 (51.18.145) - GHI HỒNG"/>
        <s v="GK.M GỌNG CÀNG KIM LOẠI AN221434 (51.18.145) - HỒNG TRẮNG"/>
        <s v="GK.M GỌNG CÀNG KIM LOẠI AN221434 (51.18.145) - RÊU"/>
        <s v="GK.M GỌNG CÀNG KIM LOẠI AN221434 (51.18.145) - TRẮNG"/>
        <s v="GK.M GỌNG CÀNG KIM LOẠI AN221434 (51.18.145) - TRẮNG HỒNG"/>
        <s v="GK.M GỌNG CÀNG KIM LOẠI AN221434 (51.18.145) - TRẮNG HỒNG-BTR"/>
        <s v="GK.M GỌNG CÀNG KIM LOẠI AN221442 (51.18.145) - ĐEN HỒNG"/>
        <s v="GK.M GỌNG CÀNG KIM LOẠI AN221442 (51.18.145) - ĐEN HỒNG-BTR"/>
        <s v="GK.M GỌNG CÀNG KIM LOẠI AN221442 (51.18.145) - ĐEN TRẮNG"/>
        <s v="GK.M GỌNG CÀNG KIM LOẠI AN221442 (51.18.145) - GHI"/>
        <s v="GK.M GỌNG CÀNG KIM LOẠI AN221442 (51.18.145) - GHI ĐẬM"/>
        <s v="GK.M GỌNG CÀNG KIM LOẠI AN221442 (51.18.145) - GHI HỒNG"/>
        <s v="GK.M GỌNG CÀNG KIM LOẠI AN221442 (51.18.145) - NÂU"/>
        <s v="GK.M GỌNG CÀNG KIM LOẠI AN221442 (51.18.145) - RÊU"/>
        <s v="GK.M GỌNG CÀNG KIM LOẠI AN221442 (51.18.145) - TRẮNG"/>
        <s v="GK.M GỌNG CÀNG KIM LOẠI AN221442 (51.18.145) - TRẮNG HỒNG"/>
        <s v="GK.M GỌNG CÀNG KIM LOẠI AN221442 (51.18.145) - TRẮNG-BTR"/>
        <s v="GK.M GỌNG CÀNG KIM LOẠI AN221443 (50.18.145) - ĐEN HỒNG"/>
        <s v="GK.M GỌNG CÀNG KIM LOẠI AN221443 (50.18.145) - ĐEN TRẮNG"/>
        <s v="GK.M GỌNG CÀNG KIM LOẠI AN221443 (50.18.145) - GHI"/>
        <s v="GK.M GỌNG CÀNG KIM LOẠI AN221443 (50.18.145) - GHI-BTR"/>
        <s v="GK.M GỌNG CÀNG KIM LOẠI AN221443 (50.18.145) - NÂU HỒNG"/>
        <s v="GK.M GỌNG CÀNG KIM LOẠI AN221443 (50.18.145) - NÂU HỒNG-BTR"/>
        <s v="GK.M GỌNG CÀNG KIM LOẠI AN221443 (50.18.145) - NÂU TRẮNG"/>
        <s v="GK.M GỌNG CÀNG KIM LOẠI AN221443 (50.18.145) - RÊU"/>
        <s v="GK.M GỌNG CÀNG KIM LOẠI AN221443 (50.18.145) - TRẮNG"/>
        <s v="GK.M GỌNG CÀNG KIM LOẠI AN221443 (50.18.145) - TRẮNG HỒNG"/>
        <s v="GK.M GỌNG CÀNG KIM LOẠI AN221443 (50.18.145) - TRẮNG HỒNG-BTR"/>
        <s v="GK.M GỌNG CÀNG KIM LOẠI AN221504 (50.18.145) - ĐEN HỒNG"/>
        <s v="GK.M GỌNG CÀNG KIM LOẠI AN221504 (50.18.145) - ĐEN TRẮNG"/>
        <s v="GK.M GỌNG CÀNG KIM LOẠI AN221504 (50.18.145) - ĐEN TRẮNG-BTR"/>
        <s v="GK.M GỌNG CÀNG KIM LOẠI AN221504 (50.18.145) - GHI"/>
        <s v="GK.M GỌNG CÀNG KIM LOẠI AN221504 (50.18.145) - GHI HỒNG"/>
        <s v="GK.M GỌNG CÀNG KIM LOẠI AN221504 (50.18.145) - NÂU"/>
        <s v="GK.M GỌNG CÀNG KIM LOẠI AN221504 (50.18.145) - NÂU-BTR"/>
        <s v="GK.M GỌNG CÀNG KIM LOẠI AN221504 (50.18.145) - TÍM"/>
        <s v="GK.M GỌNG CÀNG KIM LOẠI AN221504 (50.18.145) - TÍM-BTR"/>
        <s v="GK.M GỌNG CÀNG KIM LOẠI AN221504 (50.18.145) - TRẮNG"/>
        <s v="GK.M GỌNG CÀNG KIM LOẠI AN221504 (50.18.145) - TRẮNG HỒNG"/>
        <s v="GK.M GỌNG CÀNG KIM LOẠI AN221504 (50.18.145) - TRẮNG HỒNG-BTR"/>
        <s v="GK.M GỌNG CÀNG KIM LOẠI AN221515 (19.22.146) - ĐEN HỒNG"/>
        <s v="GK.M GỌNG CÀNG KIM LOẠI AN221515 (19.22.146) - ĐEN HỒNG-BTR"/>
        <s v="GK.M GỌNG CÀNG KIM LOẠI AN221515 (19.22.146) - ĐEN TRẮNG"/>
        <s v="GK.M GỌNG CÀNG KIM LOẠI AN221515 (19.22.146) - GHI"/>
        <s v="GK.M GỌNG CÀNG KIM LOẠI AN221515 (19.22.146) - GHI HỒNG"/>
        <s v="GK.M GỌNG CÀNG KIM LOẠI AN221515 (19.22.146) - GHI-BTR"/>
        <s v="GK.M GỌNG CÀNG KIM LOẠI AN221515 (19.22.146) - NÂU"/>
        <s v="GK.M GỌNG CÀNG KIM LOẠI AN221515 (19.22.146) - NÂU-BTR"/>
        <s v="GK.M GỌNG CÀNG KIM LOẠI AN221515 (19.22.146) - RÊU"/>
        <s v="GK.M GỌNG CÀNG KIM LOẠI AN221515 (19.22.146) - TRẮNG"/>
        <s v="GK.M GỌNG CÀNG KIM LOẠI AN221515 (19.22.146) - TRẮNG HỒNG"/>
        <s v="GK.M GỌNG CÀNG KIM LOẠI AN221515 (19.22.146) - TRẮNG HỒNG-BTR"/>
        <s v="GK.M GỌNG CÀNG KIM LOẠI AN22K9204 (52.20.151) - ĐEN TRẮNG"/>
        <s v="GK.M GỌNG CÀNG KIM LOẠI AN22K9204 (52.20.151) - ĐEN TRẮNG-BTR"/>
        <s v="GK.M GỌNG CÀNG KIM LOẠI AN22K9204 (52.20.151) - ĐEN VÀNG"/>
        <s v="GK.M GỌNG CÀNG KIM LOẠI AN22K9204 (52.20.151) - ĐEN VÀNG-BTR"/>
        <s v="GK.M GỌNG CÀNG KIM LOẠI AN22K9204 (52.20.151) - GHI"/>
        <s v="GK.M GỌNG CÀNG KIM LOẠI AN22K9204 (52.20.151) - GHI-BTR"/>
        <s v="GK.M GỌNG CÀNG KIM LOẠI AN22K9204 (52.20.151) - TRẮNG"/>
        <s v="GK.M GỌNG CÀNG KIM LOẠI AN22K9204 (52.20.151) - TRẮNG-BTR"/>
        <s v="GK.M GỌNG CÀNG KIM LOẠI AN22YS9231 (52.19.145) - ĐEN HỒNG"/>
        <s v="GK.M GỌNG CÀNG KIM LOẠI AN22YS9231 (52.19.145) - ĐEN HỒNG-BTR"/>
        <s v="GK.M GỌNG CÀNG KIM LOẠI AN22YS9231 (52.19.145) - ĐEN TRẮNG"/>
        <s v="GK.M GỌNG CÀNG KIM LOẠI AN22YS9231 (52.19.145) - ĐEN TRẮNG-BTR"/>
        <s v="GK.M GỌNG CÀNG KIM LOẠI AN22YS9231 (52.19.145) - GHI"/>
        <s v="GK.M GỌNG CÀNG KIM LOẠI AN22YS9231 (52.19.145) - GHI-BTR"/>
        <s v="GK.M GỌNG CÀNG KIM LOẠI AN22YS9231 (52.19.145) - NÂU"/>
        <s v="GK.M GỌNG CÀNG KIM LOẠI AN22YS9231 (52.19.145) - NÂU-BTR"/>
        <s v="GK.M GỌNG CÀNG KIM LOẠI AN22YS9231 (52.19.145) - RÊU"/>
        <s v="GK.M GỌNG CÀNG KIM LOẠI AN22YS9231 (52.19.145) - RÊU-BTR"/>
        <s v="GK.M GỌNG CÀNG KIM LOẠI AN22YS9231 (52.19.145) - TRẮNG HỒNG"/>
        <s v="GK.M GỌNG CÀNG KIM LOẠI AN22YS9231 (52.19.145) - TRẮNG HỒNG-BTR"/>
        <s v="GK.M GỌNG CÀNG TĂM AN2201347 (51.20.145) - ĐEN HỒNG"/>
        <s v="GK.M GỌNG CÀNG TĂM AN2201347 (51.20.145) - ĐEN TRẮNG"/>
        <s v="GK.M GỌNG CÀNG TĂM AN2201347 (51.20.145) - ĐEN TRẮNG-BTR"/>
        <s v="GK.M GỌNG CÀNG TĂM AN2201347 (51.20.145) - GHI"/>
        <s v="GK.M GỌNG CÀNG TĂM AN2201347 (51.20.145) - GHI-BTR"/>
        <s v="GK.M GỌNG CÀNG TĂM AN2201347 (51.20.145) - HỒNG"/>
        <s v="GK.M GỌNG CÀNG TĂM AN2201347 (51.20.145) - HỒNG-BTR"/>
        <s v="GK.M GỌNG CÀNG TĂM AN2201347 (51.20.145) - RÊU"/>
        <s v="GK.M GỌNG CÀNG TĂM AN2201347 (51.20.145) - RÊU-BTR"/>
        <s v="GK.M GỌNG CÀNG TĂM AN2201347 (51.20.145) - TRẮNG"/>
        <s v="GK.M GỌNG CÀNG TĂM AN2201347 (51.20.145) - TRẮNG HỒNG"/>
        <s v="GK.M GỌNG CÀNG TĂM AN2201347 (51.20.145) - TRẮNG-BTR"/>
        <s v="GK.M GỌNG CÀNG TĂM AN2201347 (51.20.145) - XANH HỒNG"/>
        <s v="GK.M GỌNG CÀNG TĂM AN2201347 (51.20.145) - XANH HỒNG-BTR"/>
        <s v="GK.M GỌNG CỐT KIM LOẠI AN22K9208 (49.22.147) - ĐEN BÓNG"/>
        <s v="GK.M GỌNG CỐT KIM LOẠI AN22K9208 (49.22.147) - ĐEN BÓNG-BTR"/>
        <s v="GK.M GỌNG CỐT KIM LOẠI AN22K9208 (49.22.147) - ĐEN TRẮNG"/>
        <s v="GK.M GỌNG CỐT KIM LOẠI AN22K9208 (49.22.147) - ĐEN TRẮNG-BTR"/>
        <s v="GK.M GỌNG CỐT KIM LOẠI AN22K9208 (49.22.147) - GHI"/>
        <s v="GK.M GỌNG CỐT KIM LOẠI AN22K9208 (49.22.147) - GHI-BTR"/>
        <s v="GK.M GỌNG CỐT KIM LOẠI AN22K9208 (49.22.147) - TRẮNG"/>
        <s v="GK.M GỌNG CỐT KIM LOẠI AN22K9216 (47.22.147) - ĐEN TRẮNG"/>
        <s v="GK.M GỌNG CỐT KIM LOẠI AN22K9216 (47.22.147) - ĐEN TRẮNG-BTR"/>
        <s v="GK.M GỌNG CỐT KIM LOẠI AN22K9216 (47.22.147) - GHI"/>
        <s v="GK.M GỌNG CỐT KIM LOẠI AN22K9216 (47.22.147) - GHI-BTR"/>
        <s v="GK.M GỌNG CỐT KIM LOẠI AN22K9216 (47.22.147) - RÊU"/>
        <s v="GK.M GỌNG CỐT KIM LOẠI AN22K9216 (47.22.147) - RÊU-BTR"/>
        <s v="GK.M GỌNG CỐT KIM LOẠI AN22K9216 (47.22.147) - TRẮNG"/>
        <s v="GK.M GỌNG CỐT KIM LOẠI AN22YS9222 (51.23.49) - ĐEN"/>
        <s v="GK.M GỌNG CỐT KIM LOẠI AN22YS9222 (51.23.49) - ĐEN-BTR"/>
        <s v="GK.M GỌNG CỐT KIM LOẠI AN22YS9222 (51.23.49) - GHI"/>
        <s v="GK.M GỌNG CỐT KIM LOẠI AN22YS9222 (51.23.49) - GHI-BTR"/>
        <s v="GK.M GỌNG CỐT KIM LOẠI AN22YS9222 (51.23.49) - TRẮNG"/>
        <s v="GK.M GỌNG NHỰA AN221355 (50.17.143) - ĐEN HỒNG"/>
        <s v="GK.M GỌNG NHỰA AN221355 (50.17.143) - ĐEN HỒNG-BTR"/>
        <s v="GK.M GỌNG NHỰA AN221355 (50.17.143) - ĐEN TRẮNG"/>
        <s v="GK.M GỌNG NHỰA AN221355 (50.17.143) - ĐEN TRẮNG-BTR"/>
        <s v="GK.M GỌNG NHỰA AN221355 (50.17.143) - GHI"/>
        <s v="GK.M GỌNG NHỰA AN221355 (50.17.143) - GHI-BTR"/>
        <s v="GK.M GỌNG NHỰA AN221355 (50.17.143) - HỒNG"/>
        <s v="GK.M GỌNG NHỰA AN221355 (50.17.143) - RÊU"/>
        <s v="GK.M GỌNG NHỰA AN221355 (50.17.143) - RÊU-BTR"/>
        <s v="GK.M GỌNG NHỰA AN221355 (50.17.143) - TRẮNG"/>
        <s v="GK.M GỌNG NHỰA AN221355 (50.17.143) - TRẮNG HỒNG"/>
        <s v="GK.M GỌNG NHỰA AN221355 (50.17.143) - TRẮNG-BTR"/>
        <s v="GK.M GỌNG NHỰA AN221366 (52.20.146) - ĐEN HỒNG"/>
        <s v="GK.M GỌNG NHỰA AN221366 (52.20.146) - ĐEN TRẮNG"/>
        <s v="GK.M GỌNG NHỰA AN221366 (52.20.146) - ĐEN TRẮNG-BTR"/>
        <s v="GK.M GỌNG NHỰA AN221366 (52.20.146) - GHI ĐẬM"/>
        <s v="GK.M GỌNG NHỰA AN221366 (52.20.146) - GHI ĐẬM-BTR"/>
        <s v="GK.M GỌNG NHỰA AN221366 (52.20.146) - GHI NHẠT"/>
        <s v="GK.M GỌNG NHỰA AN221366 (52.20.146) - GHI NHẠT -BTR"/>
        <s v="GK.M GỌNG NHỰA AN221366 (52.20.146) - NÂU"/>
        <s v="GK.M GỌNG NHỰA AN221366 (52.20.146) - RÊU"/>
        <s v="GK.M GỌNG NHỰA AN221366 (52.20.146) - TRẮNG"/>
        <s v="GK.M GỌNG NHỰA AN221366 (52.20.146) - TRẮNG HỒNG"/>
        <s v="GK.M GỌNG NHỰA AN221366 (52.20.146) - TRẮNG-BTR"/>
        <s v="GK.M GỌNG NHỰA AN221367 (52.19.146) - ĐEN HỒNG"/>
        <s v="GK.M GỌNG NHỰA AN221367 (52.19.146) - ĐEN TRẮNG"/>
        <s v="GK.M GỌNG NHỰA AN221367 (52.19.146) - ĐEN TRẮNG -BTR"/>
        <s v="GK.M GỌNG NHỰA AN221367 (52.19.146) - ĐEN TRẮNG-BTR"/>
        <s v="GK.M GỌNG NHỰA AN221367 (52.19.146) - GHI"/>
        <s v="GK.M GỌNG NHỰA AN221367 (52.19.146) - GHI -BTR"/>
        <s v="GK.M GỌNG NHỰA AN221367 (52.19.146) - GHI NHẠT"/>
        <s v="GK.M GỌNG NHỰA AN221367 (52.19.146) - GHI NHẠT-BTR"/>
        <s v="GK.M GỌNG NHỰA AN221367 (52.19.146) - GHI-BTR"/>
        <s v="GK.M GỌNG NHỰA AN221367 (52.19.146) - TRẮNG"/>
        <s v="GK.M GỌNG NHỰA AN221367 (52.19.146) - TRẮNG HỒNG"/>
        <s v="GK.M GỌNG NHỰA AN221367 (52.19.146) - TRẮNG HỒNG-BTR"/>
        <s v="GK.M GỌNG NHỰA AN221367 (52.19.146) - TRẮNGBTR-BTR"/>
        <s v="GK.M GỌNG NHỰA AN221387 (49.19.145) - ĐEN HỒNG"/>
        <s v="GK.M GỌNG NHỰA AN221387 (49.19.145) - ĐEN HỒNG-BTR"/>
        <s v="GK.M GỌNG NHỰA AN221387 (49.19.145) - ĐEN TRẮNG"/>
        <s v="GK.M GỌNG NHỰA AN221387 (49.19.145) - ĐEN TRẮNG-BTR"/>
        <s v="GK.M GỌNG NHỰA AN221387 (49.19.145) - GHI"/>
        <s v="GK.M GỌNG NHỰA AN221387 (49.19.145) - GHI TRONG"/>
        <s v="GK.M GỌNG NHỰA AN221387 (49.19.145) - GHI TRONG-BTR"/>
        <s v="GK.M GỌNG NHỰA AN221387 (49.19.145) - HỒNG"/>
        <s v="GK.M GỌNG NHỰA AN221387 (49.19.145) - HỒNG-BTR"/>
        <s v="GK.M GỌNG NHỰA AN221387 (49.19.145) - NÂU TRONG"/>
        <s v="GK.M GỌNG NHỰA AN221387 (49.19.145) - NÂU TRONG-BTR"/>
        <s v="GK.M GỌNG NHỰA AN221387 (49.19.145) - TRẮNG"/>
        <s v="GK.M GỌNG NHỰA AN221387 (49.19.145) - TRẮNG HỒNG"/>
        <s v="GK.M GỌNG NHỰA AN221387 (49.19.145) - TRẮNG HỒNG-BTR"/>
        <s v="GK.M GỌNG NHỰA AN221387 (49.19.145) - TRẮNG-BTR"/>
        <s v="GK.M GỌNG NHỰA AN221390 (52.19.145) - ĐEN HỒNG"/>
        <s v="GK.M GỌNG NHỰA AN221390 (52.19.145) - ĐEN HỒNG-BTR"/>
        <s v="GK.M GỌNG NHỰA AN221390 (52.19.145) - ĐEN TRẮNG"/>
        <s v="GK.M GỌNG NHỰA AN221390 (52.19.145) - GHI"/>
        <s v="GK.M GỌNG NHỰA AN221390 (52.19.145) - GHI HỒNG"/>
        <s v="GK.M GỌNG NHỰA AN221390 (52.19.145) - GHI HỒNG-BTR"/>
        <s v="GK.M GỌNG NHỰA AN221390 (52.19.145) - NÂU"/>
        <s v="GK.M GỌNG NHỰA AN221390 (52.19.145) - NÂU-BTR"/>
        <s v="GK.M GỌNG NHỰA AN221390 (52.19.145) - TÍM"/>
        <s v="GK.M GỌNG NHỰA AN221390 (52.19.145) - TÍM-BTR"/>
        <s v="GK.M GỌNG NHỰA AN221390 (52.19.145) - TRẮNG"/>
        <s v="GK.M GỌNG NHỰA AN221390 (52.19.145) - TRẮNG HỒNG"/>
        <s v="GK.M GỌNG NHỰA AN221390 (52.19.145) - TRẮNG HỒNG-BTR"/>
        <s v="GK.M GỌNG NHỰA AN221390 (52.19.145) - TRẮNG-BTR"/>
        <s v="GK.M GỌNG NHỰA AN221392 (20.18.145) - ĐEN HỒNG"/>
        <s v="GK.M GỌNG NHỰA AN221392 (20.18.145) - ĐEN HỒNG-BTR"/>
        <s v="GK.M GỌNG NHỰA AN221392 (20.18.145) - ĐEN TRẮNG"/>
        <s v="GK.M GỌNG NHỰA AN221392 (20.18.145) - ĐEN TRẮNG-BTR"/>
        <s v="GK.M GỌNG NHỰA AN221392 (20.18.145) - GHI ĐẬM"/>
        <s v="GK.M GỌNG NHỰA AN221392 (20.18.145) - GHI ĐẬM-BTR"/>
        <s v="GK.M GỌNG NHỰA AN221392 (20.18.145) - GHI NHẠT"/>
        <s v="GK.M GỌNG NHỰA AN221392 (20.18.145) - GHI NHẠT-BTR"/>
        <s v="GK.M GỌNG NHỰA AN221392 (20.18.145) - HỒNG"/>
        <s v="GK.M GỌNG NHỰA AN221392 (20.18.145) - RÊU"/>
        <s v="GK.M GỌNG NHỰA AN221392 (20.18.145) - RÊU-BTR"/>
        <s v="GK.M GỌNG NHỰA AN221392 (20.18.145) - TRẮNG"/>
        <s v="GK.M GỌNG NHỰA AN221392 (20.18.145) - TRẮNG HỒNG"/>
        <s v="GK.M GỌNG NHỰA AN221392 (20.18.145) - TRẮNG HỒNG-BTR"/>
        <s v="GK.M GỌNG NHỰA AN221392 (20.18.145) - TRẮNG-BTR"/>
        <s v="GK.M GỌNG NHỰA AN221393 (50.18.145) - ĐEN HỒNG"/>
        <s v="GK.M GỌNG NHỰA AN221393 (50.18.145) - ĐEN HỒNG-BTR"/>
        <s v="GK.M GỌNG NHỰA AN221393 (50.18.145) - ĐEN TRẮNG"/>
        <s v="GK.M GỌNG NHỰA AN221393 (50.18.145) - ĐEN TRẮNG-BTR"/>
        <s v="GK.M GỌNG NHỰA AN221393 (50.18.145) - GHI"/>
        <s v="GK.M GỌNG NHỰA AN221393 (50.18.145) - GHI HỒNG"/>
        <s v="GK.M GỌNG NHỰA AN221393 (50.18.145) - NÂU ĐẬM"/>
        <s v="GK.M GỌNG NHỰA AN221393 (50.18.145) - NÂU ĐẬM-BTR"/>
        <s v="GK.M GỌNG NHỰA AN221393 (50.18.145) - NÂU NHẠT"/>
        <s v="GK.M GỌNG NHỰA AN221393 (50.18.145) - NÂU NHẠT-BTR"/>
        <s v="GK.M GỌNG NHỰA AN221393 (50.18.145) - TRẮNG"/>
        <s v="GK.M GỌNG NHỰA AN221393 (50.18.145) - TRẮNG HỒNG"/>
        <s v="GK.M GỌNG NHỰA AN221393 (50.18.145) - TRẮNG HỒNG-BTR"/>
        <s v="GK.M GỌNG NHỰA AN221404 (49.17.145) - ĐEN HỒNG"/>
        <s v="GK.M GỌNG NHỰA AN221404 (49.17.145) - ĐEN HỒNG-BTR"/>
        <s v="GK.M GỌNG NHỰA AN221404 (49.17.145) - ĐEN TRẮNG"/>
        <s v="GK.M GỌNG NHỰA AN221404 (49.17.145) - ĐEN TRẮNG-BTR"/>
        <s v="GK.M GỌNG NHỰA AN221404 (49.17.145) - GHI ĐẬM"/>
        <s v="GK.M GỌNG NHỰA AN221404 (49.17.145) - GHI HỒNG"/>
        <s v="GK.M GỌNG NHỰA AN221404 (49.17.145) - GHI NHẠT"/>
        <s v="GK.M GỌNG NHỰA AN221404 (49.17.145) - GHI NHẠT-BTR"/>
        <s v="GK.M GỌNG NHỰA AN221404 (49.17.145) - RÊU"/>
        <s v="GK.M GỌNG NHỰA AN221404 (49.17.145) - RÊU -BTR"/>
        <s v="GK.M GỌNG NHỰA AN221404 (49.17.145) - TRẮNG"/>
        <s v="GK.M GỌNG NHỰA AN221404 (49.17.145) - TRẮNG HỒNG"/>
        <s v="GK.M GỌNG NHỰA AN221412 (49.17.145) - ĐEN HỒNG"/>
        <s v="GK.M GỌNG NHỰA AN221412 (49.17.145) - ĐEN HỒNG-BTR"/>
        <s v="GK.M GỌNG NHỰA AN221412 (49.17.145) - ĐEN TRẮNG"/>
        <s v="GK.M GỌNG NHỰA AN221412 (49.17.145) - ĐEN TRẮNG-BTR"/>
        <s v="GK.M GỌNG NHỰA AN221412 (49.17.145) - GHI ĐẬM"/>
        <s v="GK.M GỌNG NHỰA AN221412 (49.17.145) - GHI ĐẬM-BTR"/>
        <s v="GK.M GỌNG NHỰA AN221412 (49.17.145) - GHI NHẠT"/>
        <s v="GK.M GỌNG NHỰA AN221412 (49.17.145) - HỒNG"/>
        <s v="GK.M GỌNG NHỰA AN221412 (49.17.145) - HỒNG NÂU"/>
        <s v="GK.M GỌNG NHỰA AN221412 (49.17.145) - RÊU"/>
        <s v="GK.M GỌNG NHỰA AN221412 (49.17.145) - TRẮNG HỒNG"/>
        <s v="GK.M GỌNG NHỰA AN221412 (49.17.145) - TRẮNG HỒNG-BTR"/>
        <s v="GK.M GỌNG NHỰA AN221414 (53.17.145) - ĐEN HỒNG"/>
        <s v="GK.M GỌNG NHỰA AN221414 (53.17.145) - ĐEN HỒNG-BTR"/>
        <s v="GK.M GỌNG NHỰA AN221414 (53.17.145) - ĐEN TRẮNG"/>
        <s v="GK.M GỌNG NHỰA AN221414 (53.17.145) - ĐEN TRẮNG-BTR"/>
        <s v="GK.M GỌNG NHỰA AN221414 (53.17.145) - GHI ĐẬM"/>
        <s v="GK.M GỌNG NHỰA AN221414 (53.17.145) - GHI ĐẬM-BTR"/>
        <s v="GK.M GỌNG NHỰA AN221414 (53.17.145) - GHI HỒNG"/>
        <s v="GK.M GỌNG NHỰA AN221414 (53.17.145) - GHI HỒNG-BTR"/>
        <s v="GK.M GỌNG NHỰA AN221414 (53.17.145) - GHI NHẠT"/>
        <s v="GK.M GỌNG NHỰA AN221414 (53.17.145) - GHI NHẠT-BTR"/>
        <s v="GK.M GỌNG NHỰA AN221414 (53.17.145) - NÂU"/>
        <s v="GK.M GỌNG NHỰA AN221414 (53.17.145) - NÂU-BTR"/>
        <s v="GK.M GỌNG NHỰA AN221414 (53.17.145) - RÊU"/>
        <s v="GK.M GỌNG NHỰA AN221414 (53.17.145) - RÊU-BTR"/>
        <s v="GK.M GỌNG NHỰA AN221414 (53.17.145) - TRẮNG HỒNG"/>
        <s v="GK.M GỌNG NHỰA AN221425 (50.18.145) - GHI ĐẬM"/>
        <s v="GK.M GỌNG NHỰA AN221425 (50.18.145) - GHI ĐẬM-BTR"/>
        <s v="GK.M GỌNG NHỰA AN221425 (50.18.145) - GHI NHẠT"/>
        <s v="GK.M GỌNG NHỰA AN221425 (50.18.145) - NÂU"/>
        <s v="GK.M GỌNG NHỰA AN221425 (50.18.145) - NÂU-BTR"/>
        <s v="GK.M GỌNG NHỰA AN221425 (50.18.145) - TÍM"/>
        <s v="GK.M GỌNG NHỰA AN221425 (50.18.145) - TÍM-BTR"/>
        <s v="GK.M GỌNG NHỰA AN221431 (51.18.145) - ĐEN HỒNG"/>
        <s v="GK.M GỌNG NHỰA AN221431 (51.18.145) - ĐEN TRẮNG"/>
        <s v="GK.M GỌNG NHỰA AN221431 (51.18.145) - GHI"/>
        <s v="GK.M GỌNG NHỰA AN221431 (51.18.145) - GHI-BTR"/>
        <s v="GK.M GỌNG NHỰA AN221431 (51.18.145) - HỒNG"/>
        <s v="GK.M GỌNG NHỰA AN221431 (51.18.145) - HỒNG-BTR"/>
        <s v="GK.M GỌNG NHỰA AN221431 (51.18.145) - NÂU"/>
        <s v="GK.M GỌNG NHỰA AN221431 (51.18.145) - RÊU"/>
        <s v="GK.M GỌNG NHỰA AN221431 (51.18.145) - RÊU-BTR"/>
        <s v="GK.M GỌNG NHỰA AN221431 (51.18.145) - TRẮNG"/>
        <s v="GK.M GỌNG NHỰA AN221440 (52.18.145) - ĐEN HỒNG"/>
        <s v="GK.M GỌNG NHỰA AN221440 (52.18.145) - ĐEN HỒNG-BTR"/>
        <s v="GK.M GỌNG NHỰA AN221440 (52.18.145) - ĐEN TRẮNG"/>
        <s v="GK.M GỌNG NHỰA AN221440 (52.18.145) - ĐEN TRẮNG-BTR"/>
        <s v="GK.M GỌNG NHỰA AN221440 (52.18.145) - GHI ĐẬM"/>
        <s v="GK.M GỌNG NHỰA AN221440 (52.18.145) - GHI ĐẬM-BTR"/>
        <s v="GK.M GỌNG NHỰA AN221440 (52.18.145) - GHI NHẠT"/>
        <s v="GK.M GỌNG NHỰA AN221440 (52.18.145) - GHI NHẠT-BTR"/>
        <s v="GK.M GỌNG NHỰA AN221440 (52.18.145) - HỒNG"/>
        <s v="GK.M GỌNG NHỰA AN221440 (52.18.145) - RÊU"/>
        <s v="GK.M GỌNG NHỰA AN221440 (52.18.145) - TÍM"/>
        <s v="GK.M GỌNG NHỰA AN221440 (52.18.145) - TRẮNG HỒNG"/>
        <s v="GK.M GỌNG NHỰA AN221503 (50.19.145) - ĐEN HỒNG"/>
        <s v="GK.M GỌNG NHỰA AN221503 (50.19.145) - ĐEN TRẮNG"/>
        <s v="GK.M GỌNG NHỰA AN221503 (50.19.145) - GHI"/>
        <s v="GK.M GỌNG NHỰA AN221503 (50.19.145) - GHI HỒNG"/>
        <s v="GK.M GỌNG NHỰA AN221503 (50.19.145) - NÂU NHẠT"/>
        <s v="GK.M GỌNG NHỰA AN221503 (50.19.145) - TRẮNG"/>
        <s v="GK.M GỌNG NHỰA AN221503 (50.19.145) - TRẮNG HỒNG"/>
        <s v="GK.M GỌNG NHỰA CÀNG KIM LOẠI AN221409 (49.19.145) - ĐEN HỒNG"/>
        <s v="GK.M GỌNG NHỰA CÀNG KIM LOẠI AN221409 (49.19.145) - ĐEN HỒNG-BTR"/>
        <s v="GK.M GỌNG NHỰA CÀNG KIM LOẠI AN221409 (49.19.145) - ĐEN TRẮNG"/>
        <s v="GK.M GỌNG NHỰA CÀNG KIM LOẠI AN221409 (49.19.145) - ĐEN TRẮNG-BTR"/>
        <s v="GK.M GỌNG NHỰA CÀNG KIM LOẠI AN221409 (49.19.145) - GHI"/>
        <s v="GK.M GỌNG NHỰA CÀNG KIM LOẠI AN221409 (49.19.145) - GHI-BTR"/>
        <s v="GK.M GỌNG NHỰA CÀNG KIM LOẠI AN221409 (49.19.145) - HỒNG NÂU"/>
        <s v="GK.M GỌNG NHỰA CÀNG KIM LOẠI AN221409 (49.19.145) - RÊU"/>
        <s v="GK.M GỌNG NHỰA CÀNG KIM LOẠI AN221409 (49.19.145) - RÊU-BTR"/>
        <s v="GK.M GỌNG NHỰA CÀNG KIM LOẠI AN221409 (49.19.145) - TÍM"/>
        <s v="GK.M GỌNG NHỰA CÀNG KIM LOẠI AN221409 (49.19.145) - TÍM-BTR"/>
        <s v="GK.M GỌNG NHỰA CÀNG KIM LOẠI AN221409 (49.19.145) - TRẮNG HỒNG"/>
        <s v="GK.M GỌNG NHỰA CÀNG KIM LOẠI AN221409 (49.19.145) - XANH HỒNG"/>
        <s v="GK.M GỌNG NHỰA CÀNG TĂM AN221397 (51.18.145) - ĐEN HỒNG"/>
        <s v="GK.M GỌNG NHỰA CÀNG TĂM AN221397 (51.18.145) - ĐEN TRẮNG"/>
        <s v="GK.M GỌNG NHỰA CÀNG TĂM AN221397 (51.18.145) - ĐEN TRẮNG-BTR"/>
        <s v="GK.M GỌNG NHỰA CÀNG TĂM AN221397 (51.18.145) - GHI"/>
        <s v="GK.M GỌNG NHỰA CÀNG TĂM AN221397 (51.18.145) - GHI-BTR"/>
        <s v="GK.M GỌNG NHỰA CÀNG TĂM AN221397 (51.18.145) - HỒNG"/>
        <s v="GK.M GỌNG NHỰA CÀNG TĂM AN221397 (51.18.145) - NÂU"/>
        <s v="GK.M GỌNG NHỰA CÀNG TĂM AN221397 (51.18.145) - NÂU - BTR"/>
        <s v="GK.M GỌNG NHỰA CÀNG TĂM AN221397 (51.18.145) - NÂU-BTR"/>
        <s v="GK.M GỌNG NHỰA CÀNG TĂM AN221397 (51.18.145) - RÊU"/>
        <s v="GK.M GỌNG NHỰA CÀNG TĂM AN221397 (51.18.145) - RÊU-BTR"/>
        <s v="GK.M GỌNG NHỰA CÀNG TĂM AN221397 (51.18.145) - TÍM"/>
        <s v="GK.M GỌNG NHỰA CÀNG TĂM AN221397 (51.18.145) - TÍM-BTR"/>
        <s v="GK.M GỌNG NHỰA CÀNG TĂM AN221397 (51.18.145) - TRẮNG"/>
        <s v="GK.M GỌNG NHỰA THỜI TRANG AN221371 (53.20.145) - ĐEN HỒNG"/>
        <s v="GK.M GỌNG NHỰA THỜI TRANG AN221371 (53.20.145) - ĐEN HỒNG-BTR"/>
        <s v="GK.M GỌNG NHỰA THỜI TRANG AN221371 (53.20.145) - ĐEN TRẮNG"/>
        <s v="GK.M GỌNG NHỰA THỜI TRANG AN221371 (53.20.145) - ĐEN TRẮNG-BTR"/>
        <s v="GK.M GỌNG NHỰA THỜI TRANG AN221371 (53.20.145) - GHI HỒNG"/>
        <s v="GK.M GỌNG NHỰA THỜI TRANG AN221371 (53.20.145) - GHI HỒNG-BTR"/>
        <s v="GK.M GỌNG NHỰA THỜI TRANG AN221371 (53.20.145) - GHI NHẠT"/>
        <s v="GK.M GỌNG NHỰA THỜI TRANG AN221371 (53.20.145) - GHI NHẠT-BTR"/>
        <s v="GK.M GỌNG NHỰA THỜI TRANG AN221371 (53.20.145) - NÂU TRONG"/>
        <s v="GK.M GỌNG NHỰA THỜI TRANG AN221371 (53.20.145) - TRẮNG"/>
        <s v="GK.M GỌNG NHỰA THỜI TRANG AN221371 (53.20.145) - TRẮNG HỒNG"/>
        <s v="GK.M GỌNG NHỰA THỜI TRANG AN221371 (53.20.145) - TRẮNG HỒNG-BTR"/>
        <s v="GK.M GỌNG NHỰA THỜI TRANG AN221371 (53.20.145) - TRẮNG-BTR"/>
        <s v="GK.M GỌNG NHỰA THỜI TRANG AN221372 (55.20.145) - ĐEN HỒNG"/>
        <s v="GK.M GỌNG NHỰA THỜI TRANG AN221372 (55.20.145) - ĐEN HỒNG-BTR"/>
        <s v="GK.M GỌNG NHỰA THỜI TRANG AN221372 (55.20.145) - ĐEN TRẮNG"/>
        <s v="GK.M GỌNG NHỰA THỜI TRANG AN221372 (55.20.145) - ĐEN TRẮNG-BTR"/>
        <s v="GK.M GỌNG NHỰA THỜI TRANG AN221372 (55.20.145) - GHI ĐẬM"/>
        <s v="GK.M GỌNG NHỰA THỜI TRANG AN221372 (55.20.145) - GHI ĐẬM-BTR"/>
        <s v="GK.M GỌNG NHỰA THỜI TRANG AN221372 (55.20.145) - GHI NHẠT"/>
        <s v="GK.M GỌNG NHỰA THỜI TRANG AN221372 (55.20.145) - GHI NHẠT-BTR"/>
        <s v="GK.M GỌNG NHỰA THỜI TRANG AN221372 (55.20.145) - NÂU"/>
        <s v="GK.M GỌNG NHỰA THỜI TRANG AN221372 (55.20.145) - NÂU-BTR"/>
        <s v="GK.M GỌNG NHỰA THỜI TRANG AN221372 (55.20.145) - RÊU"/>
        <s v="GK.M GỌNG NHỰA THỜI TRANG AN221372 (55.20.145) - RÊU-BTR"/>
        <s v="GK.M GỌNG NHỰA THỜI TRANG AN221372 (55.20.145) - TRẮNG"/>
        <s v="GK.M GỌNG NHỰA THỜI TRANG AN221372 (55.20.145) - TRẮNG HỒNG"/>
        <s v="GK.M GỌNG NHỰA THỜI TRANG AN221372 (55.20.145) - TRẮNG HỒNG-BTR"/>
        <s v="GK.M GỌNG NHỰA THỜI TRANG AN221372 (55.20.145) - TRẮNG-BTR"/>
        <s v="GK.M GỌNG NHỰA THỜI TRANG AN221391 (53.20.145) - ĐEN HỒNG"/>
        <s v="GK.M GỌNG NHỰA THỜI TRANG AN221391 (53.20.145) - ĐEN TRẮNG"/>
        <s v="GK.M GỌNG NHỰA THỜI TRANG AN221391 (53.20.145) - GHI ĐẬM"/>
        <s v="GK.M GỌNG NHỰA THỜI TRANG AN221391 (53.20.145) - GHI NHẠT"/>
        <s v="GK.M GỌNG NHỰA THỜI TRANG AN221391 (53.20.145) - HỒNG"/>
        <s v="GK.M GỌNG NHỰA THỜI TRANG AN221391 (53.20.145) - HỒNG-BTR"/>
        <s v="GK.M GỌNG NHỰA THỜI TRANG AN221391 (53.20.145) - NÂU HỒNG"/>
        <s v="GK.M GỌNG NHỰA THỜI TRANG AN221391 (53.20.145) - NÂU HỒNG-BTR"/>
        <s v="GK.M GỌNG NHỰA THỜI TRANG AN221391 (53.20.145) - TRẮNG"/>
        <s v="GK.M GỌNG NHỰA THỜI TRANG AN221391 (53.20.145) - TRẮNG HỒNG"/>
        <s v="GK.M GỌNG NHỰA THỜI TRANG AN221391 (53.20.145) - TRẮNG-BTR"/>
        <s v="GK.M GỌNG NHỰA THỜI TRANG AN221403 (50.18.143) - ĐEN HỒNG"/>
        <s v="GK.M GỌNG NHỰA THỜI TRANG AN221403 (50.18.143) - ĐEN HỒNG-BTR"/>
        <s v="GK.M GỌNG NHỰA THỜI TRANG AN221403 (50.18.143) - ĐEN TRẮNG"/>
        <s v="GK.M GỌNG NHỰA THỜI TRANG AN221403 (50.18.143) - ĐEN TRẮNG-BTR"/>
        <s v="GK.M GỌNG NHỰA THỜI TRANG AN221403 (50.18.143) - NÂU ĐẬM"/>
        <s v="GK.M GỌNG NHỰA THỜI TRANG AN221403 (50.18.143) - NÂU ĐẬM-BTR"/>
        <s v="GK.M GỌNG NHỰA THỜI TRANG AN221403 (50.18.143) - NÂU NHẠT"/>
        <s v="GK.M GỌNG NHỰA THỜI TRANG AN221403 (50.18.143) - NÂU NHẠT-BTR"/>
        <s v="GK.M GỌNG NHỰA THỜI TRANG AN221517 (51.20.145) - ĐEN HỒNG"/>
        <s v="GK.M GỌNG NHỰA THỜI TRANG AN221517 (51.20.145) - ĐEN LỲ"/>
        <s v="GK.M GỌNG NHỰA THỜI TRANG AN221517 (51.20.145) - ĐEN LỲ-BTR"/>
        <s v="GK.M GỌNG NHỰA THỜI TRANG AN221517 (51.20.145) - ĐEN TRẮNG"/>
        <s v="GK.M GỌNG NHỰA THỜI TRANG AN221517 (51.20.145) - ĐEN TRẮNG-BTR"/>
        <s v="GK.M GỌNG NHỰA THỜI TRANG AN221517 (51.20.145) - GHI HỒNG"/>
        <s v="GK.M GỌNG NHỰA THỜI TRANG AN221517 (51.20.145) - GHI HỒNG-BTR"/>
        <s v="GK.M GỌNG NHỰA THỜI TRANG AN221517 (51.20.145) - NÂU NHẠT"/>
        <s v="GK.M GỌNG NHỰA THỜI TRANG AN221517 (51.20.145) - RÊU"/>
        <s v="GK.M GỌNG NHỰA THỜI TRANG AN221517 (51.20.145) - RÊU-BTR"/>
        <s v="GK.M GỌNG NHỰA THỜI TRANG AN221517 (51.20.145) - TRẮNG"/>
        <s v="GK.M GỌNG NHỰA THỜI TRANG AN221517 (51.20.145) - TRẮNG HỒNG"/>
        <s v="GK.M GỌNG THỜI TRANG AN2201342 (48.23.145) - ĐEN HỒNG"/>
        <s v="GK.M GỌNG THỜI TRANG AN2201342 (48.23.145) - ĐEN TRẮNG"/>
        <s v="GK.M GỌNG THỜI TRANG AN2201342 (48.23.145) - GHI ĐẬM"/>
        <s v="GK.M GỌNG THỜI TRANG AN2201342 (48.23.145) - GHI HỒNG"/>
        <s v="GK.M GỌNG THỜI TRANG AN2201342 (48.23.145) - GHI NHẠT"/>
        <s v="GK.M GỌNG THỜI TRANG AN2201342 (48.23.145) - TRẮNG ĐEN"/>
        <s v="GK.M GỌNG THỜI TRANG AN2201342 (48.23.145) - TRẮNG HỒNG"/>
        <s v="GK.M GỌNG THỜI TRANG AN221416 (50.21.144) - GHI ĐẬM"/>
        <s v="GK.M GỌNG THỜI TRANG AN221416 (50.21.144) - GHI NHẠT"/>
        <s v="GK.M GỌNG THỜI TRANG AN221416 (50.21.144) - HỒNG"/>
        <s v="GK.M GỌNG THỜI TRANG AN221429 (53.18.146) - HỒNG"/>
        <s v="GK.M GỌNG THỜI TRANG AN221429 (53.18.146) - HỒNG NÂU"/>
        <s v="GK.M GỌNG THỜI TRANG AN221429 (53.18.146) - RÊU"/>
        <s v="GK.M GỌNG THỜI TRANG AN221527 (52.20.145) - ĐEN HỒNG"/>
        <s v="GK.M GỌNG THỜI TRANG AN221527 (52.20.145) - ĐEN TRẮNG"/>
        <s v="GK.M GỌNG THỜI TRANG AN221527 (52.20.145) - GHI ĐẬM"/>
        <s v="GK.M GỌNG THỜI TRANG AN221527 (52.20.145) - GHI HỒNG"/>
        <s v="GK.M GỌNG THỜI TRANG AN221527 (52.20.145) - GHI HỒNG-BTR"/>
        <s v="GK.M GỌNG THỜI TRANG AN221527 (52.20.145) - GHI NHẠT"/>
        <s v="GK.M GỌNG THỜI TRANG AN221527 (52.20.145) - NÂU HỒNG"/>
        <s v="GK.M GỌNG THỜI TRANG AN221527 (52.20.145) - RÊU"/>
        <s v="GK.M GỌNG THỜI TRANG AN221527 (52.20.145) - TRẮNG HỒNG"/>
        <s v="KR. GỌNG HQ VIỀN NHỰA A2152 (53.17.148) - ĐEN TRẮNG"/>
        <s v="KR. GỌNG HQ VIỀN NHỰA A2152 (53.17.148) - ĐEN VÀNG"/>
        <s v="KR. GỌNG HQ VIỀN NHỰA A2152 (53.17.148) - GHI"/>
        <s v="KR. GỌNG HQ VIỀN NHỰA A2152 (53.17.148) - TRẮNG"/>
        <s v="KR. KÍNH 2IN1 CTY 82104 (44.24.147) - TRẮNG"/>
        <s v="KR. KÍNH RÂM 2in1 2186 (50.19.143) - TÍM"/>
        <s v="KR. KÍNH RÂM 2IN1 CTY 18026 (48.20.143) - TÍM"/>
        <s v="KR. KÍNH RÂM 2IN1 CTY 82102 ( 54.18.147) - GHI ĐẬM"/>
        <s v="KR. KÍNH RÂM 58184 ( 57.19.148) - ĐEN BÓNG"/>
        <s v="KR. KÍNH RÂM 58184 ( 57.19.148) - ĐEN LÌ MẮT BẠC"/>
        <s v="KR. KÍNH RÂM 58184 ( 57.19.148) - GHI"/>
        <s v="KR. KÍNH RÂM 58184 ( 57.19.148) - HỒNG"/>
        <s v="KR. KÍNH RÂM 72029 (51.21.152) - ĐEN FULL"/>
        <s v="KR. KÍNH RÂM 72029 (51.21.152) - ĐEN HỒNG"/>
        <s v="KR. KÍNH RÂM 72029 (51.21.152) - ĐEN NÂU"/>
        <s v="KR. KÍNH RÂM 72029 (51.21.152) - ĐEN VÀNG"/>
        <s v="KR. KÍNH RÂM 72029 (51.21.152) - GHI"/>
        <s v="KR. KÍNH RÂM 72029 (51.21.152) - TRẮNG HỒNG"/>
        <s v="KR. KÍNH RÂM 72029 (51.21.152) - XANH DƯƠNG"/>
        <s v="KR. KÍNH RÂM 72029 (51.21.152) - XANH LÁ"/>
        <s v="KR. KÍNH RÂM 76172 (47.22.147) - ĐEN"/>
        <s v="KR. KÍNH RÂM 76172 (47.22.147) - ĐEN CAM"/>
        <s v="KR. KÍNH RÂM 76172 (47.22.147) - ĐEN FULL"/>
        <s v="KR. KÍNH RÂM 76172 (47.22.147) - ĐEN HỒNG"/>
        <s v="KR. KÍNH RÂM 76172 (47.22.147) - ĐEN NÂU"/>
        <s v="KR. KÍNH RÂM 76172 (47.22.147) - ĐEN VÀNG"/>
        <s v="KR. KÍNH RÂM 76172 (47.22.147) - GHI"/>
        <s v="KR. KÍNH RÂM 76172 (47.22.147) - TRẮNG HỒNG"/>
        <s v="KR. KÍNH RÂM 76172 (47.22.147) - XANH DƯƠNG"/>
        <s v="KR. KÍNH RÂM 76172 (47.22.147) - XANH LÁ"/>
        <s v="KR. KÍNH RÂM 76272 (47.24.149) - ĐEN ĐỒI MỒI"/>
        <s v="KR. KÍNH RÂM 76272 (47.24.149) - ĐEN FULL"/>
        <s v="KR. KÍNH RÂM 76272 (47.24.149) - NÂU TRÀ"/>
        <s v="KR. KÍNH RÂM 76272 (47.24.149) - TRẮNG ĐỒI MỒI"/>
        <s v="KR. KÍNH RÂM 76272 (47.24.149) - XANH"/>
        <s v="KR. KÍNH RÂM 9031 (54.18.146) - ĐEN BÓNG"/>
        <s v="KR. KÍNH RÂM 9031 (54.18.146) - ĐEN LỲ"/>
        <s v="KR. KÍNH RÂM 9031 (54.18.146) - ĐEN NÂU"/>
        <s v="KR. KÍNH RÂM 9031 (54.18.146) - ĐEN VÀNG"/>
        <s v="KR. KÍNH RÂM 9031 (54.18.146) - GHI ĐẬM"/>
        <s v="KR. KÍNH RÂM 9034 (0.0.0) - ĐEN BÓNG"/>
        <s v="KR. KÍNH RÂM 9034 (0.0.0) - ĐEN LỲ"/>
        <s v="KR. KÍNH RÂM 9034 (0.0.0) - ĐEN VÀNG"/>
        <s v="KR. KÍNH RÂM 9034 (0.0.0) - GHI ĐẬM"/>
        <s v="KR. KÍNH RÂM A771 (47.23.148) - ĐEN FULL"/>
        <s v="KR. KÍNH RÂM A771 (47.23.148) - ĐEN NÂU"/>
        <s v="KR. KÍNH RÂM A771 (47.23.148) - GHI HỒNG"/>
        <s v="KR. KÍNH RÂM A771 (47.23.148) - SỮA"/>
        <s v="KR. KÍNH RÂM ANNA AN28110 (53.19.142) - GHI"/>
        <s v="KR. KÍNH RÂM ANNA AN28110 (53.19.142) - GHI HỒNG"/>
        <s v="KR. KÍNH RÂM ANNA AN28110 (53.19.142) - HỒNG NÂU"/>
        <s v="KR. KÍNH RÂM ANNA AN28110 (53.19.142) - HỒNG TÍM"/>
        <s v="KR. KÍNH RÂM ANNA AN28110 (53.19.142) - XANH DƯƠNG"/>
        <s v="KR. KÍNH RÂM ANNA AN28110 (53.19.142) - XANH LÁ"/>
        <s v="KR. KÍNH RÂM BOLON BL8098 (59.14.148) - C10 ĐEN BÓNG"/>
        <s v="KR. KÍNH RÂM BOLON BX8000 (140.0.155) - A10 ĐEN BÓNG"/>
        <s v="KR. KÍNH RÂM BOLON BX8000 (140.0.155) - A90 ĐEN TRẮNG"/>
        <s v="KR. KÍNH RÂM CAO CẤP B100 (53.18.142) - ĐEN FULL"/>
        <s v="KR. KÍNH RÂM CAO CẤP B100 (53.18.142) - GHI"/>
        <s v="KR. KÍNH RÂM CAO CẤP B100 (53.18.142) - HỒNG NÂU"/>
        <s v="KR. KÍNH RÂM CAO CẤP B100 (53.18.142) - SỮA"/>
        <s v="KR. KÍNH RÂM CAO CẤP B101 (62.19.144) - ĐEN FULL"/>
        <s v="KR. KÍNH RÂM CAO CẤP B101 (62.19.144) - GHI"/>
        <s v="KR. KÍNH RÂM CAO CẤP B101 (62.19.144) - XANH"/>
        <s v="KR. KÍNH RÂM CAO CẤP BTA102 (62.18.144) - ĐEN FULL"/>
        <s v="KR. KÍNH RÂM CAO CẤP BTA102 (62.18.144) - HỒNG"/>
        <s v="KR. KÍNH RÂM CAO CẤP BTA102 (62.18.144) - RÊU"/>
        <s v="KR. KÍNH RÂM CỐT AN22809 (49.22.146) - ĐEN FULL"/>
        <s v="KR. KÍNH RÂM CỐT AN22809 (49.22.146) - ĐEN HỒNG"/>
        <s v="KR. KÍNH RÂM CỐT AN22809 (49.22.146) - ĐEN NÂU"/>
        <s v="KR. KÍNH RÂM CỐT AN22809 (49.22.146) - XANH DƯƠNG"/>
        <s v="KR. KÍNH RÂM CỐT AN22809 (49.22.146) - XANH LÁ"/>
        <s v="KR. KÍNH RÂM CỐT AN22P9205 (49.25.146) - ĐEN FULL"/>
        <s v="KR. KÍNH RÂM CỐT AN22P9205 (49.25.146) - ĐEN TRẮNG HỒNG"/>
        <s v="KR. KÍNH RÂM CỐT AN22P9205 (49.25.146) - ĐEN VÀNG"/>
        <s v="KR. KÍNH RÂM CỐT AN22P9205 (49.25.146) - XANH DƯƠNG"/>
        <s v="KR. KÍNH RÂM CỐT KIM LOẠI 76172 (47.22.147) - ĐEN BÓNG"/>
        <s v="KR. KÍNH RÂM CỐT KIM LOẠI 76172 (47.22.147) - ĐEN ĐỒI MỒI"/>
        <s v="KR. KÍNH RÂM CỐT KIM LOẠI 76172 (47.22.147) - ĐEN HỒNG"/>
        <s v="KR. KÍNH RÂM CỐT KIM LOẠI 76172 (47.22.147) - ĐEN NÂU"/>
        <s v="KR. KÍNH RÂM CỐT KIM LOẠI 76172 (47.22.147) - ĐEN VÀNG"/>
        <s v="KR. KÍNH RÂM CỐT KIM LOẠI 76172 (47.22.147) - GHI"/>
        <s v="KR. KÍNH RÂM CỐT KIM LOẠI 76172 (47.22.147) - LÌ ĐỒI MỒI"/>
        <s v="KR. KÍNH RÂM CỐT KIM LOẠI 76172 (47.22.147) - NÂU"/>
        <s v="KR. KÍNH RÂM CỐT KIM LOẠI 76172 (47.22.147) - TRẮNG"/>
        <s v="KR. KÍNH RÂM CỐT KIM LOẠI 76172 (47.22.147) - TRẮNG ĐỒI MỒI"/>
        <s v="KR. KÍNH RÂM CỐT KIM LOẠI 76172 (47.22.147) - XANH"/>
        <s v="KR. KÍNH RÂM CỐT KIM LOẠI 76172 (47.22.147) - XANH DƯƠNG"/>
        <s v="KR. KÍNH RÂM CỐT KIM LOẠI 76172 (47.22.147) - XANH LÁ"/>
        <s v="KR. KÍNH RÂM CỐT KIM LOẠI 76272 (47.24.149) - ĐEN ĐỒI MỒI"/>
        <s v="KR. KÍNH RÂM CỐT KIM LOẠI 76272 (47.24.149) - LỲ ĐỒI MỒI"/>
        <s v="KR. KÍNH RÂM CỐT KIM LOẠI 76272 (47.24.149) - NÂU"/>
        <s v="KR. KÍNH RÂM CỐT KIM LOẠI 76272 (47.24.149) - TRẮNG ĐỒI MỒI"/>
        <s v="KR. KÍNH RÂM CỐT KIM LOẠI 76272 (47.24.149) - XANH"/>
        <s v="KR. KÍNH RÂM CỐT KIM LOẠI AB-002 (52.20.146) - ĐEN FULL"/>
        <s v="KR. KÍNH RÂM CỐT KIM LOẠI AB-002 (52.20.146) - GHI"/>
        <s v="KR. KÍNH RÂM CỐT KIM LOẠI AB-002 (52.20.146) - NÂU"/>
        <s v="KR. KÍNH RÂM CỐT KIM LOẠI AB-002 (52.20.146) - RÊU"/>
        <s v="KR. KÍNH RÂM CỐT KIM LOẠI AB-002 (52.20.146) - SỮA"/>
        <s v="KR. KÍNH RÂM CỐT KIM LOẠI AB-002 (52.20.146) - XANH DƯƠNG"/>
        <s v="KR. KÍNH RÂM CỐT KIM LOẠI AN2809 (44.22.150) - ĐEN FULL"/>
        <s v="KR. KÍNH RÂM CỐT KIM LOẠI AN2809 (44.22.150) - ĐEN HỒNG"/>
        <s v="KR. KÍNH RÂM CỐT KIM LOẠI AN2809 (44.22.150) - ĐEN NÂU"/>
        <s v="KR. KÍNH RÂM CỐT KIM LOẠI AN2809 (44.22.150) - ĐEN XANH DƯƠNG"/>
        <s v="KR. KÍNH RÂM CỐT KIM LOẠI AN2809 (44.22.150) - ĐEN XANH LÁ"/>
        <s v="KR. KÍNH RÂM CỐT KIM LOẠI H135 (48.21.150) - ĐEN CAM"/>
        <s v="KR. KÍNH RÂM CỐT KIM LOẠI H135 (48.21.150) - ĐEN FULL"/>
        <s v="KR. KÍNH RÂM CỐT KIM LOẠI H135 (48.21.150) - ĐEN HỒNG"/>
        <s v="KR. KÍNH RÂM CỐT KIM LOẠI H135 (48.21.150) - ĐEN HỒNG TRẮNG"/>
        <s v="KR. KÍNH RÂM CỐT KIM LOẠI H135 (48.21.150) - ĐEN NÂU"/>
        <s v="KR. KÍNH RÂM CỐT KIM LOẠI H135 (48.21.150) - ĐEN VÀNG"/>
        <s v="KR. KÍNH RÂM CỐT KIM LOẠI H135 (48.21.150) - ĐEN XANH DƯƠNG"/>
        <s v="KR. KÍNH RÂM CỐT KIM LOẠI H135 (48.21.150) - GHI"/>
        <s v="KR. KÍNH RÂM CỐT KIM LOẠI P9215 (47.23.155) - ĐEN CAM"/>
        <s v="KR. KÍNH RÂM CỐT KIM LOẠI P9215 (47.23.155) - ĐEN FULL"/>
        <s v="KR. KÍNH RÂM CỐT KIM LOẠI P9215 (47.23.155) - ĐEN HỒNG"/>
        <s v="KR. KÍNH RÂM CỐT KIM LOẠI P9215 (47.23.155) - ĐEN XANH"/>
        <s v="KR. KÍNH RÂM CỐT KIM LOẠI P9215 (47.23.155) - GHI"/>
        <s v="KR. KÍNH RÂM CỐT KIM LOẠI P9215 (47.23.155) - XANH DƯƠNG"/>
        <s v="KR. KÍNH RÂM CỐT NAM AN22P9227 (53.21.155) - ĐEN FULL"/>
        <s v="KR. KÍNH RÂM CỐT NAM AN22P9227 (53.21.155) - NÂU"/>
        <s v="KR. KÍNH RÂM CỐT NAM AN22P9227 (53.21.155) - SỮA"/>
        <s v="KR. KÍNH RÂM CỐT NAM AN22P9227 (53.21.155) - TRẮNG"/>
        <s v="KR. KÍNH RÂM CTY  B-749 (47.24.149) - ĐEN FULL"/>
        <s v="KR. KÍNH RÂM CTY  B-749 (47.24.149) - ĐEN MẮT HỒNG"/>
        <s v="KR. KÍNH RÂM CTY  B-749 (47.24.149) - ĐEN MẮT XANH DƯƠNG"/>
        <s v="KR. KÍNH RÂM CTY  B-749 (47.24.149) - ĐEN MẮT XANH LÁ"/>
        <s v="KR. KÍNH RÂM CTY  B-749 (47.24.149) - ĐEN NÂU"/>
        <s v="KR. KÍNH RÂM CTY  B-749 (47.24.149) - ĐEN VÀNG"/>
        <s v="KR. KÍNH RÂM CTY  B-749 (47.24.149) - GHI"/>
        <s v="KR. KÍNH RÂM CTY  B-749 (47.24.149) - TRẮNG HỒNG"/>
        <s v="KR. KÍNH RÂM CTY  H135 (48.21.150) - ĐEN MẮT HỒNG"/>
        <s v="KR. KÍNH RÂM CTY  H135 (48.21.150) - ĐEN MẮT XANH LÁ"/>
        <s v="KR. KÍNH RÂM CTY 01343 (50.20.145) - ĐEN HỒNG"/>
        <s v="KR. KÍNH RÂM CTY 01343 (50.20.145) - GHI"/>
        <s v="KR. KÍNH RÂM CTY 01343 (50.20.145) - HỒNG TÍM"/>
        <s v="KR. KÍNH RÂM CTY 01343 (50.20.145) - RÊU"/>
        <s v="KR. KÍNH RÂM CTY 01343 (50.20.145) - TRẮNG HỒNG"/>
        <s v="KR. KÍNH RÂM CTY 1936 (52-20-148) - NÂU"/>
        <s v="KR. KÍNH RÂM CTY 2154 (55.17.150) - ĐEN FULL"/>
        <s v="KR. KÍNH RÂM CTY 2154 (55.17.150) - ĐEN MẮT VÀNG"/>
        <s v="KR. KÍNH RÂM CTY 2154 (55.17.150) - ĐEN MẮT XANH LÁ"/>
        <s v="KR. KÍNH RÂM CTY 2568 (54.18.152) - ĐỒI MỒI"/>
        <s v="KR. KÍNH RÂM CTY 2569 (51.21.148) - XANH TRONG"/>
        <s v="KR. KÍNH RÂM CTY 2570 (49.19.145) - ĐỒI MỒI"/>
        <s v="KR. KÍNH RÂM CTY 2570 (49.19.145) - XANH VÀNG"/>
        <s v="KR. KÍNH RÂM CTY 2571 (47.15.144) - ĐEN LÌ"/>
        <s v="KR. KÍNH RÂM CTY 2571 (47.15.144) - ĐỒI MỒI"/>
        <s v="KR. KÍNH RÂM CTY 2571 (47.15.144) - GHI"/>
        <s v="KR. KÍNH RÂM CTY 25809 (49.22.153) - ĐEN FULL"/>
        <s v="KR. KÍNH RÂM CTY 25809 (49.22.153) - ĐEN HỒNG"/>
        <s v="KR. KÍNH RÂM CTY 25809 (49.22.153) - ĐEN NÂU"/>
        <s v="KR. KÍNH RÂM CTY 25809 (49.22.153) - XANH DƯƠNG"/>
        <s v="KR. KÍNH RÂM CTY 25809 (49.22.153) - XANH LÁ"/>
        <s v="KR. KÍNH RÂM CTY 827 (58.15.152) - HỒNG NÂU"/>
        <s v="KR. KÍNH RÂM CTY 8909 (54.22.147) - GHI"/>
        <s v="KR. KÍNH RÂM CTY 8942 (54.18.147) - HỒNG SỮA"/>
        <s v="KR. KÍNH RÂM CTY B-749 (47.24.149) - ĐEN CAM"/>
        <s v="KR. KÍNH RÂM CTY B-749 (47.24.149) - ĐEN FULL"/>
        <s v="KR. KÍNH RÂM CTY B-749 (47.24.149) - ĐEN MẮT HỒNG"/>
        <s v="KR. KÍNH RÂM CTY B-749 (47.24.149) - ĐEN MẮT XANH DƯƠNG"/>
        <s v="KR. KÍNH RÂM CTY B-749 (47.24.149) - ĐEN MẮT XANH LÁ"/>
        <s v="KR. KÍNH RÂM CTY B-749 (47.24.149) - ĐEN NÂU"/>
        <s v="KR. KÍNH RÂM CTY B-749 (47.24.149) - ĐEN VÀNG"/>
        <s v="KR. KÍNH RÂM CTY B-749 (47.24.149) - GHI"/>
        <s v="KR. KÍNH RÂM CTY B-749 (47.24.149) - TRẮNG HỒNG"/>
        <s v="KR. KÍNH RÂM CTY H135 (48.21.150) - ĐEN FULL"/>
        <s v="KR. KÍNH RÂM CTY H135 (48.21.150) - ĐEN HỒNG TÍM"/>
        <s v="KR. KÍNH RÂM CTY H135 (48.21.150) - ĐEN MẮT HỒNG"/>
        <s v="KR. KÍNH RÂM CTY H135 (48.21.150) - ĐEN MẮT VÀNG"/>
        <s v="KR. KÍNH RÂM CTY H135 (48.21.150) - ĐEN MẮT XANH DƯƠNG"/>
        <s v="KR. KÍNH RÂM CTY H135 (48.21.150) - ĐEN MẮT XANH LÁ"/>
        <s v="KR. KÍNH RÂM CTY H135 (48.21.150) - ĐEN NÂU"/>
        <s v="KR. KÍNH RÂM CTY H135 (48.21.150) - ĐEN VÀNG"/>
        <s v="KR. KÍNH RÂM CTY H135 (48.21.150) - NÂU"/>
        <s v="KR. KÍNH RÂM CTY H16178 (53.19.145) - ĐEN GHI"/>
        <s v="KR. KÍNH RÂM CTY H16178 (53.19.145) - ĐEN HỒNG"/>
        <s v="KR. KÍNH RÂM CTY H16178 (53.19.145) - ĐEN LỲ"/>
        <s v="KR. KÍNH RÂM CTY H16178 (53.19.145) - ĐEN TRẮNG"/>
        <s v="KR. KÍNH RÂM CTY H16178 (53.19.145) - GHI HỒNG"/>
        <s v="KR. KÍNH RÂM CTY H16178 (53.19.145) - TRẮNG XANH LÁ"/>
        <s v="KR. KÍNH RÂM CTY M2787 (50.22.144) - ĐEN TRẮNG"/>
        <s v="KR. KÍNH RÂM CTY M2787 (50.22.144) - GHI"/>
        <s v="KR. KÍNH RÂM CTY M2787 (50.22.144) - GHI HỒNG"/>
        <s v="KR. KÍNH RÂM CTY M2787 (50.22.144) - HỒNG NÂU"/>
        <s v="KR. KÍNH RÂM CTY M2787 (50.22.144) - TRẮNG HỒNG"/>
        <s v="KR. KÍNH RÂM CTY S32057 (55.21.147)_GHI ĐẬM"/>
        <s v="KR. KÍNH RÂM CTY TQ1417 (50.20.145) - ĐEN TRẮNG"/>
        <s v="KR. KÍNH RÂM CTY TQ1417 (50.20.145) - GHI"/>
        <s v="KR. KÍNH RÂM CTY TQ1417 (50.20.145) - HỒNG NÂU"/>
        <s v="KR. KÍNH RÂM CTY TQ1417 (50.20.145) - RÊU"/>
        <s v="KR. KÍNH RÂM CTY TQ1417 (50.20.145) - TRẮNG HỒNG"/>
        <s v="KR. KÍNH RÂM CTY TR2158 (51.19.145) - ĐEN FULL"/>
        <s v="KR. KÍNH RÂM CTY V005 (52.20.145) - ĐEN VÀNG"/>
        <s v="KR. KÍNH RÂM CTY V005 (52.20.145) - HỒNG"/>
        <s v="KR. KÍNH RÂM GM012 (52.22.153) - ĐEN CAM"/>
        <s v="KR. KÍNH RÂM GM012 (52.22.153) - ĐEN FULL"/>
        <s v="KR. KÍNH RÂM GM012 (52.22.153) - GHI HỒNG"/>
        <s v="KR. KÍNH RÂM GM012 (52.22.153) - TRẮNG"/>
        <s v="KR. KÍNH RÂM H418 (47.24.145) - ĐEN BÓNG"/>
        <s v="KR. KÍNH RÂM H418 (47.24.145) - ĐEN FULL"/>
        <s v="KR. KÍNH RÂM H418 (47.24.145) - ĐEN HỒNG"/>
        <s v="KR. KÍNH RÂM H418 (47.24.145) - ĐEN HỒNG TRẮNG"/>
        <s v="KR. KÍNH RÂM H418 (47.24.145) - ĐEN MẮT XANH DƯƠNG"/>
        <s v="KR. KÍNH RÂM H418 (47.24.145) - ĐEN MẮT XANH LÁ"/>
        <s v="KR. KÍNH RÂM H418 (47.24.145) - XANH DƯƠNG"/>
        <s v="KR. KÍNH RÂM H418 (47.24.145) - XANH LÁ"/>
        <s v="KR. KÍNH RÂM KIM LOẠI AN31907 (52.18.149) - ĐEN CAM"/>
        <s v="KR. KÍNH RÂM KIM LOẠI AN31907 (52.18.149) - ĐEN FULL"/>
        <s v="KR. KÍNH RÂM KIM LOẠI AN31907 (52.18.149) - ĐEN HỒNG"/>
        <s v="KR. KÍNH RÂM KIM LOẠI AN31907 (52.18.149) - ĐEN NÂU"/>
        <s v="KR. KÍNH RÂM KHOAN 5506 (62.16.150) - GHI HỒNG"/>
        <s v="KR. KÍNH RÂM KHOAN 5506 (62.16.150) - HỒNG"/>
        <s v="KR. KÍNH RÂM KHOAN 5506 (62.16.150) - NÂU VÀNG"/>
        <s v="KR. KÍNH RÂM KHOAN 5506 (62.16.150) - TRẮNG XANH"/>
        <s v="KR. KÍNH RÂM KHOAN 5506 (62.16.150) - VÀNG CAM"/>
        <s v="KR. KÍNH RÂM MẮT MÈO 2227 (54-18-152) - ĐỒI MỒI"/>
        <s v="KR. KÍNH RÂM MÈO A788 (54.18.149) - ĐEN BÓNG"/>
        <s v="KR. KÍNH RÂM MÈO A788 (54.18.149) - GHI"/>
        <s v="KR. KÍNH RÂM MÈO A788 (54.18.149) - GHI SỮA"/>
        <s v="KR. KÍNH RÂM MÈO A788 (54.18.149) - HỒNG"/>
        <s v="KR. KÍNH RÂM MÈO A788 (54.18.149) - RÊU"/>
        <s v="KR. KÍNH RÂM MÈO A788 (54.18.149) - VÀNG NÂU"/>
        <s v="KR. KÍNH RÂM MÈO AN22028 (53.18.145) - ĐEN CAM"/>
        <s v="KR. KÍNH RÂM MÈO AN22028 (53.18.145) - ĐEN FULL"/>
        <s v="KR. KÍNH RÂM MÈO AN22028 (53.18.145) - ĐEN HỒNG TRẮNG"/>
        <s v="KR. KÍNH RÂM MÈO AN22028 (53.18.145) - ĐEN NÂU"/>
        <s v="KR. KÍNH RÂM MÈO AN22028 (53.18.145) - GHI ĐẬM"/>
        <s v="KR. KÍNH RÂM MÈO AN22028 (53.18.145) - GHI NHẠT"/>
        <s v="KR. KÍNH RÂM MÈO AN22028 (53.18.145) - RÊU"/>
        <s v="KR. KÍNH RÂM MÈO AN222329 (54.18.149 ) - ĐEN FULL"/>
        <s v="KR. KÍNH RÂM MÈO AN222329 (54.18.149 ) - ĐEN NÂU"/>
        <s v="KR. KÍNH RÂM MÈO AN222329 (54.18.149 ) - GHI"/>
        <s v="KR. KÍNH RÂM MÈO AN222329 (54.18.149 ) - RÊU"/>
        <s v="KR. KÍNH RÂM MÈO AN222329 (54.18.149 ) - TRẮNG"/>
        <s v="KR. KÍNH RÂM MÈO AN22TR2227 (54.18.151) - ĐEN FULL"/>
        <s v="KR. KÍNH RÂM MÈO AN22TR2227 (54.18.151) - NÂU ĐẬM"/>
        <s v="KR. KÍNH RÂM MÈO AN22TR2227 (54.18.151) - NÂU NHẠT"/>
        <s v="KR. KÍNH RÂM MÈO AN22TR2227 (54.18.151) - SỮA"/>
        <s v="KR. KÍNH RÂM MÈO CTY S11919 (47.20.137) - ĐEN VÀNG"/>
        <s v="KR. KÍNH RÂM MÈO CTY S11919 (47.20.137) - GHI"/>
        <s v="KR. KÍNH RÂM MÈO CTY S11919 (47.20.137) - GHI HỒNG"/>
        <s v="KR. KÍNH RÂM MÈO CTY S11919 (47.20.137) - HỒNG"/>
        <s v="KR. KÍNH RÂM MÈO CTY S11919 (47.20.137) - TRẮNG"/>
        <s v="KR. KÍNH RÂM MÈO CTY S11931 (49.20.150) - ĐEN TRẮNG"/>
        <s v="KR. KÍNH RÂM MÈO CTY S11931 (49.20.150) - GHI"/>
        <s v="KR. KÍNH RÂM MÈO CTY S11931 (49.20.150) - GHI HỒNG"/>
        <s v="KR. KÍNH RÂM MÈO CTY S11931 (49.20.150) - HỒNG NÂU"/>
        <s v="KR. KÍNH RÂM MÈO CTY S11931 (49.20.150) - TRẮNG XANH LÁ"/>
        <s v="KR. KÍNH RÂM MÈO GM012 (52.22.153) - ĐEN BÓNG"/>
        <s v="KR. KÍNH RÂM MÈO GM012 (52.22.153) - ĐEN HỒNG"/>
        <s v="KR. KÍNH RÂM MÈO GM012 (52.22.153) - GHI HỒNG"/>
        <s v="KR. KÍNH RÂM MÈO GM012 (52.22.153) - TRẮNG"/>
        <s v="KR. KÍNH RÂM MÈO GM013 (53.20.148) - ĐEN BÓNG"/>
        <s v="KR. KÍNH RÂM MÈO GM013 (53.20.148) - ĐEN HỒNG"/>
        <s v="KR. KÍNH RÂM MÈO GM013 (53.20.148) - GHI"/>
        <s v="KR. KÍNH RÂM MÈO GM013 (53.20.148) - NÂU SỮA"/>
        <s v="KR. KÍNH RÂM MÈO GM013 (53.20.148) - TRẮNG SỮA"/>
        <s v="KR. KÍNH RÂM MÈO PHÂN CỰC 2568 (54.18.152) - ĐEN BÓNG"/>
        <s v="KR. KÍNH RÂM MÈO PHÂN CỰC 2568 (54.18.152) - ĐỒI MỒI"/>
        <s v="KR. KÍNH RÂM MÈO PHÂN CỰC 2568 (54.18.152) - RÊU"/>
        <s v="KR. KÍNH RÂM MÈO PHÂN CỰC 2568 (54.18.152) - SỮA"/>
        <s v="KR. KÍNH RÂM MÈO PHÂN CỰC AN22142 (55.18.152) - ĐEN FULL"/>
        <s v="KR. KÍNH RÂM MÈO PHÂN CỰC AN22142 (55.18.152) - HỒNG NÂU"/>
        <s v="KR. KÍNH RÂM MÈO PHÂN CỰC AN22142 (55.18.152) - NÂU SỮA"/>
        <s v="KR. KÍNH RÂM MÈO PHÂN CỰC AN22142 (55.18.152) - TRẮNG"/>
        <s v="KR. KÍNH RÂM MÈO PHÂN CỰC AN22227 (54.18.152) - ĐEN BÓNG"/>
        <s v="KR. KÍNH RÂM MÈO PHÂN CỰC AN22227 (54.18.152) - RÊU"/>
        <s v="KR. KÍNH RÂM MÈO PHÂN CỰC AN22227 (54.18.152) - SỮA"/>
        <s v="KR. KÍNH RÂM MOLSION MS3089 (54.19.150) - A16 ĐEN NÂU"/>
        <s v="KR. KÍNH RÂM MOLSION MS3090 (63.16.148) - A20 RÊU"/>
        <s v="KR. KÍNH RÂM MOLSION MS3090 (63.16.148) - C10 ĐEN BÓNG"/>
        <s v="KR. KÍNH RÂM MOLSION MS3097 (62.17.148) - C10 ĐEN BÓNG"/>
        <s v="KR. KÍNH RÂM MOLSION MS3100 (54.19.150) - A33 HỒNG"/>
        <s v="KR. KÍNH RÂM MOLSION MS3100 (54.19.150) - C11 GHI"/>
        <s v="KR. KÍNH RÂM MOLSION MS3101 (54.18.150) - A13 ĐEN MẮT TÍM"/>
        <s v="KR. KÍNH RÂM MOLSION MS5066 (63.14.147) - C10 ĐEN BÓNG"/>
        <s v="KR. KÍNH RÂM MOLSION MS7168 (57.16.148) - A91 ĐEN TRẮNG"/>
        <s v="KR. KÍNH RÂM MOLSION MS7168 (57.16.148) - A96 NÂU TRẮNG"/>
        <s v="KR. KÍNH RÂM NAM S31949 (54.20.152) - GHI ĐẬM"/>
        <s v="KR. KÍNH RÂM NAM S31949 (54.20.152) - GHI NHẠT"/>
        <s v="KR. KÍNH RÂM NAM S31949 (54.20.152) - NÂU ĐẬM"/>
        <s v="KR. KÍNH RÂM NAM S31949 (54.20.152) - NÂU NHẠT"/>
        <s v="KR. KÍNH RÂM PS56012 (54.18.149) - ĐEN FULL"/>
        <s v="KR. KÍNH RÂM PS56012 (54.18.149) - GHI"/>
        <s v="KR. KÍNH RÂM PS56012 (54.18.149) - HỒNG"/>
        <s v="KR. KÍNH RÂM PS56012 (54.18.149) - RÊU"/>
        <s v="KR. KÍNH RÂM PS56012 (54.18.149) - SỮA"/>
        <s v="KR. KÍNH RÂM PHÂN CỰC 58184 (56.19.143) - ĐEN FULL"/>
        <s v="KR. KÍNH RÂM PHÂN CỰC 58184 (56.19.143) - ĐEN LÌ"/>
        <s v="KR. KÍNH RÂM PHÂN CỰC 58184 (56.19.143) - ĐEN LÌ MẮT TRÁNG GƯƠNG BẠC"/>
        <s v="KR. KÍNH RÂM PHÂN CỰC 58184 (56.19.143) - ĐEN MẮT VÀNG"/>
        <s v="KR. KÍNH RÂM PHÂN CỰC 58184 (56.19.143) - GHI TRẮNG GƯƠNG BẠC"/>
        <s v="KR. KÍNH RÂM PHÂN CỰC 58184 (56.19.143) - HỒNG"/>
        <s v="KR. KÍNH RÂM PHÂN CỰC 827 (58.15.152) - ĐEN BÓNG"/>
        <s v="KR. KÍNH RÂM PHÂN CỰC 827 (58.15.152) - ĐEN VÀNG"/>
        <s v="KR. KÍNH RÂM PHÂN CỰC 827 (58.15.152) - HỒNG"/>
        <s v="KR. KÍNH RÂM PHÂN CỰC 827 (58.15.152) - TRẮNG"/>
        <s v="KR. KÍNH RÂM PHÂN CỰC 9023 (53.13.146) - ĐEN BÓNG"/>
        <s v="KR. KÍNH RÂM PHÂN CỰC 9023 (53.13.146) - ĐEN LỲ"/>
        <s v="KR. KÍNH RÂM PHÂN CỰC 9023 (53.13.146) - ĐEN NÂU"/>
        <s v="KR. KÍNH RÂM PHÂN CỰC 9023 (53.13.146) - GHI ĐẬM"/>
        <s v="KR. KÍNH RÂM PHÂN CỰC 9023 (53.13.146) - NÂU"/>
        <s v="KR. KÍNH RÂM PHÂN CỰC AN21233 (45.21.145) -  XANH"/>
        <s v="KR. KÍNH RÂM PHÂN CỰC AN21233 (45.21.145) - ĐEN FULL"/>
        <s v="KR. KÍNH RÂM PHÂN CỰC AN21233 (45.21.145) - ĐEN LỲ"/>
        <s v="KR. KÍNH RÂM PHÂN CỰC AN21233 (45.21.145) - ĐEN MẮT CAM"/>
        <s v="KR. KÍNH RÂM PHÂN CỰC AN21233 (45.21.145) - GHI"/>
        <s v="KR. KÍNH RÂM PHÂN CỰC AN21801 (51.20.149) - ĐEN BẠC"/>
        <s v="KR. KÍNH RÂM PHÂN CỰC AN21801 (51.20.149) - ĐEN FULL"/>
        <s v="KR. KÍNH RÂM PHÂN CỰC AN21801 (51.20.149) - ĐEN XANH DƯƠNG"/>
        <s v="KR. KÍNH RÂM PHÂN CỰC AN21801 (51.20.149) - GHI"/>
        <s v="KR. KÍNH RÂM PHÂN CỰC AN21801 (51.20.149) - HỒNG"/>
        <s v="KR. KÍNH RÂM PHÂN CỰC AN21971 (56.20.153) - ĐEN BÓNG"/>
        <s v="KR. KÍNH RÂM PHÂN CỰC AN21971 (56.20.153) - GHI HỒNG"/>
        <s v="KR. KÍNH RÂM PHÂN CỰC AN21971 (56.20.153) - HỒNG NÂU"/>
        <s v="KR. KÍNH RÂM PHÂN CỰC AN21971 (56.20.153) - TRẮNG"/>
        <s v="KR. KÍNH RÂM PHÂN CỰC AN22109 (63.19.152) - ĐEN FULL"/>
        <s v="KR. KÍNH RÂM PHÂN CỰC AN22109 (63.19.152) - NÂU SỮA"/>
        <s v="KR. KÍNH RÂM PHÂN CỰC AN22109 (63.19.152) - TRẮNG"/>
        <s v="KR. KÍNH RÂM PHÂN CỰC AN22198 (53.18.149) - ĐEN FULL"/>
        <s v="KR. KÍNH RÂM PHÂN CỰC AN22198 (53.18.149) - ĐEN NÂU"/>
        <s v="KR. KÍNH RÂM PHÂN CỰC AN22198 (53.18.149) - ĐEN XANH LÁ"/>
        <s v="KR. KÍNH RÂM PHÂN CỰC AN22198 (53.18.149) - RÊU"/>
        <s v="KR. KÍNH RÂM PHÂN CỰC AN22212 (53.18.152) - ĐEN BÓNG"/>
        <s v="KR. KÍNH RÂM PHÂN CỰC AN22212 (53.18.152) - ĐEN HỒNG"/>
        <s v="KR. KÍNH RÂM PHÂN CỰC AN22212 (53.18.152) - GHI HỒNG"/>
        <s v="KR. KÍNH RÂM PHÂN CỰC AN22212 (53.18.152) - HỒNG NÂU"/>
        <s v="KR. KÍNH RÂM PHÂN CỰC AN22212 (53.18.152) - RÊU"/>
        <s v="KR. KÍNH RÂM PHÂN CỰC AN22225 (50.24.146) - ĐEN FULL"/>
        <s v="KR. KÍNH RÂM PHÂN CỰC AN22225 (50.24.146) - ĐEN NÂU"/>
        <s v="KR. KÍNH RÂM PHÂN CỰC AN232052 (51.23.152) - ĐEN BÓNG"/>
        <s v="KR. KÍNH RÂM PHÂN CỰC AN232052 (51.23.152) - HỒNG NÂU"/>
        <s v="KR. KÍNH RÂM PHÂN CỰC AN232052 (51.23.152) - RÊU"/>
        <s v="KR. KÍNH RÂM PHÂN CỰC AN232052 (51.23.152) - TRẮNG"/>
        <s v="KR. KÍNH RÂM PHÂN CỰC AN232052 (51.23.152) - XANH"/>
        <s v="KR. KÍNH RÂM PHÂN CỰC AN232057 (55.21.147) - ĐEN FULL"/>
        <s v="KR. KÍNH RÂM PHÂN CỰC AN232057 (55.21.147) - GHI"/>
        <s v="KR. KÍNH RÂM PHÂN CỰC AN232057 (55.21.147) - NÂU"/>
        <s v="KR. KÍNH RÂM PHÂN CỰC AN232057 (55.21.147) - RÊU"/>
        <s v="KR. KÍNH RÂM PHÂN CỰC AN232057 (55.21.147) - XANH"/>
        <s v="KR. KÍNH RÂM PHÂN CỰC AN29067 (48.21.145) - ĐEN FULL"/>
        <s v="KR. KÍNH RÂM PHÂN CỰC AN29067 (48.21.145) - ĐEN LỲ"/>
        <s v="KR. KÍNH RÂM PHÂN CỰC AN29067 (48.21.145) - GHI"/>
        <s v="KR. KÍNH RÂM PHÂN CỰC AN29067 (48.21.145) - HỒNG"/>
        <s v="KR. KÍNH RÂM PHÂN CỰC AN29067 (48.21.145) - XANH"/>
        <s v="KR. KÍNH RÂM PHÂN CỰC N ( NHIỀU MÃ )"/>
        <s v="KR. KÍNH RÂM PHÂN CỰC V005 (52.20.145) - ĐEN BÓNG"/>
        <s v="KR. KÍNH RÂM PHÂN CỰC V005 (52.20.145) - ĐEN LỲ"/>
        <s v="KR. KÍNH RÂM PHÂN CỰC V005 (52.20.145) - ĐEN NÂU"/>
        <s v="KR. KÍNH RÂM PHÂN CỰC V005 (52.20.145) - GHI ĐẬM"/>
        <s v="KR. KÍNH RÂM PHÂN CỰC V005 (52.20.145) - HỒNG"/>
        <s v="KR. KÍNH RÂM PHÂN CỰC YC9033 (51.16.146) - ĐEN BÓNG"/>
        <s v="KR. KÍNH RÂM PHÂN CỰC YC9033 (51.16.146) - ĐEN LỲ"/>
        <s v="KR. KÍNH RÂM PHÂN CỰC YC9033 (51.16.146) - ĐEN NÂU"/>
        <s v="KR. KÍNH RÂM PHÂN CỰC YC9033 (51.16.146) - ĐEN VÀNG"/>
        <s v="KR. KÍNH RÂM PHÂN CỰC YC9033 (51.16.146) - GHI"/>
        <s v="KR. KÍNH RÂM PHÂN CỰC YC9039 (49.20.145) - ĐEN BÓNG"/>
        <s v="KR. KÍNH RÂM PHÂN CỰC YC9039 (49.20.145) - ĐEN LỲ"/>
        <s v="KR. KÍNH RÂM PHÂN CỰC YC9039 (49.20.145) - ĐEN NÂU"/>
        <s v="KR. KÍNH RÂM PHÂN CỰC YC9039 (49.20.145) - GHI ĐẬM"/>
        <s v="KR. KÍNH RÂM PHÂN CỰC YC9039 (49.20.145) - NÂU"/>
        <s v="KR. KÍNH RÂM PHÂN CỰC YC9039 (49.20.145) - RÊU"/>
        <s v="KR. KÍNH RÂM PHÂN CỰC YC9044 (51.19.146) - ĐEN BÓNG"/>
        <s v="KR. KÍNH RÂM PHÂN CỰC YC9044 (51.19.146) - ĐEN LỲ"/>
        <s v="KR. KÍNH RÂM PHÂN CỰC YC9044 (51.19.146) - ĐEN NÂU"/>
        <s v="KR. KÍNH RÂM PHÂN CỰC YC9044 (51.19.146) - NÂU"/>
        <s v="KR. KÍNH RÂM TIKTOK 5544 (55.15.142) - ĐEN VÀNG"/>
        <s v="KR. KÍNH RÂM TIKTOK 5544 (55.15.142) - TRẮNG HỒNG"/>
        <s v="KR. KÍNH RÂM TIKTOK 5544 (55.15.142) - XANH LÁ"/>
        <s v="KR. KÍNH RÂM TIKTOK V028 (53.18.145) - ĐEN CAM"/>
        <s v="KR. KÍNH RÂM TIKTOK V028 (53.18.145) - ĐEN FULL"/>
        <s v="KR. KÍNH RÂM TIKTOK V028 (53.18.145) - ĐEN HỒNG"/>
        <s v="KR. KÍNH RÂM TIKTOK V028 (53.18.145) - ĐEN NÂU"/>
        <s v="KR. KÍNH RÂM TIKTOK V028 (53.18.145) - GHI"/>
        <s v="KR. KÍNH RÂM TIKTOK V028 (53.18.145) - GHI HỒNG"/>
        <s v="KR. KÍNH RÂM TIKTOK V030 (52.21.145) - ĐEN CAM"/>
        <s v="KR. KÍNH RÂM TIKTOK V030 (52.21.145) - ĐEN FULL"/>
        <s v="KR. KÍNH RÂM TIKTOK V030 (52.21.145) - ĐEN HỒNG"/>
        <s v="KR. KÍNH RÂM TIKTOK V030 (52.21.145) - ĐEN NÂU"/>
        <s v="KR. KÍNH RÂM TIKTOK V030 (52.21.145) - GHI ĐẬM"/>
        <s v="KR. KÍNH RÂM TIKTOK V030 (52.21.145) - GHI HỒNG"/>
        <s v="KR. KÍNH RÂM TIKTOK V030 (52.21.145) - RÊU"/>
        <s v="KR. KÍNH RÂM THỜI TRANG 28105 (62.18.148) - BẠC XANH"/>
        <s v="KR. KÍNH RÂM THỜI TRANG 28105 (62.18.148) - ĐEN TRẮNG"/>
        <s v="KR. KÍNH RÂM THỜI TRANG 28105 (62.18.148) - HỒNG"/>
        <s v="KR. KÍNH RÂM THỜI TRANG 28105 (62.18.148) - TÍM"/>
        <s v="KR. KÍNH RÂM THỜI TRANG 28105 (62.18.148) - TRẮNG XANH"/>
        <s v="KR. KÍNH RÂM THỜI TRANG 28105 (62.18.148) - XANH GHI"/>
        <s v="KR. KÍNH RÂM THỜI TRANG 28109 (53.21.145) - ĐEN VÀNG"/>
        <s v="KR. KÍNH RÂM THỜI TRANG 28109 (53.21.145) - GHI"/>
        <s v="KR. KÍNH RÂM THỜI TRANG 28109 (53.21.145) - RÊU"/>
        <s v="KR. KÍNH RÂM THỜI TRANG 28109 (53.21.145) - TRẮNG NÂU"/>
        <s v="KR. KÍNH RÂM THỜI TRANG 28109 (53.21.145) - XANH DƯƠNG"/>
        <s v="KR. KÍNH RÂM THỜI TRANG 28161 (62.16.146) - ĐEN BÓNG"/>
        <s v="KR. KÍNH RÂM THỜI TRANG 28161 (62.16.146) - NÂU VÀNG"/>
        <s v="KR. KÍNH RÂM THỜI TRANG 28161 (62.16.146) - TRẮNG HỒNG"/>
        <s v="KR. KÍNH RÂM THỜI TRANG 28161 (62.16.146) - TRẮNG XANH"/>
        <s v="KR. KÍNH RÂM THỜI TRANG 28351 (56.16.146) - ĐEN NÂU"/>
        <s v="KR. KÍNH RÂM THỜI TRANG 28351 (56.16.146) - GHI"/>
        <s v="KR. KÍNH RÂM THỜI TRANG 28351 (56.16.146) - GHI ĐẬM"/>
        <s v="KR. KÍNH RÂM THỜI TRANG 28351 (56.16.146) - GHI HỒNG"/>
        <s v="KR. KÍNH RÂM THỜI TRANG 28351 (56.16.146) - HỒNG NÂU"/>
        <s v="KR. KÍNH RÂM THỜI TRANG 28351 (56.16.146) - HỒNG TRẮNG"/>
        <s v="KR. KÍNH RÂM THỜI TRANG 28361 (57.17.148) - BẠC"/>
        <s v="KR. KÍNH RÂM THỜI TRANG 28361 (57.17.148) - GHI"/>
        <s v="KR. KÍNH RÂM THỜI TRANG 28361 (57.17.148) - HỒNG"/>
        <s v="KR. KÍNH RÂM THỜI TRANG 28361 (57.17.148) - NÂU VÀNG"/>
        <s v="KR. KÍNH RÂM THỜI TRANG 28361 (57.17.148) - VÀNG"/>
        <s v="KR. KÍNH RÂM THỜI TRANG 28361 (57.17.148) - XANH VÀNG"/>
        <s v="KR. KÍNH RÂM THỜI TRANG 28511 (145.0.154) - ĐEN HỒNG"/>
        <s v="KR. KÍNH RÂM THỜI TRANG 28511 (145.0.154) - ĐEN TRẮNG"/>
        <s v="KR. KÍNH RÂM THỜI TRANG 28511 (145.0.154) - HỒNG"/>
        <s v="KR. KÍNH RÂM THỜI TRANG 28511 (145.0.154) - TRẮNG HỒNG"/>
        <s v="KR. KÍNH RÂM THỜI TRANG 28511 (145.0.154) - TRẮNG XANH HỒNG"/>
        <s v="KR. KÍNH RÂM THỜI TRANG 28511 (145.0.154) - VÀNG CAM"/>
        <s v="KR. KÍNH RÂM THỜI TRANG 28511 (145.0.154) - XANH LÁ"/>
        <s v="KR. KÍNH RÂM THỜI TRANG 28512 (147.0.152) - ĐEN HỒNG"/>
        <s v="KR. KÍNH RÂM THỜI TRANG 28512 (147.0.152) - ĐEN TRẮNG"/>
        <s v="KR. KÍNH RÂM THỜI TRANG 28512 (147.0.152) - HỒNG"/>
        <s v="KR. KÍNH RÂM THỜI TRANG 28512 (147.0.152) - HỒNG XANH DƯƠNG"/>
        <s v="KR. KÍNH RÂM THỜI TRANG 28512 (147.0.152) - HỒNG XANH LÁ"/>
        <s v="KR. KÍNH RÂM THỜI TRANG 28512 (147.0.152) - VÀNG CAM"/>
        <s v="KR. KÍNH RÂM THỜI TRANG 28512 (147.0.152) - XANH LÁ"/>
        <s v="KR. KÍNH RÂM THỜI TRANG 28513 (145.0.151) - ĐEN HỒNG"/>
        <s v="KR. KÍNH RÂM THỜI TRANG 28513 (145.0.151) - ĐEN TRẮNG"/>
        <s v="KR. KÍNH RÂM THỜI TRANG 28513 (145.0.151) - HỒNG CAM"/>
        <s v="KR. KÍNH RÂM THỜI TRANG 28513 (145.0.151) - TRẮNG XANH"/>
        <s v="KR. KÍNH RÂM THỜI TRANG 28513 (145.0.151) - VÀNG CAM"/>
        <s v="KR. KÍNH RÂM THỜI TRANG 28513 (145.0.151) - VÀNG XANH"/>
        <s v="KR. KÍNH RÂM THỜI TRANG 50017 (59.16.147) - ĐEN"/>
        <s v="KR. KÍNH RÂM THỜI TRANG 50017 (59.16.147) - GHI"/>
        <s v="KR. KÍNH RÂM THỜI TRANG 50017 (59.16.147) - HỒNG"/>
        <s v="KR. KÍNH RÂM THỜI TRANG 50017 (59.16.147) - TÍM"/>
        <s v="KR. KÍNH RÂM THỜI TRANG 50017 (59.16.147) - XANH"/>
        <s v="KR. KÍNH RÂM THỜI TRANG 50021 (61.17.146) - ĐEN TRẮNG"/>
        <s v="KR. KÍNH RÂM THỜI TRANG 50021 (61.17.146) - GHI HỒNG"/>
        <s v="KR. KÍNH RÂM THỜI TRANG 50021 (61.17.146) - HỒNG"/>
        <s v="KR. KÍNH RÂM THỜI TRANG 50021 (61.17.146) - TRẮNG GHI"/>
        <s v="KR. KÍNH RÂM THỜI TRANG 50026 (59.17.146) - GHI ĐEN"/>
        <s v="KR. KÍNH RÂM THỜI TRANG 50026 (59.17.146) - GHI HỒNG"/>
        <s v="KR. KÍNH RÂM THỜI TRANG 50026 (59.17.146) - HỒNG"/>
        <s v="KR. KÍNH RÂM THỜI TRANG 50026 (59.17.146) - SỮA"/>
        <s v="KR. KÍNH RÂM THỜI TRANG 50026 (59.17.146) - TRẮNG XANH"/>
        <s v="KR. KÍNH RÂM THỜI TRANG 50027  (59.16.146) - TRẮNG XANH"/>
        <s v="KR. KÍNH RÂM THỜI TRANG 50027  (59.16.146) - VÀNG HỒNG"/>
        <s v="KR. KÍNH RÂM THỜI TRANG 50027  (59.16.146) - VÀNG TÍM"/>
        <s v="KR. KÍNH RÂM THỜI TRANG 50027 (59.16.146) - ĐEN VÀNG"/>
        <s v="KR. KÍNH RÂM THỜI TRANG 50027 (59.16.146) - VÀNG KEM"/>
        <s v="KR. KÍNH RÂM THỜI TRANG 50051 (60.15.146) - GHI ĐEN"/>
        <s v="KR. KÍNH RÂM THỜI TRANG 50051 (60.15.146) - TRẮNG XANH"/>
        <s v="KR. KÍNH RÂM THỜI TRANG 50051 (60.15.146) - VÀNG CAM"/>
        <s v="KR. KÍNH RÂM THỜI TRANG 50051 (60.15.146) - VÀNG HỒNG"/>
        <s v="KR. KÍNH RÂM THỜI TRANG 50051 (60.15.146) - VÀNG NÂU"/>
        <s v="KR. KÍNH RÂM THỜI TRANG 50053 (60.17.142) - GHI ĐEN"/>
        <s v="KR. KÍNH RÂM THỜI TRANG 50053 (60.17.142) - GHI HỒNG"/>
        <s v="KR. KÍNH RÂM THỜI TRANG 50053 (60.17.142) - TRẮNG GHI"/>
        <s v="KR. KÍNH RÂM THỜI TRANG 50053 (60.17.142) - TRẮNG XANH"/>
        <s v="KR. KÍNH RÂM THỜI TRANG 50053 (60.17.142) - VÀNG CAM"/>
        <s v="KR. KÍNH RÂM THỜI TRANG 50053 (60.17.142) - VÀNG GHI"/>
        <s v="KR. KÍNH RÂM THỜI TRANG 50053 (60.17.142) - VÀNG NÂU"/>
        <s v="KR. KÍNH RÂM THỜI TRANG 50066 (53.18.149) - ĐEN CAM"/>
        <s v="KR. KÍNH RÂM THỜI TRANG 50066 (53.18.149) - ĐEN FULL"/>
        <s v="KR. KÍNH RÂM THỜI TRANG 50066 (53.18.149) - ĐEN HỒNG"/>
        <s v="KR. KÍNH RÂM THỜI TRANG 50066 (53.18.149) - HỒNG KEM"/>
        <s v="KR. KÍNH RÂM THỜI TRANG 5503 (145.0.154) - GHI ĐEN HỒNG"/>
        <s v="KR. KÍNH RÂM THỜI TRANG 5503 (145.0.154) - GHI XANH LÁ"/>
        <s v="KR. KÍNH RÂM THỜI TRANG 5503 (145.0.154) - NÂU VÀNG"/>
        <s v="KR. KÍNH RÂM THỜI TRANG 5503 (145.0.154) - TRẮNG XANH HỒNG"/>
        <s v="KR. KÍNH RÂM THỜI TRANG AB-001 (52.21.145) - ĐEN FULL"/>
        <s v="KR. KÍNH RÂM THỜI TRANG AB-001 (52.21.145) - ĐEN HỒNG"/>
        <s v="KR. KÍNH RÂM THỜI TRANG AB-001 (52.21.145) - ĐEN NÂU"/>
        <s v="KR. KÍNH RÂM THỜI TRANG AB-001 (52.21.145) - GHI"/>
        <s v="KR. KÍNH RÂM THỜI TRANG AB-001 (52.21.145) - HỒNG NÂU"/>
        <s v="KR. KÍNH RÂM THỜI TRANG AB-001 (52.21.145) - RÊU"/>
        <s v="KR. KÍNH RÂM THỜI TRANG AB-001 (52.21.145) - XANH DƯƠNG"/>
        <s v="KR. KÍNH RÂM THỜI TRANG AB-003 (53.22.147) - ĐEN FULL"/>
        <s v="KR. KÍNH RÂM THỜI TRANG AB-003 (53.22.147) - ĐEN HỒNG"/>
        <s v="KR. KÍNH RÂM THỜI TRANG AB-003 (53.22.147) - ĐEN NÂU"/>
        <s v="KR. KÍNH RÂM THỜI TRANG AB-003 (53.22.147) - GHI"/>
        <s v="KR. KÍNH RÂM THỜI TRANG AB-003 (53.22.147) - HỒNG NÂU"/>
        <s v="KR. KÍNH RÂM THỜI TRANG AB-003 (53.22.147) - RÊU"/>
        <s v="KR. KÍNH RÂM THỜI TRANG AB-003 (53.22.147) - XANH DƯƠNG"/>
        <s v="KR. KÍNH RÂM THỜI TRANG AB-004 ( 52.21.145) - ĐEN FULL"/>
        <s v="KR. KÍNH RÂM THỜI TRANG AB-004 ( 52.21.145) - ĐEN HỒNG"/>
        <s v="KR. KÍNH RÂM THỜI TRANG AB-004 ( 52.21.145) - ĐEN NÂU"/>
        <s v="KR. KÍNH RÂM THỜI TRANG AB-004 ( 52.21.145) - GHI"/>
        <s v="KR. KÍNH RÂM THỜI TRANG AB-004 ( 52.21.145) - HỒNG NÂU"/>
        <s v="KR. KÍNH RÂM THỜI TRANG AB-004 ( 52.21.145) - RÊU"/>
        <s v="KR. KÍNH RÂM THỜI TRANG AB-004 ( 52.21.145) - XANH DƯƠNG"/>
        <s v="KR. KÍNH RÂM THỜI TRANG AN22019 (54.19.147) - ĐEN CAM"/>
        <s v="KR. KÍNH RÂM THỜI TRANG AN22019 (54.19.147) - ĐEN FULL"/>
        <s v="KR. KÍNH RÂM THỜI TRANG AN22019 (54.19.147) - ĐEN HỒNG"/>
        <s v="KR. KÍNH RÂM THỜI TRANG AN22019 (54.19.147) - ĐEN NÂU"/>
        <s v="KR. KÍNH RÂM THỜI TRANG AN22019 (54.19.147) - SỮA"/>
        <s v="KR. KÍNH RÂM THỜI TRANG AN22029 (60.18.148) - ĐEN CAM"/>
        <s v="KR. KÍNH RÂM THỜI TRANG AN22029 (60.18.148) - ĐEN FULL"/>
        <s v="KR. KÍNH RÂM THỜI TRANG AN22029 (60.18.148) - ĐEN HỒNG"/>
        <s v="KR. KÍNH RÂM THỜI TRANG AN22029 (60.18.148) - ĐEN NÂU"/>
        <s v="KR. KÍNH RÂM THỜI TRANG AN22029 (60.18.148) - GHI"/>
        <s v="KR. KÍNH RÂM THỜI TRANG AN22029 (60.18.148) - NÂU HỒNG"/>
        <s v="KR. KÍNH RÂM THỜI TRANG AN22029 (60.18.148) - RÊU"/>
        <s v="KR. KÍNH RÂM THỜI TRANG AN22181 (54.18.149) - ĐEN FULL"/>
        <s v="KR. KÍNH RÂM THỜI TRANG AN22181 (54.18.149) - RÊU"/>
        <s v="KR. KÍNH RÂM THỜI TRANG AN22181 (54.18.149) - TRẮNG"/>
        <s v="KR. KÍNH RÂM THỜI TRANG AN22182 (53.18.145) - ĐEN FULL"/>
        <s v="KR. KÍNH RÂM THỜI TRANG AN22182 (53.18.145) - NÂU SỮA"/>
        <s v="KR. KÍNH RÂM THỜI TRANG AN22182 (53.18.145) - TRẮNG SỮA"/>
        <s v="KR. KÍNH RÂM THỜI TRANG AN22183 (51.23.148) - ĐEN FULL"/>
        <s v="KR. KÍNH RÂM THỜI TRANG AN22183 (51.23.148) - HỒNG"/>
        <s v="KR. KÍNH RÂM THỜI TRANG AN22183 (51.23.148) - NÂU TRẮNG"/>
        <s v="KR. KÍNH RÂM THỜI TRANG AN22183 (51.23.148) - RÊU"/>
        <s v="KR. KÍNH RÂM THỜI TRANG AN22184 (50.20.147) - ĐEN FULL"/>
        <s v="KR. KÍNH RÂM THỜI TRANG AN22184 (50.20.147) - GHI HỒNG"/>
        <s v="KR. KÍNH RÂM THỜI TRANG AN22184 (50.20.147) - TRẮNG SỮA"/>
        <s v="KR. KÍNH RÂM THỜI TRANG AN22185 (50.24.148) - ĐEN FULL"/>
        <s v="KR. KÍNH RÂM THỜI TRANG AN22185 (50.24.148) - TRẮNG"/>
        <s v="KR. KÍNH RÂM THỜI TRANG AN222332 (53.20.149) - ĐEN FULL"/>
        <s v="KR. KÍNH RÂM THỜI TRANG AN222332 (53.20.149) - SỮA"/>
        <s v="KR. KÍNH RÂM THỜI TRANG AN222334 (50.20.146) - ĐEN CAM"/>
        <s v="KR. KÍNH RÂM THỜI TRANG AN222334 (50.20.146) - ĐEN FULL"/>
        <s v="KR. KÍNH RÂM THỜI TRANG AN222334 (50.20.146) - SỮA"/>
        <s v="KR. KÍNH RÂM THỜI TRANG AN222334 (50.20.146) - TRẮNG"/>
        <s v="KR. KÍNH RÂM THỜI TRANG AN229080 (50.18.146) - ĐEN CAM"/>
        <s v="KR. KÍNH RÂM THỜI TRANG AN229080 (50.18.146) - ĐEN FULL"/>
        <s v="KR. KÍNH RÂM THỜI TRANG AN229080 (50.18.146) - ĐEN HỒNG"/>
        <s v="KR. KÍNH RÂM THỜI TRANG AN229080 (50.18.146) - HỒNG NÂU"/>
        <s v="KR. KÍNH RÂM THỜI TRANG AN229080 (50.18.146) - NÂU ĐEN"/>
        <s v="KR. KÍNH RÂM THỜI TRANG AN229080 (50.18.146) - RÊU"/>
        <s v="KR. KÍNH RÂM THỜI TRANG AN229080 (50.18.146) - TRẮNG"/>
        <s v="KR. KÍNH RÂM THỜI TRANG AN22LY2331 (51.21.149) - ĐEN FULL"/>
        <s v="KR. KÍNH RÂM THỜI TRANG AN22LY2331 (51.21.149) - ĐEN HỒNG TRẮNG"/>
        <s v="KR. KÍNH RÂM THỜI TRANG AN22LY2331 (51.21.149) - RÊU"/>
        <s v="KR. KÍNH RÂM THỜI TRANG AN22P9217 (51.23.149) - ĐEN FULL"/>
        <s v="KR. KÍNH RÂM THỜI TRANG AN22P9217 (51.23.149) - ĐEN NÂU"/>
        <s v="KR. KÍNH RÂM THỜI TRANG AN22P9217 (51.23.149) - GHI"/>
        <s v="KR. KÍNH RÂM THỜI TRANG AN22P9217 (51.23.149) - TRẮNG"/>
        <s v="KR. KÍNH RÂM THỜI TRANG AN22PS56001 (58.17.152) - ĐEN FULL"/>
        <s v="KR. KÍNH RÂM THỜI TRANG AN22PS56001 (58.17.152) - ĐEN NÂU"/>
        <s v="KR. KÍNH RÂM THỜI TRANG AN22PS56001 (58.17.152) - GHI"/>
        <s v="KR. KÍNH RÂM THỜI TRANG AN22PS56001 (58.17.152) - SỮA"/>
        <s v="KR. KÍNH RÂM THỜI TRANG AN22PS56014 (52.21.146) - ĐEN FULL"/>
        <s v="KR. KÍNH RÂM THỜI TRANG AN22PS56014 (52.21.146) - ĐEN HỒNG"/>
        <s v="KR. KÍNH RÂM THỜI TRANG AN22PS56014 (52.21.146) - GHI"/>
        <s v="KR. KÍNH RÂM THỜI TRANG AN22PS56014 (52.21.146) - NÂU"/>
        <s v="KR. KÍNH RÂM THỜI TRANG AN22PS56014 (52.21.146) - SỮA"/>
        <s v="KR. KÍNH RÂM THỜI TRANG AN22PS56016 (54.20.148) - ĐEN FULL"/>
        <s v="KR. KÍNH RÂM THỜI TRANG AN22PS56016 (54.20.148) - GHI"/>
        <s v="KR. KÍNH RÂM THỜI TRANG AN22PS56016 (54.20.148) - TRẮNG"/>
        <s v="KR. KÍNH RÂM THỜI TRANG AN22PS56016 (54.20.148) - TRẮNG SỮA"/>
        <s v="KR. KÍNH RÂM THỜI TRANG AN22PS56017 (56.21.153) - ĐEN FULL"/>
        <s v="KR. KÍNH RÂM THỜI TRANG AN22PS56017 (56.21.153) - NÂU TRONG"/>
        <s v="KR. KÍNH RÂM THỜI TRANG AN22PS56017 (56.21.153) - VÀNG CAM"/>
        <s v="KR. KÍNH RÂM THỜI TRANG AN22PS56017 (56.21.153) - XANH DƯƠNG"/>
        <s v="KR. KÍNH RÂM THỜI TRANG AN22PS56017 (56.21.153) - XANH LÁ"/>
        <s v="KR. KÍNH RÂM THỜI TRANG AN28014 (50.22.143) - ĐEN CAM"/>
        <s v="KR. KÍNH RÂM THỜI TRANG AN28014 (50.22.143) - ĐEN FULL"/>
        <s v="KR. KÍNH RÂM THỜI TRANG AN28014 (50.22.143) - ĐEN HỒNG"/>
        <s v="KR. KÍNH RÂM THỜI TRANG AN28014 (50.22.143) - ĐEN XANH"/>
        <s v="KR. KÍNH RÂM THỜI TRANG AN28014 (50.22.143) - GHI HỒNG"/>
        <s v="KR. KÍNH RÂM THỜI TRANG AN28014 (50.22.143) - VÀNG"/>
        <s v="KR. KÍNH RÂM THỜI TRANG M2200 (51.21.142) - CAM"/>
        <s v="KR. KÍNH RÂM THỜI TRANG M2200 (51.21.142) - ĐEN TRẮNG"/>
        <s v="KR. KÍNH RÂM THỜI TRANG M2200 (51.21.142) - HỒNG"/>
        <s v="KR. KÍNH RÂM THỜI TRANG M2200 (51.21.142) - NÂU NHẠT"/>
        <s v="KR. KÍNH RÂM THỜI TRANG M2200 (51.21.142) - XANH LÁ"/>
        <s v="KR. KÍNH RÂM THỜI TRANG M2279 (54.20.145) - ĐEN VÀNG"/>
        <s v="KR. KÍNH RÂM THỜI TRANG M2279 (54.20.145) - GHI"/>
        <s v="KR. KÍNH RÂM THỜI TRANG M2279 (54.20.145) - GHI HỒNG"/>
        <s v="KR. KÍNH RÂM THỜI TRANG M2279 (54.20.145) - HỒNG"/>
        <s v="KR. KÍNH RÂM THỜI TRANG M2279 (54.20.145) - XANH LÁ"/>
        <s v="KR. KÍNH RÂM THỜI TRANG M2292 (50.19.146) - ĐEN VÀNG"/>
        <s v="KR. KÍNH RÂM THỜI TRANG M2292 (50.19.146) - GHI HỒNG"/>
        <s v="KR. KÍNH RÂM THỜI TRANG M2292 (50.19.146) - HỒNG NÂU"/>
        <s v="KR. KÍNH RÂM THỜI TRANG M2292 (50.19.146) - TRẮNG HỒNG"/>
        <s v="KR. KÍNH RÂM THỜI TRANG M2292 (50.19.146) - XANH HỒNG"/>
        <s v="KR. KÍNH RÂM THỜI TRANG M2292 (50.19.146) - XANH LÁ"/>
        <s v="KR. KÍNH RÂM THỜI TRANG M2293 (52.20.146) - ĐEN FULL"/>
        <s v="KR. KÍNH RÂM THỜI TRANG M2293 (52.20.146) - GHI HỒNG"/>
        <s v="KR. KÍNH RÂM THỜI TRANG M2293 (52.20.146) - HỒNG NÂU"/>
        <s v="KR. KÍNH RÂM THỜI TRANG M2293 (52.20.146) - TRẮNG HỒNG"/>
        <s v="KR. KÍNH RÂM THỜI TRANG M2293 (52.20.146) - XANH HỒNG"/>
        <s v="KR. KÍNH RÂM THỜI TRANG M2293 (52.20.146) - XANH LÁ"/>
        <s v="KR. KÍNH RÂM THỜI TRANG P28219 (60.17.142) - ĐEN GHI"/>
        <s v="KR. KÍNH RÂM THỜI TRANG P28219 (60.17.142) - NÂU"/>
        <s v="KR. KÍNH RÂM THỜI TRANG P28219 (60.17.142) - NÂU VÀNG"/>
        <s v="KR. KÍNH RÂM THỜI TRANG P28219 (60.17.142) - TRẮNG HỒNG"/>
        <s v="KR. KÍNH RÂM THỜI TRANG P28219 (60.17.142) - TRẮNG XANH"/>
        <s v="KR. KÍNH RÂM THỜI TRANG P28219 (60.17.142) - VÀNG HỒNG"/>
        <s v="KR. KÍNH RÂM THỜI TRANG P28219 (60.17.142) - XANH DƯƠNG"/>
        <s v="KR. KÍNH RÂM THỜI TRANG P28219 (60.17.142) - XANH HỒNG"/>
        <s v="KR. KÍNH RÂM THỜI TRANG PS2106 (54.19.150) - ĐEN FULL"/>
        <s v="KR. KÍNH RÂM THỜI TRANG PS2106 (54.19.150) - ĐEN MẮT NÂU"/>
        <s v="KR. KÍNH RÂM THỜI TRANG PS2106 (54.19.150) - ĐEN VÀNG"/>
        <s v="KR. KÍNH RÂM THỜI TRANG PS2106 (54.19.150) - NÂU LỲ"/>
        <s v="KR. KÍNH RÂM THỜI TRANG PS2112 (55.18.151) - ĐEN FULL"/>
        <s v="KR. KÍNH RÂM THỜI TRANG PS2112 (55.18.151) - ĐEN GHI"/>
        <s v="KR. KÍNH RÂM THỜI TRANG PS2112 (55.18.151) - ĐEN RÊU"/>
        <s v="KR. KÍNH RÂM THỜI TRANG PS2112 (55.18.151) - ĐEN XANH"/>
        <s v="KR. KÍNH RÂM THỜI TRANG PS2112 (55.18.151) - NÂU HỒNG"/>
        <s v="KR. KÍNH RÂM THỜI TRANG PS2123 (60.15.146) - ĐEN GHI"/>
        <s v="KR. KÍNH RÂM THỜI TRANG PS2123 (60.15.146) - GHI"/>
        <s v="KR. KÍNH RÂM THỜI TRANG PS2123 (60.15.146) - NÂU"/>
        <s v="KR. KÍNH RÂM THỜI TRANG PS2125 (59.16.142) - ĐEN FULL"/>
        <s v="KR. KÍNH RÂM THỜI TRANG PS2125 (59.16.142) - GHI"/>
        <s v="KR. KÍNH RÂM THỜI TRANG PS2125 (59.16.142) - GHI HỒNG"/>
        <s v="KR. KÍNH RÂM THỜI TRANG PS2125 (59.16.142) - NÂU"/>
        <s v="KR. KÍNH RÂM THỜI TRANG PS2125 (59.16.142) - NÂU ĐỎ"/>
        <s v="KR. KÍNH RÂM THỜI TRANG PS2125 (59.16.142) - NÂU HỒNG"/>
        <s v="KR. KÍNH RÂM THỜI TRANG PS2125 (59.16.142) - NÂU LỲ"/>
        <s v="KR. KÍNH RÂM THỜI TRANG PS31911 (53.17.146) - ĐEN GHI"/>
        <s v="KR. KÍNH RÂM THỜI TRANG PS31911 (53.17.146) - ĐEN HỒNG"/>
        <s v="KR. KÍNH RÂM THỜI TRANG PS31911 (53.17.146) - ĐEN LỲ"/>
        <s v="KR. KÍNH RÂM THỜI TRANG PS31911 (53.17.146) - ĐEN TRẮNG"/>
        <s v="KR. KÍNH RÂM THỜI TRANG PS31911 (53.17.146) - NÂU ĐỎ"/>
        <s v="KR. KÍNH RÂM THỜI TRANG PS31911 (53.17.146) - RÊU LỲ"/>
        <s v="KR. KÍNH RÂM THỜI TRANG S5501 (147.0.152) - CAM"/>
        <s v="KR. KÍNH RÂM THỜI TRANG S5501 (147.0.152) - ĐEN MẮT XANH LÁ"/>
        <s v="KR. KÍNH RÂM THỜI TRANG S5501 (147.0.152) - GHI HỒNG"/>
        <s v="KR. KÍNH RÂM THỜI TRANG S5501 (147.0.152) - NÂU VÀNG"/>
        <s v="KR. KÍNH RÂM THỜI TRANG S5502 (147.0.152) - CAM"/>
        <s v="KR. KÍNH RÂM THỜI TRANG S5502 (147.0.152) - ĐEN GHI"/>
        <s v="KR. KÍNH RÂM THỜI TRANG S5502 (147.0.152) - ĐEN VÀNG"/>
        <s v="KR. KÍNH RÂM THỜI TRANG S5502 (147.0.152) - ĐEN XANH"/>
        <s v="KR. KÍNH RÂM THỜI TRANG S5504 (63.18.146) - CAM"/>
        <s v="KR. KÍNH RÂM THỜI TRANG S5504 (63.18.146) - ĐEN TRẮNG"/>
        <s v="KR. KÍNH RÂM THỜI TRANG S5504 (63.18.146) - GHI"/>
        <s v="KR. KÍNH RÂM THỜI TRANG S5504 (63.18.146) - GHI VÀNG"/>
        <s v="KR. KÍNH RÂM THỜI TRANG S5504 (63.18.146) - TÍM"/>
        <s v="KR. KÍNH RÂM THỜI TRANG S5505 (64.16.147) - ĐEN TRẮNG"/>
        <s v="KR. KÍNH RÂM THỜI TRANG S5505 (64.16.147) - GHI HỒNG"/>
        <s v="KR. KÍNH RÂM THỜI TRANG S5505 (64.16.147) - HỒNG"/>
        <s v="KR. KÍNH RÂM THỜI TRANG S5505 (64.16.147) - NÂU VÀNG"/>
        <s v="KR. KÍNH RÂM THỜI TRANG S5505 (64.16.147) - VÀNG CAM"/>
        <s v="KR. KÍNH RÂM THỜI TRANG S5509 (62.16.147) - CAM"/>
        <s v="KR. KÍNH RÂM THỜI TRANG S5509 (62.16.147) - ĐEN GHI"/>
        <s v="KR. KÍNH RÂM THỜI TRANG S5509 (62.16.147) - ĐEN NÂU"/>
        <s v="KR. KÍNH RÂM THỜI TRANG S5509 (62.16.147) - GHI HỒNG"/>
        <s v="KR. KÍNH RÂM THỜI TRANG S5509 (62.16.147) - HỒNG"/>
        <s v="KR. KÍNH RÂM TR9027 (51.14.146) - ĐEN BÓNG"/>
        <s v="KR. KÍNH RÂM TR9027 (51.14.146) - ĐEN LỲ"/>
        <s v="KR. KÍNH RÂM TR9027 (51.14.146) - ĐEN NÂU"/>
        <s v="KR. KÍNH RÂM TR9027 (51.14.146) - GHI"/>
        <s v="KR. KÍNH RÂM TR9027 (51.14.146) - RÊU"/>
        <s v="KR. KÍNH RÂM TRẺ EM 6-088 (46.20.137) - ĐEN BÓNG"/>
        <s v="KR. KÍNH RÂM TRẺ EM 6-088 (46.20.137) - ĐEN HỒNG"/>
        <s v="KR. KÍNH RÂM TRẺ EM 6-088 (46.20.137) - ĐEN LỲ"/>
        <s v="KR. KÍNH RÂM TRẺ EM 6-088 (46.20.137) - ĐEN XANH"/>
        <s v="KR. KÍNH RÂM TRẺ EM 6-088 (46.20.137) - ĐEN XANH LỲ"/>
        <s v="KR. KÍNH RÂM TRẺ EM 6-088 (46.20.137) - HỒNG"/>
        <s v="KR. KÍNH RÂM TRẺ EM 6-088 (46.20.137) - XANH GHI"/>
        <s v="KR. KÍNH RÂM TRẺ EM 6-088 (46.20.137) - XANH LÁ"/>
        <s v="KR. KÍNH RÂM TRẺ EM 6-132 (44.20.138) - ĐEN FULL"/>
        <s v="KR. KÍNH RÂM TRẺ EM 6-132 (44.20.138) - HỒNG"/>
        <s v="KR. KÍNH RÂM TRẺ EM 6-132 (44.20.138) - HỒNG BABY"/>
        <s v="KR. KÍNH RÂM TRẺ EM 6-132 (44.20.138) - TÍM"/>
        <s v="KR. KÍNH RÂM TRẺ EM 6-132 (44.20.138) - TRẮNG"/>
        <s v="KR. KÍNH RÂM TRẺ EM 6-132 (44.20.138) - VÀNG"/>
        <s v="KR. KÍNH RÂM TRẺ EM 6-132 (44.20.138) - XANH ĐẬM"/>
        <s v="KR. KÍNH RÂM TRẺ EM 6-132 (44.20.138) - XANH NHẠT"/>
        <s v="KR. KÍNH RÂM TRẺ EM 6-171 (48.16.138) - ĐEN FULL"/>
        <s v="KR. KÍNH RÂM TRẺ EM 6-171 (48.16.138) - HỒNG"/>
        <s v="KR. KÍNH RÂM TRẺ EM 6-171 (48.16.138) - TÍM"/>
        <s v="KR. KÍNH RÂM TRẺ EM 6-171 (48.16.138) - XANH DƯƠNG"/>
        <s v="KR. KÍNH RÂM TRẺ EM 6-171 (48.16.138) - XANH LÁ"/>
        <s v="KR. KÍNH RÂM TRẺ EM 6-171 (48.16.138) - XANH NHẠT"/>
        <s v="KR. KÍNH RÂM TRẺ EM 7-087 (51.15.138) - ĐEN FULL"/>
        <s v="KR. KÍNH RÂM TRẺ EM 7-087 (51.15.138) - TÍM ĐẬM"/>
        <s v="KR. KÍNH RÂM TRẺ EM 7-087 (51.15.138) - TÍM NHẠT"/>
        <s v="KR. KÍNH RÂM TRẺ EM 7-087 (51.15.138) - XANH ĐẬM"/>
        <s v="KR. KÍNH RÂM TRẺ EM 7-087 (51.15.138) - XANH LÁ"/>
        <s v="KR. KÍNH RÂM TRẺ EM 7-087 (51.15.138) - XANH NHẠT"/>
        <s v="KR. KÍNH RÂM TRẺ EM 7-129 (47.20.131) - ĐEN FULL"/>
        <s v="KR. KÍNH RÂM TRẺ EM 7-129 (47.20.131) - GHI"/>
        <s v="KR. KÍNH RÂM TRẺ EM 7-129 (47.20.131) - HỒNG"/>
        <s v="KR. KÍNH RÂM TRẺ EM 7-129 (47.20.131) - HỒNG BABY"/>
        <s v="KR. KÍNH RÂM TRẺ EM 7-129 (47.20.131) - TÍM"/>
        <s v="KR. KÍNH RÂM TRẺ EM 7-129 (47.20.131) - TRẮNG"/>
        <s v="KR. KÍNH RÂM TRẺ EM 7-130 (46.20.131) - ĐEN FULL"/>
        <s v="KR. KÍNH RÂM TRẺ EM 7-130 (46.20.131) - ĐỎ"/>
        <s v="KR. KÍNH RÂM TRẺ EM 7-130 (46.20.131) - GHI"/>
        <s v="KR. KÍNH RÂM TRẺ EM 7-130 (46.20.131) - HỒNG"/>
        <s v="KR. KÍNH RÂM TRẺ EM 7-130 (46.20.131) - TÍM"/>
        <s v="KR. KÍNH RÂM TRẺ EM 7-130 (46.20.131) - TRẮNG"/>
        <s v="KR. KÍNH RÂM TRẺ EM 7-131 (47.19.131) - ĐEN FULL"/>
        <s v="KR. KÍNH RÂM TRẺ EM 7-131 (47.19.131) - GHI"/>
        <s v="KR. KÍNH RÂM TRẺ EM 7-131 (47.19.131) - GHI TÍM"/>
        <s v="KR. KÍNH RÂM TRẺ EM 7-131 (47.19.131) - HỒNG"/>
        <s v="KR. KÍNH RÂM TRẺ EM 7-131 (47.19.131) - TÍM"/>
        <s v="KR. KÍNH RÂM TRẺ EM 7-131 (47.19.131) - XANH"/>
        <s v="KR. KÍNH RÂM TRẺ EM 7-134 (46.20.138) - ĐEN FULL"/>
        <s v="KR. KÍNH RÂM TRẺ EM 7-134 (46.20.138) - HỒNG"/>
        <s v="KR. KÍNH RÂM TRẺ EM 7-134 (46.20.138) - TÍM"/>
        <s v="KR. KÍNH RÂM TRẺ EM 7-134 (46.20.138) - TRẮNG"/>
        <s v="KR. KÍNH RÂM TRẺ EM 7-134 (46.20.138) - XANH DƯƠNG"/>
        <s v="KR. KÍNH RÂM TRẺ EM 7-135 (46.16.138) - CAM"/>
        <s v="KR. KÍNH RÂM TRẺ EM 7-135 (46.16.138) - ĐEN FULL"/>
        <s v="KR. KÍNH RÂM TRẺ EM 7-135 (46.16.138) - HỒNG"/>
        <s v="KR. KÍNH RÂM TRẺ EM 7-135 (46.16.138) - TRẮNG"/>
        <s v="KR. KÍNH RÂM TRẺ EM 7-135 (46.16.138) - XANH ĐẬM"/>
        <s v="KR. KÍNH RÂM TRẺ EM 7-135 (46.16.138) - XANH LÁ"/>
        <s v="KR. KÍNH RÂM TRẺ EM 7-136 (46.20.138) - CAM"/>
        <s v="KR. KÍNH RÂM TRẺ EM 7-136 (46.20.138) - ĐEN FULL"/>
        <s v="KR. KÍNH RÂM TRẺ EM 7-136 (46.20.138) - HỒNG"/>
        <s v="KR. KÍNH RÂM TRẺ EM 7-136 (46.20.138) - XANH ĐẬM"/>
        <s v="KR. KÍNH RÂM TRẺ EM 7-136 (46.20.138) - XANH LÁ"/>
        <s v="KR. KÍNH RÂM TRẺ EM 7-138 (46.20.133) - CAM"/>
        <s v="KR. KÍNH RÂM TRẺ EM 7-138 (46.20.133) - ĐEM FULL"/>
        <s v="KR. KÍNH RÂM TRẺ EM 7-138 (46.20.133) - HỒNG"/>
        <s v="KR. KÍNH RÂM TRẺ EM 7-138 (46.20.133) - TIM"/>
        <s v="KR. KÍNH RÂM TRẺ EM 7-138 (46.20.133) - XANH DƯƠNG"/>
        <s v="KR. KÍNH RÂM TRẺ EM 7-138 (46.20.133) - XANH LÁ"/>
        <s v="KR. KÍNH RÂM TRẺ EM 7-139 (46.21.138) - CAM"/>
        <s v="KR. KÍNH RÂM TRẺ EM 7-139 (46.21.138) - ĐEN FULL"/>
        <s v="KR. KÍNH RÂM TRẺ EM 7-139 (46.21.138) - HỒNG"/>
        <s v="KR. KÍNH RÂM TRẺ EM 7-139 (46.21.138) - TÍM"/>
        <s v="KR. KÍNH RÂM TRẺ EM 7-139 (46.21.138) - TRẮNG"/>
        <s v="KR. KÍNH RÂM TRẺ EM 7-139 (46.21.138) - XANH"/>
        <s v="KR. KÍNH RÂM TRẺ EM 7-140 (48.19.133) - CAM"/>
        <s v="KR. KÍNH RÂM TRẺ EM 7-140 (48.19.133) - ĐEN FULL"/>
        <s v="KR. KÍNH RÂM TRẺ EM 7-140 (48.19.133) - HỒNG"/>
        <s v="KR. KÍNH RÂM TRẺ EM 7-140 (48.19.133) - TÍM"/>
        <s v="KR. KÍNH RÂM TRẺ EM 7-140 (48.19.133) - XANH DƯƠNG"/>
        <s v="KR. KÍNH RÂM TRẺ EM 7-140 (48.19.133) - XANH LÁ"/>
        <s v="KR. KÍNH RÂM TRẺ EM 7-165 (46.17.130) - CAM"/>
        <s v="KR. KÍNH RÂM TRẺ EM 7-165 (46.17.130) - ĐEN FULL"/>
        <s v="KR. KÍNH RÂM TRẺ EM 7-165 (46.17.130) - HỒNG"/>
        <s v="KR. KÍNH RÂM TRẺ EM 7-165 (46.17.130) - TIM"/>
        <s v="KR. KÍNH RÂM TRẺ EM 7-165 (46.17.130) - XANH DƯƠNG"/>
        <s v="KR. KÍNH RÂM TRẺ EM 7-165 (46.17.130) - XANH LÁ"/>
        <s v="KR. KÍNH RÂM TRẺ EM 7-170 (48.16.138) - ĐEN FULL"/>
        <s v="KR. KÍNH RÂM TRẺ EM 7-170 (48.16.138) - HỒNG"/>
        <s v="KR. KÍNH RÂM TRẺ EM 7-170 (48.16.138) - TÍM"/>
        <s v="KR. KÍNH RÂM TRẺ EM 7-170 (48.16.138) - XANH ĐẬM"/>
        <s v="KR. KÍNH RÂM TRẺ EM 7-170 (48.16.138) - XANH LÁ"/>
        <s v="KR. KÍNH RÂM TRẺ EM 7-170 (48.16.138) - XANH NHẠT"/>
        <s v="KR. KÍNH RÂM TRẺ EM 7-172 (46.20.138) - CAM"/>
        <s v="KR. KÍNH RÂM TRẺ EM 7-172 (46.20.138) - ĐEN FULL"/>
        <s v="KR. KÍNH RÂM TRẺ EM 7-172 (46.20.138) - HỒNG"/>
        <s v="KR. KÍNH RÂM TRẺ EM 7-172 (46.20.138) - TÍM"/>
        <s v="KR. KÍNH RÂM TRẺ EM 7-172 (46.20.138) - XANH DƯƠNG"/>
        <s v="KR. KÍNH RÂM TRẺ EM 7-172 (46.20.138) - XANH LÁ"/>
        <s v="KR. KÍNH RÂM TRẺ EM 8-121 (41.30.128) - CAM"/>
        <s v="KR. KÍNH RÂM TRẺ EM 8-121 (41.30.128) - HỒNG"/>
        <s v="KR. KÍNH RÂM TRẺ EM 8-121 (41.30.128) - TÍM"/>
        <s v="KR. KÍNH RÂM TRẺ EM 8-121 (41.30.128) - TRẮNG"/>
        <s v="KR. KÍNH RÂM TRẺ EM 8-121 (41.30.128) - VÀNG"/>
        <s v="KR. KÍNH RÂM TRẺ EM 8-121 (41.30.128) - XANH DƯƠNG"/>
        <s v="KR. KÍNH RÂM TRẺ EM 8-148 (44.20.128) - CAM"/>
        <s v="KR. KÍNH RÂM TRẺ EM 8-148 (44.20.128) - GHI"/>
        <s v="KR. KÍNH RÂM TRẺ EM 8-148 (44.20.128) - NÂU"/>
        <s v="KR. KÍNH RÂM TRẺ EM 8-148 (44.20.128) - XANH ĐẬM"/>
        <s v="KR. KÍNH RÂM TRẺ EM 8-148 (44.20.128) - XANH LÁ"/>
        <s v="KR. KÍNH RÂM TRẺ EM 8-148 (44.20.128) - XANH NHẠT"/>
        <s v="KR. KÍNH RÂM TRẺ EM 8-181 (45.22.127) - CAM"/>
        <s v="KR. KÍNH RÂM TRẺ EM 8-181 (45.22.127) - HỒNG"/>
        <s v="KR. KÍNH RÂM TRẺ EM 8-181 (45.22.127) - TÍM"/>
        <s v="KR. KÍNH RÂM TRẺ EM 8-181 (45.22.127) - VÀNG"/>
        <s v="KR. KÍNH RÂM TRẺ EM 8-181 (45.22.127) - XANH DƯƠNG"/>
        <s v="KR. KÍNH RÂM TRẺ EM 8-181 (45.22.127) - XANH LÁ"/>
        <s v="KR. KÍNH RÂM TRV030 (52.21.145) - ĐEN CAM"/>
        <s v="KR. KÍNH RÂM TRV030 (52.21.145) - ĐEN FULL"/>
        <s v="KR. KÍNH RÂM TRV030 (52.21.145) - ĐEN HỒNG"/>
        <s v="KR. KÍNH RÂM TRV030 (52.21.145) - ĐEN NÂU"/>
        <s v="KR. KÍNH RÂM TRV030 (52.21.145) - GHI"/>
        <s v="KR. KÍNH RÂM TRV030 (52.21.145) - NÂU"/>
        <s v="KR. KÍNH RÂM TRV030 (52.21.145) - RÊU"/>
        <s v="KR. KÍNH RÂM V029 (52.20.145) - ĐEN CAM"/>
        <s v="KR. KÍNH RÂM V029 (52.20.145) - ĐEN FULL"/>
        <s v="KR. KÍNH RÂM V029 (52.20.145) - ĐEN HỒNG"/>
        <s v="KR. KÍNH RÂM V029 (52.20.145) - ĐEN NÂU"/>
        <s v="KR. KÍNH RÂM V029 (52.20.145) - GHI ĐẬM"/>
        <s v="KR. KÍNH RÂM V029 (52.20.145) - GHI HỒNG"/>
        <s v="KR. KÍNH RÂM V029 (52.20.145) - RÊU"/>
        <s v="KR. KÍNH RÂM VIỀN NHỰA P28166 (55.19.144) - ĐEN NÂU"/>
        <s v="KR. KÍNH RÂM VIỀN NHỰA P28166 (55.19.144) - ĐEN TRẮNG"/>
        <s v="KR. KÍNH RÂM VIỀN NHỰA P28166 (55.19.144) - ĐEN VÀNG"/>
        <s v="KR. KÍNH RÂM VIỀN NHỰA P28166 (55.19.144) - GHI"/>
        <s v="KR. KÍNH RÂM VIỀN NHỰA P28166 (55.19.144) - TRẮNG"/>
        <s v="KR. KÍNH RÂM VUÔNG 9165 - BẠC"/>
        <s v="KR. KÍNH RÂM VUÔNG 9165 - ĐEN TRẮNG"/>
        <s v="KR. KÍNH RÂM VUÔNG 9165 - HỒNG NÂU"/>
        <s v="KR. KÍNH RÂM VUÔNG 9165 - NÂU"/>
        <s v="KR. KÍNH RÂM VUÔNG 9165 - XÁM KHÓI"/>
        <s v="KR. KÍNH RÂM VUÔNG 9165 - XANH DƯƠNG"/>
        <s v="KR. KÍNH RÂM VUÔNG 9165 - XANH LÁ"/>
        <s v="KR. KÍNH RÂM VUÔNG AN22LY2333 (52.20.144) - ĐEN FULL"/>
        <s v="KR. KÍNH RÂM VUÔNG AN22LY2333 (52.20.144) - ĐEN HỒNG"/>
        <s v="KR. KÍNH RÂM VUÔNG AN22LY2333 (52.20.144) - GHI"/>
        <s v="KR. KÍNH RÂM VUÔNG AN22LY2333 (52.20.144) - SỮA"/>
        <s v="KR. KÍNH RÂM VUÔNG AN22P9215 (47.23.155) - ĐEN CAM"/>
        <s v="KR. KÍNH RÂM VUÔNG AN22P9215 (47.23.155) - ĐEN FULL"/>
        <s v="KR. KÍNH RÂM VUÔNG AN22P9215 (47.23.155) - ĐEN HỒNG"/>
        <s v="KR. KÍNH RÂM VUÔNG AN22P9215 (47.23.155) - ĐEN HỒNG TRẮNG"/>
        <s v="KR. KÍNH RÂM VUÔNG AN22P9215 (47.23.155) - GHI"/>
        <s v="KR. KÍNH RÂM VUÔNG AN22P9215 (47.23.155) - XANH DƯƠNG"/>
        <s v="KR. KÍNH RÂM VUÔNG AN22P9236 (52.23.151) - ĐEN CAM"/>
        <s v="KR. KÍNH RÂM VUÔNG AN22P9236 (52.23.151) - ĐEN FULL"/>
        <s v="KR. KÍNH RÂM VUÔNG AN22P9236 (52.23.151) - XANH LÁ"/>
        <s v="KR. KÍNH RÂM VUÔNG AN22PS56010 (55.19.153) - ĐEN FULL"/>
        <s v="KR. KÍNH RÂM VUỐNG AN22PS56010 (55.19.153) - ĐEN HỒNG TRẮNG"/>
        <s v="KR. KÍNH RÂM VUÔNG AN22PS56010 (55.19.153) - GHI"/>
        <s v="KR. KÍNH RÂM VUÔNG AN22TRV030 (52.22.143) - ĐEN CAM"/>
        <s v="KR. KÍNH RÂM VUÔNG AN22TRV030 (52.22.143) - ĐEN FULL"/>
        <s v="KR. KÍNH RÂM VUÔNG AN22TRV030 (52.22.143) - ĐEN HỒNG"/>
        <s v="KR. KÍNH RÂM VUÔNG AN22TRV030 (52.22.143) - ĐEN NÂU"/>
        <s v="KR. KÍNH RÂM VUÔNG AN22TRV030 (52.22.143) - GHI"/>
        <s v="KR. KÍNH RÂM VUÔNG AN22TRV030 (52.22.143) - HỒNG NÂU"/>
        <s v="KR. KÍNH RÂM VUÔNG AN22TRV030 (52.22.143) - RÊU"/>
        <s v="KR. KÍNH RÂM VUÔNG AN28004 (56.17.148) - ĐEN FULL"/>
        <s v="KR. KÍNH RÂM VUÔNG AN28004 (56.17.148) - ĐEN HỒNG"/>
        <s v="KR. KÍNH RÂM VUÔNG AN28004 (56.17.148) - ĐEN XANH"/>
        <s v="KR. KÍNH RÂM VUÔNG AN28004 (56.17.148) - GHI"/>
        <s v="KR. KÍNH RÂM VUÔNG NAM PS2111 (64.14.142) - ĐEN FULL"/>
        <s v="KR. KÍNH RÂM VUÔNG NAM PS2111 (64.14.142) - ĐEN LỲ"/>
        <s v="KR. KÍNH RÂM VUÔNG NAM PS2111 (64.14.142) - ĐEN OMBRE"/>
        <s v="KR. KÍNH RÂM VUÔNG NAM PS2111 (64.14.142) - NÂU ĐỎ"/>
        <s v="KR. KÍNH RÂM VUÔNG NAM PS2113 (59.16.144) - ĐEN FULL"/>
        <s v="KR. KÍNH RÂM VUÔNG NAM PS2113 (59.16.144) - GHI"/>
        <s v="KR. KÍNH RÂM VUÔNG NAM PS2113 (59.16.144) - NÂU"/>
        <s v="KR. KÍNH RÂM VUÔNG NAM PS2113 (59.16.144) - NÂU VIỀN ĐEN"/>
        <s v="KR. KÍNH RÂM VUÔNG NAM PS2124 (60.16.144) - GHI ĐẬM"/>
        <s v="KR. KÍNH RÂM VUÔNG NAM PS2124 (60.16.144) - GHI NHẠT"/>
        <s v="KR. KÍNH RÂM VUÔNG NAM PS2124 (60.16.144) - GHI OMBRE"/>
        <s v="KR. KÍNH RÂM VUÔNG NAM PS2124 (60.16.144) - NÂU VÀNG"/>
        <s v="KR. KÍNH RÂM VUÔNG NAM PS2135 (60.16.149) - ĐEN MẮT NÂU"/>
        <s v="KR. KÍNH RÂM VUÔNG NAM PS2135 (60.16.149) - GHI"/>
        <s v="KR. KÍNH RÂM VUÔNG NAM PS2135 (60.16.149) - GHI HỒNG"/>
        <s v="KR. KÍNH RÂM VUÔNG NAM PS2135 (60.16.149) - NÂU ĐỎ"/>
        <s v="KR. KÍNH RÂM VUÔNG NAM PS31917 (54.20.144) - ĐEN GHI"/>
        <s v="KR. KÍNH RÂM VUÔNG NAM PS31917 (54.20.144) - ĐEN LỲ"/>
        <s v="KR. KÍNH RÂM VUÔNG NAM PS31917 (54.20.144) - ĐEN MẮT NÂU"/>
        <s v="KR. KÍNH RÂM VUÔNG NAM PS31917 (54.20.144) - ĐEN VÀNG"/>
        <s v="KR. KÍNH RÂM VUÔNG NAM PS31917 (54.20.144) - RÊU LỲ"/>
        <s v="KR. KÍNH RÂM VUÔNG PS2108 (55.19.144) - ĐEN LỲ"/>
        <s v="KR. KÍNH RÂM VUÔNG PS2108 (55.19.144) - ĐEN MẮT NÂU"/>
        <s v="KR. KÍNH RÂM VUÔNG PS2108 (55.19.144) - ĐEN TRẮNG"/>
        <s v="KR. KÍNH RÂM VUÔNG PS2108 (55.19.144) - NÂU ĐỎ"/>
        <s v="KR. KÍNH RÂM VUÔNG PS2108 (55.19.144) - RÊU LỲ"/>
        <s v="KR. KÍNH RÂM YC9020 (52.16.146) - ĐEN BÓNG"/>
        <s v="KR. KÍNH RÂM YC9020 (52.16.146) - ĐEN LỲ"/>
        <s v="KR. KÍNH RÂM YC9020 (52.16.146) - ĐEN NÂU"/>
        <s v="KR. KÍNH RÂM YC9020 (52.16.146) - GHI"/>
        <s v="KR. KÍNH RÂM YC9020 (52.16.146) - RÊU"/>
        <s v="KR. KÍNH RÂM YC9035 (52.16.146) - ĐEN BÓNG"/>
        <s v="KR. KÍNH RÂM YC9035 (52.16.146) - ĐEN LỲ"/>
        <s v="KR. KÍNH RÂM YC9035 (52.16.146) - ĐEN NÂU"/>
        <s v="KR. KÍNH RÂM YC9035 (52.16.146) - ĐEN VÀNG"/>
        <s v="KR. KÍNH RÂM YC9035 (52.16.146) - GHI"/>
        <s v="KR.M KÍNH RÂM CỐT KIM LOẠI AN22P9080 (52.21.145) - ĐEN FULL"/>
        <s v="KR.M KÍNH RÂM CỐT KIM LOẠI AN22P9080 (52.21.145) - ĐEN HỒNG"/>
        <s v="KR.M KÍNH RÂM CỐT KIM LOẠI AN22P9080 (52.21.145) - ĐEN VÀNG"/>
        <s v="KR.M KÍNH RÂM CỐT KIM LOẠI AN22P9080 (52.21.145) - HỒNG NÂU"/>
        <s v="KR.M KÍNH RÂM CỐT KIM LOẠI AN22P9080 (52.21.145) - XANH LÁ"/>
        <s v="KR.M KÍNH TÂM CỐT KIM LOẠI AN22P9080 (52.21.145) - TRẮNG MẮT NÂU"/>
        <s v="Crizal Sappheri 1.59 AS AIRWEAR BLUE UVhủyhuyr"/>
        <s v="HT. TÚI GIẤY (DMUV)"/>
        <s v="LE. KÍNH ÁP TRÒNG 414i - 14mm"/>
        <s v="LE. KÍNH ÁP TRÒNG KHÔNG MÀU - 14mm"/>
        <s v="LE. KÍNH ÁP TRÒNG TA-405 - 14mm (1 MẮT)"/>
        <s v="LE. KÍNH ÁP TRÒNG TA-409 - 14mm (1 MẮT)"/>
        <s v="LE. KÍNH ÁP TRÒNG TA-436 (1 MẮT)"/>
        <s v="LE. KÍNH ÁP TRÒNG TD-633 (1 MẮT)"/>
        <s v="LE. KÍNH ÁP TRÒNG TD-658 (1 MẮT)"/>
        <s v="LE. KÍNH ÁP TRÒNG TD-699 (1 MẮT)"/>
        <s v="LE. KÍNH ÁP TRÒNG TE 006 (1 MẮT)"/>
        <s v="LE. KÍNH ÁP TRÒNG TE 008 (1 MẮT)"/>
        <s v="LE. KÍNH ÁP TRÒNG TG-606 (1 MẮT)"/>
        <s v="LE. KÍNH ÁP TRÒNG TJ-717 (1 MẮT)"/>
        <s v="LE. KÍNH ÁP TRÒNG TJ-738 (1 MẮT)"/>
        <s v="LE. KÍNH ÁP TRÒNG TN-156 - 14.2mm (1 MẮT)"/>
        <s v="LE. KÍNH ÁP TRÒNG TN-159 - 14.2mm (1 MẮT)"/>
        <s v="LE. KÍNH ÁP TRÒNG TP-853 BROWN (1 MẮT)"/>
        <s v="LE. KÍNH ÁP TRÒNG TP-853 GRAY (1 MẮT)"/>
        <s v="LE. KÍNH ÁP TRÒNG TP-916 - 14.2mm (1 MẮT)"/>
        <s v="LE. KÍNH ÁP TRÒNG TP-919 - 14.2mm (1 MẮT)"/>
        <s v="LE. KÍNH ÁP TRÒNG TX-268 (1 MẮT)"/>
        <s v="LE. KÍNH ÁP TRÒNG TH-358 - 14.2mm (1 MẮT)"/>
        <s v="LE. KÍNH ÁP TRÒNG TH-359 - 14.2mm (1 MẮT)"/>
        <s v="LE. KÍNH ÁP TRÒNG TH-388 (1 MẮT)"/>
        <s v="NƯỚC NHỎ MẮT LENS"/>
        <s v="M.  X - DRIVER U2 1.60"/>
        <s v="M. 1.61 HOGA BLUECUT"/>
        <s v="M. BLUE CUT 1.60 ( mắt tặng )"/>
        <s v="M. BLUE UV 1.5 SV ( VÁNG MAX AZ )"/>
        <s v="M. BLUE UV 1.56 SV ( VÁNG MAX AZ )"/>
        <s v="M. BLUE UV 1.56 SV360 ( VÁNG MAX AZ )"/>
        <s v="M. BLUE UV 1.59 SV ( VÁNG MAX AZ )"/>
        <s v="M. BLUE UV 1.59 SV360 ( VÁNG MAX AZ )"/>
        <s v="M. BLUE UV 1.6 SV ( VÁNG MAX AZ )"/>
        <s v="M. BLUE UV 1.6 SV360 ( VÁNG MAX AZ )"/>
        <s v="M. BLUE UV 1.67 SV ( VÁNG MAX AZ )"/>
        <s v="M. BLUE UV 1.67 SV360 ( VÁNG MAX AZ )"/>
        <s v="M. CẬN LOẠN CHEMI U2 160 SỐ CAO"/>
        <s v="M. CẬN LOẠN CHEMI U2 160 SỐ THẤP"/>
        <s v="M. CẬN LOẠN CHEMI U2 167"/>
        <s v="M. CẬN LOẠN CHEMI U2 174"/>
        <s v="M. CẬN LOẠN CHỐNG XƯỚC SỐ THẤP"/>
        <s v="M. CẬN LOẠN MiHAN ECO 1.56 HC"/>
        <s v="M. CẬN RÂM CM DRYTINE U6 160"/>
        <s v="M. CẬN RÂM CM DRYTINE U6 167"/>
        <s v="M. CẬN RÂM CHEMI 1.60"/>
        <s v="M. Cận râm CHEMI 1.67"/>
        <s v="M. CẬN RÂM SUNLENS"/>
        <s v="M. CẬN THƯỜNG CM U2 160 SỐ THẤP"/>
        <s v="M. CẬN THƯỜNG CX SỐ THẤP"/>
        <s v="M. CẬN THƯỜNG CHEMI U2 167"/>
        <s v="M. CẬN THƯỜNG CHEMI U2 174"/>
        <s v="M. CẬN THƯỜNG MiHAN ECO 1.56 HC"/>
        <s v="M. CLEAR 1.53 SV ( VÁNG MAX AZ )"/>
        <s v="M. CLEAR 1.56 SV ( VÁNG MAX AZ )"/>
        <s v="M. CLEAR 1.59 SV ( VÁNG MAX AZ )"/>
        <s v="M. CLEAR 1.6 SV ( VÁNG MAX AZ )"/>
        <s v="M. CLEAR 1.6 SV360 ( VÁNG MAX AZ )"/>
        <s v="M. CLEAR 1.67 SV ( VÁNG MAX AZ )"/>
        <s v="M. Crizal Easy cận loạn 1.56"/>
        <s v="M. Crizal Easy cận thường 1.56"/>
        <s v="M. CRIZAL PREVENCIA 1.60"/>
        <s v="M. CRIZAL ROCK 1.56"/>
        <s v="M. CRIZAL ROCK 1.67"/>
        <s v="M. CRIZAL SAPPHIRE BLUE UV 1.59"/>
        <s v="M. CRIZAL SAPPHIRE BLUE UV 1.67"/>
        <s v="M. Chemi U1 - 1.56"/>
        <s v="M. CHEMI U1 156 RX"/>
        <s v="M. CHEMI U1 167 RX"/>
        <s v="M. CHEMI U2 1.56 AONE (MẮT SẴN)"/>
        <s v="M. CHEMI U2 1.60 AONE (MẮT SẴN)"/>
        <s v="M. CHEMI U2 156"/>
        <s v="M. CHEMI U2 156 RX"/>
        <s v="M. CHEMI U2 160 RX"/>
        <s v="M. CHEMI U2 167 CẬN LOẠN SỐ CAO"/>
        <s v="M. CHEMI U2 167 RX"/>
        <s v="M. CHEMI U2 174 RX"/>
        <s v="M. Chemi U6 - 1.56"/>
        <s v="M. Chemi U6 1.60 ASX"/>
        <s v="M. Chemi U6 1.67 ASX"/>
        <s v="M. Chemi U6 1.74 ASX"/>
        <s v="M. CHEMI U6 160 CẬN LOẠN SỐ CAO"/>
        <s v="M. CHEMI U6 160 RX"/>
        <s v="M. CHEMI U6 167 CẬN LOẠN SỐ CAO"/>
        <s v="M. CHEMI U6 167 RX"/>
        <s v="M. CHEMI U6 174 RX"/>
        <s v="M. CHEMI VIỄN 0-6"/>
        <s v="M. CHEMI VIỄN TN 0-6"/>
        <s v="M. CHỐNG BỂ AS DURAMAX 1.58 ZINMY"/>
        <s v="M. CHỐNG XƯỚC CẬN LOẠN SỐ CAO"/>
        <s v="M. Double Aspheric Chemi phi cầu phẳng 2 mặt 1.74 DAS"/>
        <s v="M. ĐA TRÒNG CHEMI U1 1.56 AONE (ĐẶT ĐÁNH)"/>
        <s v="M. ĐA TRÒNG CHEMI U1 1.60 AONE (ĐẶT ĐÁNH)"/>
        <s v="M. ĐA TRÒNG CHEMI U1 1.67 AONE (ĐẶT ĐÁNH)"/>
        <s v="M. ĐA TRÒNG CHEMI U2 1.56 AONE (ĐẶT ĐÁNH)"/>
        <s v="M. ĐA TRÒNG CHEMI U2 1.56 APLUS"/>
        <s v="M. ĐA TRÒNG CHEMI U2 1.60 AONE (ĐẶT ĐÁNH)"/>
        <s v="M. ĐA TRÒNG CHEMI U2 1.60 APLUS"/>
        <s v="M. ĐA TRÒNG CHEMI U2 1.67 AONE (ĐẶT ĐÁNH)"/>
        <s v="M. ĐA TRÒNG CHEMI U2 1.67 APLUS"/>
        <s v="M. ĐA TRÒNG ĐỔI MÀU CHEMI U2 1.56 APLUS"/>
        <s v="M. ĐA TRÒNG ĐỔI MÀU PHẢN QUANG"/>
        <s v="M. ĐA TRÒNG ĐỔI MÀU TRÁNG CỨNG"/>
        <s v="M. ĐA TRÒNG HOGA ASX 1.56"/>
        <s v="M. ĐA TRÒNG POLI CHỐNG BỂ"/>
        <s v="M. ĐA TRÒNG PHẢN QUANG"/>
        <s v="M. ĐA TRÒNG TRÁNG CỨNG"/>
        <s v="M. ĐM CHEMI PHOTO GRAY 1.60"/>
        <s v="M. ĐỔI MÀU 5 MÀU (NÂU, XANH LÁ, XANH DƯƠNG, HỒNG, TÍM) NOTICA JELLY 1.60"/>
        <s v="M. ĐỔI MÀU CHEMI 1.56"/>
        <s v="M. ĐỔI MÀU CHEMI PHOTO BLUE 1.60 ASX"/>
        <s v="M. ĐỔI MÀU CHEMI PHOTO BLUE 1.67 ASX"/>
        <s v="M. ĐỔI MÀU CHEMI U2 1.56 RX"/>
        <s v="M. ĐỔI MÀU HOGA 156"/>
        <s v="M. ĐỔI MÀU HOGA 161"/>
        <s v="M. ĐỔI MÀU NOTICA JELLY XÁM KHÓI 1.60"/>
        <s v="M. ĐƠN TRÒNG NHUỘM MÀU SUNTINTS 1 TÔNG KHÔNG VÁNG 1.50 CLEAR"/>
        <s v="M. ĐƠN TRÒNG NHUỘM MÀU SUNTINTS 1 TÔNG KHÔNG VÁNG 1.60 CLEAR"/>
        <s v="M. ĐƠN TRÒNG NHUỘM MÀU SUNTINTS 1 TÔNG VÁNG DẦU 1.50 CLEAR"/>
        <s v="M. ĐƠN TRÒNG NHUỘM MÀU SUNTINTS 1 TÔNG VÁNG DẦU 1.60 CLEAR"/>
        <s v="M. ĐƠN TRÒNG NHUỘM MÀU SUNTINTS 2 TÔNG VÁNG DẦU 1.50 CLEAR"/>
        <s v="M. ĐƠN TRÒNG SV TRANSITIONS X TRACTIVE 1.60 ( VÁNG CRIZAL )XÓA MÃ"/>
        <s v="M. ĐƠN TRÒNG SV TRANSITIONS X TRACTIVE POLARIZED 1.60 ( VÁNG CRIZAL )"/>
        <s v="M. ES ELEMENTS 1.56 NIGHT"/>
        <s v="M. ES ELEMENTS 1.61 NIGHT"/>
        <s v="M. ES ELEMENTS 1.67 NIGHT"/>
        <s v="M. ES ELEMENTS 1.67 NIGHT THẤP"/>
        <s v="M. ES ELEMENTS 156"/>
        <s v="M. ES ELEMENTS 156 SỐ CAO"/>
        <s v="M. ES ELEMENTS 161"/>
        <s v="M. ES ELEMENTS 161 SỐ CAO"/>
        <s v="M. ES ELEMENTS 167"/>
        <s v="M. ES ELEMENTS 167 SỐ CAO"/>
        <s v="M. ES ELEMENTS BLUE UV 1.56"/>
        <s v="M. ES ELEMENTS BLUE UV 1.61"/>
        <s v="M. ES ELEMENTS BLUE UV 1.67"/>
        <s v="M. ESSENTIALS ACTIVE BLUE 1.5"/>
        <s v="M. ESSENTIALS ACTIVE BLUE 1.56"/>
        <s v="M. ESSENTIALS ACTIVE BLUE 1.59"/>
        <s v="M. ESSENTIALS ACTIVE BLUE 1.6"/>
        <s v="M. ESSENTIALS ACTIVE BLUE 1.67"/>
        <s v="M. ESSENTIALS ACTIVE CLEAR 1.5"/>
        <s v="M. ESSENTIALS ACTIVE CLEAR 1.56"/>
        <s v="M. ESSENTIALS ACTIVE CLEAR 1.6"/>
        <s v="M. ESSENTIALS ACTIVE GEN8 1.5"/>
        <s v="M. ESSENTIALS ACTIVE GEN8 1.6"/>
        <s v="M. ESSENTIALS ACTIVE GEN8 1.67"/>
        <s v="M. ESSENTIALS ACTIVE SUN-X 1.56"/>
        <s v="M. ESSENTIALS EVERYDAY BLUE 1.5"/>
        <s v="M. ESSENTIALS EVERYDAY BLUE 1.56"/>
        <s v="M. ESSENTIALS EVERYDAY BLUE 1.6"/>
        <s v="M. ESSENTIALS EVERYDAY BLUE 1.67"/>
        <s v="M. ESSENTIALS EVERYDAY CLEAR 1.5"/>
        <s v="M. ESSENTIALS EVERYDAY CLEAR 1.56"/>
        <s v="M. ESSENTIALS EVERYDAY CLEAR 1.59"/>
        <s v="M. ESSENTIALS EVERYDAY CLEAR 1.6"/>
        <s v="M. ESSENTIALS EVERYDAY CLEAR 1.67"/>
        <s v="M. ESSENTIALS EVERYDAY GEN8 1.6"/>
        <s v="M. ESSENTIALS EVERYDAY GEN8 1.67"/>
        <s v="M. ESSENTIALS EVERYDAY SUN X 1.56"/>
        <s v="M. ESSENTIALS HOME WORK 1.5"/>
        <s v="M. ESSENTIALS HOME WORK 1.6"/>
        <s v="M. EYEZEN BLUE UV 1.5 ( VÁNG PHỦ CRIZAL ROCK )"/>
        <s v="M. EYEZEN BLUE UV 1.5 ( VÁNG PHỦ MAX AZ )"/>
        <s v="M. EYEZEN BLUE UV 1.56"/>
        <s v="M. EYEZEN BLUE UV 1.56 ( VÁNG PHỦ MAX AZ )"/>
        <s v="M. EYEZEN BLUE UV 1.59"/>
        <s v="M. EYEZEN BLUE UV 1.59 ( VÁNG PHỦ CRIZAL ROCK )"/>
        <s v="M. EYEZEN BLUE UV 1.59 ( VÁNG PHỦ MAX AZ )"/>
        <s v="M. EYEZEN BLUE UV 1.6"/>
        <s v="M. EYEZEN BLUE UV 1.6 ( VÁNG PHỦ CRIZAL ROCK )"/>
        <s v="M. EYEZEN BLUE UV 1.60 ( VÁNG PHỦ MAX AZ )"/>
        <s v="M. EYEZEN BLUE UV 1.67 ( VÁNG PHỦ CRIZAL ROCK )"/>
        <s v="M. EYEZEN BLUE UV 1.67 ( VÁNG PHỦ MAX AZ )"/>
        <s v="M. EYEZEN CLEAR 1.5 ( VÁNG PHỦ CRIZAL ROCK )"/>
        <s v="M. EYEZEN CLEAR 1.6 ( VÁNG PHỦ CRIZAL ROCK )"/>
        <s v="M. EYEZEN CLEAR 1.67 ( VÁNG PHỦ CRIZAL ROCK )"/>
        <s v="M. EYEZEN CLEAR 1.74 ( VÁNG PHỦ CRIZAL ROCK )"/>
        <s v="M. EYEZEN GEN8 1.5 ( VÁNG PHỦ CRIZAL ROCK )"/>
        <s v="M. EYEZEN GEN8 1.5 ( VÁNG PHỦ MAX AZ )"/>
        <s v="M. EYEZEN GEN8 1.59 ( VÁNG PHỦ MAX AZ )"/>
        <s v="M. EYEZEN GEN8 1.60 ( VÁNG PHỦ MAX AZ )"/>
        <s v="M. EYEZEN GEN8 1.67 ( VÁNG PHỦ CRIZAL ROCK )"/>
        <s v="M. EYEZEN GEN8 1.67 ( VÁNG PHỦ MAX AZ )"/>
        <s v="M. EYEZEN GEN8 1.74 ( VÁNG PHỦ CRIZAL ROCK )"/>
        <s v="M. EYEZEN START STOCK BLUE 1.56 (VÁNG CRIZAL SAPPHIRE)"/>
        <s v="M. EYEZEN START STOCK BLUE 1.60 (VÁNG CRIZAL SAPPHIRE)"/>
        <s v="M. EYEZEN TRANSITIONS XTRACTIVE POLARIZED 1.67 ( VÁNG PHỦ CRIZAL ROCK )"/>
        <s v="M. HAI TRÒNG PHẢN QUANG 1.56"/>
        <s v="M. HAI TRÒNG PHẢN QUANG ĐỔI MÀU"/>
        <s v="M. HAI TRÒNG TRÁNG CỨNG 1.56"/>
        <s v="M. KIỂM SOÁT CẬN THỊ HS CHEMI U10 1.59 SP MYOPIA"/>
        <s v="M. KIỂM SOÁT CẬN THỊ STELLEST AIRWEAR 1.59 (VÁNG PHỦ ROCK)"/>
        <s v="M. Kodak  Fsv 1.56"/>
        <s v="M. KODAK UVBLUE 1.60"/>
        <s v="M. Mat Dac Biet"/>
        <s v="M. MẮT ĐỔI MÀU ESSILOR CLASSIC 1.56"/>
        <s v="M. MẮT ĐỔI MÀU ESSILOR CLASSIC 1.60"/>
        <s v="M. MẮT ĐỔI MÀU TRÁNG CỨNG"/>
        <s v="M. MẮT ĐỔI MÀU UV NANO PHẢN QUANG"/>
        <s v="M. Mắt Râm"/>
        <s v="M. MẮT RÂM TRÁNG GƯƠNG"/>
        <s v="M. NÂNG CẤP NHUỘM MÀU SUNTINTS 1 TÔNG (1 ĐÔI)"/>
        <s v="M. NÂNG CẤP VÁNG PHỦ CRIZAL SAPPHIRE/DRIVE"/>
        <s v="M. NÂNG CẤP VÁNG PHỦ STYLE MIRROR"/>
        <s v="M. POLI CHỐNG VỠ"/>
        <s v="M. SKY LENS PHOTOCOLORS 1.56 (NÂU, TÍM, BLUE, GREEN, HỒNG)"/>
        <s v="M. SMART LENS 1.5 NC K VÁNG( ĐẶT )"/>
        <s v="M. SMART LENS 1.53 CLEAR ( ĐẶT )"/>
        <s v="M. SMART LENS 1.56 BLUE ( ĐẶT )"/>
        <s v="M. SMART LENS 1.56 BLUE (K SẴN )"/>
        <s v="M. SMART LENS 1.56 CLEAR ( ĐẶT )"/>
        <s v="M. SMART LENS 1.56 CLEAR (K SẴN )"/>
        <s v="M. SMART LENS 1.56 HC ( ĐẶT )"/>
        <s v="M. SMART LENS 1.56 SUN X ( ĐẶT )"/>
        <s v="M. SMART LENS 1.56 SUN X (K SẴN )"/>
        <s v="M. SMART LENS 1.6 BLUE ( ĐẶT )"/>
        <s v="M. SMART LENS 1.6 CLEAR ( ĐẶT )"/>
        <s v="M. TRANSITIONS CLEAR 1.5 SV ( VÁNG MAX AZ )"/>
        <s v="M. TRANSITIONS GEN8 1.5 SV ( VÁNG MAX AZ )"/>
        <s v="M. TRANSITIONS GEN8 1.5 SV360 ( VÁNG MAX AZ )"/>
        <s v="M. TRANSITIONS GEN8 1.56 - KHÓI ( VÁNG CRIZAL )"/>
        <s v="M. TRANSITIONS GEN8 1.59 - KHÓI ( VÁNG CRIZAL )"/>
        <s v="M. TRANSITIONS GEN8 1.59 SV ( VÁNG MAX AZ )"/>
        <s v="M. TRANSITIONS GEN8 1.6 SV ( VÁNG MAX AZ )"/>
        <s v="M. TRANSITIONS GEN8 1.60 - KHÓI ( VÁNG CRIZAL )"/>
        <s v="M. TRANSITIONS GEN8 1.67 - KHÓI ( VÁNG CRIZAL )"/>
        <s v="M. TRANSITIONS GEN8 1.67 SV ( VÁNG MAX AZ )"/>
        <s v="M. TRANSITIONS GEN8 1.67 SV360 ( VÁNG MAX AZ )"/>
        <s v="M. TRANSITIONS SUNX 1.56 SV ( VÁNG MAX AZ )"/>
        <s v="M. VARILUX COMFORT FIT BLUE 1.5 ( VÁNG CRIZAL )"/>
        <s v="M. VARILUX COMFORT FIT BLUE 1.56 ( VÁNG MAXAZ )"/>
        <s v="M. VARILUX COMFORT FIT BLUE 1.6 ( VÁNG CRIZAL )"/>
        <s v="M. VARILUX COMFORT FIT BLUE 1.6 ( VÁNG MAXAZ )"/>
        <s v="M. VARILUX COMFORT FIT BLUE 1.67 ( VÁNG MAXAZ )"/>
        <s v="M. VARILUX COMFORT FIT GEN8 1.5 ( VÁNG MAXAZ )"/>
        <s v="M. VARILUX COMFORT FIT GEN8 1.67 ( VÁNG MAXAZ )"/>
        <s v="M. VARILUX COMFORT FIT TRANSITIONS XTRACTIVE POLAR 1.60 ( VÁNG CRIZAL )"/>
        <s v="M. VARILUX COMFORT MAX BLUE 1.5 ( VÁNG MAXAZ )"/>
        <s v="M. VARILUX COMFORT MAX BLUE 1.56 ( VÁNG MAXAZ )"/>
        <s v="M. VARILUX COMFORT MAX BLUE 1.59 ( VÁNG MAXAZ )"/>
        <s v="M. VARILUX COMFORT MAX BLUE 1.6 ( VÁNG CRIZAL )"/>
        <s v="M. VARILUX COMFORT MAX BLUE 1.6 ( VÁNG MAXAZ )"/>
        <s v="M. VARILUX COMFORT MAX BLUE 1.67 ( VÁNG CRIZAL )"/>
        <s v="M. VARILUX COMFORT MAX BLUE 1.67 ( VÁNG MAXAZ )"/>
        <s v="M. VARILUX COMFORT MAX CLEAR 1.5 ( VÁNG MAXAZ )"/>
        <s v="M. VARILUX COMFORT MAX CLEAR 1.56 ( VÁNG MAXAZ )"/>
        <s v="M. VARILUX COMFORT MAX FIT BLUE 1.74 ( VÁNG CRIZAL )"/>
        <s v="M. VARILUX COMFORT MAX FIT GEN8 1.74 ( VÁNG CRIZAL )"/>
        <s v="M. VARILUX COMFORT MAX GEN8 1.5 ( VÁNG CRIZAL )"/>
        <s v="M. VARILUX COMFORT MAX GEN8 1.5 ( VÁNG MAXAZ )"/>
        <s v="M. VARILUX COMFORT MAX GEN8 1.59 ( VÁNG CRIZAL )"/>
        <s v="M. VARILUX COMFORT MAX GEN8 1.59 ( VÁNG MAXAZ )"/>
        <s v="M. VARILUX COMFORT MAX GEN8 1.6 ( VÁNG MAXAZ )"/>
        <s v="M. VARILUX COMFORT MAX GEN8 1.67 ( VÁNG CRIZAL )"/>
        <s v="M. VARILUX COMFORT MAX GEN8 1.67 ( VÁNG MAXAZ )"/>
        <s v="M. VARILUX LIBERTY 3.0 BLUE 1.5 ( VÁNG CRIZAL)"/>
        <s v="M. VARILUX LIBERTY 3.0 BLUE 1.6 ( VÁNG CRIZAL)"/>
        <s v="M. VARILUX LIBERTY 3.0 BLUE 1.67 ( VÁNG CRIZAL)"/>
        <s v="M. VARILUX LIBERTY 3.0 BLUE UV 1.5 ( VÁNG MAX AZ )"/>
        <s v="M. VARILUX LIBERTY 3.0 BLUE UV 1.56 ( VÁNG MAX AZ )"/>
        <s v="M. VARILUX LIBERTY 3.0 BLUE UV 1.59 ( VÁNG MAX AZ )"/>
        <s v="M. VARILUX LIBERTY 3.0 BLUE UV 1.6 ( VÁNG MAX AZ )"/>
        <s v="M. VARILUX LIBERTY 3.0 BLUE UV 1.67 ( VÁNG MAX AZ )"/>
        <s v="M. VARILUX LIBERTY 3.0 CLEAR 1.5 ( VÁNG MAX AZ )"/>
        <s v="M. VARILUX LIBERTY 3.0 CLEAR 1.59 ( VÁNG MAX AZ )"/>
        <s v="M. VARILUX LIBERTY 3.0 CLEAR 1.6 ( VÁNG MAX AZ )"/>
        <s v="M. VARILUX LIBERTY 3.0 CLEAR 1.67 ( VÁNG MAX AZ )"/>
        <s v="M. VARILUX LIBERTY 3.0 GEN8 1.5 ( VÁNG MAX AZ )"/>
        <s v="M. VARILUX LIBERTY 3.0 GEN8 1.59 ( VÁNG MAX AZ )"/>
        <s v="M. VARILUX LIBERTY 3.0 GEN8 1.6 ( VÁNG MAX AZ )"/>
        <s v="M. VARILUX LIBERTY 3.0 GEN8 1.67 ( VÁNG CRIZAL)"/>
        <s v="M. VARILUX LIBERTY 3.0 GEN8 1.67 ( VÁNG MAX AZ )"/>
        <s v="M. VARILUX LIBERTY FIT BLUE UV 1.5 ( VÁNG MAX AZ )"/>
        <s v="M. VARILUX LIBERTY FIT GEN8 1.5 ( VÁNG MAX AZ )"/>
        <s v="M. VARILUX PHYSIO 3.0 BLUE 1.67 ( VÁNG CRIZAL )"/>
        <s v="M. VARILUX PHYSIO 3.0 GEN8 1.5 ( VÁNG CRIZAL )"/>
        <s v="M. VARILUX PHYSIO 3.0 GEN8 1.67 ( VÁNG CRIZAL )"/>
        <s v="M. VARILUX X DESIGN TRANSITION GEN8 1.6 (VÁNG CRIZAL ROCK)"/>
        <s v="M. VARILUX X DESIGN TRANSITION GEN8 1.74 (VÁNG CRIZAL ROCK)"/>
        <s v="M.1 MẮT VIỄN PHẢN QUANG 0-4"/>
        <s v="M.2 MẮT VIỄN CHỐNG XƯỚC 0-6"/>
        <s v="M.5 CRIZAL PREVENCIA 1.56"/>
        <s v="M.7 CRIZAL ROCK 1.60"/>
        <s v="M.ĐƠN TRÒNG ĐM GEN8 1.50 ( nâu, hổ phách, xanh graphite, xanh sapphire, thạch anh tím, ngọc lục bảo )"/>
        <s v="M.ĐƠN TRÒNG ĐM GEN8 1.60 ( nâu, hổ phách, xanh graphite, xanh sapphire, thạch anh tím, ngọc lục bảo )"/>
        <s v="M.ĐƠN TRÒNG SV BLUE 1.5 ( VÁNG CRIZAL )"/>
        <s v="M.ĐƠN TRÒNG SV BLUE 1.6 ( VÁNG CRIZAL )"/>
        <s v="M.ĐƠN TRÒNG SV BLUE 1.67 ( VÁNG CRIZAL )"/>
        <s v="M.ĐƠN TRÒNG SV CLEAR 1.5 ( VÁNG CRIZAL )"/>
        <s v="M.ĐƠN TRÒNG SV CLEAR 1.74 ( VÁNG CRIZAL )"/>
        <s v="M.ĐƠN TRÒNG SV GEN8 1.5 ( VÁNG CRIZAL )"/>
        <s v="M.ĐƠN TRÒNG SV GEN8 1.6 ( VÁNG CRIZAL )"/>
        <s v="M.ĐƠN TRÒNG SV GEN8 1.67 ( VÁNG CRIZAL )"/>
        <s v="M.ĐƠN TRÒNG SV360 BLUE 1.59 ( VÁNG CRIZAL )"/>
        <s v="M.ĐƠN TRÒNG SV360 BLUE 1.6 ( VÁNG CRIZAL )"/>
        <s v="M.ĐƠN TRÒNG SV360 GEN8 1.5 ( VÁNG CRIZAL )"/>
        <s v="M.ĐƠN TRÒNG SV360 GEN8 1.6 ( VÁNG CRIZAL )"/>
        <s v="M.ĐƠN TRÒNG SV360 GEN8 1.67 ( VÁNG CRIZAL )"/>
        <s v="M.HAI TRÒNG CLEAR 1.5 ( VÁNG CRIZAL )"/>
        <s v="M.HAI TRÒNG CLEAR 1.59 ( VÁNG CRIZAL )"/>
        <s v="M.HAI TRÒNG GEN8 1.5 ( VÁNG CRIZAL )"/>
        <s v="PK. BỘ DỤNG CỤ LEN (KHAY + GẮP)"/>
        <s v="PK. CB TUAVIT ĐỆM MŨI"/>
        <s v="PK. COMBO 01 ( 1 khăn, 1 hộp nhựa, 1 túi giấy)"/>
        <s v="PK. COMBO 02 (1 khăn tốt, 1 hộp da, 1 túi giấy)"/>
        <s v="PK. COMBO 03 (1 khăn tốt, 1 hộp da, 1 túi giấy, 1 NRK)"/>
        <s v="PK. COMBO 04 (1 khăn tốt, 1 hộp da, 1 túi giấy, 1 NRK, khăn nano)"/>
        <s v="PK. COMBO 1 PLUS ( 1 túi giấy, 2 hộp nhựa, 2 khăn)"/>
        <s v="PK. COMBO PLUS 02 (2 khăn tốt, 2 hộp da, 1 túi giấy)"/>
        <s v="PK. COMBO PLUS 03 (1 túi giấy, 2 hộp da, 2 khăn tốt, 1 NRK)"/>
        <s v="PK. COMBO QUÀ TẶNG 01 (1 KHĂN NANO, 1 BỘ SỬA KÍNH, 1 NRK)"/>
        <s v="PK. CỐC NƯỚC ANNA"/>
        <s v="PK. GIẤY IN ĐO MẮT"/>
        <s v="PK. KHAY ĐỰNG LEN"/>
        <s v="PK. MKT DÂY ĐEO KÍNH TRẺ EM"/>
        <s v="PK. MKT HỘP KÍNH TITAN"/>
        <s v="PK. MÓC KHOÁ MÈO THẦN TÀI"/>
        <s v="PK. NƯỚC NGÂM LEN - KÍNH ÁP TRÒNG"/>
        <s v="PK. NƯỚC RỬA KÍNH"/>
        <s v="PK. NHẪN ĐÔI KÈM HỘP"/>
        <s v="PK. Ô ANNA"/>
        <s v="PK. TÚI TOTE"/>
        <s v="PK. THẺ ĐO ĐỘ"/>
        <s v="PK. VÍ DA"/>
        <s v="PK.06 COMBO QUÀ TẶNG 02 (3 KHĂN NANO, BỘ SỬA KÍNH)"/>
        <s v="PK.CB Hộp Da Vuông"/>
        <s v="PK.CB Hộp Nhựa ( Bao Da ) Anna"/>
        <s v="PK.CB Khăn lau nhân viên"/>
        <s v="PK.CB KHĂN NANO LAU KÍNH"/>
        <s v="PK.CB KHĂN NANO LAU KÍNH ANNA"/>
        <s v="PK.CB Khăn Tốt Anna"/>
        <s v="PK.CB Khăn Thường Anna"/>
        <s v="PK.CB Nước Rửa Kính Anna"/>
        <s v="PK.CB Tua Vít Anna"/>
        <s v="PK.CB Túi Giấy Anna"/>
        <s v="PK.GIẤY IN HOÁ ĐƠN"/>
        <s v="PK.MKT BÚT CHÌ ANNA"/>
        <s v="PK.MKT Dây đeo kính"/>
        <s v="PK.MKT GƯƠNG VUÔNG ANNA"/>
        <s v="PK.MKT LY TITAN"/>
        <s v="PK.MKT TRÀ SỮA"/>
        <s v="PK.MKT VÍ DA TITAN"/>
      </sharedItems>
      <extLst>
        <ext xmlns:x15="http://schemas.microsoft.com/office/spreadsheetml/2010/11/main" uri="{4F2E5C28-24EA-4eb8-9CBF-B6C8F9C3D259}">
          <x15:cachedUniqueNames>
            <x15:cachedUniqueName index="0" name="[Sản phẩm].[Phân loại_Hir].[Tên sản phẩm].&amp;[GK GỌNG CỐT CTY 8316 (52.19.145) - TRẮNG]"/>
            <x15:cachedUniqueName index="1" name="[Sản phẩm].[Phân loại_Hir].[Tên sản phẩm].&amp;[GK GỌNG CỐT CTY B-749 (47.24.149) - GHI]"/>
            <x15:cachedUniqueName index="2" name="[Sản phẩm].[Phân loại_Hir].[Tên sản phẩm].&amp;[GK GỌNG CTY 12431 (51.21.149) - ĐEN BÓNG]"/>
            <x15:cachedUniqueName index="3" name="[Sản phẩm].[Phân loại_Hir].[Tên sản phẩm].&amp;[GK GỌNG CTY 12431 (51.21.149) - ĐEN LỲ]"/>
            <x15:cachedUniqueName index="4" name="[Sản phẩm].[Phân loại_Hir].[Tên sản phẩm].&amp;[GK GỌNG CTY 12431 (51.21.149) - GHI]"/>
            <x15:cachedUniqueName index="5" name="[Sản phẩm].[Phân loại_Hir].[Tên sản phẩm].&amp;[GK GỌNG CTY 12431 (51.21.149) - NÂU TRONG]"/>
            <x15:cachedUniqueName index="6" name="[Sản phẩm].[Phân loại_Hir].[Tên sản phẩm].&amp;[GK GỌNG CTY 12431 (51.21.149) - XANH]"/>
            <x15:cachedUniqueName index="7" name="[Sản phẩm].[Phân loại_Hir].[Tên sản phẩm].&amp;[GK GỌNG HQ 616-TRẮNG]"/>
            <x15:cachedUniqueName index="8" name="[Sản phẩm].[Phân loại_Hir].[Tên sản phẩm].&amp;[GK GỌNG K M LOẠI ANHN89058 (53.18.143) - ĐEN FULL]"/>
            <x15:cachedUniqueName index="9" name="[Sản phẩm].[Phân loại_Hir].[Tên sản phẩm].&amp;[GK GỌNG NHỰA 8309 (55.15.141) - ĐEN BÓNG]"/>
            <x15:cachedUniqueName index="10" name="[Sản phẩm].[Phân loại_Hir].[Tên sản phẩm].&amp;[GK GỌNG NHỰA 8309 (55.15.141) - ĐEN LỲ]"/>
            <x15:cachedUniqueName index="11" name="[Sản phẩm].[Phân loại_Hir].[Tên sản phẩm].&amp;[GK GỌNG NHỰA 8309 (55.15.141) - GHI]"/>
            <x15:cachedUniqueName index="12" name="[Sản phẩm].[Phân loại_Hir].[Tên sản phẩm].&amp;[GK GỌNG NHỰA 8309 (55.15.141) - HỒNG]"/>
            <x15:cachedUniqueName index="13" name="[Sản phẩm].[Phân loại_Hir].[Tên sản phẩm].&amp;[GK GỌNG NHỰA 8309 (55.15.141) - TRẮNG]"/>
            <x15:cachedUniqueName index="14" name="[Sản phẩm].[Phân loại_Hir].[Tên sản phẩm].&amp;[GK. 90029 (50.20.147) - ĐEN FULL]"/>
            <x15:cachedUniqueName index="15" name="[Sản phẩm].[Phân loại_Hir].[Tên sản phẩm].&amp;[GK. 90029 (50.20.147) - ĐEN TRẮNG]"/>
            <x15:cachedUniqueName index="16" name="[Sản phẩm].[Phân loại_Hir].[Tên sản phẩm].&amp;[GK. 90029 (50.20.147) - ĐEN VÀNG]"/>
            <x15:cachedUniqueName index="17" name="[Sản phẩm].[Phân loại_Hir].[Tên sản phẩm].&amp;[GK. 90029 (50.20.147) - GHI VÀNG]"/>
            <x15:cachedUniqueName index="18" name="[Sản phẩm].[Phân loại_Hir].[Tên sản phẩm].&amp;[GK. 90029 (50.20.147) - NÂU]"/>
            <x15:cachedUniqueName index="19" name="[Sản phẩm].[Phân loại_Hir].[Tên sản phẩm].&amp;[GK. 90029 (50.20.147) - TÍM]"/>
            <x15:cachedUniqueName index="20" name="[Sản phẩm].[Phân loại_Hir].[Tên sản phẩm].&amp;[GK. 90029 (50.20.147) - TRẮNG]"/>
            <x15:cachedUniqueName index="21" name="[Sản phẩm].[Phân loại_Hir].[Tên sản phẩm].&amp;[GK. 90029 (50.20.147) - TRẮNG VÀNG]"/>
            <x15:cachedUniqueName index="22" name="[Sản phẩm].[Phân loại_Hir].[Tên sản phẩm].&amp;[GK. ANNA 2203 (50-17-135) - ĐEN BÓNG]"/>
            <x15:cachedUniqueName index="23" name="[Sản phẩm].[Phân loại_Hir].[Tên sản phẩm].&amp;[GK. ANNA 2213 (53-13-135) - ĐEN LÌ]"/>
            <x15:cachedUniqueName index="24" name="[Sản phẩm].[Phân loại_Hir].[Tên sản phẩm].&amp;[GK. CÀNG TẮM CTY 2202 (51.18.135) - ĐEN BÓNG]"/>
            <x15:cachedUniqueName index="25" name="[Sản phẩm].[Phân loại_Hir].[Tên sản phẩm].&amp;[GK. CÀNG TẮM CTY 2202 (51.18.135) - ĐEN LỲ]"/>
            <x15:cachedUniqueName index="26" name="[Sản phẩm].[Phân loại_Hir].[Tên sản phẩm].&amp;[GK. CÀNG TĂM CTY 2210 (49.19.135) - ĐEN BÓNG]"/>
            <x15:cachedUniqueName index="27" name="[Sản phẩm].[Phân loại_Hir].[Tên sản phẩm].&amp;[GK. CÀNG TĂM CTY 2210 (49.19.135) - ĐEN LỲ]"/>
            <x15:cachedUniqueName index="28" name="[Sản phẩm].[Phân loại_Hir].[Tên sản phẩm].&amp;[GK. CÀNG TẮM CTY 2211 (52.17.135) - ĐEN BÓNG]"/>
            <x15:cachedUniqueName index="29" name="[Sản phẩm].[Phân loại_Hir].[Tên sản phẩm].&amp;[GK. CÀNG TẮM CTY 2211 (52.17.135) - ĐEN LỲ]"/>
            <x15:cachedUniqueName index="30" name="[Sản phẩm].[Phân loại_Hir].[Tên sản phẩm].&amp;[GK. CÀNG TĂM CTY 2212 (51.18.135) - ĐEN BÓNG]"/>
            <x15:cachedUniqueName index="31" name="[Sản phẩm].[Phân loại_Hir].[Tên sản phẩm].&amp;[GK. CÀNG TĂM CTY 2212 (51.18.135) - ĐEN LỲ]"/>
            <x15:cachedUniqueName index="32" name="[Sản phẩm].[Phân loại_Hir].[Tên sản phẩm].&amp;[GK. CÀNG TĂM CTY 2214 (54.17.135) - ĐEN BÓNG]"/>
            <x15:cachedUniqueName index="33" name="[Sản phẩm].[Phân loại_Hir].[Tên sản phẩm].&amp;[GK. CÀNG TĂM CTY 2214 (54.17.135) - ĐEN LỲ]"/>
            <x15:cachedUniqueName index="34" name="[Sản phẩm].[Phân loại_Hir].[Tên sản phẩm].&amp;[GK. CÀNG TITATIUM 22009 (19.20.145) - ĐEN FULL]"/>
            <x15:cachedUniqueName index="35" name="[Sản phẩm].[Phân loại_Hir].[Tên sản phẩm].&amp;[GK. CAO CẤP CHANEL HL0045]"/>
            <x15:cachedUniqueName index="36" name="[Sản phẩm].[Phân loại_Hir].[Tên sản phẩm].&amp;[GK. GM Z3331 (55-15-145) - ĐEN BÓNG]"/>
            <x15:cachedUniqueName index="37" name="[Sản phẩm].[Phân loại_Hir].[Tên sản phẩm].&amp;[GK. GM Z3331 (55-15-145) - ĐEN LÌ]"/>
            <x15:cachedUniqueName index="38" name="[Sản phẩm].[Phân loại_Hir].[Tên sản phẩm].&amp;[GK. GỌNG 2268 (50-20-153) - ĐEN TRẮNG]"/>
            <x15:cachedUniqueName index="39" name="[Sản phẩm].[Phân loại_Hir].[Tên sản phẩm].&amp;[GK. GỌNG 2268 (50-20-153) - ĐEN VÀNG]"/>
            <x15:cachedUniqueName index="40" name="[Sản phẩm].[Phân loại_Hir].[Tên sản phẩm].&amp;[GK. GỌNG 2268 (50-20-153) - GHI]"/>
            <x15:cachedUniqueName index="41" name="[Sản phẩm].[Phân loại_Hir].[Tên sản phẩm].&amp;[GK. GỌNG 2268 (50-20-153) - HỒNG]"/>
            <x15:cachedUniqueName index="42" name="[Sản phẩm].[Phân loại_Hir].[Tên sản phẩm].&amp;[GK. GỌNG 2268 (50-20-153) - NÂU]"/>
            <x15:cachedUniqueName index="43" name="[Sản phẩm].[Phân loại_Hir].[Tên sản phẩm].&amp;[GK. GỌNG 2268 (50-20-153) - TRẮNG]"/>
            <x15:cachedUniqueName index="44" name="[Sản phẩm].[Phân loại_Hir].[Tên sản phẩm].&amp;[GK. GỌNG ANNA TR2207 (53.20.145) - ĐỒI MỒI]"/>
            <x15:cachedUniqueName index="45" name="[Sản phẩm].[Phân loại_Hir].[Tên sản phẩm].&amp;[GK. GỌNG ANNA TR2207 (53.20.145) - GHI]"/>
            <x15:cachedUniqueName index="46" name="[Sản phẩm].[Phân loại_Hir].[Tên sản phẩm].&amp;[GK. GỌNG CÀNG KIM LOẠI AN221433 (51.18.145) - ĐEN HỒNG]"/>
            <x15:cachedUniqueName index="47" name="[Sản phẩm].[Phân loại_Hir].[Tên sản phẩm].&amp;[GK. GỌNG CÀNG KIM LOẠI AN221433 (51.18.145) - ĐEN TRẮNG]"/>
            <x15:cachedUniqueName index="48" name="[Sản phẩm].[Phân loại_Hir].[Tên sản phẩm].&amp;[GK. GỌNG CÀNG KIM LOẠI AN221433 (51.18.145) - GHI ĐẬM]"/>
            <x15:cachedUniqueName index="49" name="[Sản phẩm].[Phân loại_Hir].[Tên sản phẩm].&amp;[GK. GỌNG CÀNG KIM LOẠI AN221433 (51.18.145) - GHI NHẠT]"/>
            <x15:cachedUniqueName index="50" name="[Sản phẩm].[Phân loại_Hir].[Tên sản phẩm].&amp;[GK. GỌNG CÀNG KIM LOẠI AN221433 (51.18.145) - GHI NHẠT-BTR]"/>
            <x15:cachedUniqueName index="51" name="[Sản phẩm].[Phân loại_Hir].[Tên sản phẩm].&amp;[GK. GỌNG CÀNG KIM LOẠI AN221433 (51.18.145) - HỒNG TÍM]"/>
            <x15:cachedUniqueName index="52" name="[Sản phẩm].[Phân loại_Hir].[Tên sản phẩm].&amp;[GK. GỌNG CÀNG KIM LOẠI AN221433 (51.18.145) - RÊU]"/>
            <x15:cachedUniqueName index="53" name="[Sản phẩm].[Phân loại_Hir].[Tên sản phẩm].&amp;[GK. GỌNG CÀNG KIM LOẠI AN221433 (51.18.145) - TRẮNG]"/>
            <x15:cachedUniqueName index="54" name="[Sản phẩm].[Phân loại_Hir].[Tên sản phẩm].&amp;[GK. GỌNG CÀNG KIM LOẠI AN221433 (51.18.145) - TRẮNG HỒNG]"/>
            <x15:cachedUniqueName index="55" name="[Sản phẩm].[Phân loại_Hir].[Tên sản phẩm].&amp;[GK. GỌNG CÀNG KIM LOẠI AN22K9220 (51.21.151) - ĐEN BÓNG]"/>
            <x15:cachedUniqueName index="56" name="[Sản phẩm].[Phân loại_Hir].[Tên sản phẩm].&amp;[GK. GỌNG CÀNG KIM LOẠI AN22K9220 (51.21.151) - ĐEN TRẮNG]"/>
            <x15:cachedUniqueName index="57" name="[Sản phẩm].[Phân loại_Hir].[Tên sản phẩm].&amp;[GK. GỌNG CÀNG KIM LOẠI AN22K9220 (51.21.151) - GHI]"/>
            <x15:cachedUniqueName index="58" name="[Sản phẩm].[Phân loại_Hir].[Tên sản phẩm].&amp;[GK. GỌNG CÀNG KIM LOẠI AN22K9220 (51.21.151) - GHI TRẮNG]"/>
            <x15:cachedUniqueName index="59" name="[Sản phẩm].[Phân loại_Hir].[Tên sản phẩm].&amp;[GK. GỌNG CÀNG KIM LOẠI AN22K9220 (51.21.151) - TRẮNG]"/>
            <x15:cachedUniqueName index="60" name="[Sản phẩm].[Phân loại_Hir].[Tên sản phẩm].&amp;[GK. GỌNG CÀNG KL H134 (47.24.148) - ĐEN TRẮNG]"/>
            <x15:cachedUniqueName index="61" name="[Sản phẩm].[Phân loại_Hir].[Tên sản phẩm].&amp;[GK. GỌNG CÀNG KL H134 (47.24.148) - ĐEN VÀNG]"/>
            <x15:cachedUniqueName index="62" name="[Sản phẩm].[Phân loại_Hir].[Tên sản phẩm].&amp;[GK. GỌNG CÀNG KL H134 (47.24.148) - GHI]"/>
            <x15:cachedUniqueName index="63" name="[Sản phẩm].[Phân loại_Hir].[Tên sản phẩm].&amp;[GK. GỌNG CÀNG KL H134 (47.24.148) - NÂU]"/>
            <x15:cachedUniqueName index="64" name="[Sản phẩm].[Phân loại_Hir].[Tên sản phẩm].&amp;[GK. GỌNG CÀNG KL H134 (47.24.148) - RÊU]"/>
            <x15:cachedUniqueName index="65" name="[Sản phẩm].[Phân loại_Hir].[Tên sản phẩm].&amp;[GK. GỌNG CÀNG NHỰA S2342 (49.20.142) - ĐEN TRẮNG]"/>
            <x15:cachedUniqueName index="66" name="[Sản phẩm].[Phân loại_Hir].[Tên sản phẩm].&amp;[GK. GỌNG CÀNG NHỰA S2342 (49.20.142) - ĐEN VÀNG]"/>
            <x15:cachedUniqueName index="67" name="[Sản phẩm].[Phân loại_Hir].[Tên sản phẩm].&amp;[GK. GỌNG CÀNG NHỰA S2342 (49.20.142) - GHI]"/>
            <x15:cachedUniqueName index="68" name="[Sản phẩm].[Phân loại_Hir].[Tên sản phẩm].&amp;[GK. GỌNG CÀNG NHỰA S2342 (49.20.142) - HỒNG]"/>
            <x15:cachedUniqueName index="69" name="[Sản phẩm].[Phân loại_Hir].[Tên sản phẩm].&amp;[GK. GỌNG CÀNG NHỰA S2342 (49.20.142) - TRẮNG]"/>
            <x15:cachedUniqueName index="70" name="[Sản phẩm].[Phân loại_Hir].[Tên sản phẩm].&amp;[GK. GỌNG CÀNG TITAN 1386-1 (49.18.143) - ĐEN HỒNG]"/>
            <x15:cachedUniqueName index="71" name="[Sản phẩm].[Phân loại_Hir].[Tên sản phẩm].&amp;[GK. GỌNG CÀNG TITAN 1386-1 (49.18.143) - ĐEN TRẮNG]"/>
            <x15:cachedUniqueName index="72" name="[Sản phẩm].[Phân loại_Hir].[Tên sản phẩm].&amp;[GK. GỌNG CÀNG TITAN 1386-1 (49.18.143) - GHI]"/>
            <x15:cachedUniqueName index="73" name="[Sản phẩm].[Phân loại_Hir].[Tên sản phẩm].&amp;[GK. GỌNG CÀNG TITAN 1386-1 (49.18.143) - TRẮNG HỒNG]"/>
            <x15:cachedUniqueName index="74" name="[Sản phẩm].[Phân loại_Hir].[Tên sản phẩm].&amp;[GK. GỌNG CÀNG TITAN 1386-1 (49.18.143) - TRẮNG NÂU]"/>
            <x15:cachedUniqueName index="75" name="[Sản phẩm].[Phân loại_Hir].[Tên sản phẩm].&amp;[GK. GỌNG CÀNG TITAN 1386-1 (49.18.143) - XANH HỒNG]"/>
            <x15:cachedUniqueName index="76" name="[Sản phẩm].[Phân loại_Hir].[Tên sản phẩm].&amp;[GK. GỌNG CÀNG TITAN AN22026 (52.20.147) - ĐEN TRẮNG]"/>
            <x15:cachedUniqueName index="77" name="[Sản phẩm].[Phân loại_Hir].[Tên sản phẩm].&amp;[GK. GỌNG CÀNG TITAN AN22026 (52.20.147) - ĐEN VÀNG]"/>
            <x15:cachedUniqueName index="78" name="[Sản phẩm].[Phân loại_Hir].[Tên sản phẩm].&amp;[GK. GỌNG CÀNG TITAN AN22026 (52.20.147) - GHI]"/>
            <x15:cachedUniqueName index="79" name="[Sản phẩm].[Phân loại_Hir].[Tên sản phẩm].&amp;[GK. GỌNG CÀNG TITAN AN22026 (52.20.147) - HỒNG NÂU]"/>
            <x15:cachedUniqueName index="80" name="[Sản phẩm].[Phân loại_Hir].[Tên sản phẩm].&amp;[GK. GỌNG CÀNG TITAN AN22026 (52.20.147) - RÊU]"/>
            <x15:cachedUniqueName index="81" name="[Sản phẩm].[Phân loại_Hir].[Tên sản phẩm].&amp;[GK. GỌNG CÀNG TITAN AN22026 (52.20.147) - TRẮNG]"/>
            <x15:cachedUniqueName index="82" name="[Sản phẩm].[Phân loại_Hir].[Tên sản phẩm].&amp;[GK. GỌNG CÀNG TITAN AN22026 (52.20.147) - TRẮNG HỒNG]"/>
            <x15:cachedUniqueName index="83" name="[Sản phẩm].[Phân loại_Hir].[Tên sản phẩm].&amp;[GK. GỌNG CÀNG TITAN AN23110 (51.19.145) - ĐEN HỒNG]"/>
            <x15:cachedUniqueName index="84" name="[Sản phẩm].[Phân loại_Hir].[Tên sản phẩm].&amp;[GK. GỌNG CÀNG TITAN AN23110 (51.19.145) - ĐEN TRẮNG]"/>
            <x15:cachedUniqueName index="85" name="[Sản phẩm].[Phân loại_Hir].[Tên sản phẩm].&amp;[GK. GỌNG CÀNG TITAN AN23110 (51.19.145) - GHI]"/>
            <x15:cachedUniqueName index="86" name="[Sản phẩm].[Phân loại_Hir].[Tên sản phẩm].&amp;[GK. GỌNG CÀNG TITAN AN23110 (51.19.145) - HỒNG]"/>
            <x15:cachedUniqueName index="87" name="[Sản phẩm].[Phân loại_Hir].[Tên sản phẩm].&amp;[GK. GỌNG CÀNG TITAN AN23110 (51.19.145) - TÍM HỒNG]"/>
            <x15:cachedUniqueName index="88" name="[Sản phẩm].[Phân loại_Hir].[Tên sản phẩm].&amp;[GK. GỌNG CÀNG TITAN AN23110 (51.19.145) - TRẮNG]"/>
            <x15:cachedUniqueName index="89" name="[Sản phẩm].[Phân loại_Hir].[Tên sản phẩm].&amp;[GK. GỌNG CÀNG TITAN AN23110 (51.19.145) - TRẮNG HỒNG]"/>
            <x15:cachedUniqueName index="90" name="[Sản phẩm].[Phân loại_Hir].[Tên sản phẩm].&amp;[GK. GỌNG CÀNG TITAN AN23110 (51.19.145) - TRẮNG XANH]"/>
            <x15:cachedUniqueName index="91" name="[Sản phẩm].[Phân loại_Hir].[Tên sản phẩm].&amp;[GK. GỌNG CÀNG TITAN AN23110 (51.19.145) - TRẮNG-BTR]"/>
            <x15:cachedUniqueName index="92" name="[Sản phẩm].[Phân loại_Hir].[Tên sản phẩm].&amp;[GK. GỌNG CÀNG TITAN ANNA M8034 (50.18.145) - ĐEN HỒNG]"/>
            <x15:cachedUniqueName index="93" name="[Sản phẩm].[Phân loại_Hir].[Tên sản phẩm].&amp;[GK. GỌNG CÀNG TITAN ANNA M8034 (50.18.145) - ĐEN TRẮNG]"/>
            <x15:cachedUniqueName index="94" name="[Sản phẩm].[Phân loại_Hir].[Tên sản phẩm].&amp;[GK. GỌNG CÀNG TITAN ANNA M8034 (50.18.145) - GHI TRẮNG]"/>
            <x15:cachedUniqueName index="95" name="[Sản phẩm].[Phân loại_Hir].[Tên sản phẩm].&amp;[GK. GỌNG CÀNG TITAN ANNA M8034 (50.18.145) - HỒNG]"/>
            <x15:cachedUniqueName index="96" name="[Sản phẩm].[Phân loại_Hir].[Tên sản phẩm].&amp;[GK. GỌNG CÀNG TITAN ANNA M8034 (50.18.145) - RÊU]"/>
            <x15:cachedUniqueName index="97" name="[Sản phẩm].[Phân loại_Hir].[Tên sản phẩm].&amp;[GK. GỌNG CÀNG TITAN ANNA M8034 (50.18.145) - TRẮNG]"/>
            <x15:cachedUniqueName index="98" name="[Sản phẩm].[Phân loại_Hir].[Tên sản phẩm].&amp;[GK. GỌNG CÀNG TITAN ANNA M8046 (47.22.145) - ĐEN HỒNG]"/>
            <x15:cachedUniqueName index="99" name="[Sản phẩm].[Phân loại_Hir].[Tên sản phẩm].&amp;[GK. GỌNG CÀNG TITAN ANNA M8046 (47.22.145) - ĐEN TRẮNG]"/>
            <x15:cachedUniqueName index="100" name="[Sản phẩm].[Phân loại_Hir].[Tên sản phẩm].&amp;[GK. GỌNG CÀNG TITAN ANNA M8046 (47.22.145) - GHI HỒNG]"/>
            <x15:cachedUniqueName index="101" name="[Sản phẩm].[Phân loại_Hir].[Tên sản phẩm].&amp;[GK. GỌNG CÀNG TITAN ANNA M8046 (47.22.145) - TRẮNG HỒNG]"/>
            <x15:cachedUniqueName index="102" name="[Sản phẩm].[Phân loại_Hir].[Tên sản phẩm].&amp;[GK. GỌNG CÀNG TITAN ANNA M8047(0847) - ĐEN HỒNG]"/>
            <x15:cachedUniqueName index="103" name="[Sản phẩm].[Phân loại_Hir].[Tên sản phẩm].&amp;[GK. GỌNG CÀNG TITAN ANNA M8047(0847) - ĐEN TRẮNG]"/>
            <x15:cachedUniqueName index="104" name="[Sản phẩm].[Phân loại_Hir].[Tên sản phẩm].&amp;[GK. GỌNG CÀNG TITAN ANNA M8047(0847) - GHI NHẠT]"/>
            <x15:cachedUniqueName index="105" name="[Sản phẩm].[Phân loại_Hir].[Tên sản phẩm].&amp;[GK. GỌNG CÀNG TITAN ANNA M8047(0847) - NÂU ĐẬM]"/>
            <x15:cachedUniqueName index="106" name="[Sản phẩm].[Phân loại_Hir].[Tên sản phẩm].&amp;[GK. GỌNG CÀNG TITAN ANNA M8047(0847) - NÂU NHẠT]"/>
            <x15:cachedUniqueName index="107" name="[Sản phẩm].[Phân loại_Hir].[Tên sản phẩm].&amp;[GK. GỌNG CÀNG TITAN ANNA M8047(0847) - TRẮNG]"/>
            <x15:cachedUniqueName index="108" name="[Sản phẩm].[Phân loại_Hir].[Tên sản phẩm].&amp;[GK. GỌNG CÀNG TITAN ANNA M8049 (51.20.145) - ĐEN GHI]"/>
            <x15:cachedUniqueName index="109" name="[Sản phẩm].[Phân loại_Hir].[Tên sản phẩm].&amp;[GK. GỌNG CÀNG TITAN ANNA M8049 (51.20.145) - ĐEN TRẮNG]"/>
            <x15:cachedUniqueName index="110" name="[Sản phẩm].[Phân loại_Hir].[Tên sản phẩm].&amp;[GK. GỌNG CÀNG TITAN ANNA M8049 (51.20.145) - GHI]"/>
            <x15:cachedUniqueName index="111" name="[Sản phẩm].[Phân loại_Hir].[Tên sản phẩm].&amp;[GK. GỌNG CÀNG TITAN ANNA M8049 (51.20.145) - NÂU]"/>
            <x15:cachedUniqueName index="112" name="[Sản phẩm].[Phân loại_Hir].[Tên sản phẩm].&amp;[GK. GỌNG CÀNG TITAN ANNA M8049 (51.20.145) - RÊU]"/>
            <x15:cachedUniqueName index="113" name="[Sản phẩm].[Phân loại_Hir].[Tên sản phẩm].&amp;[GK. GỌNG CÀNG TITAN ANNA M8049 (51.20.145) - TRẮNG]"/>
            <x15:cachedUniqueName index="114" name="[Sản phẩm].[Phân loại_Hir].[Tên sản phẩm].&amp;[GK. GỌNG CÀNG TITAN ANNA M8052 (49.22.145) - ĐEN HỒNG]"/>
            <x15:cachedUniqueName index="115" name="[Sản phẩm].[Phân loại_Hir].[Tên sản phẩm].&amp;[GK. GỌNG CÀNG TITAN ANNA M8052 (49.22.145) - ĐEN RÊU]"/>
            <x15:cachedUniqueName index="116" name="[Sản phẩm].[Phân loại_Hir].[Tên sản phẩm].&amp;[GK. GỌNG CÀNG TITAN ANNA M8052 (49.22.145) - ĐEN TRẮNG]"/>
            <x15:cachedUniqueName index="117" name="[Sản phẩm].[Phân loại_Hir].[Tên sản phẩm].&amp;[GK. GỌNG CÀNG TITAN ANNA M8052 (49.22.145) - GHI]"/>
            <x15:cachedUniqueName index="118" name="[Sản phẩm].[Phân loại_Hir].[Tên sản phẩm].&amp;[GK. GỌNG CÀNG TITAN ANNA M8052 (49.22.145) - NÂU]"/>
            <x15:cachedUniqueName index="119" name="[Sản phẩm].[Phân loại_Hir].[Tên sản phẩm].&amp;[GK. GỌNG CÀNG TITAN ANNA M8052 (49.22.145) - TRẮNG HỒNG]"/>
            <x15:cachedUniqueName index="120" name="[Sản phẩm].[Phân loại_Hir].[Tên sản phẩm].&amp;[GK. GỌNG CÀNG TITAN S0908 (51.19.140) - ĐEN TRẮNG]"/>
            <x15:cachedUniqueName index="121" name="[Sản phẩm].[Phân loại_Hir].[Tên sản phẩm].&amp;[GK. GỌNG CÀNG TITAN S0908 (51.19.140) - GHI HỒNG]"/>
            <x15:cachedUniqueName index="122" name="[Sản phẩm].[Phân loại_Hir].[Tên sản phẩm].&amp;[GK. GỌNG CÀNG TITAN S0908 (51.19.140) - GHI TRẮNG]"/>
            <x15:cachedUniqueName index="123" name="[Sản phẩm].[Phân loại_Hir].[Tên sản phẩm].&amp;[GK. GỌNG CÀNG TITAN S0908 (51.19.140) - NÂU]"/>
            <x15:cachedUniqueName index="124" name="[Sản phẩm].[Phân loại_Hir].[Tên sản phẩm].&amp;[GK. GỌNG CÀNG TITAN S0908 (51.19.140) - RÊU HỒNG]"/>
            <x15:cachedUniqueName index="125" name="[Sản phẩm].[Phân loại_Hir].[Tên sản phẩm].&amp;[GK. GỌNG CÀNG TITAN S0908 (51.19.140) - TRẮNG HỒNG]"/>
            <x15:cachedUniqueName index="126" name="[Sản phẩm].[Phân loại_Hir].[Tên sản phẩm].&amp;[GK. GỌNG CÀNG TITAN S0908 (51.19.140) - XANH HỒNG]"/>
            <x15:cachedUniqueName index="127" name="[Sản phẩm].[Phân loại_Hir].[Tên sản phẩm].&amp;[GK. GỌNG CÀNG TITAN S1377 (55.18.148) - ĐEN HỒNG]"/>
            <x15:cachedUniqueName index="128" name="[Sản phẩm].[Phân loại_Hir].[Tên sản phẩm].&amp;[GK. GỌNG CÀNG TITAN S1377 (55.18.148) - ĐEN HỒNG-BTR]"/>
            <x15:cachedUniqueName index="129" name="[Sản phẩm].[Phân loại_Hir].[Tên sản phẩm].&amp;[GK. GỌNG CÀNG TITAN S1377 (55.18.148) - ĐEN TRẮNG]"/>
            <x15:cachedUniqueName index="130" name="[Sản phẩm].[Phân loại_Hir].[Tên sản phẩm].&amp;[GK. GỌNG CÀNG TITAN S1377 (55.18.148) - GHI]"/>
            <x15:cachedUniqueName index="131" name="[Sản phẩm].[Phân loại_Hir].[Tên sản phẩm].&amp;[GK. GỌNG CÀNG TITAN S1377 (55.18.148) - GHI-BTR]"/>
            <x15:cachedUniqueName index="132" name="[Sản phẩm].[Phân loại_Hir].[Tên sản phẩm].&amp;[GK. GỌNG CÀNG TITAN S1377 (55.18.148) - RÊU]"/>
            <x15:cachedUniqueName index="133" name="[Sản phẩm].[Phân loại_Hir].[Tên sản phẩm].&amp;[GK. GỌNG CÀNG TITAN S1377 (55.18.148) - RÊU-BTR]"/>
            <x15:cachedUniqueName index="134" name="[Sản phẩm].[Phân loại_Hir].[Tên sản phẩm].&amp;[GK. GỌNG CÀNG TITAN S1377 (55.18.148) - TRẮNG]"/>
            <x15:cachedUniqueName index="135" name="[Sản phẩm].[Phân loại_Hir].[Tên sản phẩm].&amp;[GK. GỌNG CÀNG TITAN S1377 (55.18.148) - TRẮNG HỒNG]"/>
            <x15:cachedUniqueName index="136" name="[Sản phẩm].[Phân loại_Hir].[Tên sản phẩm].&amp;[GK. GỌNG CÀNG TITAN S1377 (55.18.148) - TRẮNG-BTR]"/>
            <x15:cachedUniqueName index="137" name="[Sản phẩm].[Phân loại_Hir].[Tên sản phẩm].&amp;[GK. GỌNG CÀNG TITAN S22710 (227710) (51.18.143) - ĐEN HỒNG]"/>
            <x15:cachedUniqueName index="138" name="[Sản phẩm].[Phân loại_Hir].[Tên sản phẩm].&amp;[GK. GỌNG CÀNG TITAN S22710 (227710) (51.18.143) - ĐEN TRẮNG]"/>
            <x15:cachedUniqueName index="139" name="[Sản phẩm].[Phân loại_Hir].[Tên sản phẩm].&amp;[GK. GỌNG CÀNG TITAN S22710 (227710) (51.18.143) - GHI]"/>
            <x15:cachedUniqueName index="140" name="[Sản phẩm].[Phân loại_Hir].[Tên sản phẩm].&amp;[GK. GỌNG CÀNG TITAN S22710 (227710) (51.18.143) - GHI HỒNG]"/>
            <x15:cachedUniqueName index="141" name="[Sản phẩm].[Phân loại_Hir].[Tên sản phẩm].&amp;[GK. GỌNG CÀNG TITAN S22710 (227710) (51.18.143) - RÊU]"/>
            <x15:cachedUniqueName index="142" name="[Sản phẩm].[Phân loại_Hir].[Tên sản phẩm].&amp;[GK. GỌNG CÀNG TITAN S22710 (227710) (51.18.143) - TRẮNG HỒNG]"/>
            <x15:cachedUniqueName index="143" name="[Sản phẩm].[Phân loại_Hir].[Tên sản phẩm].&amp;[GK. GỌNG CÀNG TITAN S22720 (50.23.148) - ĐEN HỒNG]"/>
            <x15:cachedUniqueName index="144" name="[Sản phẩm].[Phân loại_Hir].[Tên sản phẩm].&amp;[GK. GỌNG CÀNG TITAN S22720 (50.23.148) - ĐEN TRẮNG]"/>
            <x15:cachedUniqueName index="145" name="[Sản phẩm].[Phân loại_Hir].[Tên sản phẩm].&amp;[GK. GỌNG CÀNG TITAN S22720 (50.23.148) - GHI NHẠT]"/>
            <x15:cachedUniqueName index="146" name="[Sản phẩm].[Phân loại_Hir].[Tên sản phẩm].&amp;[GK. GỌNG CÀNG TITAN S22720 (50.23.148) - GHI TRẮNG OMBRE]"/>
            <x15:cachedUniqueName index="147" name="[Sản phẩm].[Phân loại_Hir].[Tên sản phẩm].&amp;[GK. GỌNG CÀNG TITAN S22720 (50.23.148) - NÂU HỒNG]"/>
            <x15:cachedUniqueName index="148" name="[Sản phẩm].[Phân loại_Hir].[Tên sản phẩm].&amp;[GK. GỌNG CÀNG TITAN S22720 (50.23.148) - TÍM TRẮNG OMBRE]"/>
            <x15:cachedUniqueName index="149" name="[Sản phẩm].[Phân loại_Hir].[Tên sản phẩm].&amp;[GK. GỌNG CÀNG TITAN S22720 (50.23.148) - TRẮNG HỒNG]"/>
            <x15:cachedUniqueName index="150" name="[Sản phẩm].[Phân loại_Hir].[Tên sản phẩm].&amp;[GK. GỌNG CÀNG TITAN S617 (51.18.147) - ĐEN BÓNG]"/>
            <x15:cachedUniqueName index="151" name="[Sản phẩm].[Phân loại_Hir].[Tên sản phẩm].&amp;[GK. GỌNG CÀNG TITAN S617 (51.18.147) - ĐEN GHI]"/>
            <x15:cachedUniqueName index="152" name="[Sản phẩm].[Phân loại_Hir].[Tên sản phẩm].&amp;[GK. GỌNG CÀNG TITAN S617 (51.18.147) - GHI]"/>
            <x15:cachedUniqueName index="153" name="[Sản phẩm].[Phân loại_Hir].[Tên sản phẩm].&amp;[GK. GỌNG CÀNG TITAN S617 (51.18.147) - GHI-BTR]"/>
            <x15:cachedUniqueName index="154" name="[Sản phẩm].[Phân loại_Hir].[Tên sản phẩm].&amp;[GK. GỌNG CÀNG TITAN S617 (51.18.147) - HỒNG]"/>
            <x15:cachedUniqueName index="155" name="[Sản phẩm].[Phân loại_Hir].[Tên sản phẩm].&amp;[GK. GỌNG CÀNG TITAN S617 (51.18.147) - NÂU]"/>
            <x15:cachedUniqueName index="156" name="[Sản phẩm].[Phân loại_Hir].[Tên sản phẩm].&amp;[GK. GỌNG CÀNG TITAN S617 (51.18.147) - RÊU]"/>
            <x15:cachedUniqueName index="157" name="[Sản phẩm].[Phân loại_Hir].[Tên sản phẩm].&amp;[GK. GỌNG CÀNG TITAN S617 (51.18.147) - TÍM]"/>
            <x15:cachedUniqueName index="158" name="[Sản phẩm].[Phân loại_Hir].[Tên sản phẩm].&amp;[GK. GỌNG CÀNG TITAN S617 (51.18.147) - TRẮNG HỒNG]"/>
            <x15:cachedUniqueName index="159" name="[Sản phẩm].[Phân loại_Hir].[Tên sản phẩm].&amp;[GK. GỌNG CÀNG TITAN S620 (50.19.145) - ĐEN FULL]"/>
            <x15:cachedUniqueName index="160" name="[Sản phẩm].[Phân loại_Hir].[Tên sản phẩm].&amp;[GK. GỌNG CÀNG TITAN S620 (50.19.145) - ĐEN TRẮNG]"/>
            <x15:cachedUniqueName index="161" name="[Sản phẩm].[Phân loại_Hir].[Tên sản phẩm].&amp;[GK. GỌNG CÀNG TITAN S620 (50.19.145) - ĐEN VÀNG]"/>
            <x15:cachedUniqueName index="162" name="[Sản phẩm].[Phân loại_Hir].[Tên sản phẩm].&amp;[GK. GỌNG CÀNG TITAN S620 (50.19.145) - GHI TRẮNG]"/>
            <x15:cachedUniqueName index="163" name="[Sản phẩm].[Phân loại_Hir].[Tên sản phẩm].&amp;[GK. GỌNG CÀNG TITAN S620 (50.19.145) - HỒNG]"/>
            <x15:cachedUniqueName index="164" name="[Sản phẩm].[Phân loại_Hir].[Tên sản phẩm].&amp;[GK. GỌNG CÀNG TITAN S620 (50.19.145) - NÂU LỲ]"/>
            <x15:cachedUniqueName index="165" name="[Sản phẩm].[Phân loại_Hir].[Tên sản phẩm].&amp;[GK. GỌNG CÀNG TITAN S620 (50.19.145) - NÂU NHẠT]"/>
            <x15:cachedUniqueName index="166" name="[Sản phẩm].[Phân loại_Hir].[Tên sản phẩm].&amp;[GK. GỌNG CÀNG TITAN S620 (50.19.145) - NÂU TRẮNG OMBRE]"/>
            <x15:cachedUniqueName index="167" name="[Sản phẩm].[Phân loại_Hir].[Tên sản phẩm].&amp;[GK. GỌNG CÀNG TITAN S620 (50.19.145) - RÊU]"/>
            <x15:cachedUniqueName index="168" name="[Sản phẩm].[Phân loại_Hir].[Tên sản phẩm].&amp;[GK. GỌNG CÀNG TITAN S620 (50.19.145) - TRẮNG CÀNG TÍM]"/>
            <x15:cachedUniqueName index="169" name="[Sản phẩm].[Phân loại_Hir].[Tên sản phẩm].&amp;[GK. GỌNG CÀNG TITAN S620 (50.19.145) - TRẮNG HỒNG]"/>
            <x15:cachedUniqueName index="170" name="[Sản phẩm].[Phân loại_Hir].[Tên sản phẩm].&amp;[GK. GỌNG CÀNG TITAN S620 (50.19.145) - XANH DƯƠNG]"/>
            <x15:cachedUniqueName index="171" name="[Sản phẩm].[Phân loại_Hir].[Tên sản phẩm].&amp;[GK. GỌNG CÀNG TITAN S6781 (50.19.146) - ĐEN FULL]"/>
            <x15:cachedUniqueName index="172" name="[Sản phẩm].[Phân loại_Hir].[Tên sản phẩm].&amp;[GK. GỌNG CÀNG TITAN S6781 (50.19.146) - ĐEN VÀNG]"/>
            <x15:cachedUniqueName index="173" name="[Sản phẩm].[Phân loại_Hir].[Tên sản phẩm].&amp;[GK. GỌNG CÀNG TITAN S6781 (50.19.146) - GHI]"/>
            <x15:cachedUniqueName index="174" name="[Sản phẩm].[Phân loại_Hir].[Tên sản phẩm].&amp;[GK. GỌNG CÀNG TITAN S6781 (50.19.146) - GHI TRẮNG]"/>
            <x15:cachedUniqueName index="175" name="[Sản phẩm].[Phân loại_Hir].[Tên sản phẩm].&amp;[GK. GỌNG CÀNG TITAN S6781 (50.19.146) - GHI XANH]"/>
            <x15:cachedUniqueName index="176" name="[Sản phẩm].[Phân loại_Hir].[Tên sản phẩm].&amp;[GK. GỌNG CÀNG TITAN S6781 (50.19.146) - HỒNG]"/>
            <x15:cachedUniqueName index="177" name="[Sản phẩm].[Phân loại_Hir].[Tên sản phẩm].&amp;[GK. GỌNG CÀNG TITAN S6781 (50.19.146) - NÂU]"/>
            <x15:cachedUniqueName index="178" name="[Sản phẩm].[Phân loại_Hir].[Tên sản phẩm].&amp;[GK. GỌNG CÀNG TITAN S6781 (50.19.146) - TRẮNG]"/>
            <x15:cachedUniqueName index="179" name="[Sản phẩm].[Phân loại_Hir].[Tên sản phẩm].&amp;[GK. GỌNG CÀNG TITAN S6781 (50.19.146) - TRẮNG XANH]"/>
            <x15:cachedUniqueName index="180" name="[Sản phẩm].[Phân loại_Hir].[Tên sản phẩm].&amp;[GK. GỌNG CÀNG TITAN S791 (49.18.145) - ĐEN HỒNG]"/>
            <x15:cachedUniqueName index="181" name="[Sản phẩm].[Phân loại_Hir].[Tên sản phẩm].&amp;[GK. GỌNG CÀNG TITAN S791 (49.18.145) - ĐEN TRẮNG]"/>
            <x15:cachedUniqueName index="182" name="[Sản phẩm].[Phân loại_Hir].[Tên sản phẩm].&amp;[GK. GỌNG CÀNG TITAN S791 (49.18.145) - GHI]"/>
            <x15:cachedUniqueName index="183" name="[Sản phẩm].[Phân loại_Hir].[Tên sản phẩm].&amp;[GK. GỌNG CÀNG TITAN S791 (49.18.145) - HỒNG]"/>
            <x15:cachedUniqueName index="184" name="[Sản phẩm].[Phân loại_Hir].[Tên sản phẩm].&amp;[GK. GỌNG CÀNG TITAN S791 (49.18.145) - RÊU]"/>
            <x15:cachedUniqueName index="185" name="[Sản phẩm].[Phân loại_Hir].[Tên sản phẩm].&amp;[GK. GỌNG CÀNG TITAN S791 (49.18.145) - TÍM]"/>
            <x15:cachedUniqueName index="186" name="[Sản phẩm].[Phân loại_Hir].[Tên sản phẩm].&amp;[GK. GỌNG CÀNG TITAN S791 (49.18.145) - TRẮNG HỒNG]"/>
            <x15:cachedUniqueName index="187" name="[Sản phẩm].[Phân loại_Hir].[Tên sản phẩm].&amp;[GK. GỌNG CÀNG TITAN ST22630 (52.19.145) - ĐEN TRẮNG]"/>
            <x15:cachedUniqueName index="188" name="[Sản phẩm].[Phân loại_Hir].[Tên sản phẩm].&amp;[GK. GỌNG CÀNG TITAN ST22630 (52.19.145) - ĐEN VÀNG]"/>
            <x15:cachedUniqueName index="189" name="[Sản phẩm].[Phân loại_Hir].[Tên sản phẩm].&amp;[GK. GỌNG CÀNG TITAN ST22630 (52.19.145) - GHI]"/>
            <x15:cachedUniqueName index="190" name="[Sản phẩm].[Phân loại_Hir].[Tên sản phẩm].&amp;[GK. GỌNG CÀNG TITAN ST22630 (52.19.145) - NÂU ĐẬM]"/>
            <x15:cachedUniqueName index="191" name="[Sản phẩm].[Phân loại_Hir].[Tên sản phẩm].&amp;[GK. GỌNG CÀNG TITAN ST22630 (52.19.145) - NÂU TRONG]"/>
            <x15:cachedUniqueName index="192" name="[Sản phẩm].[Phân loại_Hir].[Tên sản phẩm].&amp;[GK. GỌNG CÀNG TITAN ST22630 (52.19.145) - TRẮNG HỒNG]"/>
            <x15:cachedUniqueName index="193" name="[Sản phẩm].[Phân loại_Hir].[Tên sản phẩm].&amp;[GK. GỌNG CÀNG TITAN ST22683 (51.21.145) - ĐEN HỒNG]"/>
            <x15:cachedUniqueName index="194" name="[Sản phẩm].[Phân loại_Hir].[Tên sản phẩm].&amp;[GK. GỌNG CÀNG TITAN ST22683 (51.21.145) - ĐEN TRẮNG]"/>
            <x15:cachedUniqueName index="195" name="[Sản phẩm].[Phân loại_Hir].[Tên sản phẩm].&amp;[GK. GỌNG CÀNG TITAN ST22683 (51.21.145) - GHI]"/>
            <x15:cachedUniqueName index="196" name="[Sản phẩm].[Phân loại_Hir].[Tên sản phẩm].&amp;[GK. GỌNG CÀNG TITAN ST22683 (51.21.145) - GHI HỒNG]"/>
            <x15:cachedUniqueName index="197" name="[Sản phẩm].[Phân loại_Hir].[Tên sản phẩm].&amp;[GK. GỌNG CÀNG TITAN ST22683 (51.21.145) - NÂU ĐẬM]"/>
            <x15:cachedUniqueName index="198" name="[Sản phẩm].[Phân loại_Hir].[Tên sản phẩm].&amp;[GK. GỌNG CÀNG TITAN ST22683 (51.21.145) - NÂU NHẠT]"/>
            <x15:cachedUniqueName index="199" name="[Sản phẩm].[Phân loại_Hir].[Tên sản phẩm].&amp;[GK. GỌNG CÀNG TITAN ST22683 (51.21.145) - TRẮNG HỒNG]"/>
            <x15:cachedUniqueName index="200" name="[Sản phẩm].[Phân loại_Hir].[Tên sản phẩm].&amp;[GK. GỌNG CÀNG TITAN ST22705 (49.19.145) - ĐEN HỒNG]"/>
            <x15:cachedUniqueName index="201" name="[Sản phẩm].[Phân loại_Hir].[Tên sản phẩm].&amp;[GK. GỌNG CÀNG TITAN ST22705 (49.19.145) - ĐEN TRẮNG]"/>
            <x15:cachedUniqueName index="202" name="[Sản phẩm].[Phân loại_Hir].[Tên sản phẩm].&amp;[GK. GỌNG CÀNG TITAN ST22705 (49.19.145) - GHI]"/>
            <x15:cachedUniqueName index="203" name="[Sản phẩm].[Phân loại_Hir].[Tên sản phẩm].&amp;[GK. GỌNG CÀNG TITAN ST22705 (49.19.145) - HỒNG]"/>
            <x15:cachedUniqueName index="204" name="[Sản phẩm].[Phân loại_Hir].[Tên sản phẩm].&amp;[GK. GỌNG CÀNG TITAN ST22705 (49.19.145) - NÂU TRONG]"/>
            <x15:cachedUniqueName index="205" name="[Sản phẩm].[Phân loại_Hir].[Tên sản phẩm].&amp;[GK. GỌNG CÀNG TITAN ST22705 (49.19.145) - RÊU]"/>
            <x15:cachedUniqueName index="206" name="[Sản phẩm].[Phân loại_Hir].[Tên sản phẩm].&amp;[GK. GỌNG CÀNG TITAN ST22705 (49.19.145) - TRẮNG HỒNG]"/>
            <x15:cachedUniqueName index="207" name="[Sản phẩm].[Phân loại_Hir].[Tên sản phẩm].&amp;[GK. GỌNG CÀNG TITAN TC-022 (AN69022) (53.19.141) - ĐEN HỒNG]"/>
            <x15:cachedUniqueName index="208" name="[Sản phẩm].[Phân loại_Hir].[Tên sản phẩm].&amp;[GK. GỌNG CÀNG TITAN TC-022 (AN69022) (53.19.141) - GHI]"/>
            <x15:cachedUniqueName index="209" name="[Sản phẩm].[Phân loại_Hir].[Tên sản phẩm].&amp;[GK. GỌNG CÀNG TITAN TC-024 (AN42024) (51.18.144) - ĐEN HỒNG]"/>
            <x15:cachedUniqueName index="210" name="[Sản phẩm].[Phân loại_Hir].[Tên sản phẩm].&amp;[GK. GỌNG CÀNG TITAN TC-024 (AN42024) (51.18.144) - ĐEN TRẮNG]"/>
            <x15:cachedUniqueName index="211" name="[Sản phẩm].[Phân loại_Hir].[Tên sản phẩm].&amp;[GK. GỌNG CÀNG TITAN TC-024 (AN42024) (51.18.144) - GHI]"/>
            <x15:cachedUniqueName index="212" name="[Sản phẩm].[Phân loại_Hir].[Tên sản phẩm].&amp;[GK. GỌNG CÀNG TITAN TC-024 (AN42024) (51.18.144) - NÂU]"/>
            <x15:cachedUniqueName index="213" name="[Sản phẩm].[Phân loại_Hir].[Tên sản phẩm].&amp;[GK. GỌNG CÀNG TITAN TC-024 (AN42024) (51.18.144) - RÊU]"/>
            <x15:cachedUniqueName index="214" name="[Sản phẩm].[Phân loại_Hir].[Tên sản phẩm].&amp;[GK. GỌNG CÀNG TITAN TC-025 (AN30025) (51.20.144) - ĐEN HỒNG]"/>
            <x15:cachedUniqueName index="215" name="[Sản phẩm].[Phân loại_Hir].[Tên sản phẩm].&amp;[GK. GỌNG CÀNG TITAN TC-025 (AN30025) (51.20.144) - ĐEN TRẮNG]"/>
            <x15:cachedUniqueName index="216" name="[Sản phẩm].[Phân loại_Hir].[Tên sản phẩm].&amp;[GK. GỌNG CÀNG TITAN TC-025 (AN30025) (51.20.144) - GHI HỒNG]"/>
            <x15:cachedUniqueName index="217" name="[Sản phẩm].[Phân loại_Hir].[Tên sản phẩm].&amp;[GK. GỌNG CÀNG TITAN TC-025 (AN30025) (51.20.144) - GHI TRẮNG]"/>
            <x15:cachedUniqueName index="218" name="[Sản phẩm].[Phân loại_Hir].[Tên sản phẩm].&amp;[GK. GỌNG CÀNG TITAN TC-025 (AN30025) (51.20.144) - NÂU]"/>
            <x15:cachedUniqueName index="219" name="[Sản phẩm].[Phân loại_Hir].[Tên sản phẩm].&amp;[GK. GỌNG CÀNG TITAN TC-025 (AN30025) (51.20.144) - RÊU]"/>
            <x15:cachedUniqueName index="220" name="[Sản phẩm].[Phân loại_Hir].[Tên sản phẩm].&amp;[GK. GỌNG CÀNG TITAN TC-025 (AN30025) (51.20.144) - XANH]"/>
            <x15:cachedUniqueName index="221" name="[Sản phẩm].[Phân loại_Hir].[Tên sản phẩm].&amp;[GK. GỌNG CÀNG TITAN TC-029 (AN75029) (50.18.140) - GHI HỒNG]"/>
            <x15:cachedUniqueName index="222" name="[Sản phẩm].[Phân loại_Hir].[Tên sản phẩm].&amp;[GK. GỌNG CÀNG TITAN TC-029 (AN75029) (50.18.140) - NÂU]"/>
            <x15:cachedUniqueName index="223" name="[Sản phẩm].[Phân loại_Hir].[Tên sản phẩm].&amp;[GK. GỌNG CÀNG TITAN TC-029 (AN75029) (50.18.140) - TRẮNG HỒNG]"/>
            <x15:cachedUniqueName index="224" name="[Sản phẩm].[Phân loại_Hir].[Tên sản phẩm].&amp;[GK. GỌNG CÀNG TITAN TC-030 (AN82030) (51.19.140) - ĐEN TRẮNG]"/>
            <x15:cachedUniqueName index="225" name="[Sản phẩm].[Phân loại_Hir].[Tên sản phẩm].&amp;[GK. GỌNG CÀNG TITAN TC-030 (AN82030) (51.19.140) - GHI TRẮNG]"/>
            <x15:cachedUniqueName index="226" name="[Sản phẩm].[Phân loại_Hir].[Tên sản phẩm].&amp;[GK. GỌNG CÀNG TITAN TC-030 (AN82030) (51.19.140) - NÂU]"/>
            <x15:cachedUniqueName index="227" name="[Sản phẩm].[Phân loại_Hir].[Tên sản phẩm].&amp;[GK. GỌNG CÀNG TITAN TC-030 (AN82030) (51.19.140) - NÂU HỒNG]"/>
            <x15:cachedUniqueName index="228" name="[Sản phẩm].[Phân loại_Hir].[Tên sản phẩm].&amp;[GK. GỌNG CÀNG TITAN TC-030 (AN82030) (51.19.140) - TRẮNG HỒNG]"/>
            <x15:cachedUniqueName index="229" name="[Sản phẩm].[Phân loại_Hir].[Tên sản phẩm].&amp;[GK. GỌNG CÀNG TITAN TC-030 (AN82030) (51.19.140) - XANH HỒNG]"/>
            <x15:cachedUniqueName index="230" name="[Sản phẩm].[Phân loại_Hir].[Tên sản phẩm].&amp;[GK. GỌNG CÀNG TITAN TiTTC-033 (AN57033) (53.19.145) - RÊU]"/>
            <x15:cachedUniqueName index="231" name="[Sản phẩm].[Phân loại_Hir].[Tên sản phẩm].&amp;[GK. GỌNG CÀNG TITAN TiTTC-033 (AN57033) (53.19.145) - TRẮNG HỒNG]"/>
            <x15:cachedUniqueName index="232" name="[Sản phẩm].[Phân loại_Hir].[Tên sản phẩm].&amp;[GK. GỌNG CÀNG TITAN TiTTC-043 (AN63043) (53.19.145) - HỒNG]"/>
            <x15:cachedUniqueName index="233" name="[Sản phẩm].[Phân loại_Hir].[Tên sản phẩm].&amp;[GK. GỌNG CÀNG TITAN TiTTC-043 (AN63043) (53.19.145) - NÂU TRẮNG]"/>
            <x15:cachedUniqueName index="234" name="[Sản phẩm].[Phân loại_Hir].[Tên sản phẩm].&amp;[GK. GỌNG CÀNG TITAN TiTTC-052 (AN24052) (52.18.146) - ĐEN TRẮNG]"/>
            <x15:cachedUniqueName index="235" name="[Sản phẩm].[Phân loại_Hir].[Tên sản phẩm].&amp;[GK. GỌNG CÀNG TITAN TiTTC-052 (AN24052) (52.18.146) - HỒNG TRẮNG]"/>
            <x15:cachedUniqueName index="236" name="[Sản phẩm].[Phân loại_Hir].[Tên sản phẩm].&amp;[GK. GỌNG CÀNG TITAN TN3233 (51.19.143) - ĐEN TRẮNG]"/>
            <x15:cachedUniqueName index="237" name="[Sản phẩm].[Phân loại_Hir].[Tên sản phẩm].&amp;[GK. GỌNG CÀNG TITAN TN3233 (51.19.143) - GHI]"/>
            <x15:cachedUniqueName index="238" name="[Sản phẩm].[Phân loại_Hir].[Tên sản phẩm].&amp;[GK. GỌNG CÀNG TITAN TN3233 (51.19.143) - HỒNG]"/>
            <x15:cachedUniqueName index="239" name="[Sản phẩm].[Phân loại_Hir].[Tên sản phẩm].&amp;[GK. GỌNG CÀNG TITAN TN3233 (51.19.143) - NÂU]"/>
            <x15:cachedUniqueName index="240" name="[Sản phẩm].[Phân loại_Hir].[Tên sản phẩm].&amp;[GK. GỌNG CÀNG TITAN TN3233 (51.19.143) - TRẮNG HỒNG]"/>
            <x15:cachedUniqueName index="241" name="[Sản phẩm].[Phân loại_Hir].[Tên sản phẩm].&amp;[GK. GỌNG CÀNG TITAN TN3234 (51.19.145) - GHI HỒNG]"/>
            <x15:cachedUniqueName index="242" name="[Sản phẩm].[Phân loại_Hir].[Tên sản phẩm].&amp;[GK. GỌNG CÀNG TITAN TN3234 (51.19.145) - KIM LOẠI]"/>
            <x15:cachedUniqueName index="243" name="[Sản phẩm].[Phân loại_Hir].[Tên sản phẩm].&amp;[GK. GỌNG CÀNG TITAN TN3235 (52.21.145) - ĐEN HỒNG]"/>
            <x15:cachedUniqueName index="244" name="[Sản phẩm].[Phân loại_Hir].[Tên sản phẩm].&amp;[GK. GỌNG CÀNG TITAN TN3235 (52.21.145) - HỒNG]"/>
            <x15:cachedUniqueName index="245" name="[Sản phẩm].[Phân loại_Hir].[Tên sản phẩm].&amp;[GK. GỌNG CÀNG TITAN TN3236 (53.18.145) - ĐEN TRẮNG]"/>
            <x15:cachedUniqueName index="246" name="[Sản phẩm].[Phân loại_Hir].[Tên sản phẩm].&amp;[GK. GỌNG CÀNG TITAN TN3236 (53.18.145) - GHI]"/>
            <x15:cachedUniqueName index="247" name="[Sản phẩm].[Phân loại_Hir].[Tên sản phẩm].&amp;[GK. GỌNG CÀNG TITAN TN3236 (53.18.145) - TRẮNG HỒNG]"/>
            <x15:cachedUniqueName index="248" name="[Sản phẩm].[Phân loại_Hir].[Tên sản phẩm].&amp;[GK. GỌNG CÀNG TITAN TN3237 (50.19.145) - ĐEN TRẮNG]"/>
            <x15:cachedUniqueName index="249" name="[Sản phẩm].[Phân loại_Hir].[Tên sản phẩm].&amp;[GK. GỌNG CÀNG TITAN TN3237 (50.19.145) - TRẮNG HỒNG]"/>
            <x15:cachedUniqueName index="250" name="[Sản phẩm].[Phân loại_Hir].[Tên sản phẩm].&amp;[GK. GỌNG CÀNG TITATIUM 22014 (53.19.152) - TRẮNG]"/>
            <x15:cachedUniqueName index="251" name="[Sản phẩm].[Phân loại_Hir].[Tên sản phẩm].&amp;[GK. GỌNG CAO CẤP CTY 20140 (49.20.145) - ĐEN VÀNG]"/>
            <x15:cachedUniqueName index="252" name="[Sản phẩm].[Phân loại_Hir].[Tên sản phẩm].&amp;[GK. GỌNG CAO CẤP CTY 20140 (49.20.145) - GHI]"/>
            <x15:cachedUniqueName index="253" name="[Sản phẩm].[Phân loại_Hir].[Tên sản phẩm].&amp;[GK. GỌNG CAO CẤP CTY 20140 (49.20.145) - GHI HỒNG]"/>
            <x15:cachedUniqueName index="254" name="[Sản phẩm].[Phân loại_Hir].[Tên sản phẩm].&amp;[GK. GỌNG CAO CẤP CTY 20140 (49.20.145) - RÊU]"/>
            <x15:cachedUniqueName index="255" name="[Sản phẩm].[Phân loại_Hir].[Tên sản phẩm].&amp;[GK. GỌNG CAO CẤP CTY 20140 (49.20.145) - TÍM]"/>
            <x15:cachedUniqueName index="256" name="[Sản phẩm].[Phân loại_Hir].[Tên sản phẩm].&amp;[GK. GỌNG CAO CẤP CTY 20140 (49.20.145) - XANH TRONG]"/>
            <x15:cachedUniqueName index="257" name="[Sản phẩm].[Phân loại_Hir].[Tên sản phẩm].&amp;[GK. GỌNG CẦU KL CTY 11912 (49.21.150) - TÍM]"/>
            <x15:cachedUniqueName index="258" name="[Sản phẩm].[Phân loại_Hir].[Tên sản phẩm].&amp;[GK. GỌNG CẦU KL CTY 11912 , 211912 (49.21.150) - ĐEN TRẮNG]"/>
            <x15:cachedUniqueName index="259" name="[Sản phẩm].[Phân loại_Hir].[Tên sản phẩm].&amp;[GK. GỌNG CẦU KL CTY 11912 , 211912 (49.21.150) - ĐEN VÀNG]"/>
            <x15:cachedUniqueName index="260" name="[Sản phẩm].[Phân loại_Hir].[Tên sản phẩm].&amp;[GK. GỌNG CẦU KL CTY 11912 , 211912 (49.21.150) - GHI]"/>
            <x15:cachedUniqueName index="261" name="[Sản phẩm].[Phân loại_Hir].[Tên sản phẩm].&amp;[GK. GỌNG CẦU KL CTY 11912 , 211912 (49.21.150) - GHI HỒNG]"/>
            <x15:cachedUniqueName index="262" name="[Sản phẩm].[Phân loại_Hir].[Tên sản phẩm].&amp;[GK. GỌNG CẦU KL CTY 11912 , 211912 (49.21.150) - HỒNG NÂU]"/>
            <x15:cachedUniqueName index="263" name="[Sản phẩm].[Phân loại_Hir].[Tên sản phẩm].&amp;[GK. GỌNG CẦU KL CTY 11912 , 211912 (49.21.150) - NÂU]"/>
            <x15:cachedUniqueName index="264" name="[Sản phẩm].[Phân loại_Hir].[Tên sản phẩm].&amp;[GK. GỌNG CẦU KL CTY 11912 , 211912 (49.21.150) - TRẮNG HỒNG]"/>
            <x15:cachedUniqueName index="265" name="[Sản phẩm].[Phân loại_Hir].[Tên sản phẩm].&amp;[GK. GỌNG CẦU KL CTY 8750 (52.20.142) - RÊU]"/>
            <x15:cachedUniqueName index="266" name="[Sản phẩm].[Phân loại_Hir].[Tên sản phẩm].&amp;[GK. GỌNG CẦU KL CTY CTY 11912 , 211912 (49.21.150) - RÊU]"/>
            <x15:cachedUniqueName index="267" name="[Sản phẩm].[Phân loại_Hir].[Tên sản phẩm].&amp;[GK. GỌNG CẦU TITAN TC-048 (TiTTC-048) (51.19.147) - ĐEN HỒNG]"/>
            <x15:cachedUniqueName index="268" name="[Sản phẩm].[Phân loại_Hir].[Tên sản phẩm].&amp;[GK. GỌNG CẦU TITAN TC-048 (TiTTC-048) (51.19.147) - ĐEN TRẮNG]"/>
            <x15:cachedUniqueName index="269" name="[Sản phẩm].[Phân loại_Hir].[Tên sản phẩm].&amp;[GK. GỌNG CẦU TITAN TC-048 (TiTTC-048) (51.19.147) - ĐỒI MỒI]"/>
            <x15:cachedUniqueName index="270" name="[Sản phẩm].[Phân loại_Hir].[Tên sản phẩm].&amp;[GK. GỌNG CẦU TITAN TC-048 (TiTTC-048) (51.19.147) - GHI HỒNG]"/>
            <x15:cachedUniqueName index="271" name="[Sản phẩm].[Phân loại_Hir].[Tên sản phẩm].&amp;[GK. GỌNG CẦU TITAN TC-048 (TiTTC-048) (51.19.147) - GHI TRẮNG]"/>
            <x15:cachedUniqueName index="272" name="[Sản phẩm].[Phân loại_Hir].[Tên sản phẩm].&amp;[GK. GỌNG CẦU TITAN TC-048 (TiTTC-048) (51.19.147) - TRẮNG]"/>
            <x15:cachedUniqueName index="273" name="[Sản phẩm].[Phân loại_Hir].[Tên sản phẩm].&amp;[GK. GỌNG CỐT 8316 (52.19.145) - TRẮNG]"/>
            <x15:cachedUniqueName index="274" name="[Sản phẩm].[Phân loại_Hir].[Tên sản phẩm].&amp;[GK. GỌNG CỐT CAO CẤP 6838 (54.19.146) - ĐEN VÀNG]"/>
            <x15:cachedUniqueName index="275" name="[Sản phẩm].[Phân loại_Hir].[Tên sản phẩm].&amp;[GK. GỌNG CỐT CAO CẤP 6838 (54.19.146) - GHI]"/>
            <x15:cachedUniqueName index="276" name="[Sản phẩm].[Phân loại_Hir].[Tên sản phẩm].&amp;[GK. GỌNG CỐT CAO CẤP 6838 (54.19.146) - TRẮNG]"/>
            <x15:cachedUniqueName index="277" name="[Sản phẩm].[Phân loại_Hir].[Tên sản phẩm].&amp;[GK. GỌNG CỐT CAO CẤP 6950 (53.18.146) - GHI TRẮNG]"/>
            <x15:cachedUniqueName index="278" name="[Sản phẩm].[Phân loại_Hir].[Tên sản phẩm].&amp;[GK. GỌNG CỐT CAO CẤP CTY 20132 (51.16.147) - GHI TRONG]"/>
            <x15:cachedUniqueName index="279" name="[Sản phẩm].[Phân loại_Hir].[Tên sản phẩm].&amp;[GK. GỌNG CỐT CAO CẤP CTY 20132 (51.16.147) - TRẮNG]"/>
            <x15:cachedUniqueName index="280" name="[Sản phẩm].[Phân loại_Hir].[Tên sản phẩm].&amp;[GK. GỌNG CỐT CAO CẤP CTY 20139 (51.16.145) - ĐEN TRẮNG]"/>
            <x15:cachedUniqueName index="281" name="[Sản phẩm].[Phân loại_Hir].[Tên sản phẩm].&amp;[GK. GỌNG CỐT CAO CẤP CTY 20139 (51.16.145) - TRẮNG HỒNG]"/>
            <x15:cachedUniqueName index="282" name="[Sản phẩm].[Phân loại_Hir].[Tên sản phẩm].&amp;[GK. GỌNG CỐT CAO CẤP CTY 20148 (54.18.149) - ĐEN TRẮNG]"/>
            <x15:cachedUniqueName index="283" name="[Sản phẩm].[Phân loại_Hir].[Tên sản phẩm].&amp;[GK. GỌNG CỐT CAO CẤP CTY 20148 (54.18.149) - ĐEN VÀNG]"/>
            <x15:cachedUniqueName index="284" name="[Sản phẩm].[Phân loại_Hir].[Tên sản phẩm].&amp;[GK. GỌNG CỐT CAO CẤP CTY 20148 (54.18.149) - TÍM]"/>
            <x15:cachedUniqueName index="285" name="[Sản phẩm].[Phân loại_Hir].[Tên sản phẩm].&amp;[GK. GỌNG CỐT CAO CẤP CTY 20216 (52.18.148) - GHI]"/>
            <x15:cachedUniqueName index="286" name="[Sản phẩm].[Phân loại_Hir].[Tên sản phẩm].&amp;[GK. GỌNG CỐT CAO CẤP CTY 20216 (52.18.148) - TÍM]"/>
            <x15:cachedUniqueName index="287" name="[Sản phẩm].[Phân loại_Hir].[Tên sản phẩm].&amp;[GK. GỌNG CỐT CAO CẤP CTY 20216 (52.18.148) - TRẮNG]"/>
            <x15:cachedUniqueName index="288" name="[Sản phẩm].[Phân loại_Hir].[Tên sản phẩm].&amp;[GK. GỌNG CỐT CAO CẤP CTY 20217 (53.18.148) - ĐEN TRẮNG]"/>
            <x15:cachedUniqueName index="289" name="[Sản phẩm].[Phân loại_Hir].[Tên sản phẩm].&amp;[GK. GỌNG CỐT CAO CẤP CTY 20217 (53.18.148) - ĐEN VÀNG]"/>
            <x15:cachedUniqueName index="290" name="[Sản phẩm].[Phân loại_Hir].[Tên sản phẩm].&amp;[GK. GỌNG CỐT CAO CẤP CTY 20217 (53.18.148) - GHI]"/>
            <x15:cachedUniqueName index="291" name="[Sản phẩm].[Phân loại_Hir].[Tên sản phẩm].&amp;[GK. GỌNG CỐT CAO CẤP CTY 20217 (53.18.148) - NÂU TRONG]"/>
            <x15:cachedUniqueName index="292" name="[Sản phẩm].[Phân loại_Hir].[Tên sản phẩm].&amp;[GK. GỌNG CỐT CAO CẤP CTY 20217 (53.18.148) - TRẮNG]"/>
            <x15:cachedUniqueName index="293" name="[Sản phẩm].[Phân loại_Hir].[Tên sản phẩm].&amp;[GK. GỌNG CỐT CAO CẤP CTY 6990 (53.18.148) - ĐEN TRẮNG]"/>
            <x15:cachedUniqueName index="294" name="[Sản phẩm].[Phân loại_Hir].[Tên sản phẩm].&amp;[GK. GỌNG CỐT CAO CẤP CTY 6990 (53.18.148) - ĐEN VÀNG]"/>
            <x15:cachedUniqueName index="295" name="[Sản phẩm].[Phân loại_Hir].[Tên sản phẩm].&amp;[GK. GỌNG CỐT CAO CẤP CTY 6990 (53.18.148) - GHI]"/>
            <x15:cachedUniqueName index="296" name="[Sản phẩm].[Phân loại_Hir].[Tên sản phẩm].&amp;[GK. GỌNG CỐT CAO CẤP CTY 6990 (53.18.148) - TRẮNG]"/>
            <x15:cachedUniqueName index="297" name="[Sản phẩm].[Phân loại_Hir].[Tên sản phẩm].&amp;[GK. GỌNG CỐT CAO CẤP CTY 6990 (53.18.148) - TRẮNG HỒNG]"/>
            <x15:cachedUniqueName index="298" name="[Sản phẩm].[Phân loại_Hir].[Tên sản phẩm].&amp;[GK. GỌNG CỐT CAO CẤP CTY 6990 (53.18.148) - XANH TRONG]"/>
            <x15:cachedUniqueName index="299" name="[Sản phẩm].[Phân loại_Hir].[Tên sản phẩm].&amp;[GK. GỌNG CỐT CAO CẤP CTY 6995 (55.18.148) - ĐEN TRẮNG]"/>
            <x15:cachedUniqueName index="300" name="[Sản phẩm].[Phân loại_Hir].[Tên sản phẩm].&amp;[GK. GỌNG CỐT CAO CẤP CTY 6995 (55.18.148) - GHI]"/>
            <x15:cachedUniqueName index="301" name="[Sản phẩm].[Phân loại_Hir].[Tên sản phẩm].&amp;[GK. GỌNG CỐT CAO CẤP CTY 6995 (55.18.148) - RÊU]"/>
            <x15:cachedUniqueName index="302" name="[Sản phẩm].[Phân loại_Hir].[Tên sản phẩm].&amp;[GK. GỌNG CỐT CAO CẤP CTY 6995 (55.18.148) - TÍM]"/>
            <x15:cachedUniqueName index="303" name="[Sản phẩm].[Phân loại_Hir].[Tên sản phẩm].&amp;[GK. GỌNG CỐT CAO CẤP CTY 6995 (55.18.148) - TRẮNG HỒNG]"/>
            <x15:cachedUniqueName index="304" name="[Sản phẩm].[Phân loại_Hir].[Tên sản phẩm].&amp;[GK. GỌNG CỐT CAO CẤP CTY 7139 (54.18.147) - GHI]"/>
            <x15:cachedUniqueName index="305" name="[Sản phẩm].[Phân loại_Hir].[Tên sản phẩm].&amp;[GK. GỌNG CỐT CAO CẤP CTY 7139 (54.18.147) - NÂU TRONG]"/>
            <x15:cachedUniqueName index="306" name="[Sản phẩm].[Phân loại_Hir].[Tên sản phẩm].&amp;[GK. GỌNG CỐT CAO CẤP CTY 7139 (54.18.147) - TRẮNG HỒNG]"/>
            <x15:cachedUniqueName index="307" name="[Sản phẩm].[Phân loại_Hir].[Tên sản phẩm].&amp;[GK. GỌNG CỐT CTY 72075 (51.23.150) - GHI]"/>
            <x15:cachedUniqueName index="308" name="[Sản phẩm].[Phân loại_Hir].[Tên sản phẩm].&amp;[GK. GỌNG CỐT CTY 72075 (51.23.150) - RÊU]"/>
            <x15:cachedUniqueName index="309" name="[Sản phẩm].[Phân loại_Hir].[Tên sản phẩm].&amp;[GK. GỌNG CỐT CTY 8188 (52.18.140) - ĐEN BÓNG]"/>
            <x15:cachedUniqueName index="310" name="[Sản phẩm].[Phân loại_Hir].[Tên sản phẩm].&amp;[GK. GỌNG CỐT CTY 8188 (52.18.140) - ĐEN LỲ]"/>
            <x15:cachedUniqueName index="311" name="[Sản phẩm].[Phân loại_Hir].[Tên sản phẩm].&amp;[GK. GỌNG CỐT CTY 8188 (52.18.140) - GHI]"/>
            <x15:cachedUniqueName index="312" name="[Sản phẩm].[Phân loại_Hir].[Tên sản phẩm].&amp;[GK. GỌNG CỐT CTY 8188 (52.18.140) - HỒNG BABY]"/>
            <x15:cachedUniqueName index="313" name="[Sản phẩm].[Phân loại_Hir].[Tên sản phẩm].&amp;[GK. GỌNG CỐT CTY 8188 (52.18.140) - HỒNG NÂU]"/>
            <x15:cachedUniqueName index="314" name="[Sản phẩm].[Phân loại_Hir].[Tên sản phẩm].&amp;[GK. GỌNG CỐT CTY 8188 (52.18.140) - TRẮNG]"/>
            <x15:cachedUniqueName index="315" name="[Sản phẩm].[Phân loại_Hir].[Tên sản phẩm].&amp;[GK. GỌNG CỐT CTY 8241 (50.20.138) - ĐEN BÓNG]"/>
            <x15:cachedUniqueName index="316" name="[Sản phẩm].[Phân loại_Hir].[Tên sản phẩm].&amp;[GK. GỌNG CỐT CTY 8241 (50.20.138) - ĐEN LỲ]"/>
            <x15:cachedUniqueName index="317" name="[Sản phẩm].[Phân loại_Hir].[Tên sản phẩm].&amp;[GK. GỌNG CỐT CTY 8241 (50.20.138) - GHI]"/>
            <x15:cachedUniqueName index="318" name="[Sản phẩm].[Phân loại_Hir].[Tên sản phẩm].&amp;[GK. GỌNG CỐT CTY 8241 (50.20.138) - HỒNG BABY]"/>
            <x15:cachedUniqueName index="319" name="[Sản phẩm].[Phân loại_Hir].[Tên sản phẩm].&amp;[GK. GỌNG CỐT CTY 8241 (50.20.138) - HỒNG NÂU]"/>
            <x15:cachedUniqueName index="320" name="[Sản phẩm].[Phân loại_Hir].[Tên sản phẩm].&amp;[GK. GỌNG CỐT CTY 8241 (50.20.138) - TRẮNG]"/>
            <x15:cachedUniqueName index="321" name="[Sản phẩm].[Phân loại_Hir].[Tên sản phẩm].&amp;[GK. GỌNG CỐT CTY 8242 (52.18.138) - ĐEN BÓNG]"/>
            <x15:cachedUniqueName index="322" name="[Sản phẩm].[Phân loại_Hir].[Tên sản phẩm].&amp;[GK. GỌNG CỐT CTY 8242 (52.18.138) - ĐEN LỲ]"/>
            <x15:cachedUniqueName index="323" name="[Sản phẩm].[Phân loại_Hir].[Tên sản phẩm].&amp;[GK. GỌNG CỐT CTY 8242 (52.18.138) - GHI]"/>
            <x15:cachedUniqueName index="324" name="[Sản phẩm].[Phân loại_Hir].[Tên sản phẩm].&amp;[GK. GỌNG CỐT CTY 8242 (52.18.138) - HỒNG BABY]"/>
            <x15:cachedUniqueName index="325" name="[Sản phẩm].[Phân loại_Hir].[Tên sản phẩm].&amp;[GK. GỌNG CỐT CTY 8242 (52.18.138) - HỒNG NÂU]"/>
            <x15:cachedUniqueName index="326" name="[Sản phẩm].[Phân loại_Hir].[Tên sản phẩm].&amp;[GK. GỌNG CỐT CTY 8242 (52.18.138) - TRẮNG]"/>
            <x15:cachedUniqueName index="327" name="[Sản phẩm].[Phân loại_Hir].[Tên sản phẩm].&amp;[GK. GỌNG CỐT CTY 8243 (50.20.138) - ĐEN BÓNG]"/>
            <x15:cachedUniqueName index="328" name="[Sản phẩm].[Phân loại_Hir].[Tên sản phẩm].&amp;[GK. GỌNG CỐT CTY 8243 (50.20.138) - ĐEN LỲ]"/>
            <x15:cachedUniqueName index="329" name="[Sản phẩm].[Phân loại_Hir].[Tên sản phẩm].&amp;[GK. GỌNG CỐT CTY 8243 (50.20.138) - GHI]"/>
            <x15:cachedUniqueName index="330" name="[Sản phẩm].[Phân loại_Hir].[Tên sản phẩm].&amp;[GK. GỌNG CỐT CTY 8243 (50.20.138) - HỒNG BABY]"/>
            <x15:cachedUniqueName index="331" name="[Sản phẩm].[Phân loại_Hir].[Tên sản phẩm].&amp;[GK. GỌNG CỐT CTY 8243 (50.20.138) - HỒNG NÂU]"/>
            <x15:cachedUniqueName index="332" name="[Sản phẩm].[Phân loại_Hir].[Tên sản phẩm].&amp;[GK. GỌNG CỐT CTY 8243 (50.20.138) - TRẮNG]"/>
            <x15:cachedUniqueName index="333" name="[Sản phẩm].[Phân loại_Hir].[Tên sản phẩm].&amp;[GK. GỌNG CỐT CTY 8244 (51.19.138) - ĐEN BÓNG]"/>
            <x15:cachedUniqueName index="334" name="[Sản phẩm].[Phân loại_Hir].[Tên sản phẩm].&amp;[GK. GỌNG CỐT CTY 8244 (51.19.138) - ĐEN LỲ]"/>
            <x15:cachedUniqueName index="335" name="[Sản phẩm].[Phân loại_Hir].[Tên sản phẩm].&amp;[GK. GỌNG CỐT CTY 8244 (51.19.138) - GHI]"/>
            <x15:cachedUniqueName index="336" name="[Sản phẩm].[Phân loại_Hir].[Tên sản phẩm].&amp;[GK. GỌNG CỐT CTY 8244 (51.19.138) - HỒNG BABY]"/>
            <x15:cachedUniqueName index="337" name="[Sản phẩm].[Phân loại_Hir].[Tên sản phẩm].&amp;[GK. GỌNG CỐT CTY 8244 (51.19.138) - HỒNG NÂU]"/>
            <x15:cachedUniqueName index="338" name="[Sản phẩm].[Phân loại_Hir].[Tên sản phẩm].&amp;[GK. GỌNG CỐT CTY 8244 (51.19.138) - TRẮNG]"/>
            <x15:cachedUniqueName index="339" name="[Sản phẩm].[Phân loại_Hir].[Tên sản phẩm].&amp;[GK. GỌNG CỐT CTY 8245 (51.19.138) - ĐEN BÓNG]"/>
            <x15:cachedUniqueName index="340" name="[Sản phẩm].[Phân loại_Hir].[Tên sản phẩm].&amp;[GK. GỌNG CỐT CTY 8245 (51.19.138) - ĐEN LỲ]"/>
            <x15:cachedUniqueName index="341" name="[Sản phẩm].[Phân loại_Hir].[Tên sản phẩm].&amp;[GK. GỌNG CỐT CTY 8245 (51.19.138) - GHI]"/>
            <x15:cachedUniqueName index="342" name="[Sản phẩm].[Phân loại_Hir].[Tên sản phẩm].&amp;[GK. GỌNG CỐT CTY 8245 (51.19.138) - HỒNG BABY]"/>
            <x15:cachedUniqueName index="343" name="[Sản phẩm].[Phân loại_Hir].[Tên sản phẩm].&amp;[GK. GỌNG CỐT CTY 8245 (51.19.138) - HỒNG NÂU]"/>
            <x15:cachedUniqueName index="344" name="[Sản phẩm].[Phân loại_Hir].[Tên sản phẩm].&amp;[GK. GỌNG CỐT CTY 8245 (51.19.138) - TRẮNG]"/>
            <x15:cachedUniqueName index="345" name="[Sản phẩm].[Phân loại_Hir].[Tên sản phẩm].&amp;[GK. GỌNG CỐT CTY 8246 (51.19.138) - ĐEN BÓNG]"/>
            <x15:cachedUniqueName index="346" name="[Sản phẩm].[Phân loại_Hir].[Tên sản phẩm].&amp;[GK. GỌNG CỐT CTY 8246 (51.19.138) - ĐEN LỲ]"/>
            <x15:cachedUniqueName index="347" name="[Sản phẩm].[Phân loại_Hir].[Tên sản phẩm].&amp;[GK. GỌNG CỐT CTY 8246 (51.19.138) - GHI]"/>
            <x15:cachedUniqueName index="348" name="[Sản phẩm].[Phân loại_Hir].[Tên sản phẩm].&amp;[GK. GỌNG CỐT CTY 8246 (51.19.138) - HỒNG BABY]"/>
            <x15:cachedUniqueName index="349" name="[Sản phẩm].[Phân loại_Hir].[Tên sản phẩm].&amp;[GK. GỌNG CỐT CTY 8246 (51.19.138) - HỒNG NÂU]"/>
            <x15:cachedUniqueName index="350" name="[Sản phẩm].[Phân loại_Hir].[Tên sản phẩm].&amp;[GK. GỌNG CỐT CTY 8246 (51.19.138) - TRẮNG]"/>
            <x15:cachedUniqueName index="351" name="[Sản phẩm].[Phân loại_Hir].[Tên sản phẩm].&amp;[GK. GỌNG CỐT CTY 8247 (50.21.143) - ĐEN BÓNG]"/>
            <x15:cachedUniqueName index="352" name="[Sản phẩm].[Phân loại_Hir].[Tên sản phẩm].&amp;[GK. GỌNG CỐT CTY 8247 (50.21.143) - ĐEN LỲ]"/>
            <x15:cachedUniqueName index="353" name="[Sản phẩm].[Phân loại_Hir].[Tên sản phẩm].&amp;[GK. GỌNG CỐT CTY 8247 (50.21.143) - GHI]"/>
            <x15:cachedUniqueName index="354" name="[Sản phẩm].[Phân loại_Hir].[Tên sản phẩm].&amp;[GK. GỌNG CỐT CTY 8247 (50.21.143) - HỒNG BABY]"/>
            <x15:cachedUniqueName index="355" name="[Sản phẩm].[Phân loại_Hir].[Tên sản phẩm].&amp;[GK. GỌNG CỐT CTY 8247 (50.21.143) - HỒNG NÂU]"/>
            <x15:cachedUniqueName index="356" name="[Sản phẩm].[Phân loại_Hir].[Tên sản phẩm].&amp;[GK. GỌNG CỐT CTY 8247 (50.21.143) - TRẮNG]"/>
            <x15:cachedUniqueName index="357" name="[Sản phẩm].[Phân loại_Hir].[Tên sản phẩm].&amp;[GK. GỌNG CỐT CTY 8249 (52.18.143) - ĐEN BÓNG]"/>
            <x15:cachedUniqueName index="358" name="[Sản phẩm].[Phân loại_Hir].[Tên sản phẩm].&amp;[GK. GỌNG CỐT CTY 8249 (52.18.143) - ĐEN LỲ]"/>
            <x15:cachedUniqueName index="359" name="[Sản phẩm].[Phân loại_Hir].[Tên sản phẩm].&amp;[GK. GỌNG CỐT CTY 8249 (52.18.143) - GHI]"/>
            <x15:cachedUniqueName index="360" name="[Sản phẩm].[Phân loại_Hir].[Tên sản phẩm].&amp;[GK. GỌNG CỐT CTY 8249 (52.18.143) - HỒNG BABY]"/>
            <x15:cachedUniqueName index="361" name="[Sản phẩm].[Phân loại_Hir].[Tên sản phẩm].&amp;[GK. GỌNG CỐT CTY 8249 (52.18.143) - HỒNG NÂU]"/>
            <x15:cachedUniqueName index="362" name="[Sản phẩm].[Phân loại_Hir].[Tên sản phẩm].&amp;[GK. GỌNG CỐT CTY 8249 (52.18.143) - TRẮNG]"/>
            <x15:cachedUniqueName index="363" name="[Sản phẩm].[Phân loại_Hir].[Tên sản phẩm].&amp;[GK. GỌNG CỐT CTY 8250 (50.20.143) - ĐEN BÓNG]"/>
            <x15:cachedUniqueName index="364" name="[Sản phẩm].[Phân loại_Hir].[Tên sản phẩm].&amp;[GK. GỌNG CỐT CTY 8250 (50.20.143) - ĐEN LỲ]"/>
            <x15:cachedUniqueName index="365" name="[Sản phẩm].[Phân loại_Hir].[Tên sản phẩm].&amp;[GK. GỌNG CỐT CTY 8250 (50.20.143) - GHI]"/>
            <x15:cachedUniqueName index="366" name="[Sản phẩm].[Phân loại_Hir].[Tên sản phẩm].&amp;[GK. GỌNG CỐT CTY 8250 (50.20.143) - HỒNG BABY]"/>
            <x15:cachedUniqueName index="367" name="[Sản phẩm].[Phân loại_Hir].[Tên sản phẩm].&amp;[GK. GỌNG CỐT CTY 8250 (50.20.143) - HỒNG NÂU]"/>
            <x15:cachedUniqueName index="368" name="[Sản phẩm].[Phân loại_Hir].[Tên sản phẩm].&amp;[GK. GỌNG CỐT CTY 8250 (50.20.143) - TRẮNG]"/>
            <x15:cachedUniqueName index="369" name="[Sản phẩm].[Phân loại_Hir].[Tên sản phẩm].&amp;[GK. GỌNG CỐT CTY 8251 (50.19.143) - ĐEN BÓNG]"/>
            <x15:cachedUniqueName index="370" name="[Sản phẩm].[Phân loại_Hir].[Tên sản phẩm].&amp;[GK. GỌNG CỐT CTY 8251 (50.19.143) - ĐEN LỲ]"/>
            <x15:cachedUniqueName index="371" name="[Sản phẩm].[Phân loại_Hir].[Tên sản phẩm].&amp;[GK. GỌNG CỐT CTY 8251 (50.19.143) - GHI]"/>
            <x15:cachedUniqueName index="372" name="[Sản phẩm].[Phân loại_Hir].[Tên sản phẩm].&amp;[GK. GỌNG CỐT CTY 8251 (50.19.143) - HỒNG BABY]"/>
            <x15:cachedUniqueName index="373" name="[Sản phẩm].[Phân loại_Hir].[Tên sản phẩm].&amp;[GK. GỌNG CỐT CTY 8251 (50.19.143) - HỒNG NÂU]"/>
            <x15:cachedUniqueName index="374" name="[Sản phẩm].[Phân loại_Hir].[Tên sản phẩm].&amp;[GK. GỌNG CỐT CTY 8251 (50.19.143) - TRẮNG]"/>
            <x15:cachedUniqueName index="375" name="[Sản phẩm].[Phân loại_Hir].[Tên sản phẩm].&amp;[GK. GỌNG CỐT CTY 8252 (52.19.143) - ĐEN BÓNG]"/>
            <x15:cachedUniqueName index="376" name="[Sản phẩm].[Phân loại_Hir].[Tên sản phẩm].&amp;[GK. GỌNG CỐT CTY 8252 (52.19.143) - ĐEN LỲ]"/>
            <x15:cachedUniqueName index="377" name="[Sản phẩm].[Phân loại_Hir].[Tên sản phẩm].&amp;[GK. GỌNG CỐT CTY 8252 (52.19.143) - GHI]"/>
            <x15:cachedUniqueName index="378" name="[Sản phẩm].[Phân loại_Hir].[Tên sản phẩm].&amp;[GK. GỌNG CỐT CTY 8252 (52.19.143) - HỒNG BABY]"/>
            <x15:cachedUniqueName index="379" name="[Sản phẩm].[Phân loại_Hir].[Tên sản phẩm].&amp;[GK. GỌNG CỐT CTY 8252 (52.19.143) - HỒNG NÂU]"/>
            <x15:cachedUniqueName index="380" name="[Sản phẩm].[Phân loại_Hir].[Tên sản phẩm].&amp;[GK. GỌNG CỐT CTY 8252 (52.19.143) - TRẮNG]"/>
            <x15:cachedUniqueName index="381" name="[Sản phẩm].[Phân loại_Hir].[Tên sản phẩm].&amp;[GK. GỌNG CỐT CTY 8253 (50.20.143) - ĐEN BÓNG]"/>
            <x15:cachedUniqueName index="382" name="[Sản phẩm].[Phân loại_Hir].[Tên sản phẩm].&amp;[GK. GỌNG CỐT CTY 8253 (50.20.143) - ĐEN LỲ]"/>
            <x15:cachedUniqueName index="383" name="[Sản phẩm].[Phân loại_Hir].[Tên sản phẩm].&amp;[GK. GỌNG CỐT CTY 8253 (50.20.143) - GHI]"/>
            <x15:cachedUniqueName index="384" name="[Sản phẩm].[Phân loại_Hir].[Tên sản phẩm].&amp;[GK. GỌNG CỐT CTY 8253 (50.20.143) - HỒNG BABY]"/>
            <x15:cachedUniqueName index="385" name="[Sản phẩm].[Phân loại_Hir].[Tên sản phẩm].&amp;[GK. GỌNG CỐT CTY 8253 (50.20.143) - HỒNG NÂU]"/>
            <x15:cachedUniqueName index="386" name="[Sản phẩm].[Phân loại_Hir].[Tên sản phẩm].&amp;[GK. GỌNG CỐT CTY 8253 (50.20.143) - TRẮNG]"/>
            <x15:cachedUniqueName index="387" name="[Sản phẩm].[Phân loại_Hir].[Tên sản phẩm].&amp;[GK. GỌNG CỐT CTY 8310 (53.18.145) - ĐEN BÓNG]"/>
            <x15:cachedUniqueName index="388" name="[Sản phẩm].[Phân loại_Hir].[Tên sản phẩm].&amp;[GK. GỌNG CỐT CTY 8310 (53.18.145) - ĐEN LỲ]"/>
            <x15:cachedUniqueName index="389" name="[Sản phẩm].[Phân loại_Hir].[Tên sản phẩm].&amp;[GK. GỌNG CỐT CTY 8310 (53.18.145) - TÍM]"/>
            <x15:cachedUniqueName index="390" name="[Sản phẩm].[Phân loại_Hir].[Tên sản phẩm].&amp;[GK. GỌNG CỐT CTY 8311 (54.17.145) - ĐEN BÓNG]"/>
            <x15:cachedUniqueName index="391" name="[Sản phẩm].[Phân loại_Hir].[Tên sản phẩm].&amp;[GK. GỌNG CỐT CTY 8311 (54.17.145) - ĐEN LỲ]"/>
            <x15:cachedUniqueName index="392" name="[Sản phẩm].[Phân loại_Hir].[Tên sản phẩm].&amp;[GK. GỌNG CỐT CTY 8311 (54.17.145) - GHI]"/>
            <x15:cachedUniqueName index="393" name="[Sản phẩm].[Phân loại_Hir].[Tên sản phẩm].&amp;[GK. GỌNG CỐT CTY 8311 (54.17.145) - HỒNG]"/>
            <x15:cachedUniqueName index="394" name="[Sản phẩm].[Phân loại_Hir].[Tên sản phẩm].&amp;[GK. GỌNG CỐT CTY 8311 (54.17.145) - TÍM]"/>
            <x15:cachedUniqueName index="395" name="[Sản phẩm].[Phân loại_Hir].[Tên sản phẩm].&amp;[GK. GỌNG CỐT CTY 8311 (54.17.145) - TRẮNG]"/>
            <x15:cachedUniqueName index="396" name="[Sản phẩm].[Phân loại_Hir].[Tên sản phẩm].&amp;[GK. GỌNG CỐT CTY 8312 (50.20.145) - ĐEN BÓNG]"/>
            <x15:cachedUniqueName index="397" name="[Sản phẩm].[Phân loại_Hir].[Tên sản phẩm].&amp;[GK. GỌNG CỐT CTY 8312 (50.20.145) - ĐEN LỲ]"/>
            <x15:cachedUniqueName index="398" name="[Sản phẩm].[Phân loại_Hir].[Tên sản phẩm].&amp;[GK. GỌNG CỐT CTY 8312 (50.20.145) - GHI]"/>
            <x15:cachedUniqueName index="399" name="[Sản phẩm].[Phân loại_Hir].[Tên sản phẩm].&amp;[GK. GỌNG CỐT CTY 8312 (50.20.145) - HỒNG]"/>
            <x15:cachedUniqueName index="400" name="[Sản phẩm].[Phân loại_Hir].[Tên sản phẩm].&amp;[GK. GỌNG CỐT CTY 8312 (50.20.145) - TÍM]"/>
            <x15:cachedUniqueName index="401" name="[Sản phẩm].[Phân loại_Hir].[Tên sản phẩm].&amp;[GK. GỌNG CỐT CTY 8312 (50.20.145) - TRẮNG]"/>
            <x15:cachedUniqueName index="402" name="[Sản phẩm].[Phân loại_Hir].[Tên sản phẩm].&amp;[GK. GỌNG CỐT CTY 8313 (53.18.145) - ĐEN BÓNG]"/>
            <x15:cachedUniqueName index="403" name="[Sản phẩm].[Phân loại_Hir].[Tên sản phẩm].&amp;[GK. GỌNG CỐT CTY 8313 (53.18.145) - ĐEN LỲ]"/>
            <x15:cachedUniqueName index="404" name="[Sản phẩm].[Phân loại_Hir].[Tên sản phẩm].&amp;[GK. GỌNG CỐT CTY 8313 (53.18.145) - GHI]"/>
            <x15:cachedUniqueName index="405" name="[Sản phẩm].[Phân loại_Hir].[Tên sản phẩm].&amp;[GK. GỌNG CỐT CTY 8313 (53.18.145) - HỒNG]"/>
            <x15:cachedUniqueName index="406" name="[Sản phẩm].[Phân loại_Hir].[Tên sản phẩm].&amp;[GK. GỌNG CỐT CTY 8313 (53.18.145) - TÍM]"/>
            <x15:cachedUniqueName index="407" name="[Sản phẩm].[Phân loại_Hir].[Tên sản phẩm].&amp;[GK. GỌNG CỐT CTY 8314 (53.18.145) - ĐEN BÓNG]"/>
            <x15:cachedUniqueName index="408" name="[Sản phẩm].[Phân loại_Hir].[Tên sản phẩm].&amp;[GK. GỌNG CỐT CTY 8314 (53.18.145) - ĐEN LỲ]"/>
            <x15:cachedUniqueName index="409" name="[Sản phẩm].[Phân loại_Hir].[Tên sản phẩm].&amp;[GK. GỌNG CỐT CTY 8314 (53.18.145) - GHI]"/>
            <x15:cachedUniqueName index="410" name="[Sản phẩm].[Phân loại_Hir].[Tên sản phẩm].&amp;[GK. GỌNG CỐT CTY 8314 (53.18.145) - HỒNG]"/>
            <x15:cachedUniqueName index="411" name="[Sản phẩm].[Phân loại_Hir].[Tên sản phẩm].&amp;[GK. GỌNG CỐT CTY 8314 (53.18.145) - TRẮNG]"/>
            <x15:cachedUniqueName index="412" name="[Sản phẩm].[Phân loại_Hir].[Tên sản phẩm].&amp;[GK. GỌNG CỐT CTY 8315 (51.19.145) - ĐEN BÓNG]"/>
            <x15:cachedUniqueName index="413" name="[Sản phẩm].[Phân loại_Hir].[Tên sản phẩm].&amp;[GK. GỌNG CỐT CTY 8315 (51.19.145) - ĐEN LỲ]"/>
            <x15:cachedUniqueName index="414" name="[Sản phẩm].[Phân loại_Hir].[Tên sản phẩm].&amp;[GK. GỌNG CỐT CTY 8315 (51.19.145) - GHI]"/>
            <x15:cachedUniqueName index="415" name="[Sản phẩm].[Phân loại_Hir].[Tên sản phẩm].&amp;[GK. GỌNG CỐT CTY 8315 (51.19.145) - HỒNG]"/>
            <x15:cachedUniqueName index="416" name="[Sản phẩm].[Phân loại_Hir].[Tên sản phẩm].&amp;[GK. GỌNG CỐT CTY 8315 (51.19.145) - TÍM]"/>
            <x15:cachedUniqueName index="417" name="[Sản phẩm].[Phân loại_Hir].[Tên sản phẩm].&amp;[GK. GỌNG CỐT CTY 8315 (51.19.145) - TRẮNG]"/>
            <x15:cachedUniqueName index="418" name="[Sản phẩm].[Phân loại_Hir].[Tên sản phẩm].&amp;[GK. GỌNG CỐT CTY 8316 (52.19.145) - ĐEN BÓNG]"/>
            <x15:cachedUniqueName index="419" name="[Sản phẩm].[Phân loại_Hir].[Tên sản phẩm].&amp;[GK. GỌNG CỐT CTY 8316 (52.19.145) - ĐEN LỲ]"/>
            <x15:cachedUniqueName index="420" name="[Sản phẩm].[Phân loại_Hir].[Tên sản phẩm].&amp;[GK. GỌNG CỐT CTY 8316 (52.19.145) - GHI]"/>
            <x15:cachedUniqueName index="421" name="[Sản phẩm].[Phân loại_Hir].[Tên sản phẩm].&amp;[GK. GỌNG CỐT CTY 8316 (52.19.145) - HỒNG]"/>
            <x15:cachedUniqueName index="422" name="[Sản phẩm].[Phân loại_Hir].[Tên sản phẩm].&amp;[GK. GỌNG CỐT CTY 8316 (52.19.145) - TÍM]"/>
            <x15:cachedUniqueName index="423" name="[Sản phẩm].[Phân loại_Hir].[Tên sản phẩm].&amp;[GK. GỌNG CỐT CTY 8317 (53.18.145) - ĐEN BÓNG]"/>
            <x15:cachedUniqueName index="424" name="[Sản phẩm].[Phân loại_Hir].[Tên sản phẩm].&amp;[GK. GỌNG CỐT CTY 8317 (53.18.145) - ĐEN LỲ]"/>
            <x15:cachedUniqueName index="425" name="[Sản phẩm].[Phân loại_Hir].[Tên sản phẩm].&amp;[GK. GỌNG CỐT CTY 8317 (53.18.145) - GHI]"/>
            <x15:cachedUniqueName index="426" name="[Sản phẩm].[Phân loại_Hir].[Tên sản phẩm].&amp;[GK. GỌNG CỐT CTY 8317 (53.18.145) - HỒNG]"/>
            <x15:cachedUniqueName index="427" name="[Sản phẩm].[Phân loại_Hir].[Tên sản phẩm].&amp;[GK. GỌNG CỐT CTY 8317 (53.18.145) - TÍM]"/>
            <x15:cachedUniqueName index="428" name="[Sản phẩm].[Phân loại_Hir].[Tên sản phẩm].&amp;[GK. GỌNG CỐT CTY 8317 (53.18.145) - TRẮNG]"/>
            <x15:cachedUniqueName index="429" name="[Sản phẩm].[Phân loại_Hir].[Tên sản phẩm].&amp;[GK. GỌNG CỐT CTY 8318 (52.18.145) - ĐEN BÓNG]"/>
            <x15:cachedUniqueName index="430" name="[Sản phẩm].[Phân loại_Hir].[Tên sản phẩm].&amp;[GK. GỌNG CỐT CTY 8318 (52.18.145) - ĐEN LỲ]"/>
            <x15:cachedUniqueName index="431" name="[Sản phẩm].[Phân loại_Hir].[Tên sản phẩm].&amp;[GK. GỌNG CỐT CTY 8318 (52.18.145) - GHI]"/>
            <x15:cachedUniqueName index="432" name="[Sản phẩm].[Phân loại_Hir].[Tên sản phẩm].&amp;[GK. GỌNG CỐT CTY 8318 (52.18.145) - HỒNG]"/>
            <x15:cachedUniqueName index="433" name="[Sản phẩm].[Phân loại_Hir].[Tên sản phẩm].&amp;[GK. GỌNG CỐT CTY 8318 (52.18.145) - TRẮNG]"/>
            <x15:cachedUniqueName index="434" name="[Sản phẩm].[Phân loại_Hir].[Tên sản phẩm].&amp;[GK. GỌNG CỐT H423 (49.21.152) - ĐEN BÓNG]"/>
            <x15:cachedUniqueName index="435" name="[Sản phẩm].[Phân loại_Hir].[Tên sản phẩm].&amp;[GK. GỌNG CỐT H423 (49.21.152) - ĐỒI MỒI]"/>
            <x15:cachedUniqueName index="436" name="[Sản phẩm].[Phân loại_Hir].[Tên sản phẩm].&amp;[GK. GỌNG CỐT H423 (49.21.152) - GHI]"/>
            <x15:cachedUniqueName index="437" name="[Sản phẩm].[Phân loại_Hir].[Tên sản phẩm].&amp;[GK. GỌNG CỐT H423 (49.21.152) - NÂU]"/>
            <x15:cachedUniqueName index="438" name="[Sản phẩm].[Phân loại_Hir].[Tên sản phẩm].&amp;[GK. GỌNG CỐT H423 (49.21.152) - RÊU]"/>
            <x15:cachedUniqueName index="439" name="[Sản phẩm].[Phân loại_Hir].[Tên sản phẩm].&amp;[GK. GỌNG CỐT H423 (49.21.152) - TRẮNG]"/>
            <x15:cachedUniqueName index="440" name="[Sản phẩm].[Phân loại_Hir].[Tên sản phẩm].&amp;[GK. GỌNG CỐT KIM LOẠI 135 (48.21.150) - ĐEN BÓNG]"/>
            <x15:cachedUniqueName index="441" name="[Sản phẩm].[Phân loại_Hir].[Tên sản phẩm].&amp;[GK. GỌNG CỐT KIM LOẠI 28023 (53-17-142) - ĐEN BÓNG]"/>
            <x15:cachedUniqueName index="442" name="[Sản phẩm].[Phân loại_Hir].[Tên sản phẩm].&amp;[GK. GỌNG CỐT KIM LOẠI 28023 (53-17-142) - ĐEN LỲ]"/>
            <x15:cachedUniqueName index="443" name="[Sản phẩm].[Phân loại_Hir].[Tên sản phẩm].&amp;[GK. GỌNG CỐT KIM LOẠI 28023 (53-17-142) - GHI]"/>
            <x15:cachedUniqueName index="444" name="[Sản phẩm].[Phân loại_Hir].[Tên sản phẩm].&amp;[GK. GỌNG CỐT KIM LOẠI 28027 (53-17-145) - ĐEN BÓNG]"/>
            <x15:cachedUniqueName index="445" name="[Sản phẩm].[Phân loại_Hir].[Tên sản phẩm].&amp;[GK. GỌNG CỐT KIM LOẠI 72012 (48.19.145) - ĐEN BÓNG]"/>
            <x15:cachedUniqueName index="446" name="[Sản phẩm].[Phân loại_Hir].[Tên sản phẩm].&amp;[GK. GỌNG CỐT KIM LOẠI 72012 (48.19.145) - GHI]"/>
            <x15:cachedUniqueName index="447" name="[Sản phẩm].[Phân loại_Hir].[Tên sản phẩm].&amp;[GK. GỌNG CỐT KIM LOẠI 72012 (48.19.145) - TRẮNG]"/>
            <x15:cachedUniqueName index="448" name="[Sản phẩm].[Phân loại_Hir].[Tên sản phẩm].&amp;[GK. GỌNG CỐT KIM LOẠI 72026 (48.23.149) - ĐEN BÓNG]"/>
            <x15:cachedUniqueName index="449" name="[Sản phẩm].[Phân loại_Hir].[Tên sản phẩm].&amp;[GK. GỌNG CỐT KIM LOẠI 72026 (48.23.149) - GHI]"/>
            <x15:cachedUniqueName index="450" name="[Sản phẩm].[Phân loại_Hir].[Tên sản phẩm].&amp;[GK. GỌNG CỐT KIM LOẠI 72026 (48.23.149) - TRẮNG]"/>
            <x15:cachedUniqueName index="451" name="[Sản phẩm].[Phân loại_Hir].[Tên sản phẩm].&amp;[GK. GỌNG CỐT KIM LOẠI 72029 (51.21.152) - ĐEN TRẮNG]"/>
            <x15:cachedUniqueName index="452" name="[Sản phẩm].[Phân loại_Hir].[Tên sản phẩm].&amp;[GK. GỌNG CỐT KIM LOẠI 72029 (51.21.152) - GHI]"/>
            <x15:cachedUniqueName index="453" name="[Sản phẩm].[Phân loại_Hir].[Tên sản phẩm].&amp;[GK. GỌNG CỐT KIM LOẠI 72029 (51.21.152) - TRẮNG]"/>
            <x15:cachedUniqueName index="454" name="[Sản phẩm].[Phân loại_Hir].[Tên sản phẩm].&amp;[GK. GỌNG CỐT KIM LOẠI 72042 (47.23.147) - ĐEN TRẮNG]"/>
            <x15:cachedUniqueName index="455" name="[Sản phẩm].[Phân loại_Hir].[Tên sản phẩm].&amp;[GK. GỌNG CỐT KIM LOẠI 72042 (47.23.147) - GHI]"/>
            <x15:cachedUniqueName index="456" name="[Sản phẩm].[Phân loại_Hir].[Tên sản phẩm].&amp;[GK. GỌNG CỐT KIM LOẠI 72042 (47.23.147) - RÊU]"/>
            <x15:cachedUniqueName index="457" name="[Sản phẩm].[Phân loại_Hir].[Tên sản phẩm].&amp;[GK. GỌNG CỐT KIM LOẠI 72042 (47.23.147) - TRẮNG]"/>
            <x15:cachedUniqueName index="458" name="[Sản phẩm].[Phân loại_Hir].[Tên sản phẩm].&amp;[GK. GỌNG CỐT KIM LOẠI A206 (48.21.143) - ĐEN BÓNG]"/>
            <x15:cachedUniqueName index="459" name="[Sản phẩm].[Phân loại_Hir].[Tên sản phẩm].&amp;[GK. GỌNG CỐT KIM LOẠI A206 (48.21.143) - TRẮNG ĐEN]"/>
            <x15:cachedUniqueName index="460" name="[Sản phẩm].[Phân loại_Hir].[Tên sản phẩm].&amp;[GK. GỌNG CỐT KIM LOẠI A21931 (49.21.151) - ĐEN BÓNG]"/>
            <x15:cachedUniqueName index="461" name="[Sản phẩm].[Phân loại_Hir].[Tên sản phẩm].&amp;[GK. GỌNG CỐT KIM LOẠI A21931 (49.21.151) - XANH]"/>
            <x15:cachedUniqueName index="462" name="[Sản phẩm].[Phân loại_Hir].[Tên sản phẩm].&amp;[GK. GỌNG CỐT KIM LOẠI AN226807 (49.18.145) - ĐEN BÓNG]"/>
            <x15:cachedUniqueName index="463" name="[Sản phẩm].[Phân loại_Hir].[Tên sản phẩm].&amp;[GK. GỌNG CỐT KIM LOẠI AN226807 (49.18.145) - ĐEN BÓNG-BTR]"/>
            <x15:cachedUniqueName index="464" name="[Sản phẩm].[Phân loại_Hir].[Tên sản phẩm].&amp;[GK. GỌNG CỐT KIM LOẠI AN226807 (49.18.145) - ĐEN TRẮNG]"/>
            <x15:cachedUniqueName index="465" name="[Sản phẩm].[Phân loại_Hir].[Tên sản phẩm].&amp;[GK. GỌNG CỐT KIM LOẠI AN226807 (49.18.145) - GHI]"/>
            <x15:cachedUniqueName index="466" name="[Sản phẩm].[Phân loại_Hir].[Tên sản phẩm].&amp;[GK. GỌNG CỐT KIM LOẠI AN226807 (49.18.145) - TRẮNG]"/>
            <x15:cachedUniqueName index="467" name="[Sản phẩm].[Phân loại_Hir].[Tên sản phẩm].&amp;[GK. GỌNG CỐT KIM LOẠI AN226807 (49.18.145) - TRẮNG-BTR]"/>
            <x15:cachedUniqueName index="468" name="[Sản phẩm].[Phân loại_Hir].[Tên sản phẩm].&amp;[GK. GỌNG CỐT KIM LOẠI AN226817 (48.25.145) - ĐEN BÓNG]"/>
            <x15:cachedUniqueName index="469" name="[Sản phẩm].[Phân loại_Hir].[Tên sản phẩm].&amp;[GK. GỌNG CỐT KIM LOẠI AN226817 (48.25.145) - ĐEN BÓNG-BTR]"/>
            <x15:cachedUniqueName index="470" name="[Sản phẩm].[Phân loại_Hir].[Tên sản phẩm].&amp;[GK. GỌNG CỐT KIM LOẠI AN226817 (48.25.145) - GHI]"/>
            <x15:cachedUniqueName index="471" name="[Sản phẩm].[Phân loại_Hir].[Tên sản phẩm].&amp;[GK. GỌNG CỐT KIM LOẠI AN226817 (48.25.145) - GHI-BTR]"/>
            <x15:cachedUniqueName index="472" name="[Sản phẩm].[Phân loại_Hir].[Tên sản phẩm].&amp;[GK. GỌNG CỐT KIM LOẠI AN226817 (48.25.145) - NÂU]"/>
            <x15:cachedUniqueName index="473" name="[Sản phẩm].[Phân loại_Hir].[Tên sản phẩm].&amp;[GK. GỌNG CỐT KIM LOẠI AN226817 (48.25.145) - NÂU-BTR]"/>
            <x15:cachedUniqueName index="474" name="[Sản phẩm].[Phân loại_Hir].[Tên sản phẩm].&amp;[GK. GỌNG CỐT KIM LOẠI AN226817 (48.25.145) - TRẮNG]"/>
            <x15:cachedUniqueName index="475" name="[Sản phẩm].[Phân loại_Hir].[Tên sản phẩm].&amp;[GK. GỌNG CỐT KIM LOẠI AN226817 (48.25.145) - TRẮNG-BTR]"/>
            <x15:cachedUniqueName index="476" name="[Sản phẩm].[Phân loại_Hir].[Tên sản phẩm].&amp;[GK. GỌNG CỐT KIM LOẠI AN226819 (49.22.145) - ĐEN BÓNG]"/>
            <x15:cachedUniqueName index="477" name="[Sản phẩm].[Phân loại_Hir].[Tên sản phẩm].&amp;[GK. GỌNG CỐT KIM LOẠI AN226819 (49.22.145) - GHI]"/>
            <x15:cachedUniqueName index="478" name="[Sản phẩm].[Phân loại_Hir].[Tên sản phẩm].&amp;[GK. GỌNG CỐT KIM LOẠI AN226819 (49.22.145) - GHI-BTR]"/>
            <x15:cachedUniqueName index="479" name="[Sản phẩm].[Phân loại_Hir].[Tên sản phẩm].&amp;[GK. GỌNG CỐT KIM LOẠI AN226819 (49.22.145) - RÊU]"/>
            <x15:cachedUniqueName index="480" name="[Sản phẩm].[Phân loại_Hir].[Tên sản phẩm].&amp;[GK. GỌNG CỐT KIM LOẠI AN226821 (49.23.150) - ĐEN BÓNG]"/>
            <x15:cachedUniqueName index="481" name="[Sản phẩm].[Phân loại_Hir].[Tên sản phẩm].&amp;[GK. GỌNG CỐT KIM LOẠI AN226821 (49.23.150) - GHI]"/>
            <x15:cachedUniqueName index="482" name="[Sản phẩm].[Phân loại_Hir].[Tên sản phẩm].&amp;[GK. GỌNG CỐT KIM LOẠI AN226821 (49.23.150) - GHI-BTR]"/>
            <x15:cachedUniqueName index="483" name="[Sản phẩm].[Phân loại_Hir].[Tên sản phẩm].&amp;[GK. GỌNG CỐT KIM LOẠI AN226822 (50.20.150) - ĐEN BÓNG]"/>
            <x15:cachedUniqueName index="484" name="[Sản phẩm].[Phân loại_Hir].[Tên sản phẩm].&amp;[GK. GỌNG CỐT KIM LOẠI AN226822 (50.20.150) - ĐEN BÓNG-BTR]"/>
            <x15:cachedUniqueName index="485" name="[Sản phẩm].[Phân loại_Hir].[Tên sản phẩm].&amp;[GK. GỌNG CỐT KIM LOẠI AN226822 (50.20.150) - GHI]"/>
            <x15:cachedUniqueName index="486" name="[Sản phẩm].[Phân loại_Hir].[Tên sản phẩm].&amp;[GK. GỌNG CỐT KIM LOẠI AN226822 (50.20.150) - GHI-BTR]"/>
            <x15:cachedUniqueName index="487" name="[Sản phẩm].[Phân loại_Hir].[Tên sản phẩm].&amp;[GK. GỌNG CỐT KIM LOẠI AN226825 (50.22.150) - ĐEN BÓNG]"/>
            <x15:cachedUniqueName index="488" name="[Sản phẩm].[Phân loại_Hir].[Tên sản phẩm].&amp;[GK. GỌNG CỐT KIM LOẠI AN226825 (50.22.150) - GHI]"/>
            <x15:cachedUniqueName index="489" name="[Sản phẩm].[Phân loại_Hir].[Tên sản phẩm].&amp;[GK. GỌNG CỐT KIM LOẠI AN226825 (50.22.150) - GHI-BTR]"/>
            <x15:cachedUniqueName index="490" name="[Sản phẩm].[Phân loại_Hir].[Tên sản phẩm].&amp;[GK. GỌNG CỐT KIM LOẠI AN226825 (50.22.150) - RÊU]"/>
            <x15:cachedUniqueName index="491" name="[Sản phẩm].[Phân loại_Hir].[Tên sản phẩm].&amp;[GK. GỌNG CỐT KIM LOẠI AN226825 (50.22.150) - TRẮNG]"/>
            <x15:cachedUniqueName index="492" name="[Sản phẩm].[Phân loại_Hir].[Tên sản phẩm].&amp;[GK. GỌNG CỐT KIM LOẠI AN226825 (50.22.150) - TRẮNG-BTR]"/>
            <x15:cachedUniqueName index="493" name="[Sản phẩm].[Phân loại_Hir].[Tên sản phẩm].&amp;[GK. GỌNG CỐT KIM LOẠI AN226832 (47.22.147) - ĐEN BÓNG]"/>
            <x15:cachedUniqueName index="494" name="[Sản phẩm].[Phân loại_Hir].[Tên sản phẩm].&amp;[GK. GỌNG CỐT KIM LOẠI AN226832 (47.22.147) - ĐEN BÓNG-BTR]"/>
            <x15:cachedUniqueName index="495" name="[Sản phẩm].[Phân loại_Hir].[Tên sản phẩm].&amp;[GK. GỌNG CỐT KIM LOẠI AN226832 (47.22.147) - GHI]"/>
            <x15:cachedUniqueName index="496" name="[Sản phẩm].[Phân loại_Hir].[Tên sản phẩm].&amp;[GK. GỌNG CỐT KIM LOẠI AN226832 (47.22.147) - GHI-BTR]"/>
            <x15:cachedUniqueName index="497" name="[Sản phẩm].[Phân loại_Hir].[Tên sản phẩm].&amp;[GK. GỌNG CỐT KIM LOẠI AN226832 (47.22.147) - RÊU]"/>
            <x15:cachedUniqueName index="498" name="[Sản phẩm].[Phân loại_Hir].[Tên sản phẩm].&amp;[GK. GỌNG CỐT KIM LOẠI AN226832 (47.22.147) - RÊU-BTR]"/>
            <x15:cachedUniqueName index="499" name="[Sản phẩm].[Phân loại_Hir].[Tên sản phẩm].&amp;[GK. GỌNG CỐT KIM LOẠI AN226832 (47.22.147) - TRẮNG]"/>
            <x15:cachedUniqueName index="500" name="[Sản phẩm].[Phân loại_Hir].[Tên sản phẩm].&amp;[GK. GỌNG CỐT KIM LOẠI AN226832 (47.22.147) - TRẮNG-BTR]"/>
            <x15:cachedUniqueName index="501" name="[Sản phẩm].[Phân loại_Hir].[Tên sản phẩm].&amp;[GK. GỌNG CỐT KIM LOẠI AN226839 (47.25.148) - ĐEN BÓNG]"/>
            <x15:cachedUniqueName index="502" name="[Sản phẩm].[Phân loại_Hir].[Tên sản phẩm].&amp;[GK. GỌNG CỐT KIM LOẠI AN226839 (47.25.148) - ĐEN BÓNG-BTR]"/>
            <x15:cachedUniqueName index="503" name="[Sản phẩm].[Phân loại_Hir].[Tên sản phẩm].&amp;[GK. GỌNG CỐT KIM LOẠI AN226839 (47.25.148) - GHI]"/>
            <x15:cachedUniqueName index="504" name="[Sản phẩm].[Phân loại_Hir].[Tên sản phẩm].&amp;[GK. GỌNG CỐT KIM LOẠI AN226839 (47.25.148) - GHI-BTR]"/>
            <x15:cachedUniqueName index="505" name="[Sản phẩm].[Phân loại_Hir].[Tên sản phẩm].&amp;[GK. GỌNG CỐT KIM LOẠI AN226839 (47.25.148) - NÂU ĐỎ]"/>
            <x15:cachedUniqueName index="506" name="[Sản phẩm].[Phân loại_Hir].[Tên sản phẩm].&amp;[GK. GỌNG CỐT KIM LOẠI AN226839 (47.25.148) - NÂU ĐỎ-BTR]"/>
            <x15:cachedUniqueName index="507" name="[Sản phẩm].[Phân loại_Hir].[Tên sản phẩm].&amp;[GK. GỌNG CỐT KIM LOẠI AN226839 (47.25.148) - RÊU]"/>
            <x15:cachedUniqueName index="508" name="[Sản phẩm].[Phân loại_Hir].[Tên sản phẩm].&amp;[GK. GỌNG CỐT KIM LOẠI AN226839 (47.25.148) - RÊU -BTR]"/>
            <x15:cachedUniqueName index="509" name="[Sản phẩm].[Phân loại_Hir].[Tên sản phẩm].&amp;[GK. GỌNG CỐT KIM LOẠI AN226839 (47.25.148) - TRẮNG]"/>
            <x15:cachedUniqueName index="510" name="[Sản phẩm].[Phân loại_Hir].[Tên sản phẩm].&amp;[GK. GỌNG CỐT KIM LOẠI AN226839 (47.25.148) - TRẮNG-BTR]"/>
            <x15:cachedUniqueName index="511" name="[Sản phẩm].[Phân loại_Hir].[Tên sản phẩm].&amp;[GK. GỌNG CỐT KIM LOẠI AN226842 (50.25.148) - ĐEN BÓNG]"/>
            <x15:cachedUniqueName index="512" name="[Sản phẩm].[Phân loại_Hir].[Tên sản phẩm].&amp;[GK. GỌNG CỐT KIM LOẠI AN226842 (50.25.148) - ĐEN BÓNG-BTR]"/>
            <x15:cachedUniqueName index="513" name="[Sản phẩm].[Phân loại_Hir].[Tên sản phẩm].&amp;[GK. GỌNG CỐT KIM LOẠI AN226842 (50.25.148) - GHI]"/>
            <x15:cachedUniqueName index="514" name="[Sản phẩm].[Phân loại_Hir].[Tên sản phẩm].&amp;[GK. GỌNG CỐT KIM LOẠI AN226842 (50.25.148) - GHI-BTR]"/>
            <x15:cachedUniqueName index="515" name="[Sản phẩm].[Phân loại_Hir].[Tên sản phẩm].&amp;[GK. GỌNG CỐT KIM LOẠI AN226842 (50.25.148) - NÂU]"/>
            <x15:cachedUniqueName index="516" name="[Sản phẩm].[Phân loại_Hir].[Tên sản phẩm].&amp;[GK. GỌNG CỐT KIM LOẠI AN226842 (50.25.148) - NÂU-BTR]"/>
            <x15:cachedUniqueName index="517" name="[Sản phẩm].[Phân loại_Hir].[Tên sản phẩm].&amp;[GK. GỌNG CỐT KIM LOẠI AN226842 (50.25.148) - TRẮNG]"/>
            <x15:cachedUniqueName index="518" name="[Sản phẩm].[Phân loại_Hir].[Tên sản phẩm].&amp;[GK. GỌNG CỐT KIM LOẠI AN226842 (50.25.148) - TRẮNG-BTR]"/>
            <x15:cachedUniqueName index="519" name="[Sản phẩm].[Phân loại_Hir].[Tên sản phẩm].&amp;[GK. GỌNG CỐT KIM LOẠI AN336807 (49.18.145) - ĐEN BÓNG]"/>
            <x15:cachedUniqueName index="520" name="[Sản phẩm].[Phân loại_Hir].[Tên sản phẩm].&amp;[GK. GỌNG CỐT KIM LOẠI AN336807 (49.18.145) - ĐEN TRẮNG]"/>
            <x15:cachedUniqueName index="521" name="[Sản phẩm].[Phân loại_Hir].[Tên sản phẩm].&amp;[GK. GỌNG CỐT KIM LOẠI AN336807 (49.18.145) - GHI]"/>
            <x15:cachedUniqueName index="522" name="[Sản phẩm].[Phân loại_Hir].[Tên sản phẩm].&amp;[GK. GỌNG CỐT KIM LOẠI AN336807 (49.18.145) - TRẮNG]"/>
            <x15:cachedUniqueName index="523" name="[Sản phẩm].[Phân loại_Hir].[Tên sản phẩm].&amp;[GK. GỌNG CỐT KIM LOẠI AN336817 (48.25.145) - ĐEN TRẮNG]"/>
            <x15:cachedUniqueName index="524" name="[Sản phẩm].[Phân loại_Hir].[Tên sản phẩm].&amp;[GK. GỌNG CỐT KIM LOẠI AN336817 (48.25.145) - GHI]"/>
            <x15:cachedUniqueName index="525" name="[Sản phẩm].[Phân loại_Hir].[Tên sản phẩm].&amp;[GK. GỌNG CỐT KIM LOẠI AN336817 (48.25.145) - RÊU]"/>
            <x15:cachedUniqueName index="526" name="[Sản phẩm].[Phân loại_Hir].[Tên sản phẩm].&amp;[GK. GỌNG CỐT KIM LOẠI AN336817 (48.25.145) - TRẮNG]"/>
            <x15:cachedUniqueName index="527" name="[Sản phẩm].[Phân loại_Hir].[Tên sản phẩm].&amp;[GK. GỌNG CỐT KIM LOẠI AN336819 (49.22.145) - ĐEN BÓNG]"/>
            <x15:cachedUniqueName index="528" name="[Sản phẩm].[Phân loại_Hir].[Tên sản phẩm].&amp;[GK. GỌNG CỐT KIM LOẠI AN336819 (49.22.145) - GHI]"/>
            <x15:cachedUniqueName index="529" name="[Sản phẩm].[Phân loại_Hir].[Tên sản phẩm].&amp;[GK. GỌNG CỐT KIM LOẠI AN336819 (49.22.145) - RÊU]"/>
            <x15:cachedUniqueName index="530" name="[Sản phẩm].[Phân loại_Hir].[Tên sản phẩm].&amp;[GK. GỌNG CỐT KIM LOẠI AN336821 (49.23.150) - ĐEN TRẮNG]"/>
            <x15:cachedUniqueName index="531" name="[Sản phẩm].[Phân loại_Hir].[Tên sản phẩm].&amp;[GK. GỌNG CỐT KIM LOẠI AN336821 (49.23.150) - GHI]"/>
            <x15:cachedUniqueName index="532" name="[Sản phẩm].[Phân loại_Hir].[Tên sản phẩm].&amp;[GK. GỌNG CỐT KIM LOẠI AN336822 (50.20.150) - ĐEN BÓNG]"/>
            <x15:cachedUniqueName index="533" name="[Sản phẩm].[Phân loại_Hir].[Tên sản phẩm].&amp;[GK. GỌNG CỐT KIM LOẠI AN336822 (50.20.150) - GHI]"/>
            <x15:cachedUniqueName index="534" name="[Sản phẩm].[Phân loại_Hir].[Tên sản phẩm].&amp;[GK. GỌNG CỐT KIM LOẠI AN336825 (50.22.150) - ĐEN TRẮNG]"/>
            <x15:cachedUniqueName index="535" name="[Sản phẩm].[Phân loại_Hir].[Tên sản phẩm].&amp;[GK. GỌNG CỐT KIM LOẠI AN336825 (50.22.150) - GHI]"/>
            <x15:cachedUniqueName index="536" name="[Sản phẩm].[Phân loại_Hir].[Tên sản phẩm].&amp;[GK. GỌNG CỐT KIM LOẠI AN336825 (50.22.150) - RÊU]"/>
            <x15:cachedUniqueName index="537" name="[Sản phẩm].[Phân loại_Hir].[Tên sản phẩm].&amp;[GK. GỌNG CỐT KIM LOẠI AN336825 (50.22.150) - TRẮNG]"/>
            <x15:cachedUniqueName index="538" name="[Sản phẩm].[Phân loại_Hir].[Tên sản phẩm].&amp;[GK. GỌNG CỐT KIM LOẠI AN336832 (47.22.147) - ĐEN TRẮNG]"/>
            <x15:cachedUniqueName index="539" name="[Sản phẩm].[Phân loại_Hir].[Tên sản phẩm].&amp;[GK. GỌNG CỐT KIM LOẠI AN336832 (47.22.147) - GHI]"/>
            <x15:cachedUniqueName index="540" name="[Sản phẩm].[Phân loại_Hir].[Tên sản phẩm].&amp;[GK. GỌNG CỐT KIM LOẠI AN336832 (47.22.147) - RÊU]"/>
            <x15:cachedUniqueName index="541" name="[Sản phẩm].[Phân loại_Hir].[Tên sản phẩm].&amp;[GK. GỌNG CỐT KIM LOẠI AN336832 (47.22.147) - TRẮNG ĐEN]"/>
            <x15:cachedUniqueName index="542" name="[Sản phẩm].[Phân loại_Hir].[Tên sản phẩm].&amp;[GK. GỌNG CỐT KIM LOẠI AN336839 (47.25.148) - ĐEN TRẮNG]"/>
            <x15:cachedUniqueName index="543" name="[Sản phẩm].[Phân loại_Hir].[Tên sản phẩm].&amp;[GK. GỌNG CỐT KIM LOẠI AN336839 (47.25.148) - GHI]"/>
            <x15:cachedUniqueName index="544" name="[Sản phẩm].[Phân loại_Hir].[Tên sản phẩm].&amp;[GK. GỌNG CỐT KIM LOẠI AN336839 (47.25.148) - NÂU]"/>
            <x15:cachedUniqueName index="545" name="[Sản phẩm].[Phân loại_Hir].[Tên sản phẩm].&amp;[GK. GỌNG CỐT KIM LOẠI AN336839 (47.25.148) - RÊU]"/>
            <x15:cachedUniqueName index="546" name="[Sản phẩm].[Phân loại_Hir].[Tên sản phẩm].&amp;[GK. GỌNG CỐT KIM LOẠI AN336839 (47.25.148) - TRẮNG]"/>
            <x15:cachedUniqueName index="547" name="[Sản phẩm].[Phân loại_Hir].[Tên sản phẩm].&amp;[GK. GỌNG CỐT KIM LOẠI AN336842 (50.25.148) - ĐEN BÓNG]"/>
            <x15:cachedUniqueName index="548" name="[Sản phẩm].[Phân loại_Hir].[Tên sản phẩm].&amp;[GK. GỌNG CỐT KIM LOẠI AN336842 (50.25.148) - GHI]"/>
            <x15:cachedUniqueName index="549" name="[Sản phẩm].[Phân loại_Hir].[Tên sản phẩm].&amp;[GK. GỌNG CỐT KIM LOẠI AN336842 (50.25.148) - RÊU]"/>
            <x15:cachedUniqueName index="550" name="[Sản phẩm].[Phân loại_Hir].[Tên sản phẩm].&amp;[GK. GỌNG CỐT KIM LOẠI AN336842 (50.25.148) - TRẮNG]"/>
            <x15:cachedUniqueName index="551" name="[Sản phẩm].[Phân loại_Hir].[Tên sản phẩm].&amp;[GK. GỌNG CỐT KIM LOẠI B-749 (47.24.149) - ĐEN BÓNG]"/>
            <x15:cachedUniqueName index="552" name="[Sản phẩm].[Phân loại_Hir].[Tên sản phẩm].&amp;[GK. GỌNG CỐT KIM LOẠI B-749 (47.24.149) - ĐEN BÓNG-BTR]"/>
            <x15:cachedUniqueName index="553" name="[Sản phẩm].[Phân loại_Hir].[Tên sản phẩm].&amp;[GK. GỌNG CỐT KIM LOẠI B-749 (47.24.149) - GHI]"/>
            <x15:cachedUniqueName index="554" name="[Sản phẩm].[Phân loại_Hir].[Tên sản phẩm].&amp;[GK. GỌNG CỐT KIM LOẠI B-749 (47.24.149) - GHI-BTR]"/>
            <x15:cachedUniqueName index="555" name="[Sản phẩm].[Phân loại_Hir].[Tên sản phẩm].&amp;[GK. GỌNG CỐT KIM LOẠI CAO CẤP A221021 (46.23.146) - ĐEN BÓNG]"/>
            <x15:cachedUniqueName index="556" name="[Sản phẩm].[Phân loại_Hir].[Tên sản phẩm].&amp;[GK. GỌNG CỐT KIM LOẠI CAO CẤP A221021 (46.23.146) - GHI]"/>
            <x15:cachedUniqueName index="557" name="[Sản phẩm].[Phân loại_Hir].[Tên sản phẩm].&amp;[GK. GỌNG CỐT KIM LOẠI CAO CẤP A221022 (50.21.147) - ĐEN BÓNG]"/>
            <x15:cachedUniqueName index="558" name="[Sản phẩm].[Phân loại_Hir].[Tên sản phẩm].&amp;[GK. GỌNG CỐT KIM LOẠI CAO CẤP A221022 (50.21.147) - VÂN ĐÁ]"/>
            <x15:cachedUniqueName index="559" name="[Sản phẩm].[Phân loại_Hir].[Tên sản phẩm].&amp;[GK. GỌNG CỐT KIM LOẠI H135 (48.21.150) - ĐEN BÓNG]"/>
            <x15:cachedUniqueName index="560" name="[Sản phẩm].[Phân loại_Hir].[Tên sản phẩm].&amp;[GK. GỌNG CỐT KIM LOẠI H135 (48.21.150) - ĐEN BÓNG-BTR]"/>
            <x15:cachedUniqueName index="561" name="[Sản phẩm].[Phân loại_Hir].[Tên sản phẩm].&amp;[GK. GỌNG CỐT KIM LOẠI H135 (48.21.150) - GHI]"/>
            <x15:cachedUniqueName index="562" name="[Sản phẩm].[Phân loại_Hir].[Tên sản phẩm].&amp;[GK. GỌNG CỐT KIM LOẠI H135 (48.21.150) - GHI-BTR]"/>
            <x15:cachedUniqueName index="563" name="[Sản phẩm].[Phân loại_Hir].[Tên sản phẩm].&amp;[GK. GỌNG CỐT KIM LOẠI K9217 (51.23.149) - ĐEN BÓNG]"/>
            <x15:cachedUniqueName index="564" name="[Sản phẩm].[Phân loại_Hir].[Tên sản phẩm].&amp;[GK. GỌNG CỐT KIM LOẠI K9217 (51.23.149) - GHI]"/>
            <x15:cachedUniqueName index="565" name="[Sản phẩm].[Phân loại_Hir].[Tên sản phẩm].&amp;[GK. GỌNG CỐT KIM LOẠI K9217 (51.23.149) - RÊU]"/>
            <x15:cachedUniqueName index="566" name="[Sản phẩm].[Phân loại_Hir].[Tên sản phẩm].&amp;[GK. GỌNG CỐT KIM LOẠI K9217 (51.23.149) - TRẮNG]"/>
            <x15:cachedUniqueName index="567" name="[Sản phẩm].[Phân loại_Hir].[Tên sản phẩm].&amp;[GK. GỌNG CỐT KIM LOẠI LY2262 (47.20.147) - ĐEN TRẮNG]"/>
            <x15:cachedUniqueName index="568" name="[Sản phẩm].[Phân loại_Hir].[Tên sản phẩm].&amp;[GK. GỌNG CỐT KIM LOẠI LY2262 (47.20.147) - GHI]"/>
            <x15:cachedUniqueName index="569" name="[Sản phẩm].[Phân loại_Hir].[Tên sản phẩm].&amp;[GK. GỌNG CỐT KIM LOẠI LY2262 (47.20.147) - NÂU]"/>
            <x15:cachedUniqueName index="570" name="[Sản phẩm].[Phân loại_Hir].[Tên sản phẩm].&amp;[GK. GỌNG CỐT KIM LOẠI LY2316 (49.20.147) - ĐEN TRẮNG]"/>
            <x15:cachedUniqueName index="571" name="[Sản phẩm].[Phân loại_Hir].[Tên sản phẩm].&amp;[GK. GỌNG CỐT KIM LOẠI LY2316 (49.20.147) - GHI]"/>
            <x15:cachedUniqueName index="572" name="[Sản phẩm].[Phân loại_Hir].[Tên sản phẩm].&amp;[GK. GỌNG CỐT KIM LOẠI LY2316 (49.20.147) - NÂU]"/>
            <x15:cachedUniqueName index="573" name="[Sản phẩm].[Phân loại_Hir].[Tên sản phẩm].&amp;[GK. GỌNG CỐT KIM LOẠI LY2316 (49.20.147) - RÊU]"/>
            <x15:cachedUniqueName index="574" name="[Sản phẩm].[Phân loại_Hir].[Tên sản phẩm].&amp;[GK. GỌNG CỐT KIM LOẠI LY2316 (49.20.147) - TRẮNG]"/>
            <x15:cachedUniqueName index="575" name="[Sản phẩm].[Phân loại_Hir].[Tên sản phẩm].&amp;[GK. GỌNG CỐT KIM LOẠI LY2323 (51.20.149) - ĐEN BÓNG]"/>
            <x15:cachedUniqueName index="576" name="[Sản phẩm].[Phân loại_Hir].[Tên sản phẩm].&amp;[GK. GỌNG CỐT KIM LOẠI LY2323 (51.20.149) - GHI]"/>
            <x15:cachedUniqueName index="577" name="[Sản phẩm].[Phân loại_Hir].[Tên sản phẩm].&amp;[GK. GỌNG CỐT KIM LOẠILY2263 (47.20.147) - ĐEN TRẮNG]"/>
            <x15:cachedUniqueName index="578" name="[Sản phẩm].[Phân loại_Hir].[Tên sản phẩm].&amp;[GK. GỌNG CỐT KIM LOẠILY2263 (47.20.147) - GHI]"/>
            <x15:cachedUniqueName index="579" name="[Sản phẩm].[Phân loại_Hir].[Tên sản phẩm].&amp;[GK. GỌNG CỐT KIM LOẠILY2263 (47.20.147) - NÂU]"/>
            <x15:cachedUniqueName index="580" name="[Sản phẩm].[Phân loại_Hir].[Tên sản phẩm].&amp;[GK. GỌNG CỐT KIM LOẠILY2263 (47.20.147) - TRẮNG]"/>
            <x15:cachedUniqueName index="581" name="[Sản phẩm].[Phân loại_Hir].[Tên sản phẩm].&amp;[GK. GỌNG CỐT KL 8251 (50.19.143) - TRẮNG]"/>
            <x15:cachedUniqueName index="582" name="[Sản phẩm].[Phân loại_Hir].[Tên sản phẩm].&amp;[GK. GỌNG CỐT KL H135 (48.21.150) - ĐEN BÓNG]"/>
            <x15:cachedUniqueName index="583" name="[Sản phẩm].[Phân loại_Hir].[Tên sản phẩm].&amp;[GK. GỌNG CỐT TITAN S20213 (51.18.146) - ĐEN ĐỒI MỒI]"/>
            <x15:cachedUniqueName index="584" name="[Sản phẩm].[Phân loại_Hir].[Tên sản phẩm].&amp;[GK. GỌNG CỐT TITAN S20213 (51.18.146) - ĐEN TRẮNG]"/>
            <x15:cachedUniqueName index="585" name="[Sản phẩm].[Phân loại_Hir].[Tên sản phẩm].&amp;[GK. GỌNG CỐT TITAN S20213 (51.18.146) - ĐEN TRẮNG-BTR]"/>
            <x15:cachedUniqueName index="586" name="[Sản phẩm].[Phân loại_Hir].[Tên sản phẩm].&amp;[GK. GỌNG CỐT TITAN S20213 (51.18.146) - ĐEN VÀNG]"/>
            <x15:cachedUniqueName index="587" name="[Sản phẩm].[Phân loại_Hir].[Tên sản phẩm].&amp;[GK. GỌNG CỐT TITAN S20213 (51.18.146) - NÂU]"/>
            <x15:cachedUniqueName index="588" name="[Sản phẩm].[Phân loại_Hir].[Tên sản phẩm].&amp;[GK. GỌNG CỐT TITAN S20213 (51.18.146) - TÍM]"/>
            <x15:cachedUniqueName index="589" name="[Sản phẩm].[Phân loại_Hir].[Tên sản phẩm].&amp;[GK. GỌNG CỐT TITAN S20213 (51.18.146) - TRẮNG HỒNG]"/>
            <x15:cachedUniqueName index="590" name="[Sản phẩm].[Phân loại_Hir].[Tên sản phẩm].&amp;[GK. GỌNG CỐT TITAN S20213 (51.18.146) - TRẮNG HỒNG-BTR]"/>
            <x15:cachedUniqueName index="591" name="[Sản phẩm].[Phân loại_Hir].[Tên sản phẩm].&amp;[GK. GỌNG CỐT TITAN S20213 (51.18.146) - XANH]"/>
            <x15:cachedUniqueName index="592" name="[Sản phẩm].[Phân loại_Hir].[Tên sản phẩm].&amp;[GK. GỌNG CỐT YS9267 (48.21.151) - ĐEN GHI]"/>
            <x15:cachedUniqueName index="593" name="[Sản phẩm].[Phân loại_Hir].[Tên sản phẩm].&amp;[GK. GỌNG CỐT YS9267 (48.21.151) - ĐEN TRẮNG]"/>
            <x15:cachedUniqueName index="594" name="[Sản phẩm].[Phân loại_Hir].[Tên sản phẩm].&amp;[GK. GỌNG CỐT YS9267 (48.21.151) - GHI]"/>
            <x15:cachedUniqueName index="595" name="[Sản phẩm].[Phân loại_Hir].[Tên sản phẩm].&amp;[GK. GỌNG CỐT YS9267 (48.21.151) - NÂU]"/>
            <x15:cachedUniqueName index="596" name="[Sản phẩm].[Phân loại_Hir].[Tên sản phẩm].&amp;[GK. GỌNG CỐT YS9267 (48.21.151) - RÊI]"/>
            <x15:cachedUniqueName index="597" name="[Sản phẩm].[Phân loại_Hir].[Tên sản phẩm].&amp;[GK. GỌNG CỐT YS9267 (48.21.151) - TRẮNG]"/>
            <x15:cachedUniqueName index="598" name="[Sản phẩm].[Phân loại_Hir].[Tên sản phẩm].&amp;[GK. GỌNG CỐY KIM LOẠI 28033 (54-18-148) - ĐEN BÓNG]"/>
            <x15:cachedUniqueName index="599" name="[Sản phẩm].[Phân loại_Hir].[Tên sản phẩm].&amp;[GK. GỌNG CỐY KIM LOẠI 28033 (54-18-148) - ĐEN LỲ]"/>
            <x15:cachedUniqueName index="600" name="[Sản phẩm].[Phân loại_Hir].[Tên sản phẩm].&amp;[GK. GỌNG CỐY KIM LOẠI 28033 (54-18-148) - GHI]"/>
            <x15:cachedUniqueName index="601" name="[Sản phẩm].[Phân loại_Hir].[Tên sản phẩm].&amp;[GK. GỌNG CỐY KIM LOẠI 28033 (54-18-148) - TRẮNG]"/>
            <x15:cachedUniqueName index="602" name="[Sản phẩm].[Phân loại_Hir].[Tên sản phẩm].&amp;[GK. GỌNG CTY  TITATIUM 8050 (52.20.145) - RÊU]"/>
            <x15:cachedUniqueName index="603" name="[Sản phẩm].[Phân loại_Hir].[Tên sản phẩm].&amp;[GK. GỌNG CTY  TITATIUM 8050 (52.20.145) - TRẮNG]"/>
            <x15:cachedUniqueName index="604" name="[Sản phẩm].[Phân loại_Hir].[Tên sản phẩm].&amp;[GK. GỌNG CTY 01239 (52.18.145) - TRẮNG]"/>
            <x15:cachedUniqueName index="605" name="[Sản phẩm].[Phân loại_Hir].[Tên sản phẩm].&amp;[GK. GỌNG CTY 01342 (48.23.145) - GHI ĐẬM]"/>
            <x15:cachedUniqueName index="606" name="[Sản phẩm].[Phân loại_Hir].[Tên sản phẩm].&amp;[GK. GỌNG CTY 01342 (48.23.145) - HỒNG NÂU]"/>
            <x15:cachedUniqueName index="607" name="[Sản phẩm].[Phân loại_Hir].[Tên sản phẩm].&amp;[GK. GỌNG CTY 01342 (48.23.145) - TRẮNG ĐEN]"/>
            <x15:cachedUniqueName index="608" name="[Sản phẩm].[Phân loại_Hir].[Tên sản phẩm].&amp;[GK. GỌNG CTY 01342 (48.23.145) - TRẮNG HỒNG]"/>
            <x15:cachedUniqueName index="609" name="[Sản phẩm].[Phân loại_Hir].[Tên sản phẩm].&amp;[GK. GỌNG CTY 01343 (51.20.145) - ĐEN HỒNG]"/>
            <x15:cachedUniqueName index="610" name="[Sản phẩm].[Phân loại_Hir].[Tên sản phẩm].&amp;[GK. GỌNG CTY 01343 (51.20.145) - HỒNG TÍM]"/>
            <x15:cachedUniqueName index="611" name="[Sản phẩm].[Phân loại_Hir].[Tên sản phẩm].&amp;[GK. GỌNG CTY 01345 (51.21.145) - RÊU]"/>
            <x15:cachedUniqueName index="612" name="[Sản phẩm].[Phân loại_Hir].[Tên sản phẩm].&amp;[GK. GỌNG CTY 11911 (49.25.150) - TRẮNG HỒNG]"/>
            <x15:cachedUniqueName index="613" name="[Sản phẩm].[Phân loại_Hir].[Tên sản phẩm].&amp;[GK. GỌNG CTY 11911, 211911 (49.25.150) - ĐEN VÀNG]"/>
            <x15:cachedUniqueName index="614" name="[Sản phẩm].[Phân loại_Hir].[Tên sản phẩm].&amp;[GK. GỌNG CTY 11911, 211911 (49.25.150) - HỒNG NÂU]"/>
            <x15:cachedUniqueName index="615" name="[Sản phẩm].[Phân loại_Hir].[Tên sản phẩm].&amp;[GK. GỌNG CTY 1231 (50.21.150) - ĐEN VÀNG]"/>
            <x15:cachedUniqueName index="616" name="[Sản phẩm].[Phân loại_Hir].[Tên sản phẩm].&amp;[GK. GỌNG CTY 1231 (50.21.150) - GHI]"/>
            <x15:cachedUniqueName index="617" name="[Sản phẩm].[Phân loại_Hir].[Tên sản phẩm].&amp;[GK. GỌNG CTY 1231 (50.21.150) - TÍM]"/>
            <x15:cachedUniqueName index="618" name="[Sản phẩm].[Phân loại_Hir].[Tên sản phẩm].&amp;[GK. GỌNG CTY 1231 (50.21.150) - TRẮNG]"/>
            <x15:cachedUniqueName index="619" name="[Sản phẩm].[Phân loại_Hir].[Tên sản phẩm].&amp;[GK. GỌNG CTY 1231 (50.21.150) - XANH]"/>
            <x15:cachedUniqueName index="620" name="[Sản phẩm].[Phân loại_Hir].[Tên sản phẩm].&amp;[GK. GỌNG CTY 12431 (51.21.149) - TRẮNG]"/>
            <x15:cachedUniqueName index="621" name="[Sản phẩm].[Phân loại_Hir].[Tên sản phẩm].&amp;[GK. GỌNG CTY 2053 (51.22.146) - ĐEN TRẮNG]"/>
            <x15:cachedUniqueName index="622" name="[Sản phẩm].[Phân loại_Hir].[Tên sản phẩm].&amp;[GK. GỌNG CTY 2053 (51.22.146) - ĐEN VÀNG]"/>
            <x15:cachedUniqueName index="623" name="[Sản phẩm].[Phân loại_Hir].[Tên sản phẩm].&amp;[GK. GỌNG CTY 2053 (51.22.146) - GHI]"/>
            <x15:cachedUniqueName index="624" name="[Sản phẩm].[Phân loại_Hir].[Tên sản phẩm].&amp;[GK. GỌNG CTY 2053 (51.22.146) - GHI HỒNG]"/>
            <x15:cachedUniqueName index="625" name="[Sản phẩm].[Phân loại_Hir].[Tên sản phẩm].&amp;[GK. GỌNG CTY 2053 (51.22.146) - HỒNG BABY]"/>
            <x15:cachedUniqueName index="626" name="[Sản phẩm].[Phân loại_Hir].[Tên sản phẩm].&amp;[GK. GỌNG CTY 2053 (51.22.146) - HỒNG NÂU]"/>
            <x15:cachedUniqueName index="627" name="[Sản phẩm].[Phân loại_Hir].[Tên sản phẩm].&amp;[GK. GỌNG CTY 2053 (51.22.146) - TRẮNG]"/>
            <x15:cachedUniqueName index="628" name="[Sản phẩm].[Phân loại_Hir].[Tên sản phẩm].&amp;[GK. GỌNG CTY 2077 (49.20.148) - ĐEN HỒNG]"/>
            <x15:cachedUniqueName index="629" name="[Sản phẩm].[Phân loại_Hir].[Tên sản phẩm].&amp;[GK. GỌNG CTY 2077 (49.20.148) - ĐEN TRẮNG]"/>
            <x15:cachedUniqueName index="630" name="[Sản phẩm].[Phân loại_Hir].[Tên sản phẩm].&amp;[GK. GỌNG CTY 2077 (49.20.148) - GHI]"/>
            <x15:cachedUniqueName index="631" name="[Sản phẩm].[Phân loại_Hir].[Tên sản phẩm].&amp;[GK. GỌNG CTY 2077 (49.20.148) - GHI HỒNG]"/>
            <x15:cachedUniqueName index="632" name="[Sản phẩm].[Phân loại_Hir].[Tên sản phẩm].&amp;[GK. GỌNG CTY 2077 (49.20.148) - HỒNG]"/>
            <x15:cachedUniqueName index="633" name="[Sản phẩm].[Phân loại_Hir].[Tên sản phẩm].&amp;[GK. GỌNG CTY 2077 (49.20.148) - TRẮNG]"/>
            <x15:cachedUniqueName index="634" name="[Sản phẩm].[Phân loại_Hir].[Tên sản phẩm].&amp;[GK. GỌNG CTY 2077 (49.20.148) - TRẮNG HỒNG]"/>
            <x15:cachedUniqueName index="635" name="[Sản phẩm].[Phân loại_Hir].[Tên sản phẩm].&amp;[GK. GỌNG CTY 211911, 11911 (49.25.150) - ĐEN TRẮNG]"/>
            <x15:cachedUniqueName index="636" name="[Sản phẩm].[Phân loại_Hir].[Tên sản phẩm].&amp;[GK. GỌNG CTY 211911, 11911 (49.25.150) - GHI]"/>
            <x15:cachedUniqueName index="637" name="[Sản phẩm].[Phân loại_Hir].[Tên sản phẩm].&amp;[GK. GỌNG CTY 211911, 11911 (49.25.150) - GHI HỒNG]"/>
            <x15:cachedUniqueName index="638" name="[Sản phẩm].[Phân loại_Hir].[Tên sản phẩm].&amp;[GK. GỌNG CTY 211911, 11911 (49.25.150) - RÊU]"/>
            <x15:cachedUniqueName index="639" name="[Sản phẩm].[Phân loại_Hir].[Tên sản phẩm].&amp;[GK. GỌNG CTY 2169 (51.17.146) - RÊU]"/>
            <x15:cachedUniqueName index="640" name="[Sản phẩm].[Phân loại_Hir].[Tên sản phẩm].&amp;[GK. GỌNG CTY 2169 (51.17.146) - TÍM]"/>
            <x15:cachedUniqueName index="641" name="[Sản phẩm].[Phân loại_Hir].[Tên sản phẩm].&amp;[GK. GỌNG CTY 2174 (52.20.145) - NÂU]"/>
            <x15:cachedUniqueName index="642" name="[Sản phẩm].[Phân loại_Hir].[Tên sản phẩm].&amp;[GK. GỌNG CTY 2224 (48.23.147) - ĐEN VÀNG]"/>
            <x15:cachedUniqueName index="643" name="[Sản phẩm].[Phân loại_Hir].[Tên sản phẩm].&amp;[GK. GỌNG CTY 2224 (48.23.147) - GHI ĐẬM]"/>
            <x15:cachedUniqueName index="644" name="[Sản phẩm].[Phân loại_Hir].[Tên sản phẩm].&amp;[GK. GỌNG CTY 2224 (48.23.147) - GHI TRẮNG]"/>
            <x15:cachedUniqueName index="645" name="[Sản phẩm].[Phân loại_Hir].[Tên sản phẩm].&amp;[GK. GỌNG CTY 222641, 22641 (49.20.148) - HỒNG NÂU]"/>
            <x15:cachedUniqueName index="646" name="[Sản phẩm].[Phân loại_Hir].[Tên sản phẩm].&amp;[GK. GỌNG CTY 222641, 22641 (49.20.148) - TRẮNG]"/>
            <x15:cachedUniqueName index="647" name="[Sản phẩm].[Phân loại_Hir].[Tên sản phẩm].&amp;[GK. GỌNG CTY 2254 (48.22.153) - ĐEN TRẮNG]"/>
            <x15:cachedUniqueName index="648" name="[Sản phẩm].[Phân loại_Hir].[Tên sản phẩm].&amp;[GK. GỌNG CTY 2254 (48.22.153) - TRẮNG HỒNG]"/>
            <x15:cachedUniqueName index="649" name="[Sản phẩm].[Phân loại_Hir].[Tên sản phẩm].&amp;[GK. GỌNG CTY 2468 (47.23.145) - ĐỒI MỒI]"/>
            <x15:cachedUniqueName index="650" name="[Sản phẩm].[Phân loại_Hir].[Tên sản phẩm].&amp;[GK. GỌNG CTY 2469 (51.19.145) - TRẮNG]"/>
            <x15:cachedUniqueName index="651" name="[Sản phẩm].[Phân loại_Hir].[Tên sản phẩm].&amp;[GK. GỌNG CTY 2471 (49.22.147) - TRẮNG]"/>
            <x15:cachedUniqueName index="652" name="[Sản phẩm].[Phân loại_Hir].[Tên sản phẩm].&amp;[GK. GỌNG CTY 2471 (49.22.147) - XANH HỒNG]"/>
            <x15:cachedUniqueName index="653" name="[Sản phẩm].[Phân loại_Hir].[Tên sản phẩm].&amp;[GK. GỌNG CTY 2473 (52.17.148) - ĐỒI MỒI]"/>
            <x15:cachedUniqueName index="654" name="[Sản phẩm].[Phân loại_Hir].[Tên sản phẩm].&amp;[GK. GỌNG CTY 2474 (49.19.147) - ĐỒI MỒI]"/>
            <x15:cachedUniqueName index="655" name="[Sản phẩm].[Phân loại_Hir].[Tên sản phẩm].&amp;[GK. GỌNG CTY 2475 (47.23.140) - ĐỒI MỒI]"/>
            <x15:cachedUniqueName index="656" name="[Sản phẩm].[Phân loại_Hir].[Tên sản phẩm].&amp;[GK. GỌNG CTY 2478 ( 52.17.148) - ĐỒI MỒI]"/>
            <x15:cachedUniqueName index="657" name="[Sản phẩm].[Phân loại_Hir].[Tên sản phẩm].&amp;[GK. GỌNG CTY 2480 (56.21.146) - ĐEN TRẮNG]"/>
            <x15:cachedUniqueName index="658" name="[Sản phẩm].[Phân loại_Hir].[Tên sản phẩm].&amp;[GK. GỌNG CTY 2480 (56.21.146) - ĐEN VÀNG]"/>
            <x15:cachedUniqueName index="659" name="[Sản phẩm].[Phân loại_Hir].[Tên sản phẩm].&amp;[GK. GỌNG CTY 2480 (56.21.146) - HỒNG]"/>
            <x15:cachedUniqueName index="660" name="[Sản phẩm].[Phân loại_Hir].[Tên sản phẩm].&amp;[GK. GỌNG CTY 2480 (56.21.146) - TRẮNG]"/>
            <x15:cachedUniqueName index="661" name="[Sản phẩm].[Phân loại_Hir].[Tên sản phẩm].&amp;[GK. GỌNG CTY 2483 (53.19.141 ) - GHI]"/>
            <x15:cachedUniqueName index="662" name="[Sản phẩm].[Phân loại_Hir].[Tên sản phẩm].&amp;[GK. GỌNG CTY 2486 (51.20.145) - GHI]"/>
            <x15:cachedUniqueName index="663" name="[Sản phẩm].[Phân loại_Hir].[Tên sản phẩm].&amp;[GK. GỌNG CTY 2488 (52.19.145) - HỒNG NÂU]"/>
            <x15:cachedUniqueName index="664" name="[Sản phẩm].[Phân loại_Hir].[Tên sản phẩm].&amp;[GK. GỌNG CTY 2489 (49.17.146) - XANH SỮA]"/>
            <x15:cachedUniqueName index="665" name="[Sản phẩm].[Phân loại_Hir].[Tên sản phẩm].&amp;[GK. GỌNG CTY 2495 (51.18.143) - HỒNG TÍM]"/>
            <x15:cachedUniqueName index="666" name="[Sản phẩm].[Phân loại_Hir].[Tên sản phẩm].&amp;[GK. GỌNG CTY 2498 (53.17.144) - ĐEN VÂN ĐÁ]"/>
            <x15:cachedUniqueName index="667" name="[Sản phẩm].[Phân loại_Hir].[Tên sản phẩm].&amp;[GK. GỌNG CTY 2499 (51.18.142) - ĐEN VÀNG]"/>
            <x15:cachedUniqueName index="668" name="[Sản phẩm].[Phân loại_Hir].[Tên sản phẩm].&amp;[GK. GỌNG CTY 2499 (51.18.142) - GHI SỮA]"/>
            <x15:cachedUniqueName index="669" name="[Sản phẩm].[Phân loại_Hir].[Tên sản phẩm].&amp;[GK. GỌNG CTY 2499 (51.18.142) - HỒNG]"/>
            <x15:cachedUniqueName index="670" name="[Sản phẩm].[Phân loại_Hir].[Tên sản phẩm].&amp;[GK. GỌNG CTY 2499 (51.18.142) - NÂU SỮA]"/>
            <x15:cachedUniqueName index="671" name="[Sản phẩm].[Phân loại_Hir].[Tên sản phẩm].&amp;[GK. GỌNG CTY 2499 (51.18.142) - XANH SỮA]"/>
            <x15:cachedUniqueName index="672" name="[Sản phẩm].[Phân loại_Hir].[Tên sản phẩm].&amp;[GK. GỌNG CTY 2502 (51.20.148) - GHI]"/>
            <x15:cachedUniqueName index="673" name="[Sản phẩm].[Phân loại_Hir].[Tên sản phẩm].&amp;[GK. GỌNG CTY 2502 (51.20.148) - NÂU SỮA]"/>
            <x15:cachedUniqueName index="674" name="[Sản phẩm].[Phân loại_Hir].[Tên sản phẩm].&amp;[GK. GỌNG CTY 2502 (51.20.148) - TRẮNG]"/>
            <x15:cachedUniqueName index="675" name="[Sản phẩm].[Phân loại_Hir].[Tên sản phẩm].&amp;[GK. GỌNG CTY 2503 (48.22.145) - ĐEN VÀNG]"/>
            <x15:cachedUniqueName index="676" name="[Sản phẩm].[Phân loại_Hir].[Tên sản phẩm].&amp;[GK. GỌNG CTY 2503 (48.22.145) - ĐỒI MỒI]"/>
            <x15:cachedUniqueName index="677" name="[Sản phẩm].[Phân loại_Hir].[Tên sản phẩm].&amp;[GK. GỌNG CTY 2503 (48.22.145) - GHI]"/>
            <x15:cachedUniqueName index="678" name="[Sản phẩm].[Phân loại_Hir].[Tên sản phẩm].&amp;[GK. GỌNG CTY 2503 (48.22.145) - NÂU]"/>
            <x15:cachedUniqueName index="679" name="[Sản phẩm].[Phân loại_Hir].[Tên sản phẩm].&amp;[GK. GỌNG CTY 2503 (48.22.145) - TRẮNG]"/>
            <x15:cachedUniqueName index="680" name="[Sản phẩm].[Phân loại_Hir].[Tên sản phẩm].&amp;[GK. GỌNG CTY 2504 (53.20.147) - ĐỒI MỒI]"/>
            <x15:cachedUniqueName index="681" name="[Sản phẩm].[Phân loại_Hir].[Tên sản phẩm].&amp;[GK. GỌNG CTY 2504 (53.20.147) - VÀNG]"/>
            <x15:cachedUniqueName index="682" name="[Sản phẩm].[Phân loại_Hir].[Tên sản phẩm].&amp;[GK. GỌNG CTY 2505 (53.21.144) - ĐỒI MỒI]"/>
            <x15:cachedUniqueName index="683" name="[Sản phẩm].[Phân loại_Hir].[Tên sản phẩm].&amp;[GK. GỌNG CTY 2507 (51.18.147) - XANH DƯƠNG]"/>
            <x15:cachedUniqueName index="684" name="[Sản phẩm].[Phân loại_Hir].[Tên sản phẩm].&amp;[GK. GỌNG CTY 2507 (51.18.147) - XANH LÁ]"/>
            <x15:cachedUniqueName index="685" name="[Sản phẩm].[Phân loại_Hir].[Tên sản phẩm].&amp;[GK. GỌNG CTY 25502 (56.16.150) - GHI]"/>
            <x15:cachedUniqueName index="686" name="[Sản phẩm].[Phân loại_Hir].[Tên sản phẩm].&amp;[GK. GỌNG CTY 25503 (53.18.150) - GHI]"/>
            <x15:cachedUniqueName index="687" name="[Sản phẩm].[Phân loại_Hir].[Tên sản phẩm].&amp;[GK. GỌNG CTY 25507 (56.18.152) - GHI]"/>
            <x15:cachedUniqueName index="688" name="[Sản phẩm].[Phân loại_Hir].[Tên sản phẩm].&amp;[GK. GỌNG CTY 25508 (56.18.152) - GHI]"/>
            <x15:cachedUniqueName index="689" name="[Sản phẩm].[Phân loại_Hir].[Tên sản phẩm].&amp;[GK. GỌNG CTY 25508 (56.18.152) - TRẮNG]"/>
            <x15:cachedUniqueName index="690" name="[Sản phẩm].[Phân loại_Hir].[Tên sản phẩm].&amp;[GK. GỌNG CTY 25509 (58.17.152) - GHI]"/>
            <x15:cachedUniqueName index="691" name="[Sản phẩm].[Phân loại_Hir].[Tên sản phẩm].&amp;[GK. GỌNG CTY 25509 (58.17.152) - TRẮNG]"/>
            <x15:cachedUniqueName index="692" name="[Sản phẩm].[Phân loại_Hir].[Tên sản phẩm].&amp;[GK. GỌNG CTY 25509 (58.17.152) - XANH]"/>
            <x15:cachedUniqueName index="693" name="[Sản phẩm].[Phân loại_Hir].[Tên sản phẩm].&amp;[GK. GỌNG CTY 25809 (49.22.153) - GHI]"/>
            <x15:cachedUniqueName index="694" name="[Sản phẩm].[Phân loại_Hir].[Tên sản phẩm].&amp;[GK. GỌNG CTY 25809 (49.22.153) - TRẮNG]"/>
            <x15:cachedUniqueName index="695" name="[Sản phẩm].[Phân loại_Hir].[Tên sản phẩm].&amp;[GK. GỌNG CTY 7113 (52.17.147) - ĐEN LỲ]"/>
            <x15:cachedUniqueName index="696" name="[Sản phẩm].[Phân loại_Hir].[Tên sản phẩm].&amp;[GK. GỌNG CTY 7115 (50.18.147) - HỒNG]"/>
            <x15:cachedUniqueName index="697" name="[Sản phẩm].[Phân loại_Hir].[Tên sản phẩm].&amp;[GK. GỌNG CTY 7176 (49.20.142) - ĐEN BÓNG]"/>
            <x15:cachedUniqueName index="698" name="[Sản phẩm].[Phân loại_Hir].[Tên sản phẩm].&amp;[GK. GỌNG CTY 7176 (49.20.142) - NÂU SỮA]"/>
            <x15:cachedUniqueName index="699" name="[Sản phẩm].[Phân loại_Hir].[Tên sản phẩm].&amp;[GK. GỌNG CTY 7177 (52.18.142) - XANH LỲ]"/>
            <x15:cachedUniqueName index="700" name="[Sản phẩm].[Phân loại_Hir].[Tên sản phẩm].&amp;[GK. GỌNG CTY 7179 (51.20.138) - ĐEN BÓNG]"/>
            <x15:cachedUniqueName index="701" name="[Sản phẩm].[Phân loại_Hir].[Tên sản phẩm].&amp;[GK. GỌNG CTY 7179 (51.20.138) - ĐEN LỲ]"/>
            <x15:cachedUniqueName index="702" name="[Sản phẩm].[Phân loại_Hir].[Tên sản phẩm].&amp;[GK. GỌNG CTY 7182 (49.20.137) - ĐEN LỲ]"/>
            <x15:cachedUniqueName index="703" name="[Sản phẩm].[Phân loại_Hir].[Tên sản phẩm].&amp;[GK. GỌNG CTY 7182 (49.20.137) - NÂU TRẮNG]"/>
            <x15:cachedUniqueName index="704" name="[Sản phẩm].[Phân loại_Hir].[Tên sản phẩm].&amp;[GK. GỌNG CTY 7183 (50.20.137) - ĐEN LỲ]"/>
            <x15:cachedUniqueName index="705" name="[Sản phẩm].[Phân loại_Hir].[Tên sản phẩm].&amp;[GK. GỌNG CTY 7183 (50.20.137) - ĐEN VÀNG]"/>
            <x15:cachedUniqueName index="706" name="[Sản phẩm].[Phân loại_Hir].[Tên sản phẩm].&amp;[GK. GỌNG CTY 7183 (50.20.137) - MẬN ĐỎ]"/>
            <x15:cachedUniqueName index="707" name="[Sản phẩm].[Phân loại_Hir].[Tên sản phẩm].&amp;[GK. GỌNG CTY 7183 (50.20.137) - NÂU ĐẬM]"/>
            <x15:cachedUniqueName index="708" name="[Sản phẩm].[Phân loại_Hir].[Tên sản phẩm].&amp;[GK. GỌNG CTY 72029 (51.21.152) - ĐEN BÓNG]"/>
            <x15:cachedUniqueName index="709" name="[Sản phẩm].[Phân loại_Hir].[Tên sản phẩm].&amp;[GK. GỌNG CTY 72029 (51.21.152) - GHI]"/>
            <x15:cachedUniqueName index="710" name="[Sản phẩm].[Phân loại_Hir].[Tên sản phẩm].&amp;[GK. GỌNG CTY 7207 (50.20.145) - ĐEN BÓNG]"/>
            <x15:cachedUniqueName index="711" name="[Sản phẩm].[Phân loại_Hir].[Tên sản phẩm].&amp;[GK. GỌNG CTY 7207 (50.20.145) - MẬN ĐỎ]"/>
            <x15:cachedUniqueName index="712" name="[Sản phẩm].[Phân loại_Hir].[Tên sản phẩm].&amp;[GK. GỌNG CTY 7208 (49.20.145) - ĐEN BÓNG]"/>
            <x15:cachedUniqueName index="713" name="[Sản phẩm].[Phân loại_Hir].[Tên sản phẩm].&amp;[GK. GỌNG CTY 7208 (49.20.145) - MẬN ĐỎ]"/>
            <x15:cachedUniqueName index="714" name="[Sản phẩm].[Phân loại_Hir].[Tên sản phẩm].&amp;[GK. GỌNG CTY 7209 (50.21.145) - HỒNG NÂU]"/>
            <x15:cachedUniqueName index="715" name="[Sản phẩm].[Phân loại_Hir].[Tên sản phẩm].&amp;[GK. GỌNG CTY 7213 (49.20.140) - NÂU]"/>
            <x15:cachedUniqueName index="716" name="[Sản phẩm].[Phân loại_Hir].[Tên sản phẩm].&amp;[GK. GỌNG CTY 7215 (50.19.145) - ĐEN BÓNG]"/>
            <x15:cachedUniqueName index="717" name="[Sản phẩm].[Phân loại_Hir].[Tên sản phẩm].&amp;[GK. GỌNG CTY 7221 (51.17.145) - NÂU]"/>
            <x15:cachedUniqueName index="718" name="[Sản phẩm].[Phân loại_Hir].[Tên sản phẩm].&amp;[GK. GỌNG CTY 7232 (50.19.145) - RÊU]"/>
            <x15:cachedUniqueName index="719" name="[Sản phẩm].[Phân loại_Hir].[Tên sản phẩm].&amp;[GK. GỌNG CTY 8045 TITANIUM (51.19.145) - RÊU]"/>
            <x15:cachedUniqueName index="720" name="[Sản phẩm].[Phân loại_Hir].[Tên sản phẩm].&amp;[GK. GỌNG CTY 8140 (51.17.145) - HỒNG]"/>
            <x15:cachedUniqueName index="721" name="[Sản phẩm].[Phân loại_Hir].[Tên sản phẩm].&amp;[GK. GỌNG CTY 8159 (53.19.15) - HỒNG BABY]"/>
            <x15:cachedUniqueName index="722" name="[Sản phẩm].[Phân loại_Hir].[Tên sản phẩm].&amp;[GK. GỌNG CTY 8162 (50.21.145) - TÍM]"/>
            <x15:cachedUniqueName index="723" name="[Sản phẩm].[Phân loại_Hir].[Tên sản phẩm].&amp;[GK. GỌNG CTY 83018 (52.18.145) - RÊU]"/>
            <x15:cachedUniqueName index="724" name="[Sản phẩm].[Phân loại_Hir].[Tên sản phẩm].&amp;[GK. GỌNG CTY 83018 (52.18.145) - XANH]"/>
            <x15:cachedUniqueName index="725" name="[Sản phẩm].[Phân loại_Hir].[Tên sản phẩm].&amp;[GK. GỌNG CTY 8302 (51.19.141) - ĐEN BÓNG]"/>
            <x15:cachedUniqueName index="726" name="[Sản phẩm].[Phân loại_Hir].[Tên sản phẩm].&amp;[GK. GỌNG CTY 8302 (51.19.141) - ĐEN LỲ]"/>
            <x15:cachedUniqueName index="727" name="[Sản phẩm].[Phân loại_Hir].[Tên sản phẩm].&amp;[GK. GỌNG CTY 8302 (51.19.141) - GHI]"/>
            <x15:cachedUniqueName index="728" name="[Sản phẩm].[Phân loại_Hir].[Tên sản phẩm].&amp;[GK. GỌNG CTY 8302 (51.19.141) - HỒNG]"/>
            <x15:cachedUniqueName index="729" name="[Sản phẩm].[Phân loại_Hir].[Tên sản phẩm].&amp;[GK. GỌNG CTY 8302 (51.19.141) - TRẮNG]"/>
            <x15:cachedUniqueName index="730" name="[Sản phẩm].[Phân loại_Hir].[Tên sản phẩm].&amp;[GK. GỌNG CTY 8303 (52.19.141) - ĐEN BÓNG]"/>
            <x15:cachedUniqueName index="731" name="[Sản phẩm].[Phân loại_Hir].[Tên sản phẩm].&amp;[GK. GỌNG CTY 8303 (52.19.141) - ĐEN LỲ]"/>
            <x15:cachedUniqueName index="732" name="[Sản phẩm].[Phân loại_Hir].[Tên sản phẩm].&amp;[GK. GỌNG CTY 8303 (52.19.141) - GHI]"/>
            <x15:cachedUniqueName index="733" name="[Sản phẩm].[Phân loại_Hir].[Tên sản phẩm].&amp;[GK. GỌNG CTY 8303 (52.19.141) - HỒNG]"/>
            <x15:cachedUniqueName index="734" name="[Sản phẩm].[Phân loại_Hir].[Tên sản phẩm].&amp;[GK. GỌNG CTY 8303 (52.19.141) - TRẮNG]"/>
            <x15:cachedUniqueName index="735" name="[Sản phẩm].[Phân loại_Hir].[Tên sản phẩm].&amp;[GK. GỌNG CTY 8304 (50.20.141) - ĐEN BÓNG]"/>
            <x15:cachedUniqueName index="736" name="[Sản phẩm].[Phân loại_Hir].[Tên sản phẩm].&amp;[GK. GỌNG CTY 8304 (50.20.141) - ĐEN LỲ]"/>
            <x15:cachedUniqueName index="737" name="[Sản phẩm].[Phân loại_Hir].[Tên sản phẩm].&amp;[GK. GỌNG CTY 8304 (50.20.141) - GHI]"/>
            <x15:cachedUniqueName index="738" name="[Sản phẩm].[Phân loại_Hir].[Tên sản phẩm].&amp;[GK. GỌNG CTY 8304 (50.20.141) - HỒNG]"/>
            <x15:cachedUniqueName index="739" name="[Sản phẩm].[Phân loại_Hir].[Tên sản phẩm].&amp;[GK. GỌNG CTY 8304 (50.20.141) - TRẮNG]"/>
            <x15:cachedUniqueName index="740" name="[Sản phẩm].[Phân loại_Hir].[Tên sản phẩm].&amp;[GK. GỌNG CTY 8305 (53.17.141) - ĐEN BÓNG]"/>
            <x15:cachedUniqueName index="741" name="[Sản phẩm].[Phân loại_Hir].[Tên sản phẩm].&amp;[GK. GỌNG CTY 8305 (53.17.141) - ĐEN LỲ]"/>
            <x15:cachedUniqueName index="742" name="[Sản phẩm].[Phân loại_Hir].[Tên sản phẩm].&amp;[GK. GỌNG CTY 8305 (53.17.141) - GHI]"/>
            <x15:cachedUniqueName index="743" name="[Sản phẩm].[Phân loại_Hir].[Tên sản phẩm].&amp;[GK. GỌNG CTY 8305 (53.17.141) - HỒNG]"/>
            <x15:cachedUniqueName index="744" name="[Sản phẩm].[Phân loại_Hir].[Tên sản phẩm].&amp;[GK. GỌNG CTY 8305 (53.17.141) - TRẮNG]"/>
            <x15:cachedUniqueName index="745" name="[Sản phẩm].[Phân loại_Hir].[Tên sản phẩm].&amp;[GK. GỌNG CTY 8306 (51.17.141) - ĐEN BÓNG]"/>
            <x15:cachedUniqueName index="746" name="[Sản phẩm].[Phân loại_Hir].[Tên sản phẩm].&amp;[GK. GỌNG CTY 8306 (51.17.141) - ĐEN LỲ]"/>
            <x15:cachedUniqueName index="747" name="[Sản phẩm].[Phân loại_Hir].[Tên sản phẩm].&amp;[GK. GỌNG CTY 8306 (51.17.141) - GHI]"/>
            <x15:cachedUniqueName index="748" name="[Sản phẩm].[Phân loại_Hir].[Tên sản phẩm].&amp;[GK. GỌNG CTY 8306 (51.17.141) - HỒNG]"/>
            <x15:cachedUniqueName index="749" name="[Sản phẩm].[Phân loại_Hir].[Tên sản phẩm].&amp;[GK. GỌNG CTY 8306 (51.17.141) - TRẮNG]"/>
            <x15:cachedUniqueName index="750" name="[Sản phẩm].[Phân loại_Hir].[Tên sản phẩm].&amp;[GK. GỌNG CTY 8307 (54.17.141) - ĐEN BÓNG]"/>
            <x15:cachedUniqueName index="751" name="[Sản phẩm].[Phân loại_Hir].[Tên sản phẩm].&amp;[GK. GỌNG CTY 8307 (54.17.141) - ĐEN LỲ]"/>
            <x15:cachedUniqueName index="752" name="[Sản phẩm].[Phân loại_Hir].[Tên sản phẩm].&amp;[GK. GỌNG CTY 8307 (54.17.141) - GHI NHẠT]"/>
            <x15:cachedUniqueName index="753" name="[Sản phẩm].[Phân loại_Hir].[Tên sản phẩm].&amp;[GK. GỌNG CTY 8307 (54.17.141) - HỒNG]"/>
            <x15:cachedUniqueName index="754" name="[Sản phẩm].[Phân loại_Hir].[Tên sản phẩm].&amp;[GK. GỌNG CTY 8307 (54.17.141) - TRẮNG]"/>
            <x15:cachedUniqueName index="755" name="[Sản phẩm].[Phân loại_Hir].[Tên sản phẩm].&amp;[GK. GỌNG CTY 83078 (51.19.145) - GHI ĐẬM]"/>
            <x15:cachedUniqueName index="756" name="[Sản phẩm].[Phân loại_Hir].[Tên sản phẩm].&amp;[GK. GỌNG CTY 83078 (51.19.145) - NÂU]"/>
            <x15:cachedUniqueName index="757" name="[Sản phẩm].[Phân loại_Hir].[Tên sản phẩm].&amp;[GK. GỌNG CTY 8308 (53.17.141) - ĐEN BÓNG]"/>
            <x15:cachedUniqueName index="758" name="[Sản phẩm].[Phân loại_Hir].[Tên sản phẩm].&amp;[GK. GỌNG CTY 8308 (53.17.141) - ĐEN LỲ]"/>
            <x15:cachedUniqueName index="759" name="[Sản phẩm].[Phân loại_Hir].[Tên sản phẩm].&amp;[GK. GỌNG CTY 8308 (53.17.141) - GHI]"/>
            <x15:cachedUniqueName index="760" name="[Sản phẩm].[Phân loại_Hir].[Tên sản phẩm].&amp;[GK. GỌNG CTY 8308 (53.17.141) - HỒNG]"/>
            <x15:cachedUniqueName index="761" name="[Sản phẩm].[Phân loại_Hir].[Tên sản phẩm].&amp;[GK. GỌNG CTY 8308 (53.17.141) - TRẮNG]"/>
            <x15:cachedUniqueName index="762" name="[Sản phẩm].[Phân loại_Hir].[Tên sản phẩm].&amp;[GK. GỌNG CTY 8309 (55.15.141) - ĐEN BÓNG]"/>
            <x15:cachedUniqueName index="763" name="[Sản phẩm].[Phân loại_Hir].[Tên sản phẩm].&amp;[GK. GỌNG CTY 8309 (55.15.141) - ĐEN LỲ]"/>
            <x15:cachedUniqueName index="764" name="[Sản phẩm].[Phân loại_Hir].[Tên sản phẩm].&amp;[GK. GỌNG CTY 8309 (55.15.141) - GHI]"/>
            <x15:cachedUniqueName index="765" name="[Sản phẩm].[Phân loại_Hir].[Tên sản phẩm].&amp;[GK. GỌNG CTY 8309 (55.15.141) - HỒNG NÂU]"/>
            <x15:cachedUniqueName index="766" name="[Sản phẩm].[Phân loại_Hir].[Tên sản phẩm].&amp;[GK. GỌNG CTY 8309 (55.15.141) - TRẮNG]"/>
            <x15:cachedUniqueName index="767" name="[Sản phẩm].[Phân loại_Hir].[Tên sản phẩm].&amp;[GK. GỌNG CTY 87022 (52.19.146) - GHI]"/>
            <x15:cachedUniqueName index="768" name="[Sản phẩm].[Phân loại_Hir].[Tên sản phẩm].&amp;[GK. GỌNG CTY 87023 (53.20.146) - GHI]"/>
            <x15:cachedUniqueName index="769" name="[Sản phẩm].[Phân loại_Hir].[Tên sản phẩm].&amp;[GK. GỌNG CTY 87025 (48.23.145) - ĐỒI MỒI]"/>
            <x15:cachedUniqueName index="770" name="[Sản phẩm].[Phân loại_Hir].[Tên sản phẩm].&amp;[GK. GỌNG CTY 87027 (54.19.147) - GHI]"/>
            <x15:cachedUniqueName index="771" name="[Sản phẩm].[Phân loại_Hir].[Tên sản phẩm].&amp;[GK. GỌNG CTY 87028 (47.22.148) - ĐỒI MỒI]"/>
            <x15:cachedUniqueName index="772" name="[Sản phẩm].[Phân loại_Hir].[Tên sản phẩm].&amp;[GK. GỌNG CTY 87030 (55.17.146) - ĐEN BÓNG]"/>
            <x15:cachedUniqueName index="773" name="[Sản phẩm].[Phân loại_Hir].[Tên sản phẩm].&amp;[GK. GỌNG CTY 87031 (52.18.150) - GHI]"/>
            <x15:cachedUniqueName index="774" name="[Sản phẩm].[Phân loại_Hir].[Tên sản phẩm].&amp;[GK. GỌNG CTY 87032 (52.18.148) - GHI]"/>
            <x15:cachedUniqueName index="775" name="[Sản phẩm].[Phân loại_Hir].[Tên sản phẩm].&amp;[GK. GỌNG CTY 87034 (49.20.148) - ĐỒI MỒI]"/>
            <x15:cachedUniqueName index="776" name="[Sản phẩm].[Phân loại_Hir].[Tên sản phẩm].&amp;[GK. GỌNG CTY 87042 (54.16.146) - GHI]"/>
            <x15:cachedUniqueName index="777" name="[Sản phẩm].[Phân loại_Hir].[Tên sản phẩm].&amp;[GK. GỌNG CTY 87042 (54.16.146) - GHI TRONG]"/>
            <x15:cachedUniqueName index="778" name="[Sản phẩm].[Phân loại_Hir].[Tên sản phẩm].&amp;[GK. GỌNG CTY 87043 (54.17.146) - GHI]"/>
            <x15:cachedUniqueName index="779" name="[Sản phẩm].[Phân loại_Hir].[Tên sản phẩm].&amp;[GK. GỌNG CTY 87044 (48.23.155) - GHI]"/>
            <x15:cachedUniqueName index="780" name="[Sản phẩm].[Phân loại_Hir].[Tên sản phẩm].&amp;[GK. GỌNG CTY 87046 (52.18.155) - GHI]"/>
            <x15:cachedUniqueName index="781" name="[Sản phẩm].[Phân loại_Hir].[Tên sản phẩm].&amp;[GK. GỌNG CTY 9829 (51.17.147) - ĐEN TRẮNG]"/>
            <x15:cachedUniqueName index="782" name="[Sản phẩm].[Phân loại_Hir].[Tên sản phẩm].&amp;[GK. GỌNG CTY 9829 (51.17.147) - ĐEN VÀNG]"/>
            <x15:cachedUniqueName index="783" name="[Sản phẩm].[Phân loại_Hir].[Tên sản phẩm].&amp;[GK. GỌNG CTY 9829 (51.17.147) - GHI HỒNG]"/>
            <x15:cachedUniqueName index="784" name="[Sản phẩm].[Phân loại_Hir].[Tên sản phẩm].&amp;[GK. GỌNG CTY 9829 (51.17.147) - HỒNG GHI]"/>
            <x15:cachedUniqueName index="785" name="[Sản phẩm].[Phân loại_Hir].[Tên sản phẩm].&amp;[GK. GỌNG CTY 9829 (51.17.147) - TÍM RÊU]"/>
            <x15:cachedUniqueName index="786" name="[Sản phẩm].[Phân loại_Hir].[Tên sản phẩm].&amp;[GK. GỌNG CTY 9829 (51.17.147) - TRẮNG HỒNG]"/>
            <x15:cachedUniqueName index="787" name="[Sản phẩm].[Phân loại_Hir].[Tên sản phẩm].&amp;[GK. GỌNG CTY 9829 (51.17.147) - XANH HỒNG]"/>
            <x15:cachedUniqueName index="788" name="[Sản phẩm].[Phân loại_Hir].[Tên sản phẩm].&amp;[GK. GỌNG CTY CẦU KL 9056 (47.23.142) - ĐEN TRẮNG]"/>
            <x15:cachedUniqueName index="789" name="[Sản phẩm].[Phân loại_Hir].[Tên sản phẩm].&amp;[GK. GỌNG CTY CẦU KL 9056 (47.23.142) - ĐEN VÀNG]"/>
            <x15:cachedUniqueName index="790" name="[Sản phẩm].[Phân loại_Hir].[Tên sản phẩm].&amp;[GK. GỌNG CTY CẦU KL 9056 (47.23.142) - ĐỒI MỒI]"/>
            <x15:cachedUniqueName index="791" name="[Sản phẩm].[Phân loại_Hir].[Tên sản phẩm].&amp;[GK. GỌNG CTY CẦU KL 9056 (47.23.142) - TRẮNG]"/>
            <x15:cachedUniqueName index="792" name="[Sản phẩm].[Phân loại_Hir].[Tên sản phẩm].&amp;[GK. GỌNG CTY CỐT KL 9110 (49.20.149) - ĐỒI MỒI]"/>
            <x15:cachedUniqueName index="793" name="[Sản phẩm].[Phân loại_Hir].[Tên sản phẩm].&amp;[GK. GỌNG CTY H135 (48.21.150) - ĐEN]"/>
            <x15:cachedUniqueName index="794" name="[Sản phẩm].[Phân loại_Hir].[Tên sản phẩm].&amp;[GK. GỌNG CTY H135 (48.21.150) - GHI]"/>
            <x15:cachedUniqueName index="795" name="[Sản phẩm].[Phân loại_Hir].[Tên sản phẩm].&amp;[GK. GỌNG CTY H135 (48.21.150) - NÂU]"/>
            <x15:cachedUniqueName index="796" name="[Sản phẩm].[Phân loại_Hir].[Tên sản phẩm].&amp;[GK. GỌNG CTY H135 (48.21.150) - RÊU]"/>
            <x15:cachedUniqueName index="797" name="[Sản phẩm].[Phân loại_Hir].[Tên sản phẩm].&amp;[GK. GỌNG CTY MÈO 11916 (52.19.146) - ĐEN TRẮNG]"/>
            <x15:cachedUniqueName index="798" name="[Sản phẩm].[Phân loại_Hir].[Tên sản phẩm].&amp;[GK. GỌNG CTY MÈO 211916, 11916 (52.19.146) - ĐEN VÀNG]"/>
            <x15:cachedUniqueName index="799" name="[Sản phẩm].[Phân loại_Hir].[Tên sản phẩm].&amp;[GK. GỌNG CTY MÈO 211916, 11916 (52.19.146) - GHI]"/>
            <x15:cachedUniqueName index="800" name="[Sản phẩm].[Phân loại_Hir].[Tên sản phẩm].&amp;[GK. GỌNG CTY MÈO 211916, 11916 (52.19.146) - NÂU ĐỎ]"/>
            <x15:cachedUniqueName index="801" name="[Sản phẩm].[Phân loại_Hir].[Tên sản phẩm].&amp;[GK. GỌNG CTY MÈO 211916, 11916 (52.19.146) - RÊU]"/>
            <x15:cachedUniqueName index="802" name="[Sản phẩm].[Phân loại_Hir].[Tên sản phẩm].&amp;[GK. GỌNG CTY MÈO 211916, 11916 (52.19.146) - TRẮNG]"/>
            <x15:cachedUniqueName index="803" name="[Sản phẩm].[Phân loại_Hir].[Tên sản phẩm].&amp;[GK. GỌNG CTY MÈO 211916, 11916 (52.19.146) - TRẮNG HỒNG]"/>
            <x15:cachedUniqueName index="804" name="[Sản phẩm].[Phân loại_Hir].[Tên sản phẩm].&amp;[GK. GỌNG CTY MÈO 8088 (53.17.142) - GHI]"/>
            <x15:cachedUniqueName index="805" name="[Sản phẩm].[Phân loại_Hir].[Tên sản phẩm].&amp;[GK. GỌNG CTY MÈO 8875 (54.16.146) - ĐEN VÀNG]"/>
            <x15:cachedUniqueName index="806" name="[Sản phẩm].[Phân loại_Hir].[Tên sản phẩm].&amp;[GK. GỌNG CTY MÈO 8875 (54.16.146) - GHI]"/>
            <x15:cachedUniqueName index="807" name="[Sản phẩm].[Phân loại_Hir].[Tên sản phẩm].&amp;[GK. GỌNG CTY MÈO 8875 (54.16.146) - HỒNG NÂU]"/>
            <x15:cachedUniqueName index="808" name="[Sản phẩm].[Phân loại_Hir].[Tên sản phẩm].&amp;[GK. GỌNG CTY MÈO 8875 (54.16.146) - XANH TRONG]"/>
            <x15:cachedUniqueName index="809" name="[Sản phẩm].[Phân loại_Hir].[Tên sản phẩm].&amp;[GK. GỌNG CTY MÈO 8875 (54.16.148) - TRẮNG HỒNG]"/>
            <x15:cachedUniqueName index="810" name="[Sản phẩm].[Phân loại_Hir].[Tên sản phẩm].&amp;[GK. GỌNG CTY MÈO 8887 (52.16.145) - ĐEN VÀNG]"/>
            <x15:cachedUniqueName index="811" name="[Sản phẩm].[Phân loại_Hir].[Tên sản phẩm].&amp;[GK. GỌNG CTY MÈO 8887 (52.16.145) - GHI]"/>
            <x15:cachedUniqueName index="812" name="[Sản phẩm].[Phân loại_Hir].[Tên sản phẩm].&amp;[GK. GỌNG CTY MÈO 8887 (52.16.145) - HỒNG BABY]"/>
            <x15:cachedUniqueName index="813" name="[Sản phẩm].[Phân loại_Hir].[Tên sản phẩm].&amp;[GK. GỌNG CTY MÈO 8887 (52.16.145) - HỒNG NÂU]"/>
            <x15:cachedUniqueName index="814" name="[Sản phẩm].[Phân loại_Hir].[Tên sản phẩm].&amp;[GK. GỌNG CTY MÈO 8887 (52.16.145) - TRẮNG HỒNG]"/>
            <x15:cachedUniqueName index="815" name="[Sản phẩm].[Phân loại_Hir].[Tên sản phẩm].&amp;[GK. GỌNG CTY MÈO 9811 (54.14.149) - HỒNG NÂU]"/>
            <x15:cachedUniqueName index="816" name="[Sản phẩm].[Phân loại_Hir].[Tên sản phẩm].&amp;[GK. GỌNG CTY MÈO 9830 (54.16.147) - ĐEN VÀNG]"/>
            <x15:cachedUniqueName index="817" name="[Sản phẩm].[Phân loại_Hir].[Tên sản phẩm].&amp;[GK. GỌNG CTY MÈO 9830 (54.16.147) - GHI TÍM]"/>
            <x15:cachedUniqueName index="818" name="[Sản phẩm].[Phân loại_Hir].[Tên sản phẩm].&amp;[GK. GỌNG CTY MÈO 9830 (54.16.147) - GHI TRẮNG]"/>
            <x15:cachedUniqueName index="819" name="[Sản phẩm].[Phân loại_Hir].[Tên sản phẩm].&amp;[GK. GỌNG CTY MÈO 9830 (54.16.147) - HỒNG NÂU]"/>
            <x15:cachedUniqueName index="820" name="[Sản phẩm].[Phân loại_Hir].[Tên sản phẩm].&amp;[GK. GỌNG CTY MÈO 9830 (54.16.147) - HỒNG TÍM]"/>
            <x15:cachedUniqueName index="821" name="[Sản phẩm].[Phân loại_Hir].[Tên sản phẩm].&amp;[GK. GỌNG CTY MÈO 9830 (54.16.147) - TÍM HỒNG]"/>
            <x15:cachedUniqueName index="822" name="[Sản phẩm].[Phân loại_Hir].[Tên sản phẩm].&amp;[GK. GỌNG CTY MÈO 9830 (54.16.147) - TRẮNG]"/>
            <x15:cachedUniqueName index="823" name="[Sản phẩm].[Phân loại_Hir].[Tên sản phẩm].&amp;[GK. GỌNG CTY MÈO 9830 (54.16.147) - VÀNG CAM]"/>
            <x15:cachedUniqueName index="824" name="[Sản phẩm].[Phân loại_Hir].[Tên sản phẩm].&amp;[GK. GỌNG CTY MÈO 9830 (54.16.147) - XANH HỒNG]"/>
            <x15:cachedUniqueName index="825" name="[Sản phẩm].[Phân loại_Hir].[Tên sản phẩm].&amp;[GK. GỌNG CTY MÈO Z1026 (52.17.145) - ĐEN VÀNG]"/>
            <x15:cachedUniqueName index="826" name="[Sản phẩm].[Phân loại_Hir].[Tên sản phẩm].&amp;[GK. GỌNG CTY MÈO Z1026 (52.17.145) - GHI]"/>
            <x15:cachedUniqueName index="827" name="[Sản phẩm].[Phân loại_Hir].[Tên sản phẩm].&amp;[GK. GỌNG CTY MÈO Z1026 (52.17.145) - HỒNG BABY]"/>
            <x15:cachedUniqueName index="828" name="[Sản phẩm].[Phân loại_Hir].[Tên sản phẩm].&amp;[GK. GỌNG CTY MÈO Z1026 (52.17.145) - RÊU]"/>
            <x15:cachedUniqueName index="829" name="[Sản phẩm].[Phân loại_Hir].[Tên sản phẩm].&amp;[GK. GỌNG CTY MÈO Z1026 (52.17.145) - TRẮNG]"/>
            <x15:cachedUniqueName index="830" name="[Sản phẩm].[Phân loại_Hir].[Tên sản phẩm].&amp;[GK. GỌNG CTY MÈO Z1027 (52.17.145) - ĐEN VÀNG]"/>
            <x15:cachedUniqueName index="831" name="[Sản phẩm].[Phân loại_Hir].[Tên sản phẩm].&amp;[GK. GỌNG CTY MÈO Z1027 (52.17.145) - GHI]"/>
            <x15:cachedUniqueName index="832" name="[Sản phẩm].[Phân loại_Hir].[Tên sản phẩm].&amp;[GK. GỌNG CTY MÈO Z1027 (52.17.145) - RÊU]"/>
            <x15:cachedUniqueName index="833" name="[Sản phẩm].[Phân loại_Hir].[Tên sản phẩm].&amp;[GK. GỌNG CTY MÈO Z1027 (52.17.145) - TÍM]"/>
            <x15:cachedUniqueName index="834" name="[Sản phẩm].[Phân loại_Hir].[Tên sản phẩm].&amp;[GK. GỌNG CTY MÈO Z1027 (52.17.145) - TRẮNG]"/>
            <x15:cachedUniqueName index="835" name="[Sản phẩm].[Phân loại_Hir].[Tên sản phẩm].&amp;[GK. GỌNG CTY MSL-509 (48.24.148) - ĐEN HỒNG]"/>
            <x15:cachedUniqueName index="836" name="[Sản phẩm].[Phân loại_Hir].[Tên sản phẩm].&amp;[GK. GỌNG CTY TITANIUM 8042 (51.20.145) - ĐEN HỒNG]"/>
            <x15:cachedUniqueName index="837" name="[Sản phẩm].[Phân loại_Hir].[Tên sản phẩm].&amp;[GK. GỌNG CTY TITANIUM 8042 (51.20.145) - GHI TRẮNG]"/>
            <x15:cachedUniqueName index="838" name="[Sản phẩm].[Phân loại_Hir].[Tên sản phẩm].&amp;[GK. GỌNG CTY TITANIUM 8042 (51.20.145) - HỒNG TÍM]"/>
            <x15:cachedUniqueName index="839" name="[Sản phẩm].[Phân loại_Hir].[Tên sản phẩm].&amp;[GK. GỌNG CTY TITANIUM 8045 (51.19.145) - GHI HỒNG]"/>
            <x15:cachedUniqueName index="840" name="[Sản phẩm].[Phân loại_Hir].[Tên sản phẩm].&amp;[GK. GỌNG CTY TITANIUM 8045 (51.19.145) - TRẮNG]"/>
            <x15:cachedUniqueName index="841" name="[Sản phẩm].[Phân loại_Hir].[Tên sản phẩm].&amp;[GK. GỌNG CTY TITANIUM 8046 (47.22.145) - ĐEN HỒNG]"/>
            <x15:cachedUniqueName index="842" name="[Sản phẩm].[Phân loại_Hir].[Tên sản phẩm].&amp;[GK. GỌNG CTY TITANIUM 8046 (47.22.145) - HỒNG TÍM]"/>
            <x15:cachedUniqueName index="843" name="[Sản phẩm].[Phân loại_Hir].[Tên sản phẩm].&amp;[GK. GỌNG CTY TITANIUM 8047 (50.19.145) - GHI]"/>
            <x15:cachedUniqueName index="844" name="[Sản phẩm].[Phân loại_Hir].[Tên sản phẩm].&amp;[GK. GỌNG CTY TITANIUM 8047 (50.19.145) - NÂU ĐẬM]"/>
            <x15:cachedUniqueName index="845" name="[Sản phẩm].[Phân loại_Hir].[Tên sản phẩm].&amp;[GK. GỌNG CTY TITANIUM 8047 (50.19.145) - NÂU NHẠT]"/>
            <x15:cachedUniqueName index="846" name="[Sản phẩm].[Phân loại_Hir].[Tên sản phẩm].&amp;[GK. GỌNG CTY TITANIUM 8048 (52.19.145) - ĐEN BÓNG]"/>
            <x15:cachedUniqueName index="847" name="[Sản phẩm].[Phân loại_Hir].[Tên sản phẩm].&amp;[GK. GỌNG CTY TITANIUM 8048 (52.19.145) - ĐEN VÀNG]"/>
            <x15:cachedUniqueName index="848" name="[Sản phẩm].[Phân loại_Hir].[Tên sản phẩm].&amp;[GK. GỌNG CTY TITANIUM 8048 (52.19.145) - TRẮNG]"/>
            <x15:cachedUniqueName index="849" name="[Sản phẩm].[Phân loại_Hir].[Tên sản phẩm].&amp;[GK. GỌNG CTY TITANIUM 8049 (51.20.145) - NÂU]"/>
            <x15:cachedUniqueName index="850" name="[Sản phẩm].[Phân loại_Hir].[Tên sản phẩm].&amp;[GK. GỌNG CTY TITANIUM 8050 (52.20.145) - ĐEN GHI]"/>
            <x15:cachedUniqueName index="851" name="[Sản phẩm].[Phân loại_Hir].[Tên sản phẩm].&amp;[GK. GỌNG CTY TITANIUM 8050 (52.20.145) - GHI HỒNG]"/>
            <x15:cachedUniqueName index="852" name="[Sản phẩm].[Phân loại_Hir].[Tên sản phẩm].&amp;[GK. GỌNG CTY TITANIUM 8051 (50.19.145) - ĐEN HỒNG]"/>
            <x15:cachedUniqueName index="853" name="[Sản phẩm].[Phân loại_Hir].[Tên sản phẩm].&amp;[GK. GỌNG CTY TITANIUM 8051 (50.19.145) - GHI]"/>
            <x15:cachedUniqueName index="854" name="[Sản phẩm].[Phân loại_Hir].[Tên sản phẩm].&amp;[GK. GỌNG CTY TITANIUM 8051 (50.19.145) - TRẮNG HỒNG]"/>
            <x15:cachedUniqueName index="855" name="[Sản phẩm].[Phân loại_Hir].[Tên sản phẩm].&amp;[GK. GỌNG CTY TITANIUM 8052 (49.22.145) - ĐEN HỒNG]"/>
            <x15:cachedUniqueName index="856" name="[Sản phẩm].[Phân loại_Hir].[Tên sản phẩm].&amp;[GK. GỌNG CTY TITANIUM 8052 (49.22.145) - GHI]"/>
            <x15:cachedUniqueName index="857" name="[Sản phẩm].[Phân loại_Hir].[Tên sản phẩm].&amp;[GK. GỌNG CTY TITANIUM 87001 (56.17.146)]"/>
            <x15:cachedUniqueName index="858" name="[Sản phẩm].[Phân loại_Hir].[Tên sản phẩm].&amp;[GK. GỌNG CTY TITANIUM 87002 (53.19.146)]"/>
            <x15:cachedUniqueName index="859" name="[Sản phẩm].[Phân loại_Hir].[Tên sản phẩm].&amp;[GK. GỌNG CTY TITANIUM 87003 (55.18.145)]"/>
            <x15:cachedUniqueName index="860" name="[Sản phẩm].[Phân loại_Hir].[Tên sản phẩm].&amp;[GK. GỌNG CTY TITANIUM 87006 (54.18.145)]"/>
            <x15:cachedUniqueName index="861" name="[Sản phẩm].[Phân loại_Hir].[Tên sản phẩm].&amp;[GK. GỌNG CTY TITANIUM 87007 (53.18.145)]"/>
            <x15:cachedUniqueName index="862" name="[Sản phẩm].[Phân loại_Hir].[Tên sản phẩm].&amp;[GK. GỌNG CTY TITANIUM 87008 (55.17.142)]"/>
            <x15:cachedUniqueName index="863" name="[Sản phẩm].[Phân loại_Hir].[Tên sản phẩm].&amp;[GK. GỌNG CTY TITANIUM 87009 (51.18.146)]"/>
            <x15:cachedUniqueName index="864" name="[Sản phẩm].[Phân loại_Hir].[Tên sản phẩm].&amp;[GK. GỌNG CTY TITANIUM 87010 (55.18.146)]"/>
            <x15:cachedUniqueName index="865" name="[Sản phẩm].[Phân loại_Hir].[Tên sản phẩm].&amp;[GK. GỌNG CTY TITANIUM 87011 (54.18.146)]"/>
            <x15:cachedUniqueName index="866" name="[Sản phẩm].[Phân loại_Hir].[Tên sản phẩm].&amp;[GK. GỌNG CTY TITANIUM 87015 (55.18.145)]"/>
            <x15:cachedUniqueName index="867" name="[Sản phẩm].[Phân loại_Hir].[Tên sản phẩm].&amp;[GK. GỌNG CTY TITANIUM 87016 (51.19.145)]"/>
            <x15:cachedUniqueName index="868" name="[Sản phẩm].[Phân loại_Hir].[Tên sản phẩm].&amp;[GK. GỌNG CTY TITANIUM 87017 (52.19.145)]"/>
            <x15:cachedUniqueName index="869" name="[Sản phẩm].[Phân loại_Hir].[Tên sản phẩm].&amp;[GK. GỌNG CTY TITANIUM 87018 (53.18.145)]"/>
            <x15:cachedUniqueName index="870" name="[Sản phẩm].[Phân loại_Hir].[Tên sản phẩm].&amp;[GK. GỌNG CTY TITANIUM 87019 (54.18.145)]"/>
            <x15:cachedUniqueName index="871" name="[Sản phẩm].[Phân loại_Hir].[Tên sản phẩm].&amp;[GK. GỌNG CTY TITATIUM 8050 (52.20.145) - HỒNG KEM]"/>
            <x15:cachedUniqueName index="872" name="[Sản phẩm].[Phân loại_Hir].[Tên sản phẩm].&amp;[GK. GỌNG CTY VIỀN NHỰA 9042 (52.19.147) - ĐỒI MỒI]"/>
            <x15:cachedUniqueName index="873" name="[Sản phẩm].[Phân loại_Hir].[Tên sản phẩm].&amp;[GK. GỌNG DẺO 12408 (52.18.145) - ĐEN BÓNG]"/>
            <x15:cachedUniqueName index="874" name="[Sản phẩm].[Phân loại_Hir].[Tên sản phẩm].&amp;[GK. GỌNG DẺO 12408 (52.18.145) - ĐEN LỲ]"/>
            <x15:cachedUniqueName index="875" name="[Sản phẩm].[Phân loại_Hir].[Tên sản phẩm].&amp;[GK. GỌNG DẺO 12408 (52.18.145) - TRẮNG]"/>
            <x15:cachedUniqueName index="876" name="[Sản phẩm].[Phân loại_Hir].[Tên sản phẩm].&amp;[GK. GỌNG DẺO 203 - ĐEN BÓNG]"/>
            <x15:cachedUniqueName index="877" name="[Sản phẩm].[Phân loại_Hir].[Tên sản phẩm].&amp;[GK. GỌNG DẺO 203 - HỒNG]"/>
            <x15:cachedUniqueName index="878" name="[Sản phẩm].[Phân loại_Hir].[Tên sản phẩm].&amp;[GK. GỌNG DẺO 203 (49.21.138) - ĐEN LÌ]"/>
            <x15:cachedUniqueName index="879" name="[Sản phẩm].[Phân loại_Hir].[Tên sản phẩm].&amp;[GK. GỌNG DẺO 22205 (48.22.148) - NÂU TRONG]"/>
            <x15:cachedUniqueName index="880" name="[Sản phẩm].[Phân loại_Hir].[Tên sản phẩm].&amp;[GK. GỌNG DẺO 22205 (48.22.148) - XANH]"/>
            <x15:cachedUniqueName index="881" name="[Sản phẩm].[Phân loại_Hir].[Tên sản phẩm].&amp;[GK. GỌNG DẺO 8263 (52.19.153) - ĐEN BÓNG]"/>
            <x15:cachedUniqueName index="882" name="[Sản phẩm].[Phân loại_Hir].[Tên sản phẩm].&amp;[GK. GỌNG DẺO 8263 (52.19.153) - ĐEN TRẮNG]"/>
            <x15:cachedUniqueName index="883" name="[Sản phẩm].[Phân loại_Hir].[Tên sản phẩm].&amp;[GK. GỌNG DẺO 8263 (52.19.153) - GHI TRẮNG]"/>
            <x15:cachedUniqueName index="884" name="[Sản phẩm].[Phân loại_Hir].[Tên sản phẩm].&amp;[GK. GỌNG DẺO CTY 12383 (52.1.148) - ĐEN BÓNG]"/>
            <x15:cachedUniqueName index="885" name="[Sản phẩm].[Phân loại_Hir].[Tên sản phẩm].&amp;[GK. GỌNG DẺO CTY 12433 (53.20.149) - ĐEN BÓNG]"/>
            <x15:cachedUniqueName index="886" name="[Sản phẩm].[Phân loại_Hir].[Tên sản phẩm].&amp;[GK. GỌNG DẺO CTY 12433 (53.20.149) - GHI]"/>
            <x15:cachedUniqueName index="887" name="[Sản phẩm].[Phân loại_Hir].[Tên sản phẩm].&amp;[GK. GỌNG DẺO CTY 12433 (53.20.149) - NÂU TRONG]"/>
            <x15:cachedUniqueName index="888" name="[Sản phẩm].[Phân loại_Hir].[Tên sản phẩm].&amp;[GK. GỌNG DẺO CTY 12433 (53.20.149) - TÍM]"/>
            <x15:cachedUniqueName index="889" name="[Sản phẩm].[Phân loại_Hir].[Tên sản phẩm].&amp;[GK. GỌNG DẺO CTY 12433 (53.20.149) - XANH]"/>
            <x15:cachedUniqueName index="890" name="[Sản phẩm].[Phân loại_Hir].[Tên sản phẩm].&amp;[GK. GỌNG DẺO CTY 12463 (51.18.150) - ĐEN BÓNG]"/>
            <x15:cachedUniqueName index="891" name="[Sản phẩm].[Phân loại_Hir].[Tên sản phẩm].&amp;[GK. GỌNG DẺO CTY 12463 (51.18.150) - GHI]"/>
            <x15:cachedUniqueName index="892" name="[Sản phẩm].[Phân loại_Hir].[Tên sản phẩm].&amp;[GK. GỌNG DẺO CTY 12463 (51.18.150) - GHI TRONG]"/>
            <x15:cachedUniqueName index="893" name="[Sản phẩm].[Phân loại_Hir].[Tên sản phẩm].&amp;[GK. GỌNG DẺO CTY 12463 (51.18.150) - RÊU]"/>
            <x15:cachedUniqueName index="894" name="[Sản phẩm].[Phân loại_Hir].[Tên sản phẩm].&amp;[GK. GỌNG DẺO CTY 12463 (51.18.150) - SỮA]"/>
            <x15:cachedUniqueName index="895" name="[Sản phẩm].[Phân loại_Hir].[Tên sản phẩm].&amp;[GK. GỌNG DẺO CTY 12463 (51.18.150) - TRẮNG]"/>
            <x15:cachedUniqueName index="896" name="[Sản phẩm].[Phân loại_Hir].[Tên sản phẩm].&amp;[GK. GỌNG DẺO CTY 12483 (53.17.145) - GHI]"/>
            <x15:cachedUniqueName index="897" name="[Sản phẩm].[Phân loại_Hir].[Tên sản phẩm].&amp;[GK. GỌNG DẺO CTY 12483 (53.17.145) - NÂU]"/>
            <x15:cachedUniqueName index="898" name="[Sản phẩm].[Phân loại_Hir].[Tên sản phẩm].&amp;[GK. GỌNG DẺO CTY 12483 (53.17.145) - XANH]"/>
            <x15:cachedUniqueName index="899" name="[Sản phẩm].[Phân loại_Hir].[Tên sản phẩm].&amp;[GK. GỌNG DẺO CTY 12490 (49.19.145) - XANH]"/>
            <x15:cachedUniqueName index="900" name="[Sản phẩm].[Phân loại_Hir].[Tên sản phẩm].&amp;[GK. GỌNG DẺO CTY 12511 (55.18.150) - GHI ĐẬM]"/>
            <x15:cachedUniqueName index="901" name="[Sản phẩm].[Phân loại_Hir].[Tên sản phẩm].&amp;[GK. GỌNG DẺO CTY 12511 (55.18.150) - GHI NHẠT]"/>
            <x15:cachedUniqueName index="902" name="[Sản phẩm].[Phân loại_Hir].[Tên sản phẩm].&amp;[GK. GỌNG DẺO CTY 12511 (55.18.150) - XANH]"/>
            <x15:cachedUniqueName index="903" name="[Sản phẩm].[Phân loại_Hir].[Tên sản phẩm].&amp;[GK. GỌNG DẺO CTY 12547 (50.20.148) - RÊU]"/>
            <x15:cachedUniqueName index="904" name="[Sản phẩm].[Phân loại_Hir].[Tên sản phẩm].&amp;[GK. GỌNG DẺO CTY 12547 (50.20.148) - TRẮNG]"/>
            <x15:cachedUniqueName index="905" name="[Sản phẩm].[Phân loại_Hir].[Tên sản phẩm].&amp;[GK. GỌNG DẺO CTY 12547 (50.20.148) - XANH]"/>
            <x15:cachedUniqueName index="906" name="[Sản phẩm].[Phân loại_Hir].[Tên sản phẩm].&amp;[GK. GỌNG DẺO CTY 12556 (55.19.150) - ĐEN BÓNG]"/>
            <x15:cachedUniqueName index="907" name="[Sản phẩm].[Phân loại_Hir].[Tên sản phẩm].&amp;[GK. GỌNG DẺO CTY 12556 (55.19.150) - ĐEN LỲ]"/>
            <x15:cachedUniqueName index="908" name="[Sản phẩm].[Phân loại_Hir].[Tên sản phẩm].&amp;[GK. GỌNG DẺO CTY 12556 (55.19.150) - GHI ĐẬM]"/>
            <x15:cachedUniqueName index="909" name="[Sản phẩm].[Phân loại_Hir].[Tên sản phẩm].&amp;[GK. GỌNG DẺO CTY 12556 (55.19.150) - NÂU TRONG]"/>
            <x15:cachedUniqueName index="910" name="[Sản phẩm].[Phân loại_Hir].[Tên sản phẩm].&amp;[GK. GỌNG DẺO CTY 12556 (55.19.150) - XANH TRONG]"/>
            <x15:cachedUniqueName index="911" name="[Sản phẩm].[Phân loại_Hir].[Tên sản phẩm].&amp;[GK. GỌNG DẺO CTY 12570 (51.18.148) - ĐEN TRẮNG]"/>
            <x15:cachedUniqueName index="912" name="[Sản phẩm].[Phân loại_Hir].[Tên sản phẩm].&amp;[GK. GỌNG DẺO CTY 12570 (51.18.148) - GHI TRONG]"/>
            <x15:cachedUniqueName index="913" name="[Sản phẩm].[Phân loại_Hir].[Tên sản phẩm].&amp;[GK. GỌNG DẺO CTY 12570 (51.18.148) - HỒNG NÂU]"/>
            <x15:cachedUniqueName index="914" name="[Sản phẩm].[Phân loại_Hir].[Tên sản phẩm].&amp;[GK. GỌNG DẺO CTY 12570 (51.18.148) - TRẮNG]"/>
            <x15:cachedUniqueName index="915" name="[Sản phẩm].[Phân loại_Hir].[Tên sản phẩm].&amp;[GK. GỌNG DẺO CTY 12570 (51.18.148) - XANH]"/>
            <x15:cachedUniqueName index="916" name="[Sản phẩm].[Phân loại_Hir].[Tên sản phẩm].&amp;[GK. GỌNG DẺO CTY 1627 (51.18.143) - GHI HỒNG]"/>
            <x15:cachedUniqueName index="917" name="[Sản phẩm].[Phân loại_Hir].[Tên sản phẩm].&amp;[GK. GỌNG DẺO CTY 1627 (51.18.143) - TRẮNG HỒNG]"/>
            <x15:cachedUniqueName index="918" name="[Sản phẩm].[Phân loại_Hir].[Tên sản phẩm].&amp;[GK. GỌNG DẺO CTY 2106 (51.18.143) - ĐEN BÓNG]"/>
            <x15:cachedUniqueName index="919" name="[Sản phẩm].[Phân loại_Hir].[Tên sản phẩm].&amp;[GK. GỌNG DẺO CTY 2106 (51.18.143) - ĐEN LỲ]"/>
            <x15:cachedUniqueName index="920" name="[Sản phẩm].[Phân loại_Hir].[Tên sản phẩm].&amp;[GK. GỌNG DẺO CTY 2106 (51.18.143) - ĐEN TRẮNG]"/>
            <x15:cachedUniqueName index="921" name="[Sản phẩm].[Phân loại_Hir].[Tên sản phẩm].&amp;[GK. GỌNG DẺO CTY 2106 (51.18.143) - GHI]"/>
            <x15:cachedUniqueName index="922" name="[Sản phẩm].[Phân loại_Hir].[Tên sản phẩm].&amp;[GK. GỌNG DẺO CTY 2106 (51.18.143) - TRẮNG]"/>
            <x15:cachedUniqueName index="923" name="[Sản phẩm].[Phân loại_Hir].[Tên sản phẩm].&amp;[GK. GỌNG DẺO CTY 22092 (56.16.146) - ĐEN LỲ]"/>
            <x15:cachedUniqueName index="924" name="[Sản phẩm].[Phân loại_Hir].[Tên sản phẩm].&amp;[GK. GỌNG DẺO CTY 22092 (56.16.146) - GHI]"/>
            <x15:cachedUniqueName index="925" name="[Sản phẩm].[Phân loại_Hir].[Tên sản phẩm].&amp;[GK. GỌNG DẺO CTY 22092 (56.16.146) - RÊU]"/>
            <x15:cachedUniqueName index="926" name="[Sản phẩm].[Phân loại_Hir].[Tên sản phẩm].&amp;[GK. GỌNG DẺO CTY 22092 (56.16.146) - XANH]"/>
            <x15:cachedUniqueName index="927" name="[Sản phẩm].[Phân loại_Hir].[Tên sản phẩm].&amp;[GK. GỌNG DẺO CTY 3001 (51.19.143) - ĐEN BÓNG]"/>
            <x15:cachedUniqueName index="928" name="[Sản phẩm].[Phân loại_Hir].[Tên sản phẩm].&amp;[GK. GỌNG DẺO CTY 3001 (51.19.143) - ĐEN LỲ]"/>
            <x15:cachedUniqueName index="929" name="[Sản phẩm].[Phân loại_Hir].[Tên sản phẩm].&amp;[GK. GỌNG DẺO CTY 3001 (51.19.143) - GHI]"/>
            <x15:cachedUniqueName index="930" name="[Sản phẩm].[Phân loại_Hir].[Tên sản phẩm].&amp;[GK. GỌNG DẺO CTY 3001 (51.19.143) - HỒNG TÍM]"/>
            <x15:cachedUniqueName index="931" name="[Sản phẩm].[Phân loại_Hir].[Tên sản phẩm].&amp;[GK. GỌNG DẺO CTY 3001 (51.19.143) - RÊU]"/>
            <x15:cachedUniqueName index="932" name="[Sản phẩm].[Phân loại_Hir].[Tên sản phẩm].&amp;[GK. GỌNG DẺO CTY 3001 (51.19.143) - TÍM]"/>
            <x15:cachedUniqueName index="933" name="[Sản phẩm].[Phân loại_Hir].[Tên sản phẩm].&amp;[GK. GỌNG DẺO CTY 3003 (50.20.143) - ĐEN BÓNG]"/>
            <x15:cachedUniqueName index="934" name="[Sản phẩm].[Phân loại_Hir].[Tên sản phẩm].&amp;[GK. GỌNG DẺO CTY 3003 (50.20.143) - ĐEN LỲ]"/>
            <x15:cachedUniqueName index="935" name="[Sản phẩm].[Phân loại_Hir].[Tên sản phẩm].&amp;[GK. GỌNG DẺO CTY 3003 (50.20.143) - HỒNG TÍM]"/>
            <x15:cachedUniqueName index="936" name="[Sản phẩm].[Phân loại_Hir].[Tên sản phẩm].&amp;[GK. GỌNG DẺO CTY 3003 (50.20.143) - RÊU]"/>
            <x15:cachedUniqueName index="937" name="[Sản phẩm].[Phân loại_Hir].[Tên sản phẩm].&amp;[GK. GỌNG DẺO CTY 3010 (51.17.143) - ĐEN BÓNG]"/>
            <x15:cachedUniqueName index="938" name="[Sản phẩm].[Phân loại_Hir].[Tên sản phẩm].&amp;[GK. GỌNG DẺO CTY 3010 (51.17.143) - ĐEN LỲ]"/>
            <x15:cachedUniqueName index="939" name="[Sản phẩm].[Phân loại_Hir].[Tên sản phẩm].&amp;[GK. GỌNG DẺO CTY 3010 (51.17.143) - XANH]"/>
            <x15:cachedUniqueName index="940" name="[Sản phẩm].[Phân loại_Hir].[Tên sản phẩm].&amp;[GK. GỌNG DẺO CTY 5833 (53.18.142) - ĐEN LỲ]"/>
            <x15:cachedUniqueName index="941" name="[Sản phẩm].[Phân loại_Hir].[Tên sản phẩm].&amp;[GK. GỌNG DẺO CTY 5833 (53.18.142) - ĐEN TRẮNG]"/>
            <x15:cachedUniqueName index="942" name="[Sản phẩm].[Phân loại_Hir].[Tên sản phẩm].&amp;[GK. GỌNG DẺO CTY 5833 (53.18.142) - GHI ĐẬM]"/>
            <x15:cachedUniqueName index="943" name="[Sản phẩm].[Phân loại_Hir].[Tên sản phẩm].&amp;[GK. GỌNG DẺO CTY 5833 (53.18.142) - GHI NHẠT]"/>
            <x15:cachedUniqueName index="944" name="[Sản phẩm].[Phân loại_Hir].[Tên sản phẩm].&amp;[GK. GỌNG DẺO CTY 5833 (53.18.142) - GHI SỮA]"/>
            <x15:cachedUniqueName index="945" name="[Sản phẩm].[Phân loại_Hir].[Tên sản phẩm].&amp;[GK. GỌNG DẺO CTY 5835 (52.17.147) - GHI TRONG]"/>
            <x15:cachedUniqueName index="946" name="[Sản phẩm].[Phân loại_Hir].[Tên sản phẩm].&amp;[GK. GỌNG DẺO CTY 5835 (52.17.147) - NÂU TRONG]"/>
            <x15:cachedUniqueName index="947" name="[Sản phẩm].[Phân loại_Hir].[Tên sản phẩm].&amp;[GK. GỌNG DẺO CTY 5866 (52.18.142) - ĐEN LỲ]"/>
            <x15:cachedUniqueName index="948" name="[Sản phẩm].[Phân loại_Hir].[Tên sản phẩm].&amp;[GK. GỌNG DẺO CTY 5866 (52.18.142) - ĐEN TRẮNG]"/>
            <x15:cachedUniqueName index="949" name="[Sản phẩm].[Phân loại_Hir].[Tên sản phẩm].&amp;[GK. GỌNG DẺO CTY 5866 (52.18.142) - GHI]"/>
            <x15:cachedUniqueName index="950" name="[Sản phẩm].[Phân loại_Hir].[Tên sản phẩm].&amp;[GK. GỌNG DẺO CTY 5866 (52.18.142) - TRẮNG]"/>
            <x15:cachedUniqueName index="951" name="[Sản phẩm].[Phân loại_Hir].[Tên sản phẩm].&amp;[GK. GỌNG DẺO CTY 6415 (50.19.143) - ĐEN BÓNG]"/>
            <x15:cachedUniqueName index="952" name="[Sản phẩm].[Phân loại_Hir].[Tên sản phẩm].&amp;[GK. GỌNG DẺO CTY 6453 (53.18.150) - ĐEN LỲ]"/>
            <x15:cachedUniqueName index="953" name="[Sản phẩm].[Phân loại_Hir].[Tên sản phẩm].&amp;[GK. GỌNG DẺO CTY 6453 (53.18.150) - GHI]"/>
            <x15:cachedUniqueName index="954" name="[Sản phẩm].[Phân loại_Hir].[Tên sản phẩm].&amp;[GK. GỌNG DẺO CTY 7117 (50.18.145) - ĐEN BÓNG]"/>
            <x15:cachedUniqueName index="955" name="[Sản phẩm].[Phân loại_Hir].[Tên sản phẩm].&amp;[GK. GỌNG DẺO CTY 7117 (50.18.145) - NÂU]"/>
            <x15:cachedUniqueName index="956" name="[Sản phẩm].[Phân loại_Hir].[Tên sản phẩm].&amp;[GK. GỌNG DẺO CTY 7117 (50.18.145) - NÂU HỒNG]"/>
            <x15:cachedUniqueName index="957" name="[Sản phẩm].[Phân loại_Hir].[Tên sản phẩm].&amp;[GK. GỌNG DẺO CTY 7117 (50.18.145) - NÂU SỮA]"/>
            <x15:cachedUniqueName index="958" name="[Sản phẩm].[Phân loại_Hir].[Tên sản phẩm].&amp;[GK. GỌNG DẺO CTY 7122 (49.19.145) - ĐEN BÓNG]"/>
            <x15:cachedUniqueName index="959" name="[Sản phẩm].[Phân loại_Hir].[Tên sản phẩm].&amp;[GK. GỌNG HQ 01242 (51.19.145) - ĐEN TRẮNG]"/>
            <x15:cachedUniqueName index="960" name="[Sản phẩm].[Phân loại_Hir].[Tên sản phẩm].&amp;[GK. GỌNG HQ 11912 (49.21.150) - TRẮNG HỒNG]"/>
            <x15:cachedUniqueName index="961" name="[Sản phẩm].[Phân loại_Hir].[Tên sản phẩm].&amp;[GK. GỌNG HQ 2268 (50.20.153) - TRẮNG HỒNG]"/>
            <x15:cachedUniqueName index="962" name="[Sản phẩm].[Phân loại_Hir].[Tên sản phẩm].&amp;[GK. GỌNG HQ 24322 (54.17.148) - GHI]"/>
            <x15:cachedUniqueName index="963" name="[Sản phẩm].[Phân loại_Hir].[Tên sản phẩm].&amp;[GK. GỌNG HQ 2958 (51.18.140) - ĐEN TRẮNG]"/>
            <x15:cachedUniqueName index="964" name="[Sản phẩm].[Phân loại_Hir].[Tên sản phẩm].&amp;[GK. GỌNG HQ 2958 (51.18.140) - GHI]"/>
            <x15:cachedUniqueName index="965" name="[Sản phẩm].[Phân loại_Hir].[Tên sản phẩm].&amp;[GK. GỌNG HQ 2958 (51.18.140) - LỲ ĐỒI MỒI]"/>
            <x15:cachedUniqueName index="966" name="[Sản phẩm].[Phân loại_Hir].[Tên sản phẩm].&amp;[GK. GỌNG HQ 2958 (51.18.140) - NÂU]"/>
            <x15:cachedUniqueName index="967" name="[Sản phẩm].[Phân loại_Hir].[Tên sản phẩm].&amp;[GK. GỌNG HQ 2958 (51.18.140) - TIM]"/>
            <x15:cachedUniqueName index="968" name="[Sản phẩm].[Phân loại_Hir].[Tên sản phẩm].&amp;[GK. GỌNG HQ 2958 (51.18.140) - TRẮNG]"/>
            <x15:cachedUniqueName index="969" name="[Sản phẩm].[Phân loại_Hir].[Tên sản phẩm].&amp;[GK. GỌNG HQ 2958 (51.18.140) - VÂN ĐÁ]"/>
            <x15:cachedUniqueName index="970" name="[Sản phẩm].[Phân loại_Hir].[Tên sản phẩm].&amp;[GK. GỌNG HQ 616-GHI]"/>
            <x15:cachedUniqueName index="971" name="[Sản phẩm].[Phân loại_Hir].[Tên sản phẩm].&amp;[GK. GỌNG HQ 7011 (48.16.146) - ĐEN TRẮNG]"/>
            <x15:cachedUniqueName index="972" name="[Sản phẩm].[Phân loại_Hir].[Tên sản phẩm].&amp;[GK. GỌNG HQ 7011 (48.16.146) - ĐEN VÀNG]"/>
            <x15:cachedUniqueName index="973" name="[Sản phẩm].[Phân loại_Hir].[Tên sản phẩm].&amp;[GK. GỌNG HQ 7011 (48.16.146) - GHI]"/>
            <x15:cachedUniqueName index="974" name="[Sản phẩm].[Phân loại_Hir].[Tên sản phẩm].&amp;[GK. GỌNG HQ 7011 (48.16.146) - NÂU]"/>
            <x15:cachedUniqueName index="975" name="[Sản phẩm].[Phân loại_Hir].[Tên sản phẩm].&amp;[GK. GỌNG HQ 7011 (48.16.146) - RÊU]"/>
            <x15:cachedUniqueName index="976" name="[Sản phẩm].[Phân loại_Hir].[Tên sản phẩm].&amp;[GK. GỌNG HQ 7011 (48.16.146) - TRẮNG]"/>
            <x15:cachedUniqueName index="977" name="[Sản phẩm].[Phân loại_Hir].[Tên sản phẩm].&amp;[GK. GỌNG HQ 7011 (48.16.146) - XANH]"/>
            <x15:cachedUniqueName index="978" name="[Sản phẩm].[Phân loại_Hir].[Tên sản phẩm].&amp;[GK. GỌNG HQ 7149 (58.23.148) - ĐEN TRẮNG]"/>
            <x15:cachedUniqueName index="979" name="[Sản phẩm].[Phân loại_Hir].[Tên sản phẩm].&amp;[GK. GỌNG HQ 7149 (58.23.148) - GHI]"/>
            <x15:cachedUniqueName index="980" name="[Sản phẩm].[Phân loại_Hir].[Tên sản phẩm].&amp;[GK. GỌNG HQ 7149 (58.23.148) - NÂU HỒNG]"/>
            <x15:cachedUniqueName index="981" name="[Sản phẩm].[Phân loại_Hir].[Tên sản phẩm].&amp;[GK. GỌNG HQ 7149 (58.23.148) - TRẮNG]"/>
            <x15:cachedUniqueName index="982" name="[Sản phẩm].[Phân loại_Hir].[Tên sản phẩm].&amp;[GK. GONG HQ 7150 (49.22.145) - ĐEN TRẮNG]"/>
            <x15:cachedUniqueName index="983" name="[Sản phẩm].[Phân loại_Hir].[Tên sản phẩm].&amp;[GK. GONG HQ 7150 (49.22.145) - GHI]"/>
            <x15:cachedUniqueName index="984" name="[Sản phẩm].[Phân loại_Hir].[Tên sản phẩm].&amp;[GK. GONG HQ 7150 (49.22.145) - NÂU HỒNG]"/>
            <x15:cachedUniqueName index="985" name="[Sản phẩm].[Phân loại_Hir].[Tên sản phẩm].&amp;[GK. GONG HQ 7150 (49.22.145) - TRẮNG]"/>
            <x15:cachedUniqueName index="986" name="[Sản phẩm].[Phân loại_Hir].[Tên sản phẩm].&amp;[GK. GỌNG HQ 8239 - ĐEN TRẮNG]"/>
            <x15:cachedUniqueName index="987" name="[Sản phẩm].[Phân loại_Hir].[Tên sản phẩm].&amp;[GK. GỌNG HQ 8239 - ĐEN VÀNG]"/>
            <x15:cachedUniqueName index="988" name="[Sản phẩm].[Phân loại_Hir].[Tên sản phẩm].&amp;[GK. GỌNG HQ 8239 - GHI]"/>
            <x15:cachedUniqueName index="989" name="[Sản phẩm].[Phân loại_Hir].[Tên sản phẩm].&amp;[GK. GỌNG HQ 83079 (50.18.142) - ĐEN FULL]"/>
            <x15:cachedUniqueName index="990" name="[Sản phẩm].[Phân loại_Hir].[Tên sản phẩm].&amp;[GK. GỌNG HQ 83079 (50.18.142) - TRẮNG HỒNG]"/>
            <x15:cachedUniqueName index="991" name="[Sản phẩm].[Phân loại_Hir].[Tên sản phẩm].&amp;[GK. GỌNG HQ 8917 (48.16.145) - HỒNG BABY]"/>
            <x15:cachedUniqueName index="992" name="[Sản phẩm].[Phân loại_Hir].[Tên sản phẩm].&amp;[GK. GỌNG HQ 8917 (48.16.145) - TRẮNG CÀNG XANH]"/>
            <x15:cachedUniqueName index="993" name="[Sản phẩm].[Phân loại_Hir].[Tên sản phẩm].&amp;[GK. GỌNG HQ 8917 (48.16.145) - XANH DƯƠNG]"/>
            <x15:cachedUniqueName index="994" name="[Sản phẩm].[Phân loại_Hir].[Tên sản phẩm].&amp;[GK. GỌNG HQ 8917 (48.16.145) - XANH LÁ]"/>
            <x15:cachedUniqueName index="995" name="[Sản phẩm].[Phân loại_Hir].[Tên sản phẩm].&amp;[GK. GỌNG HQ 9851 (49.20.145) - TRẮNG]"/>
            <x15:cachedUniqueName index="996" name="[Sản phẩm].[Phân loại_Hir].[Tên sản phẩm].&amp;[GK. GỌNG HQ CÀNG KL 1010 (52-17-147) - HỒNG]"/>
            <x15:cachedUniqueName index="997" name="[Sản phẩm].[Phân loại_Hir].[Tên sản phẩm].&amp;[GK. GỌNG HQ CÀNG TITAN 22003 (46-23-152) - ĐEN VÀNG]"/>
            <x15:cachedUniqueName index="998" name="[Sản phẩm].[Phân loại_Hir].[Tên sản phẩm].&amp;[GK. GỌNG HQ CÀNG TITAN 22003 (46-23-152) - GHI]"/>
            <x15:cachedUniqueName index="999" name="[Sản phẩm].[Phân loại_Hir].[Tên sản phẩm].&amp;[GK. GỌNG HQ CÀNG TITAN 22003 (46-23-152) - TRẮNG]"/>
            <x15:cachedUniqueName index="1000" name="[Sản phẩm].[Phân loại_Hir].[Tên sản phẩm].&amp;[GK. GỌNG HQ CÀNG TITAN 22006 (40-23-152) - GHI]"/>
            <x15:cachedUniqueName index="1001" name="[Sản phẩm].[Phân loại_Hir].[Tên sản phẩm].&amp;[GK. GỌNG HQ CÀNG TITAN 22006 (40-23-152) - TRẮNG]"/>
            <x15:cachedUniqueName index="1002" name="[Sản phẩm].[Phân loại_Hir].[Tên sản phẩm].&amp;[GK. GỌNG HQ CÀNG TITAN 22006 (44-23-152) - ĐEN VÀNG]"/>
            <x15:cachedUniqueName index="1003" name="[Sản phẩm].[Phân loại_Hir].[Tên sản phẩm].&amp;[GK. GỌNG HQ CÀNG TITAN 22008 (47-22-152) - ĐỒI MỒI]"/>
            <x15:cachedUniqueName index="1004" name="[Sản phẩm].[Phân loại_Hir].[Tên sản phẩm].&amp;[GK. GỌNG HQ CẦU KL 01260 (49.22.145) - ĐEN HỒNG]"/>
            <x15:cachedUniqueName index="1005" name="[Sản phẩm].[Phân loại_Hir].[Tên sản phẩm].&amp;[GK. GỌNG HQ CẦU KL 01260 (49.22.145) - GHI ĐẬM]"/>
            <x15:cachedUniqueName index="1006" name="[Sản phẩm].[Phân loại_Hir].[Tên sản phẩm].&amp;[GK. GỌNG HQ CẦU KL 01260 (49.22.145) - GHI NHẠT]"/>
            <x15:cachedUniqueName index="1007" name="[Sản phẩm].[Phân loại_Hir].[Tên sản phẩm].&amp;[GK. GỌNG HQ CẦU KL 01260 (49.22.145) - TRẮNG]"/>
            <x15:cachedUniqueName index="1008" name="[Sản phẩm].[Phân loại_Hir].[Tên sản phẩm].&amp;[GK. GỌNG HQ CẦU KL 01260 (49.22.145) - TRẮNG HỒNG]"/>
            <x15:cachedUniqueName index="1009" name="[Sản phẩm].[Phân loại_Hir].[Tên sản phẩm].&amp;[GK. GỌNG KIM LOẠI 2230 (51.17.145) - ĐEN FULL]"/>
            <x15:cachedUniqueName index="1010" name="[Sản phẩm].[Phân loại_Hir].[Tên sản phẩm].&amp;[GK. GỌNG KIM LOẠI 2230 (51.17.145) - ĐEN HỒNG]"/>
            <x15:cachedUniqueName index="1011" name="[Sản phẩm].[Phân loại_Hir].[Tên sản phẩm].&amp;[GK. GỌNG KIM LOẠI 2230 (51.17.145) - ĐEN TRẮNG]"/>
            <x15:cachedUniqueName index="1012" name="[Sản phẩm].[Phân loại_Hir].[Tên sản phẩm].&amp;[GK. GỌNG KIM LOẠI 2230 (51.17.145) - HỒNG]"/>
            <x15:cachedUniqueName index="1013" name="[Sản phẩm].[Phân loại_Hir].[Tên sản phẩm].&amp;[GK. GỌNG KIM LOẠI 2230 (51.17.145) - TRẮNG]"/>
            <x15:cachedUniqueName index="1014" name="[Sản phẩm].[Phân loại_Hir].[Tên sản phẩm].&amp;[GK. GỌNG KIM LOẠI 2231 (52.16.145) - ĐEN FULL]"/>
            <x15:cachedUniqueName index="1015" name="[Sản phẩm].[Phân loại_Hir].[Tên sản phẩm].&amp;[GK. GỌNG KIM LOẠI 2231 (52.16.145) - ĐEN HỒNG]"/>
            <x15:cachedUniqueName index="1016" name="[Sản phẩm].[Phân loại_Hir].[Tên sản phẩm].&amp;[GK. GỌNG KIM LOẠI 2231 (52.16.145) - ĐEN TRẮNG]"/>
            <x15:cachedUniqueName index="1017" name="[Sản phẩm].[Phân loại_Hir].[Tên sản phẩm].&amp;[GK. GỌNG KIM LOẠI 2231 (52.16.145) - HỒNG]"/>
            <x15:cachedUniqueName index="1018" name="[Sản phẩm].[Phân loại_Hir].[Tên sản phẩm].&amp;[GK. GỌNG KIM LOẠI 2231 (52.16.145) - TRẮNG]"/>
            <x15:cachedUniqueName index="1019" name="[Sản phẩm].[Phân loại_Hir].[Tên sản phẩm].&amp;[GK. GỌNG KIM LOẠI 2286 (50.18.145) - ĐEN FULL]"/>
            <x15:cachedUniqueName index="1020" name="[Sản phẩm].[Phân loại_Hir].[Tên sản phẩm].&amp;[GK. GỌNG KIM LOẠI 2286 (50.18.145) - ĐEN HỒNG]"/>
            <x15:cachedUniqueName index="1021" name="[Sản phẩm].[Phân loại_Hir].[Tên sản phẩm].&amp;[GK. GỌNG KIM LOẠI 2286 (50.18.145) - ĐEN TRẮNG]"/>
            <x15:cachedUniqueName index="1022" name="[Sản phẩm].[Phân loại_Hir].[Tên sản phẩm].&amp;[GK. GỌNG KIM LOẠI 2286 (50.18.145) - HỒNG]"/>
            <x15:cachedUniqueName index="1023" name="[Sản phẩm].[Phân loại_Hir].[Tên sản phẩm].&amp;[GK. GỌNG KIM LOẠI 2286 (50.18.145) - TRẮNG]"/>
            <x15:cachedUniqueName index="1024" name="[Sản phẩm].[Phân loại_Hir].[Tên sản phẩm].&amp;[GK. GỌNG KIM LOẠI 2305 (49.19.145) - ĐEN FULL]"/>
            <x15:cachedUniqueName index="1025" name="[Sản phẩm].[Phân loại_Hir].[Tên sản phẩm].&amp;[GK. GỌNG KIM LOẠI 2305 (49.19.145) - ĐEN HỒNG]"/>
            <x15:cachedUniqueName index="1026" name="[Sản phẩm].[Phân loại_Hir].[Tên sản phẩm].&amp;[GK. GỌNG KIM LOẠI 2305 (49.19.145) - ĐEN TRẮNG]"/>
            <x15:cachedUniqueName index="1027" name="[Sản phẩm].[Phân loại_Hir].[Tên sản phẩm].&amp;[GK. GỌNG KIM LOẠI 2305 (49.19.145) - HỒNG]"/>
            <x15:cachedUniqueName index="1028" name="[Sản phẩm].[Phân loại_Hir].[Tên sản phẩm].&amp;[GK. GỌNG KIM LOẠI 2305 (49.19.145) - TRẮNG]"/>
            <x15:cachedUniqueName index="1029" name="[Sản phẩm].[Phân loại_Hir].[Tên sản phẩm].&amp;[GK. GỌNG KIM LOẠI 30009 (54.17.145) - ĐEN FULL]"/>
            <x15:cachedUniqueName index="1030" name="[Sản phẩm].[Phân loại_Hir].[Tên sản phẩm].&amp;[GK. GỌNG KIM LOẠI 30009 (54.17.145) - ĐEN HỒNG]"/>
            <x15:cachedUniqueName index="1031" name="[Sản phẩm].[Phân loại_Hir].[Tên sản phẩm].&amp;[GK. GỌNG KIM LOẠI 30009 (54.17.145) - ĐEN TRẮNG]"/>
            <x15:cachedUniqueName index="1032" name="[Sản phẩm].[Phân loại_Hir].[Tên sản phẩm].&amp;[GK. GỌNG KIM LOẠI 30009 (54.17.145) - HỒNG]"/>
            <x15:cachedUniqueName index="1033" name="[Sản phẩm].[Phân loại_Hir].[Tên sản phẩm].&amp;[GK. GỌNG KIM LOẠI 30009 (54.17.145) - TRẮNG]"/>
            <x15:cachedUniqueName index="1034" name="[Sản phẩm].[Phân loại_Hir].[Tên sản phẩm].&amp;[GK. GỌNG KIM LOẠI 5026 (51.18.130) - ĐEN FULL]"/>
            <x15:cachedUniqueName index="1035" name="[Sản phẩm].[Phân loại_Hir].[Tên sản phẩm].&amp;[GK. GỌNG KIM LOẠI 5026 (51.18.130) - ĐEN HỒNG]"/>
            <x15:cachedUniqueName index="1036" name="[Sản phẩm].[Phân loại_Hir].[Tên sản phẩm].&amp;[GK. GỌNG KIM LOẠI 5026 (51.18.130) - ĐEN TRẮNG]"/>
            <x15:cachedUniqueName index="1037" name="[Sản phẩm].[Phân loại_Hir].[Tên sản phẩm].&amp;[GK. GỌNG KIM LOẠI 5026 (51.18.130) - HỒNG]"/>
            <x15:cachedUniqueName index="1038" name="[Sản phẩm].[Phân loại_Hir].[Tên sản phẩm].&amp;[GK. GỌNG KIM LOẠI 5026 (51.18.130) - TRẮNG GHI]"/>
            <x15:cachedUniqueName index="1039" name="[Sản phẩm].[Phân loại_Hir].[Tên sản phẩm].&amp;[GK. GỌNG KIM LOẠI 5032 (50.18.145) - ĐEN FULL]"/>
            <x15:cachedUniqueName index="1040" name="[Sản phẩm].[Phân loại_Hir].[Tên sản phẩm].&amp;[GK. GỌNG KIM LOẠI 5032 (50.18.145) - ĐEN HỒNG]"/>
            <x15:cachedUniqueName index="1041" name="[Sản phẩm].[Phân loại_Hir].[Tên sản phẩm].&amp;[GK. GỌNG KIM LOẠI 5032 (50.18.145) - ĐEN TRẮNG]"/>
            <x15:cachedUniqueName index="1042" name="[Sản phẩm].[Phân loại_Hir].[Tên sản phẩm].&amp;[GK. GỌNG KIM LOẠI 5032 (50.18.145) - ĐEN VÀNG]"/>
            <x15:cachedUniqueName index="1043" name="[Sản phẩm].[Phân loại_Hir].[Tên sản phẩm].&amp;[GK. GỌNG KIM LOẠI 5032 (50.18.145) - HỒNG]"/>
            <x15:cachedUniqueName index="1044" name="[Sản phẩm].[Phân loại_Hir].[Tên sản phẩm].&amp;[GK. GỌNG KIM LOẠI 5032 (50.18.145) - TRẮNG]"/>
            <x15:cachedUniqueName index="1045" name="[Sản phẩm].[Phân loại_Hir].[Tên sản phẩm].&amp;[GK. GỌNG KIM LOẠI 5033 (51.18.130) - ĐEN FULL]"/>
            <x15:cachedUniqueName index="1046" name="[Sản phẩm].[Phân loại_Hir].[Tên sản phẩm].&amp;[GK. GỌNG KIM LOẠI 5033 (51.18.130) - ĐEN HỒNG]"/>
            <x15:cachedUniqueName index="1047" name="[Sản phẩm].[Phân loại_Hir].[Tên sản phẩm].&amp;[GK. GỌNG KIM LOẠI 5033 (51.18.130) - ĐEN TRẮNG]"/>
            <x15:cachedUniqueName index="1048" name="[Sản phẩm].[Phân loại_Hir].[Tên sản phẩm].&amp;[GK. GỌNG KIM LOẠI 5033 (51.18.130) - HỒNG]"/>
            <x15:cachedUniqueName index="1049" name="[Sản phẩm].[Phân loại_Hir].[Tên sản phẩm].&amp;[GK. GỌNG KIM LOẠI 5033 (51.18.130) - TRẮNG]"/>
            <x15:cachedUniqueName index="1050" name="[Sản phẩm].[Phân loại_Hir].[Tên sản phẩm].&amp;[GK. GỌNG KIM LOẠI 5035 (51.18.145) - ĐEN FULL]"/>
            <x15:cachedUniqueName index="1051" name="[Sản phẩm].[Phân loại_Hir].[Tên sản phẩm].&amp;[GK. GỌNG KIM LOẠI 5035 (51.18.145) - ĐEN HỒNG]"/>
            <x15:cachedUniqueName index="1052" name="[Sản phẩm].[Phân loại_Hir].[Tên sản phẩm].&amp;[GK. GỌNG KIM LOẠI 5035 (51.18.145) - ĐEN TRẮNG]"/>
            <x15:cachedUniqueName index="1053" name="[Sản phẩm].[Phân loại_Hir].[Tên sản phẩm].&amp;[GK. GỌNG KIM LOẠI 5035 (51.18.145) - HỒNG]"/>
            <x15:cachedUniqueName index="1054" name="[Sản phẩm].[Phân loại_Hir].[Tên sản phẩm].&amp;[GK. GỌNG KIM LOẠI 5035 (51.18.145) - TRẮNG]"/>
            <x15:cachedUniqueName index="1055" name="[Sản phẩm].[Phân loại_Hir].[Tên sản phẩm].&amp;[GK. GỌNG KIM LOẠI 70546 (48.18.143) - ĐEN FULL]"/>
            <x15:cachedUniqueName index="1056" name="[Sản phẩm].[Phân loại_Hir].[Tên sản phẩm].&amp;[GK. GỌNG KIM LOẠI 70546 (48.18.143) - ĐEN TRẮNG]"/>
            <x15:cachedUniqueName index="1057" name="[Sản phẩm].[Phân loại_Hir].[Tên sản phẩm].&amp;[GK. GỌNG KIM LOẠI 70546 (48.18.143) - GHI]"/>
            <x15:cachedUniqueName index="1058" name="[Sản phẩm].[Phân loại_Hir].[Tên sản phẩm].&amp;[GK. GỌNG KIM LOẠI 70546 (48.18.143) - HỒNG]"/>
            <x15:cachedUniqueName index="1059" name="[Sản phẩm].[Phân loại_Hir].[Tên sản phẩm].&amp;[GK. GỌNG KIM LOẠI 72328 (51.19.145) - ĐEN FULL]"/>
            <x15:cachedUniqueName index="1060" name="[Sản phẩm].[Phân loại_Hir].[Tên sản phẩm].&amp;[GK. GỌNG KIM LOẠI 72328 (51.19.145) - ĐEN HỒNG]"/>
            <x15:cachedUniqueName index="1061" name="[Sản phẩm].[Phân loại_Hir].[Tên sản phẩm].&amp;[GK. GỌNG KIM LOẠI 72328 (51.19.145) - ĐEN TRẮNG]"/>
            <x15:cachedUniqueName index="1062" name="[Sản phẩm].[Phân loại_Hir].[Tên sản phẩm].&amp;[GK. GỌNG KIM LOẠI 72328 (51.19.145) - HỒNG]"/>
            <x15:cachedUniqueName index="1063" name="[Sản phẩm].[Phân loại_Hir].[Tên sản phẩm].&amp;[GK. GỌNG KIM LOẠI 72328 (51.19.145) - TRẮNG]"/>
            <x15:cachedUniqueName index="1064" name="[Sản phẩm].[Phân loại_Hir].[Tên sản phẩm].&amp;[GK. GỌNG KIM LOẠI 72358 (47.19.142) - ĐEN FULL]"/>
            <x15:cachedUniqueName index="1065" name="[Sản phẩm].[Phân loại_Hir].[Tên sản phẩm].&amp;[GK. GỌNG KIM LOẠI 72358 (47.19.142) - ĐEN HỒNG]"/>
            <x15:cachedUniqueName index="1066" name="[Sản phẩm].[Phân loại_Hir].[Tên sản phẩm].&amp;[GK. GỌNG KIM LOẠI 72358 (47.19.142) - ĐEN TRẮNG]"/>
            <x15:cachedUniqueName index="1067" name="[Sản phẩm].[Phân loại_Hir].[Tên sản phẩm].&amp;[GK. GỌNG KIM LOẠI 72358 (47.19.142) - HỒNG]"/>
            <x15:cachedUniqueName index="1068" name="[Sản phẩm].[Phân loại_Hir].[Tên sản phẩm].&amp;[GK. GỌNG KIM LOẠI 72358 (47.19.142) - TRẮNG]"/>
            <x15:cachedUniqueName index="1069" name="[Sản phẩm].[Phân loại_Hir].[Tên sản phẩm].&amp;[GK. GỌNG KIM LOẠI 72557 (53.18.142) - ĐEN FULL]"/>
            <x15:cachedUniqueName index="1070" name="[Sản phẩm].[Phân loại_Hir].[Tên sản phẩm].&amp;[GK. GỌNG KIM LOẠI 72557 (53.18.142) - ĐEN HỒNG]"/>
            <x15:cachedUniqueName index="1071" name="[Sản phẩm].[Phân loại_Hir].[Tên sản phẩm].&amp;[GK. GỌNG KIM LOẠI 72557 (53.18.142) - ĐEN TRẮNG]"/>
            <x15:cachedUniqueName index="1072" name="[Sản phẩm].[Phân loại_Hir].[Tên sản phẩm].&amp;[GK. GỌNG KIM LOẠI 72557 (53.18.142) - HỒNG]"/>
            <x15:cachedUniqueName index="1073" name="[Sản phẩm].[Phân loại_Hir].[Tên sản phẩm].&amp;[GK. GỌNG KIM LOẠI 72557 (53.18.142) - TRẮNG]"/>
            <x15:cachedUniqueName index="1074" name="[Sản phẩm].[Phân loại_Hir].[Tên sản phẩm].&amp;[GK. GỌNG KIM LOẠI 72695 (50.18.144) - HỒNG]"/>
            <x15:cachedUniqueName index="1075" name="[Sản phẩm].[Phân loại_Hir].[Tên sản phẩm].&amp;[GK. GỌNG KIM LOẠI 72769 (50.17.140) - ĐEN FULL]"/>
            <x15:cachedUniqueName index="1076" name="[Sản phẩm].[Phân loại_Hir].[Tên sản phẩm].&amp;[GK. GỌNG KIM LOẠI 72769 (50.17.140) - ĐEN HỒNG]"/>
            <x15:cachedUniqueName index="1077" name="[Sản phẩm].[Phân loại_Hir].[Tên sản phẩm].&amp;[GK. GỌNG KIM LOẠI 72769 (50.17.140) - ĐEN TRẮNG]"/>
            <x15:cachedUniqueName index="1078" name="[Sản phẩm].[Phân loại_Hir].[Tên sản phẩm].&amp;[GK. GỌNG KIM LOẠI 72769 (50.17.140) - HỒNG]"/>
            <x15:cachedUniqueName index="1079" name="[Sản phẩm].[Phân loại_Hir].[Tên sản phẩm].&amp;[GK. GỌNG KIM LOẠI 72769 (50.17.140) - TRẮNG]"/>
            <x15:cachedUniqueName index="1080" name="[Sản phẩm].[Phân loại_Hir].[Tên sản phẩm].&amp;[GK. GỌNG KIM LOẠI 72769 (50.17.140) - VÀNG]"/>
            <x15:cachedUniqueName index="1081" name="[Sản phẩm].[Phân loại_Hir].[Tên sản phẩm].&amp;[GK. GỌNG KIM LOẠI 72773 (50.17.142) - HỒNG]"/>
            <x15:cachedUniqueName index="1082" name="[Sản phẩm].[Phân loại_Hir].[Tên sản phẩm].&amp;[GK. GỌNG KIM LOẠI 72810 (48.19.143) - ĐEN FULL]"/>
            <x15:cachedUniqueName index="1083" name="[Sản phẩm].[Phân loại_Hir].[Tên sản phẩm].&amp;[GK. GỌNG KIM LOẠI 72810 (48.19.143) - ĐEN HỒNG]"/>
            <x15:cachedUniqueName index="1084" name="[Sản phẩm].[Phân loại_Hir].[Tên sản phẩm].&amp;[GK. GỌNG KIM LOẠI 72810 (48.19.143) - ĐEN TRẮNG]"/>
            <x15:cachedUniqueName index="1085" name="[Sản phẩm].[Phân loại_Hir].[Tên sản phẩm].&amp;[GK. GỌNG KIM LOẠI 72810 (48.19.143) - HỒNG]"/>
            <x15:cachedUniqueName index="1086" name="[Sản phẩm].[Phân loại_Hir].[Tên sản phẩm].&amp;[GK. GỌNG KIM LOẠI 72810 (48.19.143) - TRẮNG]"/>
            <x15:cachedUniqueName index="1087" name="[Sản phẩm].[Phân loại_Hir].[Tên sản phẩm].&amp;[GK. GỌNG KIM LOẠI 72822 (50.19.145) - ĐEN FULL]"/>
            <x15:cachedUniqueName index="1088" name="[Sản phẩm].[Phân loại_Hir].[Tên sản phẩm].&amp;[GK. GỌNG KIM LOẠI 72822 (50.19.145) - ĐEN HỒNG]"/>
            <x15:cachedUniqueName index="1089" name="[Sản phẩm].[Phân loại_Hir].[Tên sản phẩm].&amp;[GK. GỌNG KIM LOẠI 72822 (50.19.145) - ĐEN TRẮNG]"/>
            <x15:cachedUniqueName index="1090" name="[Sản phẩm].[Phân loại_Hir].[Tên sản phẩm].&amp;[GK. GỌNG KIM LOẠI 72822 (50.19.145) - HỒNG]"/>
            <x15:cachedUniqueName index="1091" name="[Sản phẩm].[Phân loại_Hir].[Tên sản phẩm].&amp;[GK. GỌNG KIM LOẠI 72822 (50.19.145) - TRẮNG]"/>
            <x15:cachedUniqueName index="1092" name="[Sản phẩm].[Phân loại_Hir].[Tên sản phẩm].&amp;[GK. GỌNG KIM LOẠI 72835 (55.18.145) - ĐEN FULL]"/>
            <x15:cachedUniqueName index="1093" name="[Sản phẩm].[Phân loại_Hir].[Tên sản phẩm].&amp;[GK. GỌNG KIM LOẠI 72835 (55.18.145) - ĐEN HỒNG]"/>
            <x15:cachedUniqueName index="1094" name="[Sản phẩm].[Phân loại_Hir].[Tên sản phẩm].&amp;[GK. GỌNG KIM LOẠI 72835 (55.18.145) - ĐEN TRẮNG]"/>
            <x15:cachedUniqueName index="1095" name="[Sản phẩm].[Phân loại_Hir].[Tên sản phẩm].&amp;[GK. GỌNG KIM LOẠI 72835 (55.18.145) - HỒNG]"/>
            <x15:cachedUniqueName index="1096" name="[Sản phẩm].[Phân loại_Hir].[Tên sản phẩm].&amp;[GK. GỌNG KIM LOẠI 72835 (55.18.145) - TRẮNG]"/>
            <x15:cachedUniqueName index="1097" name="[Sản phẩm].[Phân loại_Hir].[Tên sản phẩm].&amp;[GK. GỌNG KIM LOẠI 72857 (54.19.145) - ĐEN FULL]"/>
            <x15:cachedUniqueName index="1098" name="[Sản phẩm].[Phân loại_Hir].[Tên sản phẩm].&amp;[GK. GỌNG KIM LOẠI 72857 (54.19.145) - ĐEN HỒNG]"/>
            <x15:cachedUniqueName index="1099" name="[Sản phẩm].[Phân loại_Hir].[Tên sản phẩm].&amp;[GK. GỌNG KIM LOẠI 72857 (54.19.145) - ĐEN TRẮNG]"/>
            <x15:cachedUniqueName index="1100" name="[Sản phẩm].[Phân loại_Hir].[Tên sản phẩm].&amp;[GK. GỌNG KIM LOẠI 72857 (54.19.145) - HỒNG]"/>
            <x15:cachedUniqueName index="1101" name="[Sản phẩm].[Phân loại_Hir].[Tên sản phẩm].&amp;[GK. GỌNG KIM LOẠI 72873 (52.18.143) - ĐEN FULL]"/>
            <x15:cachedUniqueName index="1102" name="[Sản phẩm].[Phân loại_Hir].[Tên sản phẩm].&amp;[GK. GỌNG KIM LOẠI 72873 (52.18.143) - ĐEN TRẮNG]"/>
            <x15:cachedUniqueName index="1103" name="[Sản phẩm].[Phân loại_Hir].[Tên sản phẩm].&amp;[GK. GỌNG KIM LOẠI 72873 (52.18.143) - HỒNG]"/>
            <x15:cachedUniqueName index="1104" name="[Sản phẩm].[Phân loại_Hir].[Tên sản phẩm].&amp;[GK. GỌNG KIM LOẠI 72873 (52.18.143) - TRẮNG]"/>
            <x15:cachedUniqueName index="1105" name="[Sản phẩm].[Phân loại_Hir].[Tên sản phẩm].&amp;[GK. GỌNG KIM LOẠI 72882 (51.19.147) - ĐEN FULL]"/>
            <x15:cachedUniqueName index="1106" name="[Sản phẩm].[Phân loại_Hir].[Tên sản phẩm].&amp;[GK. GỌNG KIM LOẠI 72882 (51.19.147) - ĐEN TRẮNG]"/>
            <x15:cachedUniqueName index="1107" name="[Sản phẩm].[Phân loại_Hir].[Tên sản phẩm].&amp;[GK. GỌNG KIM LOẠI 72882 (51.19.147) - HỒNG]"/>
            <x15:cachedUniqueName index="1108" name="[Sản phẩm].[Phân loại_Hir].[Tên sản phẩm].&amp;[GK. GỌNG KIM LOẠI 72882 (51.19.147) - TRẮNG]"/>
            <x15:cachedUniqueName index="1109" name="[Sản phẩm].[Phân loại_Hir].[Tên sản phẩm].&amp;[GK. GỌNG KIM LOẠI 73009 (51.18.145) - ĐEN FULL]"/>
            <x15:cachedUniqueName index="1110" name="[Sản phẩm].[Phân loại_Hir].[Tên sản phẩm].&amp;[GK. GỌNG KIM LOẠI 73009 (51.18.145) - ĐEN HỒNG]"/>
            <x15:cachedUniqueName index="1111" name="[Sản phẩm].[Phân loại_Hir].[Tên sản phẩm].&amp;[GK. GỌNG KIM LOẠI 73009 (51.18.145) - ĐEN TRẮNG]"/>
            <x15:cachedUniqueName index="1112" name="[Sản phẩm].[Phân loại_Hir].[Tên sản phẩm].&amp;[GK. GỌNG KIM LOẠI 73009 (51.18.145) - HỒNG]"/>
            <x15:cachedUniqueName index="1113" name="[Sản phẩm].[Phân loại_Hir].[Tên sản phẩm].&amp;[GK. GỌNG KIM LOẠI 73009 (51.18.145) - TRẮNG]"/>
            <x15:cachedUniqueName index="1114" name="[Sản phẩm].[Phân loại_Hir].[Tên sản phẩm].&amp;[GK. GỌNG KIM LOẠI 73013 (52.17.145) - ĐEN FULL]"/>
            <x15:cachedUniqueName index="1115" name="[Sản phẩm].[Phân loại_Hir].[Tên sản phẩm].&amp;[GK. GỌNG KIM LOẠI 73013 (52.17.145) - ĐEN HỒNG]"/>
            <x15:cachedUniqueName index="1116" name="[Sản phẩm].[Phân loại_Hir].[Tên sản phẩm].&amp;[GK. GỌNG KIM LOẠI 73013 (52.17.145) - ĐEN TRẮNG]"/>
            <x15:cachedUniqueName index="1117" name="[Sản phẩm].[Phân loại_Hir].[Tên sản phẩm].&amp;[GK. GỌNG KIM LOẠI 73013 (52.17.145) - HỒNG]"/>
            <x15:cachedUniqueName index="1118" name="[Sản phẩm].[Phân loại_Hir].[Tên sản phẩm].&amp;[GK. GỌNG KIM LOẠI 73013 (52.17.145) - TRẮNG]"/>
            <x15:cachedUniqueName index="1119" name="[Sản phẩm].[Phân loại_Hir].[Tên sản phẩm].&amp;[GK. GỌNG KIM LOẠI 8097 (52.18.145) - ĐEN FULL]"/>
            <x15:cachedUniqueName index="1120" name="[Sản phẩm].[Phân loại_Hir].[Tên sản phẩm].&amp;[GK. GỌNG KIM LOẠI 8097 (52.18.145) - ĐEN HỒNG]"/>
            <x15:cachedUniqueName index="1121" name="[Sản phẩm].[Phân loại_Hir].[Tên sản phẩm].&amp;[GK. GỌNG KIM LOẠI 8097 (52.18.145) - ĐEN TRẮNG]"/>
            <x15:cachedUniqueName index="1122" name="[Sản phẩm].[Phân loại_Hir].[Tên sản phẩm].&amp;[GK. GỌNG KIM LOẠI 8097 (52.18.145) - HỒNG]"/>
            <x15:cachedUniqueName index="1123" name="[Sản phẩm].[Phân loại_Hir].[Tên sản phẩm].&amp;[GK. GỌNG KIM LOẠI 8097 (52.18.145) - TRẮNG]"/>
            <x15:cachedUniqueName index="1124" name="[Sản phẩm].[Phân loại_Hir].[Tên sản phẩm].&amp;[GK. GỌNG KIM LOẠI 8098 (50.18.145) - ĐEN FULL]"/>
            <x15:cachedUniqueName index="1125" name="[Sản phẩm].[Phân loại_Hir].[Tên sản phẩm].&amp;[GK. GỌNG KIM LOẠI 8098 (50.18.145) - ĐEN HỒNG]"/>
            <x15:cachedUniqueName index="1126" name="[Sản phẩm].[Phân loại_Hir].[Tên sản phẩm].&amp;[GK. GỌNG KIM LOẠI 8098 (50.18.145) - ĐEN TRẮNG]"/>
            <x15:cachedUniqueName index="1127" name="[Sản phẩm].[Phân loại_Hir].[Tên sản phẩm].&amp;[GK. GỌNG KIM LOẠI 8098 (50.18.145) - HỒNG]"/>
            <x15:cachedUniqueName index="1128" name="[Sản phẩm].[Phân loại_Hir].[Tên sản phẩm].&amp;[GK. GỌNG KIM LOẠI 8098 (50.18.145) - TRẮNG]"/>
            <x15:cachedUniqueName index="1129" name="[Sản phẩm].[Phân loại_Hir].[Tên sản phẩm].&amp;[GK. GỌNG KIM LOẠI 8103 (51.18.145) - ĐEN FULL]"/>
            <x15:cachedUniqueName index="1130" name="[Sản phẩm].[Phân loại_Hir].[Tên sản phẩm].&amp;[GK. GỌNG KIM LOẠI 8103 (51.18.145) - ĐEN HỒNG]"/>
            <x15:cachedUniqueName index="1131" name="[Sản phẩm].[Phân loại_Hir].[Tên sản phẩm].&amp;[GK. GỌNG KIM LOẠI 8103 (51.18.145) - ĐEN TRẮNG]"/>
            <x15:cachedUniqueName index="1132" name="[Sản phẩm].[Phân loại_Hir].[Tên sản phẩm].&amp;[GK. GỌNG KIM LOẠI 8103 (51.18.145) - HỒNG]"/>
            <x15:cachedUniqueName index="1133" name="[Sản phẩm].[Phân loại_Hir].[Tên sản phẩm].&amp;[GK. GỌNG KIM LOẠI 8103 (51.18.145) - TRẮNG]"/>
            <x15:cachedUniqueName index="1134" name="[Sản phẩm].[Phân loại_Hir].[Tên sản phẩm].&amp;[GK. GỌNG KIM LOẠI 8818 (51.18.143) - ĐEN FULL]"/>
            <x15:cachedUniqueName index="1135" name="[Sản phẩm].[Phân loại_Hir].[Tên sản phẩm].&amp;[GK. GỌNG KIM LOẠI 8818 (51.18.143) - ĐEN HỒNG]"/>
            <x15:cachedUniqueName index="1136" name="[Sản phẩm].[Phân loại_Hir].[Tên sản phẩm].&amp;[GK. GỌNG KIM LOẠI 8818 (51.18.143) - ĐEN TRẮNG]"/>
            <x15:cachedUniqueName index="1137" name="[Sản phẩm].[Phân loại_Hir].[Tên sản phẩm].&amp;[GK. GỌNG KIM LOẠI 8818 (51.18.143) - HỒNG]"/>
            <x15:cachedUniqueName index="1138" name="[Sản phẩm].[Phân loại_Hir].[Tên sản phẩm].&amp;[GK. GỌNG KIM LOẠI 8818 (51.18.143) - TRẮNG]"/>
            <x15:cachedUniqueName index="1139" name="[Sản phẩm].[Phân loại_Hir].[Tên sản phẩm].&amp;[GK. GỌNG KIM LOẠI 9605 (49.18.145) - ĐEN FULL]"/>
            <x15:cachedUniqueName index="1140" name="[Sản phẩm].[Phân loại_Hir].[Tên sản phẩm].&amp;[GK. GỌNG KIM LOẠI 9605 (49.18.145) - ĐEN HỒNG]"/>
            <x15:cachedUniqueName index="1141" name="[Sản phẩm].[Phân loại_Hir].[Tên sản phẩm].&amp;[GK. GỌNG KIM LOẠI 9605 (49.18.145) - ĐEN TRẮNG]"/>
            <x15:cachedUniqueName index="1142" name="[Sản phẩm].[Phân loại_Hir].[Tên sản phẩm].&amp;[GK. GỌNG KIM LOẠI 9605 (49.18.145) - HỒNG]"/>
            <x15:cachedUniqueName index="1143" name="[Sản phẩm].[Phân loại_Hir].[Tên sản phẩm].&amp;[GK. GỌNG KIM LOẠI 9605 (49.18.145) - TRẮNG]"/>
            <x15:cachedUniqueName index="1144" name="[Sản phẩm].[Phân loại_Hir].[Tên sản phẩm].&amp;[GK. GỌNG KIM LOẠI AN31907 (52.18.149) - ĐEN FULL]"/>
            <x15:cachedUniqueName index="1145" name="[Sản phẩm].[Phân loại_Hir].[Tên sản phẩm].&amp;[GK. GỌNG KIM LOẠI AN31907 (52.18.149) - TRẮNG]"/>
            <x15:cachedUniqueName index="1146" name="[Sản phẩm].[Phân loại_Hir].[Tên sản phẩm].&amp;[GK. GỌNG KIM LOẠI AN31907 (52.18.149) - TRẮNG-BTR]"/>
            <x15:cachedUniqueName index="1147" name="[Sản phẩm].[Phân loại_Hir].[Tên sản phẩm].&amp;[GK. GỌNG KIM LOẠI ANHN396182 (52.18.145) - ĐEN FULL]"/>
            <x15:cachedUniqueName index="1148" name="[Sản phẩm].[Phân loại_Hir].[Tên sản phẩm].&amp;[GK. GỌNG KIM LOẠI ANHN396182 (52.18.145) - GHI TRẮNG]"/>
            <x15:cachedUniqueName index="1149" name="[Sản phẩm].[Phân loại_Hir].[Tên sản phẩm].&amp;[GK. GỌNG KIM LOẠI ANHN89058 (53.18.143) - ĐEN HỒNG]"/>
            <x15:cachedUniqueName index="1150" name="[Sản phẩm].[Phân loại_Hir].[Tên sản phẩm].&amp;[GK. GỌNG KIM LOẠI ANHN89058 (53.18.143) - ĐEN TRẮNG]"/>
            <x15:cachedUniqueName index="1151" name="[Sản phẩm].[Phân loại_Hir].[Tên sản phẩm].&amp;[GK. GỌNG KIM LOẠI ANHN89058 (53.18.143) - ĐEN VÀNG]"/>
            <x15:cachedUniqueName index="1152" name="[Sản phẩm].[Phân loại_Hir].[Tên sản phẩm].&amp;[GK. GỌNG KIM LOẠI ANHN89058 (53.18.143) - GHI HỒNG]"/>
            <x15:cachedUniqueName index="1153" name="[Sản phẩm].[Phân loại_Hir].[Tên sản phẩm].&amp;[GK. GỌNG KIM LOẠI ANHN89058 (53.18.143) - TRẮNG]"/>
            <x15:cachedUniqueName index="1154" name="[Sản phẩm].[Phân loại_Hir].[Tên sản phẩm].&amp;[GK. GỌNG KIM LOẠI CTY 2231 (52.18.145) - ĐEN FULL]"/>
            <x15:cachedUniqueName index="1155" name="[Sản phẩm].[Phân loại_Hir].[Tên sản phẩm].&amp;[GK. GỌNG KIM LOẠI CTY 2231 (52.18.145) - ĐEN HỒNG]"/>
            <x15:cachedUniqueName index="1156" name="[Sản phẩm].[Phân loại_Hir].[Tên sản phẩm].&amp;[GK. GỌNG KIM LOẠI CTY 2231 (52.18.145) - ĐEN TRẮNG]"/>
            <x15:cachedUniqueName index="1157" name="[Sản phẩm].[Phân loại_Hir].[Tên sản phẩm].&amp;[GK. GỌNG KIM LOẠI CTY 2231 (52.18.145) - ĐEN VÀNG]"/>
            <x15:cachedUniqueName index="1158" name="[Sản phẩm].[Phân loại_Hir].[Tên sản phẩm].&amp;[GK. GỌNG KIM LOẠI CTY 2231 (52.18.145) - HỒNG]"/>
            <x15:cachedUniqueName index="1159" name="[Sản phẩm].[Phân loại_Hir].[Tên sản phẩm].&amp;[GK. GỌNG KIM LOẠI CTY 2231 (52.18.145) - TRẮNG]"/>
            <x15:cachedUniqueName index="1160" name="[Sản phẩm].[Phân loại_Hir].[Tên sản phẩm].&amp;[GK. GỌNG KIM LOẠI CTY 2268 (49.18.142) - ĐEN FULL]"/>
            <x15:cachedUniqueName index="1161" name="[Sản phẩm].[Phân loại_Hir].[Tên sản phẩm].&amp;[GK. GỌNG KIM LOẠI CTY 2268 (49.18.142) - ĐEN TRẮNG]"/>
            <x15:cachedUniqueName index="1162" name="[Sản phẩm].[Phân loại_Hir].[Tên sản phẩm].&amp;[GK. GỌNG KIM LOẠI CTY 2268 (49.18.142) - ĐEN VÀNG]"/>
            <x15:cachedUniqueName index="1163" name="[Sản phẩm].[Phân loại_Hir].[Tên sản phẩm].&amp;[GK. GỌNG KIM LOẠI CTY 2268 (49.18.142) - HỒNG]"/>
            <x15:cachedUniqueName index="1164" name="[Sản phẩm].[Phân loại_Hir].[Tên sản phẩm].&amp;[GK. GỌNG KIM LOẠI CTY 2268 (49.18.142) - TRẮNG]"/>
            <x15:cachedUniqueName index="1165" name="[Sản phẩm].[Phân loại_Hir].[Tên sản phẩm].&amp;[GK. GỌNG KIM LOẠI CTY 2281 (49.19.145) - ĐEN FULL]"/>
            <x15:cachedUniqueName index="1166" name="[Sản phẩm].[Phân loại_Hir].[Tên sản phẩm].&amp;[GK. GỌNG KIM LOẠI CTY 2281 (49.19.145) - ĐEN HỒNG]"/>
            <x15:cachedUniqueName index="1167" name="[Sản phẩm].[Phân loại_Hir].[Tên sản phẩm].&amp;[GK. GỌNG KIM LOẠI CTY 2281 (49.19.145) - ĐEN TRẮNG]"/>
            <x15:cachedUniqueName index="1168" name="[Sản phẩm].[Phân loại_Hir].[Tên sản phẩm].&amp;[GK. GỌNG KIM LOẠI CTY 2281 (49.19.145) - ĐEN VÀNG]"/>
            <x15:cachedUniqueName index="1169" name="[Sản phẩm].[Phân loại_Hir].[Tên sản phẩm].&amp;[GK. GỌNG KIM LOẠI CTY 2281 (49.19.145) - HỒNG]"/>
            <x15:cachedUniqueName index="1170" name="[Sản phẩm].[Phân loại_Hir].[Tên sản phẩm].&amp;[GK. GỌNG KIM LOẠI CTY 2281 (49.19.145) - TRẮNG]"/>
            <x15:cachedUniqueName index="1171" name="[Sản phẩm].[Phân loại_Hir].[Tên sản phẩm].&amp;[GK. GỌNG KIM LOẠI CTY 2286 (50.18.145) - BẠC]"/>
            <x15:cachedUniqueName index="1172" name="[Sản phẩm].[Phân loại_Hir].[Tên sản phẩm].&amp;[GK. GỌNG KIM LOẠI CTY 2286 (50.18.145) - ĐEN FULL]"/>
            <x15:cachedUniqueName index="1173" name="[Sản phẩm].[Phân loại_Hir].[Tên sản phẩm].&amp;[GK. GỌNG KIM LOẠI CTY 2286 (50.18.145) - ĐEN HỒNG]"/>
            <x15:cachedUniqueName index="1174" name="[Sản phẩm].[Phân loại_Hir].[Tên sản phẩm].&amp;[GK. GỌNG KIM LOẠI CTY 2286 (50.18.145) - ĐEN TRẮNG]"/>
            <x15:cachedUniqueName index="1175" name="[Sản phẩm].[Phân loại_Hir].[Tên sản phẩm].&amp;[GK. GỌNG KIM LOẠI CTY 2286 (50.18.145) - HỒNG]"/>
            <x15:cachedUniqueName index="1176" name="[Sản phẩm].[Phân loại_Hir].[Tên sản phẩm].&amp;[GK. GỌNG KIM LOẠI CTY 2290 (51.17.143) - ĐEN FULL]"/>
            <x15:cachedUniqueName index="1177" name="[Sản phẩm].[Phân loại_Hir].[Tên sản phẩm].&amp;[GK. GỌNG KIM LOẠI CTY 2290 (51.17.143) - ĐEN HỒNG]"/>
            <x15:cachedUniqueName index="1178" name="[Sản phẩm].[Phân loại_Hir].[Tên sản phẩm].&amp;[GK. GỌNG KIM LOẠI CTY 2290 (51.17.143) - ĐEN TRẮNG]"/>
            <x15:cachedUniqueName index="1179" name="[Sản phẩm].[Phân loại_Hir].[Tên sản phẩm].&amp;[GK. GỌNG KIM LOẠI CTY 2290 (51.17.143) - ĐEN VÀNG]"/>
            <x15:cachedUniqueName index="1180" name="[Sản phẩm].[Phân loại_Hir].[Tên sản phẩm].&amp;[GK. GỌNG KIM LOẠI CTY 2290 (51.17.143) - HỒNG]"/>
            <x15:cachedUniqueName index="1181" name="[Sản phẩm].[Phân loại_Hir].[Tên sản phẩm].&amp;[GK. GỌNG KIM LOẠI CTY 2290 (51.17.143) - TRẮNG]"/>
            <x15:cachedUniqueName index="1182" name="[Sản phẩm].[Phân loại_Hir].[Tên sản phẩm].&amp;[GK. GỌNG KIM LOẠI CTY 2307 (52.18.137) - ĐEN TRẮNG]"/>
            <x15:cachedUniqueName index="1183" name="[Sản phẩm].[Phân loại_Hir].[Tên sản phẩm].&amp;[GK. GỌNG KIM LOẠI CTY 5281 (48.20.145) - ĐEN FULL]"/>
            <x15:cachedUniqueName index="1184" name="[Sản phẩm].[Phân loại_Hir].[Tên sản phẩm].&amp;[GK. GỌNG KIM LOẠI CTY 5281 (48.20.145) - ĐEN HỒNG]"/>
            <x15:cachedUniqueName index="1185" name="[Sản phẩm].[Phân loại_Hir].[Tên sản phẩm].&amp;[GK. GỌNG KIM LOẠI CTY 5281 (48.20.145) - ĐEN TRẮNG]"/>
            <x15:cachedUniqueName index="1186" name="[Sản phẩm].[Phân loại_Hir].[Tên sản phẩm].&amp;[GK. GỌNG KIM LOẠI CTY 5281 (48.20.145) - ĐEN VÀNG]"/>
            <x15:cachedUniqueName index="1187" name="[Sản phẩm].[Phân loại_Hir].[Tên sản phẩm].&amp;[GK. GỌNG KIM LOẠI CTY 5281 (48.20.145) - HỒNG]"/>
            <x15:cachedUniqueName index="1188" name="[Sản phẩm].[Phân loại_Hir].[Tên sản phẩm].&amp;[GK. GỌNG KIM LOẠI CTY 5281 (48.20.145) - TRẮNG]"/>
            <x15:cachedUniqueName index="1189" name="[Sản phẩm].[Phân loại_Hir].[Tên sản phẩm].&amp;[GK. GỌNG KIM LOẠI CTY 5286 (50.18.145) - ĐEN FULL]"/>
            <x15:cachedUniqueName index="1190" name="[Sản phẩm].[Phân loại_Hir].[Tên sản phẩm].&amp;[GK. GỌNG KIM LOẠI CTY 5286 (50.18.145) - ĐEN HỒNG]"/>
            <x15:cachedUniqueName index="1191" name="[Sản phẩm].[Phân loại_Hir].[Tên sản phẩm].&amp;[GK. GỌNG KIM LOẠI CTY 5286 (50.18.145) - ĐEN TRẮNG]"/>
            <x15:cachedUniqueName index="1192" name="[Sản phẩm].[Phân loại_Hir].[Tên sản phẩm].&amp;[GK. GỌNG KIM LOẠI CTY 5286 (50.18.145) - ĐEN VÀNG]"/>
            <x15:cachedUniqueName index="1193" name="[Sản phẩm].[Phân loại_Hir].[Tên sản phẩm].&amp;[GK. GỌNG KIM LOẠI CTY 5286 (50.18.145) - HỒNG]"/>
            <x15:cachedUniqueName index="1194" name="[Sản phẩm].[Phân loại_Hir].[Tên sản phẩm].&amp;[GK. GỌNG KIM LOẠI CTY 5295 (51.18.142) - BẠC]"/>
            <x15:cachedUniqueName index="1195" name="[Sản phẩm].[Phân loại_Hir].[Tên sản phẩm].&amp;[GK. GỌNG KIM LOẠI CTY 5295 (51.18.142) - ĐEN FULL]"/>
            <x15:cachedUniqueName index="1196" name="[Sản phẩm].[Phân loại_Hir].[Tên sản phẩm].&amp;[GK. GỌNG KIM LOẠI CTY 5295 (51.18.142) - ĐEN HỒNG]"/>
            <x15:cachedUniqueName index="1197" name="[Sản phẩm].[Phân loại_Hir].[Tên sản phẩm].&amp;[GK. GỌNG KIM LOẠI CTY 5295 (51.18.142) - ĐEN TRẮNG]"/>
            <x15:cachedUniqueName index="1198" name="[Sản phẩm].[Phân loại_Hir].[Tên sản phẩm].&amp;[GK. GỌNG KIM LOẠI CTY 5295 (51.18.142) - ĐEN VÀNG]"/>
            <x15:cachedUniqueName index="1199" name="[Sản phẩm].[Phân loại_Hir].[Tên sản phẩm].&amp;[GK. GỌNG KIM LOẠI CTY 5295 (51.18.142) - HỒNG]"/>
            <x15:cachedUniqueName index="1200" name="[Sản phẩm].[Phân loại_Hir].[Tên sản phẩm].&amp;[GK. GỌNG KIM LOẠI CTY 6005 (51.18.143) - ĐEN FULL]"/>
            <x15:cachedUniqueName index="1201" name="[Sản phẩm].[Phân loại_Hir].[Tên sản phẩm].&amp;[GK. GỌNG KIM LOẠI CTY 6005 (51.18.143) - ĐEN HỒNG]"/>
            <x15:cachedUniqueName index="1202" name="[Sản phẩm].[Phân loại_Hir].[Tên sản phẩm].&amp;[GK. GỌNG KIM LOẠI CTY 6010 (50.18.143) - ĐEN FULL]"/>
            <x15:cachedUniqueName index="1203" name="[Sản phẩm].[Phân loại_Hir].[Tên sản phẩm].&amp;[GK. GỌNG KIM LOẠI CTY 6010 (50.18.143) - ĐEN HỒNG]"/>
            <x15:cachedUniqueName index="1204" name="[Sản phẩm].[Phân loại_Hir].[Tên sản phẩm].&amp;[GK. GỌNG KIM LOẠI CTY 6010 (50.18.143) - ĐEN TRẮNG]"/>
            <x15:cachedUniqueName index="1205" name="[Sản phẩm].[Phân loại_Hir].[Tên sản phẩm].&amp;[GK. GỌNG KIM LOẠI CTY 6010 (50.18.143) - HỒNG]"/>
            <x15:cachedUniqueName index="1206" name="[Sản phẩm].[Phân loại_Hir].[Tên sản phẩm].&amp;[GK. GỌNG KIM LOẠI CTY 6010 (50.18.143) - TRẮNG XANH]"/>
            <x15:cachedUniqueName index="1207" name="[Sản phẩm].[Phân loại_Hir].[Tên sản phẩm].&amp;[GK. GỌNG KIM LOẠI CTY 6010 (52.18.140) - ĐEN FULL]"/>
            <x15:cachedUniqueName index="1208" name="[Sản phẩm].[Phân loại_Hir].[Tên sản phẩm].&amp;[GK. GỌNG KIM LOẠI CTY 6018 (50.18.142) - ĐEN HỒNG]"/>
            <x15:cachedUniqueName index="1209" name="[Sản phẩm].[Phân loại_Hir].[Tên sản phẩm].&amp;[GK. GỌNG KIM LOẠI CTY 6802 (52.18.145) - ĐEN FULL]"/>
            <x15:cachedUniqueName index="1210" name="[Sản phẩm].[Phân loại_Hir].[Tên sản phẩm].&amp;[GK. GỌNG KIM LOẠI CTY 6805 (50.17.145) - ĐEN FULL]"/>
            <x15:cachedUniqueName index="1211" name="[Sản phẩm].[Phân loại_Hir].[Tên sản phẩm].&amp;[GK. GỌNG KIM LOẠI CTY 6805 (50.17.145) - ĐEN TRẮNG]"/>
            <x15:cachedUniqueName index="1212" name="[Sản phẩm].[Phân loại_Hir].[Tên sản phẩm].&amp;[GK. GỌNG KIM LOẠI CTY 6805 (50.17.145) - ĐEN VÀNG]"/>
            <x15:cachedUniqueName index="1213" name="[Sản phẩm].[Phân loại_Hir].[Tên sản phẩm].&amp;[GK. GỌNG KIM LOẠI CTY 6806 (50.18.143) - ĐEN FULL]"/>
            <x15:cachedUniqueName index="1214" name="[Sản phẩm].[Phân loại_Hir].[Tên sản phẩm].&amp;[GK. GỌNG KIM LOẠI CTY 6806 (50.18.143) - ĐEN TRẮNG]"/>
            <x15:cachedUniqueName index="1215" name="[Sản phẩm].[Phân loại_Hir].[Tên sản phẩm].&amp;[GK. GỌNG KIM LOẠI CTY 6806 (50.18.143) - ĐEN VÀNG]"/>
            <x15:cachedUniqueName index="1216" name="[Sản phẩm].[Phân loại_Hir].[Tên sản phẩm].&amp;[GK. GỌNG KIM LOẠI CTY 6806 (50.18.143) - HỒNG]"/>
            <x15:cachedUniqueName index="1217" name="[Sản phẩm].[Phân loại_Hir].[Tên sản phẩm].&amp;[GK. GỌNG KIM LOẠI CTY 6808 (51.17.139) - ĐEN FULL]"/>
            <x15:cachedUniqueName index="1218" name="[Sản phẩm].[Phân loại_Hir].[Tên sản phẩm].&amp;[GK. GỌNG KIM LOẠI CTY 6808 (51.17.139) - ĐEN TRẮNG]"/>
            <x15:cachedUniqueName index="1219" name="[Sản phẩm].[Phân loại_Hir].[Tên sản phẩm].&amp;[GK. GỌNG KIM LOẠI CTY 6808 (51.17.139) - ĐEN VÀNG]"/>
            <x15:cachedUniqueName index="1220" name="[Sản phẩm].[Phân loại_Hir].[Tên sản phẩm].&amp;[GK. GỌNG KIM LOẠI CTY 6808 (51.17.139) - HỒNG]"/>
            <x15:cachedUniqueName index="1221" name="[Sản phẩm].[Phân loại_Hir].[Tên sản phẩm].&amp;[GK. GỌNG KIM LOẠI CTY 6811 (50.17.145) - ĐEN FULL]"/>
            <x15:cachedUniqueName index="1222" name="[Sản phẩm].[Phân loại_Hir].[Tên sản phẩm].&amp;[GK. GỌNG KIM LOẠI CTY 6811 (50.17.145) - ĐEN TRẮNG]"/>
            <x15:cachedUniqueName index="1223" name="[Sản phẩm].[Phân loại_Hir].[Tên sản phẩm].&amp;[GK. GỌNG KIM LOẠI CTY 6811 (50.17.145) - ĐEN VÀNG]"/>
            <x15:cachedUniqueName index="1224" name="[Sản phẩm].[Phân loại_Hir].[Tên sản phẩm].&amp;[GK. GỌNG KIM LOẠI CTY 6811 (50.17.145) - HỒNG]"/>
            <x15:cachedUniqueName index="1225" name="[Sản phẩm].[Phân loại_Hir].[Tên sản phẩm].&amp;[GK. GỌNG KIM LOẠI CTY 6811 (50.17.145) - TRẮNG]"/>
            <x15:cachedUniqueName index="1226" name="[Sản phẩm].[Phân loại_Hir].[Tên sản phẩm].&amp;[GK. GỌNG KIM LOẠI CTY 6895 (50.18.143) - ĐEN FULL]"/>
            <x15:cachedUniqueName index="1227" name="[Sản phẩm].[Phân loại_Hir].[Tên sản phẩm].&amp;[GK. GỌNG KIM LOẠI CTY 6895 (50.18.143) - ĐEN HỒNG]"/>
            <x15:cachedUniqueName index="1228" name="[Sản phẩm].[Phân loại_Hir].[Tên sản phẩm].&amp;[GK. GỌNG KIM LOẠI CTY 6895 (50.18.143) - ĐEN TRẮNG]"/>
            <x15:cachedUniqueName index="1229" name="[Sản phẩm].[Phân loại_Hir].[Tên sản phẩm].&amp;[GK. GỌNG KIM LOẠI CTY 6895 (50.18.143) - ĐEN VÀNG]"/>
            <x15:cachedUniqueName index="1230" name="[Sản phẩm].[Phân loại_Hir].[Tên sản phẩm].&amp;[GK. GỌNG KIM LOẠI CTY 6895 (50.18.143) - HỒNG]"/>
            <x15:cachedUniqueName index="1231" name="[Sản phẩm].[Phân loại_Hir].[Tên sản phẩm].&amp;[GK. GỌNG KIM LOẠI CTY 6895 (50.18.143) - TRẮNG]"/>
            <x15:cachedUniqueName index="1232" name="[Sản phẩm].[Phân loại_Hir].[Tên sản phẩm].&amp;[GK. GỌNG KIM LOẠI CTY 72328 (51.19.145) - ĐEN HỒNG]"/>
            <x15:cachedUniqueName index="1233" name="[Sản phẩm].[Phân loại_Hir].[Tên sản phẩm].&amp;[GK. GỌNG KIM LOẠI CTY 72328 (51.19.145) - ĐEN TRẮNG]"/>
            <x15:cachedUniqueName index="1234" name="[Sản phẩm].[Phân loại_Hir].[Tên sản phẩm].&amp;[GK. GỌNG KIM LOẠI CTY 8009 (50.18.142) - ĐEN FULL]"/>
            <x15:cachedUniqueName index="1235" name="[Sản phẩm].[Phân loại_Hir].[Tên sản phẩm].&amp;[GK. GỌNG KIM LOẠI CTY 8009 (50.18.142) - ĐEN HỒNG]"/>
            <x15:cachedUniqueName index="1236" name="[Sản phẩm].[Phân loại_Hir].[Tên sản phẩm].&amp;[GK. GỌNG KIM LOẠI CTY 8009 (50.18.142) - ĐEN TRẮNG]"/>
            <x15:cachedUniqueName index="1237" name="[Sản phẩm].[Phân loại_Hir].[Tên sản phẩm].&amp;[GK. GỌNG KIM LOẠI CTY 8009 (50.18.142) - HỒNG]"/>
            <x15:cachedUniqueName index="1238" name="[Sản phẩm].[Phân loại_Hir].[Tên sản phẩm].&amp;[GK. GỌNG KIM LOẠI CTY 8009 (50.18.142) - TRẮNG]"/>
            <x15:cachedUniqueName index="1239" name="[Sản phẩm].[Phân loại_Hir].[Tên sản phẩm].&amp;[GK. GỌNG KIM LOẠI CTY 8013 (50.19.145) - ĐEN FULL]"/>
            <x15:cachedUniqueName index="1240" name="[Sản phẩm].[Phân loại_Hir].[Tên sản phẩm].&amp;[GK. GỌNG KIM LOẠI CTY 8013 (50.19.145) - HỒNG]"/>
            <x15:cachedUniqueName index="1241" name="[Sản phẩm].[Phân loại_Hir].[Tên sản phẩm].&amp;[GK. GỌNG KIM LOẠI CTY 8014 (49.19.143) - ĐEN HỒNG]"/>
            <x15:cachedUniqueName index="1242" name="[Sản phẩm].[Phân loại_Hir].[Tên sản phẩm].&amp;[GK. GỌNG KIM LOẠI CTY 8018 (51.18.143) - ĐEN FULL]"/>
            <x15:cachedUniqueName index="1243" name="[Sản phẩm].[Phân loại_Hir].[Tên sản phẩm].&amp;[GK. GỌNG KIM LOẠI CTY 8018 (51.18.143) - ĐEN HỒNG]"/>
            <x15:cachedUniqueName index="1244" name="[Sản phẩm].[Phân loại_Hir].[Tên sản phẩm].&amp;[GK. GỌNG KIM LOẠI CTY 8018 (51.18.143) - ĐEN TRẮNG]"/>
            <x15:cachedUniqueName index="1245" name="[Sản phẩm].[Phân loại_Hir].[Tên sản phẩm].&amp;[GK. GỌNG KIM LOẠI CTY 8103 (51.18.145) - ĐEN FULL]"/>
            <x15:cachedUniqueName index="1246" name="[Sản phẩm].[Phân loại_Hir].[Tên sản phẩm].&amp;[GK. GỌNG KIM LOẠI CTY 8103 (51.18.145) - ĐEN TRẮNG]"/>
            <x15:cachedUniqueName index="1247" name="[Sản phẩm].[Phân loại_Hir].[Tên sản phẩm].&amp;[GK. GỌNG KIM LOẠI CTY 8103 (51.18.145) - ĐEN VÀNG]"/>
            <x15:cachedUniqueName index="1248" name="[Sản phẩm].[Phân loại_Hir].[Tên sản phẩm].&amp;[GK. GỌNG KIM LOẠI CTY 8103 (51.18.145) - HỒNG]"/>
            <x15:cachedUniqueName index="1249" name="[Sản phẩm].[Phân loại_Hir].[Tên sản phẩm].&amp;[GK. GỌNG KIM LOẠI CTY 8103 (51.18.145) - TRẮNG]"/>
            <x15:cachedUniqueName index="1250" name="[Sản phẩm].[Phân loại_Hir].[Tên sản phẩm].&amp;[GK. GỌNG KIM LOẠI CTY 8818 (52.18.145) - ĐEN FULL]"/>
            <x15:cachedUniqueName index="1251" name="[Sản phẩm].[Phân loại_Hir].[Tên sản phẩm].&amp;[GK. GỌNG KIM LOẠI CTY 8818 (52.18.145) - ĐEN HỒNG]"/>
            <x15:cachedUniqueName index="1252" name="[Sản phẩm].[Phân loại_Hir].[Tên sản phẩm].&amp;[GK. GỌNG KIM LOẠI CTY 8818 (52.18.145) - ĐEN TRẮNG]"/>
            <x15:cachedUniqueName index="1253" name="[Sản phẩm].[Phân loại_Hir].[Tên sản phẩm].&amp;[GK. GỌNG KIM LOẠI CTY 8818 (52.18.145) - ĐEN VÀNG]"/>
            <x15:cachedUniqueName index="1254" name="[Sản phẩm].[Phân loại_Hir].[Tên sản phẩm].&amp;[GK. GỌNG KIM LOẠI CTY 8818 (52.18.145) - HỒNG]"/>
            <x15:cachedUniqueName index="1255" name="[Sản phẩm].[Phân loại_Hir].[Tên sản phẩm].&amp;[GK. GỌNG KIM LOẠI CTY 8818 (52.18.145) - TRẮNG]"/>
            <x15:cachedUniqueName index="1256" name="[Sản phẩm].[Phân loại_Hir].[Tên sản phẩm].&amp;[GK. GỌNG KIM LOẠI TITAN 3807 (54.18.140) - ĐEN FULL]"/>
            <x15:cachedUniqueName index="1257" name="[Sản phẩm].[Phân loại_Hir].[Tên sản phẩm].&amp;[GK. GỌNG KIM LOẠI TITAN 3807 (54.18.140) - ĐEN GHI]"/>
            <x15:cachedUniqueName index="1258" name="[Sản phẩm].[Phân loại_Hir].[Tên sản phẩm].&amp;[GK. GỌNG KIM LOẠI TITAN 3807 (54.18.140) - ĐEN TRẮNG]"/>
            <x15:cachedUniqueName index="1259" name="[Sản phẩm].[Phân loại_Hir].[Tên sản phẩm].&amp;[GK. GỌNG KIM LOẠI TITAN 3808 (52.18.140) - ĐEN FULL]"/>
            <x15:cachedUniqueName index="1260" name="[Sản phẩm].[Phân loại_Hir].[Tên sản phẩm].&amp;[GK. GỌNG KIM LOẠI TITAN 3809 (53.18.140) - ĐEN FULL]"/>
            <x15:cachedUniqueName index="1261" name="[Sản phẩm].[Phân loại_Hir].[Tên sản phẩm].&amp;[GK. GỌNG KIM LOẠI TITAN 3809 (53.18.140) - ĐEN GHI]"/>
            <x15:cachedUniqueName index="1262" name="[Sản phẩm].[Phân loại_Hir].[Tên sản phẩm].&amp;[GK. GỌNG KIM LOẠI TITAN 3809 (53.18.140) - ĐEN TRẮNG]"/>
            <x15:cachedUniqueName index="1263" name="[Sản phẩm].[Phân loại_Hir].[Tên sản phẩm].&amp;[GK. GỌNG KIM LOẠI TITAN 3810 (54.18.140) - ĐEN FULL]"/>
            <x15:cachedUniqueName index="1264" name="[Sản phẩm].[Phân loại_Hir].[Tên sản phẩm].&amp;[GK. GỌNG KIM LOẠI TITAN 3810 (54.18.140) - ĐEN GHI]"/>
            <x15:cachedUniqueName index="1265" name="[Sản phẩm].[Phân loại_Hir].[Tên sản phẩm].&amp;[GK. GỌNG KIM LOẠI TITAN 3810 (54.18.140) - ĐEN TRẮNG]"/>
            <x15:cachedUniqueName index="1266" name="[Sản phẩm].[Phân loại_Hir].[Tên sản phẩm].&amp;[GK. GỌNG KIM LOẠI TITAN 3811 (53.18.140) - ĐEN FULL]"/>
            <x15:cachedUniqueName index="1267" name="[Sản phẩm].[Phân loại_Hir].[Tên sản phẩm].&amp;[GK. GỌNG KIM LOẠI TITAN 3811 (53.18.140) - ĐEN GHI]"/>
            <x15:cachedUniqueName index="1268" name="[Sản phẩm].[Phân loại_Hir].[Tên sản phẩm].&amp;[GK. GỌNG KIM LOẠI TITAN 3811 (53.18.140) - ĐEN TRẮNG]"/>
            <x15:cachedUniqueName index="1269" name="[Sản phẩm].[Phân loại_Hir].[Tên sản phẩm].&amp;[GK. GỌNG KIM LOẠI TITAN 3812 (53.18.140) - ĐEN FULL]"/>
            <x15:cachedUniqueName index="1270" name="[Sản phẩm].[Phân loại_Hir].[Tên sản phẩm].&amp;[GK. GỌNG KIM LOẠI TITAN 3812 (53.18.140) - ĐEN GHI]"/>
            <x15:cachedUniqueName index="1271" name="[Sản phẩm].[Phân loại_Hir].[Tên sản phẩm].&amp;[GK. GỌNG KIM LOẠI TITAN 3812 (53.18.140) - ĐEN TRẮNG]"/>
            <x15:cachedUniqueName index="1272" name="[Sản phẩm].[Phân loại_Hir].[Tên sản phẩm].&amp;[GK. GỌNG KIM LOẠI TITAN 3813 (53.18.140) - ĐEN FULL]"/>
            <x15:cachedUniqueName index="1273" name="[Sản phẩm].[Phân loại_Hir].[Tên sản phẩm].&amp;[GK. GỌNG KIM LOẠI TITAN 3813 (53.18.140) - ĐEN GHI]"/>
            <x15:cachedUniqueName index="1274" name="[Sản phẩm].[Phân loại_Hir].[Tên sản phẩm].&amp;[GK. GỌNG KIM LOẠI TITAN 3813 (53.18.140) - ĐEN TRẮNG]"/>
            <x15:cachedUniqueName index="1275" name="[Sản phẩm].[Phân loại_Hir].[Tên sản phẩm].&amp;[GK. GỌNG KIM LOẠI TITAN 3820 (55.18.143) - ĐEN FULL]"/>
            <x15:cachedUniqueName index="1276" name="[Sản phẩm].[Phân loại_Hir].[Tên sản phẩm].&amp;[GK. GỌNG KIM LOẠI TITAN 3820 (55.18.143) - ĐEN GHI]"/>
            <x15:cachedUniqueName index="1277" name="[Sản phẩm].[Phân loại_Hir].[Tên sản phẩm].&amp;[GK. GỌNG KIM LOẠI TITAN 3820 (55.18.143) - ĐEN TRẮNG]"/>
            <x15:cachedUniqueName index="1278" name="[Sản phẩm].[Phân loại_Hir].[Tên sản phẩm].&amp;[GK. GỌNG KIM LOẠI TITAN 3821 (56.18.143) - ĐEN FULL]"/>
            <x15:cachedUniqueName index="1279" name="[Sản phẩm].[Phân loại_Hir].[Tên sản phẩm].&amp;[GK. GỌNG KIM LOẠI TITAN 3821 (56.18.143) - ĐEN GHI]"/>
            <x15:cachedUniqueName index="1280" name="[Sản phẩm].[Phân loại_Hir].[Tên sản phẩm].&amp;[GK. GỌNG KIM LOẠI TITAN 3821 (56.18.143) - ĐEN TRẮNG]"/>
            <x15:cachedUniqueName index="1281" name="[Sản phẩm].[Phân loại_Hir].[Tên sản phẩm].&amp;[GK. GỌNG KIM LOẠI TITAN 96043 (52.18.145) - ĐEN FULL]"/>
            <x15:cachedUniqueName index="1282" name="[Sản phẩm].[Phân loại_Hir].[Tên sản phẩm].&amp;[GK. GỌNG KIM LOẠI TITAN 96043 (52.18.145) - ĐEN GHI]"/>
            <x15:cachedUniqueName index="1283" name="[Sản phẩm].[Phân loại_Hir].[Tên sản phẩm].&amp;[GK. GỌNG KIM LOẠI TITAN 96043 (52.18.145) - ĐEN TRẮNG]"/>
            <x15:cachedUniqueName index="1284" name="[Sản phẩm].[Phân loại_Hir].[Tên sản phẩm].&amp;[GK. GỌNG KIM LOẠI TITAN 96052 (54.18.145) - ĐEN FULL]"/>
            <x15:cachedUniqueName index="1285" name="[Sản phẩm].[Phân loại_Hir].[Tên sản phẩm].&amp;[GK. GỌNG KIM LOẠI TITAN 96052 (54.18.145) - ĐEN GHI]"/>
            <x15:cachedUniqueName index="1286" name="[Sản phẩm].[Phân loại_Hir].[Tên sản phẩm].&amp;[GK. GỌNG KIM LOẠI TITAN 96052 (54.18.145) - ĐEN TRẮNG]"/>
            <x15:cachedUniqueName index="1287" name="[Sản phẩm].[Phân loại_Hir].[Tên sản phẩm].&amp;[GK. GỌNG KIM LOẠI TITAN 96055 (54.19.145) - ĐEN FULL]"/>
            <x15:cachedUniqueName index="1288" name="[Sản phẩm].[Phân loại_Hir].[Tên sản phẩm].&amp;[GK. GỌNG KIM LOẠI TITAN 96055 (54.19.145) - ĐEN GHI]"/>
            <x15:cachedUniqueName index="1289" name="[Sản phẩm].[Phân loại_Hir].[Tên sản phẩm].&amp;[GK. GỌNG KIM LOẠI TITAN 96055 (54.19.145) - ĐEN TRẮNG]"/>
            <x15:cachedUniqueName index="1290" name="[Sản phẩm].[Phân loại_Hir].[Tên sản phẩm].&amp;[GK. GỌNG KIM LOẠI TITAN 96059 (56.18.148) - ĐEN FULL]"/>
            <x15:cachedUniqueName index="1291" name="[Sản phẩm].[Phân loại_Hir].[Tên sản phẩm].&amp;[GK. GỌNG KIM LOẠI TITAN 96059 (56.18.148) - ĐEN GHI]"/>
            <x15:cachedUniqueName index="1292" name="[Sản phẩm].[Phân loại_Hir].[Tên sản phẩm].&amp;[GK. GỌNG KIM LOẠI TITAN 96059 (56.18.148) - ĐEN TRẮNG]"/>
            <x15:cachedUniqueName index="1293" name="[Sản phẩm].[Phân loại_Hir].[Tên sản phẩm].&amp;[GK. GỌNG KIM LOẠI TITAN 96062 (55.19.145) - ĐEN FULL]"/>
            <x15:cachedUniqueName index="1294" name="[Sản phẩm].[Phân loại_Hir].[Tên sản phẩm].&amp;[GK. GỌNG KIM LOẠI TITAN 96062 (55.19.145) - ĐEN GHI]"/>
            <x15:cachedUniqueName index="1295" name="[Sản phẩm].[Phân loại_Hir].[Tên sản phẩm].&amp;[GK. GỌNG KIM LOẠI TITAN 96062 (55.19.145) - ĐEN TRẮNG]"/>
            <x15:cachedUniqueName index="1296" name="[Sản phẩm].[Phân loại_Hir].[Tên sản phẩm].&amp;[GK. GỌNG KIM LOẠI TITAN 96063 (55.18.145) - ĐEN FULL]"/>
            <x15:cachedUniqueName index="1297" name="[Sản phẩm].[Phân loại_Hir].[Tên sản phẩm].&amp;[GK. GỌNG KIM LOẠI TITAN CAO CẤO HC90013 (53.18.145) - ĐEN FULL]"/>
            <x15:cachedUniqueName index="1298" name="[Sản phẩm].[Phân loại_Hir].[Tên sản phẩm].&amp;[GK. GỌNG KIM LOẠI TITAN CAO CẤO HC90013 (53.18.145) - ĐEN GHI]"/>
            <x15:cachedUniqueName index="1299" name="[Sản phẩm].[Phân loại_Hir].[Tên sản phẩm].&amp;[GK. GỌNG KIM LOẠI TITAN CAO CẤO HC90013 (53.18.145) - HỒNG]"/>
            <x15:cachedUniqueName index="1300" name="[Sản phẩm].[Phân loại_Hir].[Tên sản phẩm].&amp;[GK. GỌNG KIM LOẠI TITAN CAO CẤO HC90013 (53.18.145) - NÂU]"/>
            <x15:cachedUniqueName index="1301" name="[Sản phẩm].[Phân loại_Hir].[Tên sản phẩm].&amp;[GK. GỌNG KIM LOẠI TITAN CAO CẤO HC90047 (52.17.145) - ĐEN FULL]"/>
            <x15:cachedUniqueName index="1302" name="[Sản phẩm].[Phân loại_Hir].[Tên sản phẩm].&amp;[GK. GỌNG KIM LOẠI TITAN CAO CẤO HC90047 (52.17.145) - ĐEN TRẮNG]"/>
            <x15:cachedUniqueName index="1303" name="[Sản phẩm].[Phân loại_Hir].[Tên sản phẩm].&amp;[GK. GỌNG KIM LOẠI TITAN CAO CẤO HC90047 (52.17.145) - GHI]"/>
            <x15:cachedUniqueName index="1304" name="[Sản phẩm].[Phân loại_Hir].[Tên sản phẩm].&amp;[GK. GỌNG KIM LOẠI TITAN CAO CẤO HC90047 (52.17.145) - HỒNG]"/>
            <x15:cachedUniqueName index="1305" name="[Sản phẩm].[Phân loại_Hir].[Tên sản phẩm].&amp;[GK. GỌNG KIM LOẠI TITAN CAO CẤP 70736 (51.18.145) - ĐEN FULL]"/>
            <x15:cachedUniqueName index="1306" name="[Sản phẩm].[Phân loại_Hir].[Tên sản phẩm].&amp;[GK. GỌNG KIM LOẠI TITAN CAO CẤP 70736 (51.18.145) - ĐEN GHI]"/>
            <x15:cachedUniqueName index="1307" name="[Sản phẩm].[Phân loại_Hir].[Tên sản phẩm].&amp;[GK. GỌNG KIM LOẠI TITAN CAO CẤP 70736 (51.18.145) - ĐEN TRẮNG]"/>
            <x15:cachedUniqueName index="1308" name="[Sản phẩm].[Phân loại_Hir].[Tên sản phẩm].&amp;[GK. GỌNG KIM LOẠI TITAN CAO CẤP 70736 (51.18.145) - HỒNG]"/>
            <x15:cachedUniqueName index="1309" name="[Sản phẩm].[Phân loại_Hir].[Tên sản phẩm].&amp;[GK. GỌNG KIM LOẠI TITAN CAO CẤP H70200 (49.19.145) - ĐEN FULL]"/>
            <x15:cachedUniqueName index="1310" name="[Sản phẩm].[Phân loại_Hir].[Tên sản phẩm].&amp;[GK. GỌNG KIM LOẠI TITAN CAO CẤP H70200 (49.19.145) - ĐEN GHI]"/>
            <x15:cachedUniqueName index="1311" name="[Sản phẩm].[Phân loại_Hir].[Tên sản phẩm].&amp;[GK. GỌNG KIM LOẠI TITAN CAO CẤP H70200 (49.19.145) - ĐEN TRẮNG]"/>
            <x15:cachedUniqueName index="1312" name="[Sản phẩm].[Phân loại_Hir].[Tên sản phẩm].&amp;[GK. GỌNG KIM LOẠI TITAN CAO CẤP H70200 (49.19.145) - HỒNG TRẮNG]"/>
            <x15:cachedUniqueName index="1313" name="[Sản phẩm].[Phân loại_Hir].[Tên sản phẩm].&amp;[GK. GỌNG KIM LOẠI TITAN CAO CẤP H70225 (51.18.145) - ĐEN FULL]"/>
            <x15:cachedUniqueName index="1314" name="[Sản phẩm].[Phân loại_Hir].[Tên sản phẩm].&amp;[GK. GỌNG KIM LOẠI TITAN CAO CẤP H70225 (51.18.145) - ĐEN GHI]"/>
            <x15:cachedUniqueName index="1315" name="[Sản phẩm].[Phân loại_Hir].[Tên sản phẩm].&amp;[GK. GỌNG KIM LOẠI TITAN CAO CẤP H70225 (51.18.145) - ĐEN TRẮNG]"/>
            <x15:cachedUniqueName index="1316" name="[Sản phẩm].[Phân loại_Hir].[Tên sản phẩm].&amp;[GK. GỌNG KIM LOẠI TITAN CAO CẤP H70225 (51.18.145) - HỒNG]"/>
            <x15:cachedUniqueName index="1317" name="[Sản phẩm].[Phân loại_Hir].[Tên sản phẩm].&amp;[GK. GỌNG KIM LOẠI TITAN CAO CẤP H70226 (53.18.145) - ĐEN FULL]"/>
            <x15:cachedUniqueName index="1318" name="[Sản phẩm].[Phân loại_Hir].[Tên sản phẩm].&amp;[GK. GỌNG KIM LOẠI TITAN CAO CẤP H70226 (53.18.145) - ĐEN TRẮNG]"/>
            <x15:cachedUniqueName index="1319" name="[Sản phẩm].[Phân loại_Hir].[Tên sản phẩm].&amp;[GK. GỌNG KIM LOẠI TITAN CAO CẤP H70226 (53.18.145) - GHI]"/>
            <x15:cachedUniqueName index="1320" name="[Sản phẩm].[Phân loại_Hir].[Tên sản phẩm].&amp;[GK. GỌNG KIM LOẠI TITAN CAO CẤP H70226 (53.18.145) - HỒNG]"/>
            <x15:cachedUniqueName index="1321" name="[Sản phẩm].[Phân loại_Hir].[Tên sản phẩm].&amp;[GK. GỌNG KIM LOẠI TITAN CAO CẤP H70598 (52.18.145) - ĐEN FULL]"/>
            <x15:cachedUniqueName index="1322" name="[Sản phẩm].[Phân loại_Hir].[Tên sản phẩm].&amp;[GK. GỌNG KIM LOẠI TITAN CAO CẤP H70598 (52.18.145) - ĐEN TRẮNG]"/>
            <x15:cachedUniqueName index="1323" name="[Sản phẩm].[Phân loại_Hir].[Tên sản phẩm].&amp;[GK. GỌNG KIM LOẠI TITAN CAO CẤP H70598 (52.18.145) - GHI TRẮNG]"/>
            <x15:cachedUniqueName index="1324" name="[Sản phẩm].[Phân loại_Hir].[Tên sản phẩm].&amp;[GK. GỌNG KIM LOẠI TITAN CAO CẤP H70598 (52.18.145) - HỒNG]"/>
            <x15:cachedUniqueName index="1325" name="[Sản phẩm].[Phân loại_Hir].[Tên sản phẩm].&amp;[GK. GỌNG KIM LOẠI TITAN CAO CẤP H70598 (52.18.145) - TRẮNG]"/>
            <x15:cachedUniqueName index="1326" name="[Sản phẩm].[Phân loại_Hir].[Tên sản phẩm].&amp;[GK. GỌNG KIM LOẠI TITAN CAO CẤP H70709 (52.17.145) - ĐEN FULL]"/>
            <x15:cachedUniqueName index="1327" name="[Sản phẩm].[Phân loại_Hir].[Tên sản phẩm].&amp;[GK. GỌNG KIM LOẠI TITAN CAO CẤP H70709 (52.17.145) - ĐEN GHI]"/>
            <x15:cachedUniqueName index="1328" name="[Sản phẩm].[Phân loại_Hir].[Tên sản phẩm].&amp;[GK. GỌNG KIM LOẠI TITAN CAO CẤP H70709 (52.17.145) - ĐEN TRẮNG]"/>
            <x15:cachedUniqueName index="1329" name="[Sản phẩm].[Phân loại_Hir].[Tên sản phẩm].&amp;[GK. GỌNG KIM LOẠI TITAN CAO CẤP H70709 (52.17.145) - HỒNG]"/>
            <x15:cachedUniqueName index="1330" name="[Sản phẩm].[Phân loại_Hir].[Tên sản phẩm].&amp;[GK. GỌNG KIM LOẠI TITAN CAO CẤP H70717 (54.18.148) - ĐEN FULL]"/>
            <x15:cachedUniqueName index="1331" name="[Sản phẩm].[Phân loại_Hir].[Tên sản phẩm].&amp;[GK. GỌNG KIM LOẠI TITAN CAO CẤP H70717 (54.18.148) - ĐEN TRẮNG]"/>
            <x15:cachedUniqueName index="1332" name="[Sản phẩm].[Phân loại_Hir].[Tên sản phẩm].&amp;[GK. GỌNG KIM LOẠI TITAN CAO CẤP H70717 (54.18.148) - GHI TRẮNG]"/>
            <x15:cachedUniqueName index="1333" name="[Sản phẩm].[Phân loại_Hir].[Tên sản phẩm].&amp;[GK. GỌNG KIM LOẠI TITAN CAO CẤP H70717 (54.18.148) - HỒNG]"/>
            <x15:cachedUniqueName index="1334" name="[Sản phẩm].[Phân loại_Hir].[Tên sản phẩm].&amp;[GK. GỌNG KIM LOẠI TITAN CAO CẤP H70735 (52.19.145) - ĐEN FULL]"/>
            <x15:cachedUniqueName index="1335" name="[Sản phẩm].[Phân loại_Hir].[Tên sản phẩm].&amp;[GK. GỌNG KIM LOẠI TITAN CAO CẤP H70735 (52.19.145) - ĐEN TRẮNG]"/>
            <x15:cachedUniqueName index="1336" name="[Sản phẩm].[Phân loại_Hir].[Tên sản phẩm].&amp;[GK. GỌNG KIM LOẠI TITAN CAO CẤP H70735 (52.19.145) - GHI]"/>
            <x15:cachedUniqueName index="1337" name="[Sản phẩm].[Phân loại_Hir].[Tên sản phẩm].&amp;[GK. GỌNG KIM LOẠI TITAN CAO CẤP H70735 (52.19.145) - HỒNG]"/>
            <x15:cachedUniqueName index="1338" name="[Sản phẩm].[Phân loại_Hir].[Tên sản phẩm].&amp;[GK. GỌNG KIM LOẠI TITAN CAO CẤP H70757 (51.17.145) - ĐEN FULL]"/>
            <x15:cachedUniqueName index="1339" name="[Sản phẩm].[Phân loại_Hir].[Tên sản phẩm].&amp;[GK. GỌNG KIM LOẠI TITAN CAO CẤP H70757 (51.17.145) - ĐEN GHI]"/>
            <x15:cachedUniqueName index="1340" name="[Sản phẩm].[Phân loại_Hir].[Tên sản phẩm].&amp;[GK. GỌNG KIM LOẠI TITAN CAO CẤP H70757 (51.17.145) - ĐEN TRẮNG]"/>
            <x15:cachedUniqueName index="1341" name="[Sản phẩm].[Phân loại_Hir].[Tên sản phẩm].&amp;[GK. GỌNG KIM LOẠI TITAN CAO CẤP H70757 (51.17.145) - HỒNG]"/>
            <x15:cachedUniqueName index="1342" name="[Sản phẩm].[Phân loại_Hir].[Tên sản phẩm].&amp;[GK. GỌNG KIM LOẠI TITAN CAO CẤP HC90011 (48.18.140) - ĐEN FULL]"/>
            <x15:cachedUniqueName index="1343" name="[Sản phẩm].[Phân loại_Hir].[Tên sản phẩm].&amp;[GK. GỌNG KIM LOẠI TITAN CAO CẤP HC90011 (48.18.140) - ĐEN TRẮNG]"/>
            <x15:cachedUniqueName index="1344" name="[Sản phẩm].[Phân loại_Hir].[Tên sản phẩm].&amp;[GK. GỌNG KIM LOẠI TITAN CAO CẤP HC90011 (48.18.140) - GHI ĐEN]"/>
            <x15:cachedUniqueName index="1345" name="[Sản phẩm].[Phân loại_Hir].[Tên sản phẩm].&amp;[GK. GỌNG KIM LOẠI TITAN CAO CẤP HC90011 (48.18.140) - HỒNG]"/>
            <x15:cachedUniqueName index="1346" name="[Sản phẩm].[Phân loại_Hir].[Tên sản phẩm].&amp;[GK. GỌNG KIM LOẠI TITAN CAO CẤP HC90046 (50.18.143) - ĐEN FULL]"/>
            <x15:cachedUniqueName index="1347" name="[Sản phẩm].[Phân loại_Hir].[Tên sản phẩm].&amp;[GK. GỌNG KIM LOẠI TITAN CAO CẤP HC90046 (50.18.143) - ĐEN TRẮNG]"/>
            <x15:cachedUniqueName index="1348" name="[Sản phẩm].[Phân loại_Hir].[Tên sản phẩm].&amp;[GK. GỌNG KIM LOẠI TITAN CAO CẤP HC90046 (50.18.143) - TRẮNG]"/>
            <x15:cachedUniqueName index="1349" name="[Sản phẩm].[Phân loại_Hir].[Tên sản phẩm].&amp;[GK. GỌNG KIM LOẠI TITAN CAO CẤP HC90051 (47.18.138) - ĐỎ ĐEN]"/>
            <x15:cachedUniqueName index="1350" name="[Sản phẩm].[Phân loại_Hir].[Tên sản phẩm].&amp;[GK. GỌNG KIM LOẠI TITAN CAO CẤP HC90051 (47.18.138) - GHI TRẮNG]"/>
            <x15:cachedUniqueName index="1351" name="[Sản phẩm].[Phân loại_Hir].[Tên sản phẩm].&amp;[GK. GỌNG KIM LOẠI TITAN CAO CẤP HC90051 (47.18.138) - HỒNG]"/>
            <x15:cachedUniqueName index="1352" name="[Sản phẩm].[Phân loại_Hir].[Tên sản phẩm].&amp;[GK. GỌNG KIM LOẠI TITAN CAO CẤP HC90051 (47.18.138) - TÍM]"/>
            <x15:cachedUniqueName index="1353" name="[Sản phẩm].[Phân loại_Hir].[Tên sản phẩm].&amp;[GK. GỌNG KIM LOẠI TITAN CAO CẤP NA240201 (49.20.144) - ĐEN GHI]"/>
            <x15:cachedUniqueName index="1354" name="[Sản phẩm].[Phân loại_Hir].[Tên sản phẩm].&amp;[GK. GỌNG KIM LOẠI TITAN CAO CẤP NA240201 (49.20.144) - ĐEN TRẮNG]"/>
            <x15:cachedUniqueName index="1355" name="[Sản phẩm].[Phân loại_Hir].[Tên sản phẩm].&amp;[GK. GỌNG KIM LOẠI TITAN CAO CẤP NA240201 (49.20.144) - GHI TRẮNG]"/>
            <x15:cachedUniqueName index="1356" name="[Sản phẩm].[Phân loại_Hir].[Tên sản phẩm].&amp;[GK. GỌNG KIM LOẠI TITAN CAO CẤP NA240201 (49.20.144) - NÂU VÀNG]"/>
            <x15:cachedUniqueName index="1357" name="[Sản phẩm].[Phân loại_Hir].[Tên sản phẩm].&amp;[GK. GỌNG KIM LOẠI TITAN CAO CẤP NA240204 (50.19.146) - ĐEN GHI]"/>
            <x15:cachedUniqueName index="1358" name="[Sản phẩm].[Phân loại_Hir].[Tên sản phẩm].&amp;[GK. GỌNG KIM LOẠI TITAN CAO CẤP NA240204 (50.19.146) - ĐEN VÀNG]"/>
            <x15:cachedUniqueName index="1359" name="[Sản phẩm].[Phân loại_Hir].[Tên sản phẩm].&amp;[GK. GỌNG KIM LOẠI TITAN CAO CẤP NA240204 (50.19.146) - TRẮNG XANH]"/>
            <x15:cachedUniqueName index="1360" name="[Sản phẩm].[Phân loại_Hir].[Tên sản phẩm].&amp;[GK. GỌNG KIM LOẠI TITAN CAO CẤP NA240205 ( 48.19.146) - ĐEN GHI]"/>
            <x15:cachedUniqueName index="1361" name="[Sản phẩm].[Phân loại_Hir].[Tên sản phẩm].&amp;[GK. GỌNG KIM LOẠI TITAN CAO CẤP NA240205 ( 48.19.146) - XANH]"/>
            <x15:cachedUniqueName index="1362" name="[Sản phẩm].[Phân loại_Hir].[Tên sản phẩm].&amp;[GK. GỌNG KIM LOẠI TITAN CAO CẤP NA240205 (48.19.146) - ĐEN VÀNG]"/>
            <x15:cachedUniqueName index="1363" name="[Sản phẩm].[Phân loại_Hir].[Tên sản phẩm].&amp;[GK. GỌNG KIM LOẠI TITAN CTY 96063 (55.18.145) - ĐEN FULL]"/>
            <x15:cachedUniqueName index="1364" name="[Sản phẩm].[Phân loại_Hir].[Tên sản phẩm].&amp;[GK. GỌNG KIM LOẠI TITAN CTY 96063 (55.18.145) - ĐEN GHI]"/>
            <x15:cachedUniqueName index="1365" name="[Sản phẩm].[Phân loại_Hir].[Tên sản phẩm].&amp;[GK. GỌNG KIM LOẠI TITAN CTY 96063 (55.18.145) - ĐEN TRẮNG]"/>
            <x15:cachedUniqueName index="1366" name="[Sản phẩm].[Phân loại_Hir].[Tên sản phẩm].&amp;[GK. GỌNG KIM LOẠI TITAN T30826 (54.18.145) - XANH]"/>
            <x15:cachedUniqueName index="1367" name="[Sản phẩm].[Phân loại_Hir].[Tên sản phẩm].&amp;[GK. GỌNG KIM LOẠI TITANIUM ANHN366073 (47.20.145) - ĐEN FULL]"/>
            <x15:cachedUniqueName index="1368" name="[Sản phẩm].[Phân loại_Hir].[Tên sản phẩm].&amp;[GK. GỌNG KIM LOẠI TITANIUM ANHN366073 (47.20.145) - HỒNG]"/>
            <x15:cachedUniqueName index="1369" name="[Sản phẩm].[Phân loại_Hir].[Tên sản phẩm].&amp;[GK. GỌNG KIM LOẠI TITANIUM ANHN366073 (47.20.145) - TRẮNG]"/>
            <x15:cachedUniqueName index="1370" name="[Sản phẩm].[Phân loại_Hir].[Tên sản phẩm].&amp;[GK. GỌNG KIM LOẠI TITANIUM ANHN366074 (48.19.145) - ĐEN FULL]"/>
            <x15:cachedUniqueName index="1371" name="[Sản phẩm].[Phân loại_Hir].[Tên sản phẩm].&amp;[GK. GỌNG KIM LOẠI TITANIUM ANHN366074 (48.19.145) - ĐEN HỒNG]"/>
            <x15:cachedUniqueName index="1372" name="[Sản phẩm].[Phân loại_Hir].[Tên sản phẩm].&amp;[GK. GỌNG KIM LOẠI TITANIUM ANHN366074 (48.19.145) - TRẮNG]"/>
            <x15:cachedUniqueName index="1373" name="[Sản phẩm].[Phân loại_Hir].[Tên sản phẩm].&amp;[GK. GỌNG KIM LOẠI TITANIUM ANHN366075 (51.18.145) - ĐEN FULL]"/>
            <x15:cachedUniqueName index="1374" name="[Sản phẩm].[Phân loại_Hir].[Tên sản phẩm].&amp;[GK. GỌNG KIM LOẠI TITANIUM ANHN366075 (51.18.145) - ĐEN TRẮNG]"/>
            <x15:cachedUniqueName index="1375" name="[Sản phẩm].[Phân loại_Hir].[Tên sản phẩm].&amp;[GK. GỌNG KIM LOẠI TITANIUM ANHN366075 (51.18.145) - TRẮNG]"/>
            <x15:cachedUniqueName index="1376" name="[Sản phẩm].[Phân loại_Hir].[Tên sản phẩm].&amp;[GK. GỌNG KIM LOẠI TITANIUM ANHN366076 (51.18.145) - ĐEN FULL]"/>
            <x15:cachedUniqueName index="1377" name="[Sản phẩm].[Phân loại_Hir].[Tên sản phẩm].&amp;[GK. GỌNG KIM LOẠI TITANIUM ANHN366076 (51.18.145) - ĐEN HỒNG]"/>
            <x15:cachedUniqueName index="1378" name="[Sản phẩm].[Phân loại_Hir].[Tên sản phẩm].&amp;[GK. GỌNG KIM LOẠI TITANIUM ANHN366076 (51.18.145) - TRẮNG]"/>
            <x15:cachedUniqueName index="1379" name="[Sản phẩm].[Phân loại_Hir].[Tên sản phẩm].&amp;[GK. GỌNG KIM LOẠI TITANIUM ANHN366078 (50.18.145) - ĐEN FULL]"/>
            <x15:cachedUniqueName index="1380" name="[Sản phẩm].[Phân loại_Hir].[Tên sản phẩm].&amp;[GK. GỌNG KIM LOẠI TITANIUM ANHN366078 (50.18.145) - ĐEN HỒNG]"/>
            <x15:cachedUniqueName index="1381" name="[Sản phẩm].[Phân loại_Hir].[Tên sản phẩm].&amp;[GK. GỌNG KIM LOẠI TITANIUM ANHN366078 (50.18.145) - TRẮNG]"/>
            <x15:cachedUniqueName index="1382" name="[Sản phẩm].[Phân loại_Hir].[Tên sản phẩm].&amp;[GK. GỌNG KIM LOẠI TITANIUM ANHN366105 (50.18.145) - ĐEN FULL]"/>
            <x15:cachedUniqueName index="1383" name="[Sản phẩm].[Phân loại_Hir].[Tên sản phẩm].&amp;[GK. GỌNG KIM LOẠI TITANIUM ANHN366105 (50.18.145) - ĐEN TRẮNG]"/>
            <x15:cachedUniqueName index="1384" name="[Sản phẩm].[Phân loại_Hir].[Tên sản phẩm].&amp;[GK. GỌNG KIM LOẠI TITANIUM ANHN366105 (50.18.145) - TRẮNG]"/>
            <x15:cachedUniqueName index="1385" name="[Sản phẩm].[Phân loại_Hir].[Tên sản phẩm].&amp;[GK. GỌNG KIM LOẠI TITANIUM ANHN366106 (52.8.145) - ĐEN FULL]"/>
            <x15:cachedUniqueName index="1386" name="[Sản phẩm].[Phân loại_Hir].[Tên sản phẩm].&amp;[GK. GỌNG KIM LOẠI TITANIUM ANHN366106 (52.8.145) - ĐEN HỒNG]"/>
            <x15:cachedUniqueName index="1387" name="[Sản phẩm].[Phân loại_Hir].[Tên sản phẩm].&amp;[GK. GỌNG KIM LOẠI TITANIUM ANHN366106 (52.8.145) - TRẮNG]"/>
            <x15:cachedUniqueName index="1388" name="[Sản phẩm].[Phân loại_Hir].[Tên sản phẩm].&amp;[GK. GỌNG KIM LOẠI TITANIUM ANHN366107 (50.18.145) - ĐEN FULL]"/>
            <x15:cachedUniqueName index="1389" name="[Sản phẩm].[Phân loại_Hir].[Tên sản phẩm].&amp;[GK. GỌNG KIM LOẠI TITANIUM ANHN366107 (50.18.145) - TRẮNG]"/>
            <x15:cachedUniqueName index="1390" name="[Sản phẩm].[Phân loại_Hir].[Tên sản phẩm].&amp;[GK. GỌNG KIM LOẠI TITANIUM ANHN366107 (50.18.145) - XANH LÁ]"/>
            <x15:cachedUniqueName index="1391" name="[Sản phẩm].[Phân loại_Hir].[Tên sản phẩm].&amp;[GK. GỌNG KIM LOẠI TITANIUM ANHN366108 (48.20.145) - ĐEN FULL]"/>
            <x15:cachedUniqueName index="1392" name="[Sản phẩm].[Phân loại_Hir].[Tên sản phẩm].&amp;[GK. GỌNG KIM LOẠI TITANIUM ANHN366108 (48.20.145) - ĐEN HỒNG]"/>
            <x15:cachedUniqueName index="1393" name="[Sản phẩm].[Phân loại_Hir].[Tên sản phẩm].&amp;[GK. GỌNG KIM LOẠI TITANIUM ANHN366108 (48.20.145) - TRẮNG]"/>
            <x15:cachedUniqueName index="1394" name="[Sản phẩm].[Phân loại_Hir].[Tên sản phẩm].&amp;[GK. GỌNG KIM LOẠI TITANIUM CAO CẤP T8815 (49.19.145) - ĐEN FULL]"/>
            <x15:cachedUniqueName index="1395" name="[Sản phẩm].[Phân loại_Hir].[Tên sản phẩm].&amp;[GK. GỌNG KIM LOẠI TITANIUM CAO CẤP T8815 (49.19.145) - ĐEN GHI]"/>
            <x15:cachedUniqueName index="1396" name="[Sản phẩm].[Phân loại_Hir].[Tên sản phẩm].&amp;[GK. GỌNG KIM LOẠI TITANIUM CAO CẤP T8815 (49.19.145) - ĐEN TRẮNG]"/>
            <x15:cachedUniqueName index="1397" name="[Sản phẩm].[Phân loại_Hir].[Tên sản phẩm].&amp;[GK. GỌNG KIM LOẠI TITANIUM CAO CẤP T8815 (49.19.145) - GHI]"/>
            <x15:cachedUniqueName index="1398" name="[Sản phẩm].[Phân loại_Hir].[Tên sản phẩm].&amp;[GK. GỌNG KIM LOẠI TITANIUM CAO CẤP T8815 (49.19.145) - HỒNG]"/>
            <x15:cachedUniqueName index="1399" name="[Sản phẩm].[Phân loại_Hir].[Tên sản phẩm].&amp;[GK. GỌNG KIM LOẠI TITANIUM CAO CẤP T8860 (52.18.145) - ĐEN FULL]"/>
            <x15:cachedUniqueName index="1400" name="[Sản phẩm].[Phân loại_Hir].[Tên sản phẩm].&amp;[GK. GỌNG KIM LOẠI TITANIUM CAO CẤP T8860 (52.18.145) - ĐEN TRẮNG]"/>
            <x15:cachedUniqueName index="1401" name="[Sản phẩm].[Phân loại_Hir].[Tên sản phẩm].&amp;[GK. GỌNG KIM LOẠI TITANIUM CAO CẤP T8860 (52.18.145) - HỒNG]"/>
            <x15:cachedUniqueName index="1402" name="[Sản phẩm].[Phân loại_Hir].[Tên sản phẩm].&amp;[GK. GỌNG KIM LOẠI TITANIUM CAO CẤP T8860 (52.18.145) - TRẮNG]"/>
            <x15:cachedUniqueName index="1403" name="[Sản phẩm].[Phân loại_Hir].[Tên sản phẩm].&amp;[GK. GỌNG KIM LOẠI TITANIUM CAO CẤP T8907 (52.17.145) - ĐEN FULL]"/>
            <x15:cachedUniqueName index="1404" name="[Sản phẩm].[Phân loại_Hir].[Tên sản phẩm].&amp;[GK. GỌNG KIM LOẠI TITANIUM CAO CẤP T8907 (52.17.145) - GHI]"/>
            <x15:cachedUniqueName index="1405" name="[Sản phẩm].[Phân loại_Hir].[Tên sản phẩm].&amp;[GK. GỌNG KIM LOẠI TITANIUM CAO CẤP T8907 (52.17.145) - HỒNG]"/>
            <x15:cachedUniqueName index="1406" name="[Sản phẩm].[Phân loại_Hir].[Tên sản phẩm].&amp;[GK. GỌNG KIM LOẠI TITANIUM CAO CẤP T8907 (52.17.145) - NÂU]"/>
            <x15:cachedUniqueName index="1407" name="[Sản phẩm].[Phân loại_Hir].[Tên sản phẩm].&amp;[GK. GỌNG KIM LOẠI TITANIUM CAO CẤP T8907 (52.17.145) - TRẮNG]"/>
            <x15:cachedUniqueName index="1408" name="[Sản phẩm].[Phân loại_Hir].[Tên sản phẩm].&amp;[GK. GỌNG KIM LOẠI TITANIUM CAO CẤP T8914 (51.17.145) - ĐEN FULL]"/>
            <x15:cachedUniqueName index="1409" name="[Sản phẩm].[Phân loại_Hir].[Tên sản phẩm].&amp;[GK. GỌNG KIM LOẠI TITANIUM CAO CẤP T8914 (51.17.145) - GHI]"/>
            <x15:cachedUniqueName index="1410" name="[Sản phẩm].[Phân loại_Hir].[Tên sản phẩm].&amp;[GK. GỌNG KIM LOẠI TITANIUM CAO CẤP T8914 (51.17.145) - HỒNG]"/>
            <x15:cachedUniqueName index="1411" name="[Sản phẩm].[Phân loại_Hir].[Tên sản phẩm].&amp;[GK. GỌNG KIM LOẠI TITANIUM CAO CẤP T8914 (51.17.145) - TRẮNG]"/>
            <x15:cachedUniqueName index="1412" name="[Sản phẩm].[Phân loại_Hir].[Tên sản phẩm].&amp;[GK. GỌNG KIM LOẠI TITANIUM CAO CẤP T8923 (49.19.145) - ĐEN FULL]"/>
            <x15:cachedUniqueName index="1413" name="[Sản phẩm].[Phân loại_Hir].[Tên sản phẩm].&amp;[GK. GỌNG KIM LOẠI TITANIUM CAO CẤP T8923 (49.19.145) - GHI]"/>
            <x15:cachedUniqueName index="1414" name="[Sản phẩm].[Phân loại_Hir].[Tên sản phẩm].&amp;[GK. GỌNG KIM LOẠI TITANIUM CAO CẤP T8923 (49.19.145) - HỒNG]"/>
            <x15:cachedUniqueName index="1415" name="[Sản phẩm].[Phân loại_Hir].[Tên sản phẩm].&amp;[GK. GỌNG KIM LOẠI TITANIUM CAO CẤP T8923 (49.19.145) - NÂU]"/>
            <x15:cachedUniqueName index="1416" name="[Sản phẩm].[Phân loại_Hir].[Tên sản phẩm].&amp;[GK. GỌNG KIM LOẠI TITANIUM CAO CẤP T8923 (49.19.145) - TRẮNG]"/>
            <x15:cachedUniqueName index="1417" name="[Sản phẩm].[Phân loại_Hir].[Tên sản phẩm].&amp;[GK. GỌNG KIM LOẠI TITANIUM CAO CẤP T8924 (50.19.145) - ĐEN FULL]"/>
            <x15:cachedUniqueName index="1418" name="[Sản phẩm].[Phân loại_Hir].[Tên sản phẩm].&amp;[GK. GỌNG KIM LOẠI TITANIUM CAO CẤP T8924 (50.19.145) - GHI]"/>
            <x15:cachedUniqueName index="1419" name="[Sản phẩm].[Phân loại_Hir].[Tên sản phẩm].&amp;[GK. GỌNG KIM LOẠI TITANIUM CAO CẤP T8924 (50.19.145) - HỒNG]"/>
            <x15:cachedUniqueName index="1420" name="[Sản phẩm].[Phân loại_Hir].[Tên sản phẩm].&amp;[GK. GỌNG KIM LOẠI TITANIUM CAO CẤP T8924 (50.19.145) - TRẮNG]"/>
            <x15:cachedUniqueName index="1421" name="[Sản phẩm].[Phân loại_Hir].[Tên sản phẩm].&amp;[GK. GỌNG KIM LOẠI TN3050 (57.19.145) - ĐEN FULL]"/>
            <x15:cachedUniqueName index="1422" name="[Sản phẩm].[Phân loại_Hir].[Tên sản phẩm].&amp;[GK. GỌNG KIM LOẠI TN3050 (57.19.145) - HỒNG]"/>
            <x15:cachedUniqueName index="1423" name="[Sản phẩm].[Phân loại_Hir].[Tên sản phẩm].&amp;[GK. GỌNG KIM LOẠI TN3050 (57.19.145) - TRẮNG]"/>
            <x15:cachedUniqueName index="1424" name="[Sản phẩm].[Phân loại_Hir].[Tên sản phẩm].&amp;[GK. GỌNG KIM LOẠI TN3051 (49.18.140) - ĐEN FULL]"/>
            <x15:cachedUniqueName index="1425" name="[Sản phẩm].[Phân loại_Hir].[Tên sản phẩm].&amp;[GK. GỌNG KIM LOẠI TN3051 (49.18.140) - HỒNG]"/>
            <x15:cachedUniqueName index="1426" name="[Sản phẩm].[Phân loại_Hir].[Tên sản phẩm].&amp;[GK. GỌNG KIM LOẠI TN3051 (49.18.140) - TRẮNG]"/>
            <x15:cachedUniqueName index="1427" name="[Sản phẩm].[Phân loại_Hir].[Tên sản phẩm].&amp;[GK. GỌNG KIM LOẠI TN3052 (54.17.140) - ĐEN FULL]"/>
            <x15:cachedUniqueName index="1428" name="[Sản phẩm].[Phân loại_Hir].[Tên sản phẩm].&amp;[GK. GỌNG KIM LOẠI TN3052 (54.17.140) - HỒNG]"/>
            <x15:cachedUniqueName index="1429" name="[Sản phẩm].[Phân loại_Hir].[Tên sản phẩm].&amp;[GK. GỌNG KIM LOẠI TN3052 (54.17.140) - TRẮNG]"/>
            <x15:cachedUniqueName index="1430" name="[Sản phẩm].[Phân loại_Hir].[Tên sản phẩm].&amp;[GK. GỌNG KIM LOẠI TN3053 (50.17.143) - ĐEN FULL]"/>
            <x15:cachedUniqueName index="1431" name="[Sản phẩm].[Phân loại_Hir].[Tên sản phẩm].&amp;[GK. GỌNG KIM LOẠI TN3053 (50.17.143) - GHI]"/>
            <x15:cachedUniqueName index="1432" name="[Sản phẩm].[Phân loại_Hir].[Tên sản phẩm].&amp;[GK. GỌNG KIM LOẠI TN3053 (50.17.143) - HỒNG]"/>
            <x15:cachedUniqueName index="1433" name="[Sản phẩm].[Phân loại_Hir].[Tên sản phẩm].&amp;[GK. GỌNG KIM LOẠI TN3053 (50.17.143) - TRẮNG]"/>
            <x15:cachedUniqueName index="1434" name="[Sản phẩm].[Phân loại_Hir].[Tên sản phẩm].&amp;[GK. GỌNG KIM LOẠI TN3055 (53.17.143) - ĐEN FULL]"/>
            <x15:cachedUniqueName index="1435" name="[Sản phẩm].[Phân loại_Hir].[Tên sản phẩm].&amp;[GK. GỌNG KIM LOẠI TN3055 (53.17.143) - HỒNG]"/>
            <x15:cachedUniqueName index="1436" name="[Sản phẩm].[Phân loại_Hir].[Tên sản phẩm].&amp;[GK. GỌNG KIM LOẠI TN3055 (53.17.143) - TÍM]"/>
            <x15:cachedUniqueName index="1437" name="[Sản phẩm].[Phân loại_Hir].[Tên sản phẩm].&amp;[GK. GỌNG KIM LOẠI TN3055 (53.17.143) - TRẮNG]"/>
            <x15:cachedUniqueName index="1438" name="[Sản phẩm].[Phân loại_Hir].[Tên sản phẩm].&amp;[GK. GỌNG KIM LOẠI TN3056 (53.17.143) - ĐEN FULL]"/>
            <x15:cachedUniqueName index="1439" name="[Sản phẩm].[Phân loại_Hir].[Tên sản phẩm].&amp;[GK. GỌNG KIM LOẠI TN3056 (53.17.143) - HỒNG]"/>
            <x15:cachedUniqueName index="1440" name="[Sản phẩm].[Phân loại_Hir].[Tên sản phẩm].&amp;[GK. GỌNG KIM LOẠI TN3056 (53.17.143) - TRẮNG]"/>
            <x15:cachedUniqueName index="1441" name="[Sản phẩm].[Phân loại_Hir].[Tên sản phẩm].&amp;[GK. GỌNG KIM LOẠI TN3057 (48.17.142) - ĐEN FULL]"/>
            <x15:cachedUniqueName index="1442" name="[Sản phẩm].[Phân loại_Hir].[Tên sản phẩm].&amp;[GK. GỌNG KIM LOẠI TN3057 (48.17.142) - HỒNG]"/>
            <x15:cachedUniqueName index="1443" name="[Sản phẩm].[Phân loại_Hir].[Tên sản phẩm].&amp;[GK. GỌNG KIM LOẠI TN3057 (48.17.142) - TRẮNG]"/>
            <x15:cachedUniqueName index="1444" name="[Sản phẩm].[Phân loại_Hir].[Tên sản phẩm].&amp;[GK. GỌNG KIM LOẠI TN3058 (53.18.146) - ĐEN FULL]"/>
            <x15:cachedUniqueName index="1445" name="[Sản phẩm].[Phân loại_Hir].[Tên sản phẩm].&amp;[GK. GỌNG KIM LOẠI TN3058 (53.18.146) - GHI]"/>
            <x15:cachedUniqueName index="1446" name="[Sản phẩm].[Phân loại_Hir].[Tên sản phẩm].&amp;[GK. GỌNG KIM LOẠI TN3058 (53.18.146) - HỒNG]"/>
            <x15:cachedUniqueName index="1447" name="[Sản phẩm].[Phân loại_Hir].[Tên sản phẩm].&amp;[GK. GỌNG KIM LOẠI TN3058 (53.18.146) - TRẮNG]"/>
            <x15:cachedUniqueName index="1448" name="[Sản phẩm].[Phân loại_Hir].[Tên sản phẩm].&amp;[GK. GỌNG KIM LOẠI TN3059 (52.18.142) - ĐEN FULL]"/>
            <x15:cachedUniqueName index="1449" name="[Sản phẩm].[Phân loại_Hir].[Tên sản phẩm].&amp;[GK. GỌNG KIM LOẠI TN3059 (52.18.142) - HỒNG]"/>
            <x15:cachedUniqueName index="1450" name="[Sản phẩm].[Phân loại_Hir].[Tên sản phẩm].&amp;[GK. GỌNG KIM LOẠI TN3059 (52.18.142) - TRẮNG]"/>
            <x15:cachedUniqueName index="1451" name="[Sản phẩm].[Phân loại_Hir].[Tên sản phẩm].&amp;[GK. GỌNG KIM LOẠI TN3060 (48.18.143) - ĐEN FULL]"/>
            <x15:cachedUniqueName index="1452" name="[Sản phẩm].[Phân loại_Hir].[Tên sản phẩm].&amp;[GK. GỌNG KIM LOẠI TN3060 (48.18.143) - HỒNG]"/>
            <x15:cachedUniqueName index="1453" name="[Sản phẩm].[Phân loại_Hir].[Tên sản phẩm].&amp;[GK. GỌNG KIM LOẠI TN3060 (48.18.143) - TRẮNG]"/>
            <x15:cachedUniqueName index="1454" name="[Sản phẩm].[Phân loại_Hir].[Tên sản phẩm].&amp;[GK. GỌNG KIM LOẠI TN3061 (52.17.146) - ĐEN FULL]"/>
            <x15:cachedUniqueName index="1455" name="[Sản phẩm].[Phân loại_Hir].[Tên sản phẩm].&amp;[GK. GỌNG KIM LOẠI TN3061 (52.17.146) - GHI]"/>
            <x15:cachedUniqueName index="1456" name="[Sản phẩm].[Phân loại_Hir].[Tên sản phẩm].&amp;[GK. GỌNG KIM LOẠI TN3061 (52.17.146) - HỒNG]"/>
            <x15:cachedUniqueName index="1457" name="[Sản phẩm].[Phân loại_Hir].[Tên sản phẩm].&amp;[GK. GỌNG KIM LOẠI TN3061 (52.17.146) - TRẮNG]"/>
            <x15:cachedUniqueName index="1458" name="[Sản phẩm].[Phân loại_Hir].[Tên sản phẩm].&amp;[GK. GỌNG KIM LOẠI TN3062 (50.18.147) - ĐEN FULL]"/>
            <x15:cachedUniqueName index="1459" name="[Sản phẩm].[Phân loại_Hir].[Tên sản phẩm].&amp;[GK. GỌNG KIM LOẠI TN3062 (50.18.147) - HỒNG]"/>
            <x15:cachedUniqueName index="1460" name="[Sản phẩm].[Phân loại_Hir].[Tên sản phẩm].&amp;[GK. GỌNG KIM LOẠI TN3062 (50.18.147) - TRẮNG]"/>
            <x15:cachedUniqueName index="1461" name="[Sản phẩm].[Phân loại_Hir].[Tên sản phẩm].&amp;[GK. GỌNG KIM LOẠI TRẺ EM 7001 (46.18.135) - ĐEN VÀNG]"/>
            <x15:cachedUniqueName index="1462" name="[Sản phẩm].[Phân loại_Hir].[Tên sản phẩm].&amp;[GK. GỌNG KIM LOẠI TRẺ EM 7001 (46.18.135) - HỒNG]"/>
            <x15:cachedUniqueName index="1463" name="[Sản phẩm].[Phân loại_Hir].[Tên sản phẩm].&amp;[GK. GỌNG KIM LOẠI TRẺ EM 7001 (46.18.135) - TÍM]"/>
            <x15:cachedUniqueName index="1464" name="[Sản phẩm].[Phân loại_Hir].[Tên sản phẩm].&amp;[GK. GỌNG KIM LOẠI TRẺ EM 7001 (46.18.135) - TRẮNG XANH]"/>
            <x15:cachedUniqueName index="1465" name="[Sản phẩm].[Phân loại_Hir].[Tên sản phẩm].&amp;[GK. GỌNG KIM LOẠI TRẺ EM 7001 (46.18.135) - XANH]"/>
            <x15:cachedUniqueName index="1466" name="[Sản phẩm].[Phân loại_Hir].[Tên sản phẩm].&amp;[GK. GỌNG KIM LOẠI TRẺ EM 7002 (45.18.135) - ĐEN]"/>
            <x15:cachedUniqueName index="1467" name="[Sản phẩm].[Phân loại_Hir].[Tên sản phẩm].&amp;[GK. GỌNG KIM LOẠI TRẺ EM 7002 (45.18.135) - HỒNG]"/>
            <x15:cachedUniqueName index="1468" name="[Sản phẩm].[Phân loại_Hir].[Tên sản phẩm].&amp;[GK. GỌNG KIM LOẠI TRẺ EM 7002 (45.18.135) - TÍM]"/>
            <x15:cachedUniqueName index="1469" name="[Sản phẩm].[Phân loại_Hir].[Tên sản phẩm].&amp;[GK. GỌNG KIM LOẠI TRẺ EM 7002 (45.18.135) - TRẮNG XANH]"/>
            <x15:cachedUniqueName index="1470" name="[Sản phẩm].[Phân loại_Hir].[Tên sản phẩm].&amp;[GK. GỌNG KIM LOẠI TRẺ EM 7002 (45.18.135) - XANH]"/>
            <x15:cachedUniqueName index="1471" name="[Sản phẩm].[Phân loại_Hir].[Tên sản phẩm].&amp;[GK. GỌNG KIM LOẠI TRẺ EM 7003 (42.18.135) - ĐEN VÀNG]"/>
            <x15:cachedUniqueName index="1472" name="[Sản phẩm].[Phân loại_Hir].[Tên sản phẩm].&amp;[GK. GỌNG KIM LOẠI TRẺ EM 7003 (42.18.135) - HỒNG]"/>
            <x15:cachedUniqueName index="1473" name="[Sản phẩm].[Phân loại_Hir].[Tên sản phẩm].&amp;[GK. GỌNG KIM LOẠI TRẺ EM 7003 (42.18.135) - TÍM]"/>
            <x15:cachedUniqueName index="1474" name="[Sản phẩm].[Phân loại_Hir].[Tên sản phẩm].&amp;[GK. GỌNG KIM LOẠI TRẺ EM 7003 (42.18.135) - TRẮNG XANH]"/>
            <x15:cachedUniqueName index="1475" name="[Sản phẩm].[Phân loại_Hir].[Tên sản phẩm].&amp;[GK. GỌNG KIM LOẠI TRẺ EM 7003 (42.18.135) - XANH]"/>
            <x15:cachedUniqueName index="1476" name="[Sản phẩm].[Phân loại_Hir].[Tên sản phẩm].&amp;[GK. GỌNG KIM LOẠI TRẺ EM 7005 (47.18.136) - ĐEN FULL]"/>
            <x15:cachedUniqueName index="1477" name="[Sản phẩm].[Phân loại_Hir].[Tên sản phẩm].&amp;[GK. GỌNG KIM LOẠI TRẺ EM 7005 (47.18.136) - HỒNG]"/>
            <x15:cachedUniqueName index="1478" name="[Sản phẩm].[Phân loại_Hir].[Tên sản phẩm].&amp;[GK. GỌNG KIM LOẠI TRẺ EM 7005 (47.18.136) - TÍM]"/>
            <x15:cachedUniqueName index="1479" name="[Sản phẩm].[Phân loại_Hir].[Tên sản phẩm].&amp;[GK. GỌNG KIM LOẠI TRẺ EM 7005 (47.18.136) - TRẮNG XANH]"/>
            <x15:cachedUniqueName index="1480" name="[Sản phẩm].[Phân loại_Hir].[Tên sản phẩm].&amp;[GK. GỌNG KIM LOẠI TRẺ EM 7005 (47.18.136) - XANH]"/>
            <x15:cachedUniqueName index="1481" name="[Sản phẩm].[Phân loại_Hir].[Tên sản phẩm].&amp;[GK. GỌNG KIM LOẠI TRẺ EM 7006 (44.18.136) - ĐEN FULL]"/>
            <x15:cachedUniqueName index="1482" name="[Sản phẩm].[Phân loại_Hir].[Tên sản phẩm].&amp;[GK. GỌNG KIM LOẠI TRẺ EM 7006 (44.18.136) - HỒNG]"/>
            <x15:cachedUniqueName index="1483" name="[Sản phẩm].[Phân loại_Hir].[Tên sản phẩm].&amp;[GK. GỌNG KIM LOẠI TRẺ EM 7006 (44.18.136) - TÍM]"/>
            <x15:cachedUniqueName index="1484" name="[Sản phẩm].[Phân loại_Hir].[Tên sản phẩm].&amp;[GK. GỌNG KIM LOẠI TRẺ EM 7006 (44.18.136) - TRẮNG XANH]"/>
            <x15:cachedUniqueName index="1485" name="[Sản phẩm].[Phân loại_Hir].[Tên sản phẩm].&amp;[GK. GỌNG KIM LOẠI TRẺ EM 7006 (44.18.136) - XANH]"/>
            <x15:cachedUniqueName index="1486" name="[Sản phẩm].[Phân loại_Hir].[Tên sản phẩm].&amp;[GK. GỌNG KIM LOẠI TRẺ EM 7007 (48.18.136) - ĐEN HỒNG]"/>
            <x15:cachedUniqueName index="1487" name="[Sản phẩm].[Phân loại_Hir].[Tên sản phẩm].&amp;[GK. GỌNG KIM LOẠI TRẺ EM 7007 (48.18.136) - HỒNG]"/>
            <x15:cachedUniqueName index="1488" name="[Sản phẩm].[Phân loại_Hir].[Tên sản phẩm].&amp;[GK. GỌNG KIM LOẠI TRẺ EM 7007 (48.18.136) - TÍM]"/>
            <x15:cachedUniqueName index="1489" name="[Sản phẩm].[Phân loại_Hir].[Tên sản phẩm].&amp;[GK. GỌNG KIM LOẠI TRẺ EM 7007 (48.18.136) - TRẮNG XANH]"/>
            <x15:cachedUniqueName index="1490" name="[Sản phẩm].[Phân loại_Hir].[Tên sản phẩm].&amp;[GK. GỌNG KIM LOẠI TRẺ EM 7007 (48.18.136) - XANH]"/>
            <x15:cachedUniqueName index="1491" name="[Sản phẩm].[Phân loại_Hir].[Tên sản phẩm].&amp;[GK. GỌNG KIM LOẠI TRẺ EM 7008 (47.18.136) - ĐEN]"/>
            <x15:cachedUniqueName index="1492" name="[Sản phẩm].[Phân loại_Hir].[Tên sản phẩm].&amp;[GK. GỌNG KIM LOẠI TRẺ EM 7008 (47.18.136) - HỒNG]"/>
            <x15:cachedUniqueName index="1493" name="[Sản phẩm].[Phân loại_Hir].[Tên sản phẩm].&amp;[GK. GỌNG KIM LOẠI TRẺ EM 7008 (47.18.136) - TÍM]"/>
            <x15:cachedUniqueName index="1494" name="[Sản phẩm].[Phân loại_Hir].[Tên sản phẩm].&amp;[GK. GỌNG KIM LOẠI TRẺ EM 7008 (47.18.136) - TRẮNG XANH]"/>
            <x15:cachedUniqueName index="1495" name="[Sản phẩm].[Phân loại_Hir].[Tên sản phẩm].&amp;[GK. GỌNG KIM LOẠI TRẺ EM 7008 (47.18.136) - XANH]"/>
            <x15:cachedUniqueName index="1496" name="[Sản phẩm].[Phân loại_Hir].[Tên sản phẩm].&amp;[GK. GỌNG KIM LOẠI TRẺ EM 7009 (43.18.136) - ĐEN FULL]"/>
            <x15:cachedUniqueName index="1497" name="[Sản phẩm].[Phân loại_Hir].[Tên sản phẩm].&amp;[GK. GỌNG KIM LOẠI TRẺ EM 7009 (43.18.136) - HỒNG]"/>
            <x15:cachedUniqueName index="1498" name="[Sản phẩm].[Phân loại_Hir].[Tên sản phẩm].&amp;[GK. GỌNG KIM LOẠI TRẺ EM 7009 (43.18.136) - TÍM]"/>
            <x15:cachedUniqueName index="1499" name="[Sản phẩm].[Phân loại_Hir].[Tên sản phẩm].&amp;[GK. GỌNG KIM LOẠI TRẺ EM 7009 (43.18.136) - TRẮNG XANH]"/>
            <x15:cachedUniqueName index="1500" name="[Sản phẩm].[Phân loại_Hir].[Tên sản phẩm].&amp;[GK. GỌNG KIM LOẠI TRẺ EM 7009 (43.18.136) - XANH]"/>
            <x15:cachedUniqueName index="1501" name="[Sản phẩm].[Phân loại_Hir].[Tên sản phẩm].&amp;[GK. GỌNG KIM LOẠI TRẺ EM 7010 (49.17.136) - ĐEN FULL]"/>
            <x15:cachedUniqueName index="1502" name="[Sản phẩm].[Phân loại_Hir].[Tên sản phẩm].&amp;[GK. GỌNG KIM LOẠI TRẺ EM 7010 (49.17.136) - HỒNG]"/>
            <x15:cachedUniqueName index="1503" name="[Sản phẩm].[Phân loại_Hir].[Tên sản phẩm].&amp;[GK. GỌNG KIM LOẠI TRẺ EM 7010 (49.17.136) - TRẮNG XANH]"/>
            <x15:cachedUniqueName index="1504" name="[Sản phẩm].[Phân loại_Hir].[Tên sản phẩm].&amp;[GK. GỌNG KIM LOẠI TRẺ EM 7010 (49.17.136) - XANH]"/>
            <x15:cachedUniqueName index="1505" name="[Sản phẩm].[Phân loại_Hir].[Tên sản phẩm].&amp;[GK. GỌNG KÍNH 83032 - ĐEN LỲ]"/>
            <x15:cachedUniqueName index="1506" name="[Sản phẩm].[Phân loại_Hir].[Tên sản phẩm].&amp;[GK. GỌNG KÍNH 83032 - ĐEN VÀNG]"/>
            <x15:cachedUniqueName index="1507" name="[Sản phẩm].[Phân loại_Hir].[Tên sản phẩm].&amp;[GK. GỌNG KÍNH 83032 - GHI]"/>
            <x15:cachedUniqueName index="1508" name="[Sản phẩm].[Phân loại_Hir].[Tên sản phẩm].&amp;[GK. GỌNG KÍNH 83032 - GHI HỒNG]"/>
            <x15:cachedUniqueName index="1509" name="[Sản phẩm].[Phân loại_Hir].[Tên sản phẩm].&amp;[GK. GỌNG KÍNH 83032 - TRẮNG HỒNG]"/>
            <x15:cachedUniqueName index="1510" name="[Sản phẩm].[Phân loại_Hir].[Tên sản phẩm].&amp;[GK. GỌNG KÍNH 83032 - TRẮNG VÀNG]"/>
            <x15:cachedUniqueName index="1511" name="[Sản phẩm].[Phân loại_Hir].[Tên sản phẩm].&amp;[GK. GỌNG KÍNH ANNA]"/>
            <x15:cachedUniqueName index="1512" name="[Sản phẩm].[Phân loại_Hir].[Tên sản phẩm].&amp;[GK. GỌNG KÍNH BAODAY KIM LOẠI]"/>
            <x15:cachedUniqueName index="1513" name="[Sản phẩm].[Phân loại_Hir].[Tên sản phẩm].&amp;[GK. GỌNG KÍNH BOLON _ BT1392_B30 (51.18.146)]"/>
            <x15:cachedUniqueName index="1514" name="[Sản phẩm].[Phân loại_Hir].[Tên sản phẩm].&amp;[GK. GỌNG KÍNH BOLON_BA6021_B13.C2 (53.18.148)]"/>
            <x15:cachedUniqueName index="1515" name="[Sản phẩm].[Phân loại_Hir].[Tên sản phẩm].&amp;[GK. GỌNG KÍNH BOLON_BA6021_B93.C2 (53.18.148)]"/>
            <x15:cachedUniqueName index="1516" name="[Sản phẩm].[Phân loại_Hir].[Tên sản phẩm].&amp;[GK. GỌNG KÍNH BOLON_BA6023_B29.C2 (51.18.148)]"/>
            <x15:cachedUniqueName index="1517" name="[Sản phẩm].[Phân loại_Hir].[Tên sản phẩm].&amp;[GK. GỌNG KÍNH BOLON_BA6023_B93.C2 (51.18.148)]"/>
            <x15:cachedUniqueName index="1518" name="[Sản phẩm].[Phân loại_Hir].[Tên sản phẩm].&amp;[GK. GỌNG KÍNH BOLON_BH7031_B05 S2 (53.18.148)]"/>
            <x15:cachedUniqueName index="1519" name="[Sản phẩm].[Phân loại_Hir].[Tên sản phẩm].&amp;[GK. GỌNG KÍNH BOLON_BJ3133_B11.C2 (51.19.148)]"/>
            <x15:cachedUniqueName index="1520" name="[Sản phẩm].[Phân loại_Hir].[Tên sản phẩm].&amp;[GK. GỌNG KÍNH BOLON_BJ3161_B10.C2 (52.17.150)]"/>
            <x15:cachedUniqueName index="1521" name="[Sản phẩm].[Phân loại_Hir].[Tên sản phẩm].&amp;[GK. GỌNG KÍNH BOLON_BJ3170_B10.C2 (53.18.148)]"/>
            <x15:cachedUniqueName index="1522" name="[Sản phẩm].[Phân loại_Hir].[Tên sản phẩm].&amp;[GK. GỌNG KÍNH BOLON_BJ3175_B16 F2 (52.20.150)]"/>
            <x15:cachedUniqueName index="1523" name="[Sản phẩm].[Phân loại_Hir].[Tên sản phẩm].&amp;[GK. GỌNG KÍNH BOLON_BJ5126_B10 F2 (53.17.148)]"/>
            <x15:cachedUniqueName index="1524" name="[Sản phẩm].[Phân loại_Hir].[Tên sản phẩm].&amp;[GK. GỌNG KÍNH BOLON_BJ5126_B20 F2 (53.17.148)]"/>
            <x15:cachedUniqueName index="1525" name="[Sản phẩm].[Phân loại_Hir].[Tên sản phẩm].&amp;[GK. GỌNG KÍNH BOLON_BJ5126_B21 F2 (53.17.148)]"/>
            <x15:cachedUniqueName index="1526" name="[Sản phẩm].[Phân loại_Hir].[Tên sản phẩm].&amp;[GK. GỌNG KÍNH BOLON_BJ6156_B12.C2 (52.18.145)]"/>
            <x15:cachedUniqueName index="1527" name="[Sản phẩm].[Phân loại_Hir].[Tên sản phẩm].&amp;[GK. GỌNG KÍNH BOLON_BJ6156_B21.C2 (52.18.145)]"/>
            <x15:cachedUniqueName index="1528" name="[Sản phẩm].[Phân loại_Hir].[Tên sản phẩm].&amp;[GK. GỌNG KÍNH BOLON_BJ6156_B93.C2 (52.18.145)]"/>
            <x15:cachedUniqueName index="1529" name="[Sản phẩm].[Phân loại_Hir].[Tên sản phẩm].&amp;[GK. GỌNG KÍNH BOLON_BJ6167_B13.C2 (51.19.145)]"/>
            <x15:cachedUniqueName index="1530" name="[Sản phẩm].[Phân loại_Hir].[Tên sản phẩm].&amp;[GK. GỌNG KÍNH CAO CẤP 6021 (52.18.148) - ĐEN BÓNG]"/>
            <x15:cachedUniqueName index="1531" name="[Sản phẩm].[Phân loại_Hir].[Tên sản phẩm].&amp;[GK. GỌNG KÍNH CAO CẤP 6021 (52.18.148) - NÂU]"/>
            <x15:cachedUniqueName index="1532" name="[Sản phẩm].[Phân loại_Hir].[Tên sản phẩm].&amp;[GK. GỌNG KÍNH CAO CẤP APRIL]"/>
            <x15:cachedUniqueName index="1533" name="[Sản phẩm].[Phân loại_Hir].[Tên sản phẩm].&amp;[GK. GỌNG KÍNH CAO CẤP DOWDY (55.18.148) - ĐỒI MỒI]"/>
            <x15:cachedUniqueName index="1534" name="[Sản phẩm].[Phân loại_Hir].[Tên sản phẩm].&amp;[GK. GỌNG KÍNH CAO CẤP EVAN (52.22.148) - ĐEN BÓNG]"/>
            <x15:cachedUniqueName index="1535" name="[Sản phẩm].[Phân loại_Hir].[Tên sản phẩm].&amp;[GK. GỌNG KÍNH CAO CẤP JWS0005 (48.23.149)]"/>
            <x15:cachedUniqueName index="1536" name="[Sản phẩm].[Phân loại_Hir].[Tên sản phẩm].&amp;[GK. GỌNG KÍNH CAO CẤP MATSUDA]"/>
            <x15:cachedUniqueName index="1537" name="[Sản phẩm].[Phân loại_Hir].[Tên sản phẩm].&amp;[GK. GỌNG KÍNH CAO CẤP YM2408 (49.19.145) - ĐEN BÓNG]"/>
            <x15:cachedUniqueName index="1538" name="[Sản phẩm].[Phân loại_Hir].[Tên sản phẩm].&amp;[GK. GỌNG KÍNH CAO CẤP YM2408 (49.19.145) - NÂU]"/>
            <x15:cachedUniqueName index="1539" name="[Sản phẩm].[Phân loại_Hir].[Tên sản phẩm].&amp;[GK. GỌNG KÍNH CỐT KIM LOẠI AN22809 (49.22.146) - ĐEN BÓNG]"/>
            <x15:cachedUniqueName index="1540" name="[Sản phẩm].[Phân loại_Hir].[Tên sản phẩm].&amp;[GK. GỌNG KÍNH CỐT KIM LOẠI AN22809 (49.22.146) - GHI]"/>
            <x15:cachedUniqueName index="1541" name="[Sản phẩm].[Phân loại_Hir].[Tên sản phẩm].&amp;[GK. GỌNG KÍNH CTY GEMINI (49.21.150) - TRẮNG]"/>
            <x15:cachedUniqueName index="1542" name="[Sản phẩm].[Phân loại_Hir].[Tên sản phẩm].&amp;[GK. GỌNG KÍNH CHILU 7005 (53.17.147) - C1 ĐEN]"/>
            <x15:cachedUniqueName index="1543" name="[Sản phẩm].[Phân loại_Hir].[Tên sản phẩm].&amp;[GK. GỌNG KÍNH CHILU 7005 (53.17.147) - C12 NÂU]"/>
            <x15:cachedUniqueName index="1544" name="[Sản phẩm].[Phân loại_Hir].[Tên sản phẩm].&amp;[GK. GỌNG KÍNH CHILU 7005 (53.17.147) - C13 HỒNG]"/>
            <x15:cachedUniqueName index="1545" name="[Sản phẩm].[Phân loại_Hir].[Tên sản phẩm].&amp;[GK. GỌNG KÍNH CHILU 7005 (53.17.147) - C22 TRẮNG]"/>
            <x15:cachedUniqueName index="1546" name="[Sản phẩm].[Phân loại_Hir].[Tên sản phẩm].&amp;[GK. GỌNG KÍNH CHILU 7005 (53.17.147) - C6 GHI]"/>
            <x15:cachedUniqueName index="1547" name="[Sản phẩm].[Phân loại_Hir].[Tên sản phẩm].&amp;[GK. GỌNG KÍNH CHILU 7005 (53.17.147) - C8 RÊU]"/>
            <x15:cachedUniqueName index="1548" name="[Sản phẩm].[Phân loại_Hir].[Tên sản phẩm].&amp;[GK. GỌNG KÍNH CHILU 7013 (52.17.142) - C1 ĐEN]"/>
            <x15:cachedUniqueName index="1549" name="[Sản phẩm].[Phân loại_Hir].[Tên sản phẩm].&amp;[GK. GỌNG KÍNH CHILU 7013 (52.17.142) - C12 NÂU]"/>
            <x15:cachedUniqueName index="1550" name="[Sản phẩm].[Phân loại_Hir].[Tên sản phẩm].&amp;[GK. GỌNG KÍNH CHILU 7013 (52.17.142) - C22 TRẮNG]"/>
            <x15:cachedUniqueName index="1551" name="[Sản phẩm].[Phân loại_Hir].[Tên sản phẩm].&amp;[GK. GỌNG KÍNH CHILU 7013 (52.17.142) - C6 GHI]"/>
            <x15:cachedUniqueName index="1552" name="[Sản phẩm].[Phân loại_Hir].[Tên sản phẩm].&amp;[GK. GỌNG KÍNH CHILU 7013 (52.17.142) - C8 RÊU]"/>
            <x15:cachedUniqueName index="1553" name="[Sản phẩm].[Phân loại_Hir].[Tên sản phẩm].&amp;[GK. GỌNG KÍNH CHILU 9050 (48.19.146) - C7 HỒNG]"/>
            <x15:cachedUniqueName index="1554" name="[Sản phẩm].[Phân loại_Hir].[Tên sản phẩm].&amp;[GK. GỌNG KÍNH CHILU 9050 (52.17.142) - C1 ĐEN]"/>
            <x15:cachedUniqueName index="1555" name="[Sản phẩm].[Phân loại_Hir].[Tên sản phẩm].&amp;[GK. GỌNG KÍNH CHILU 9050 (52.17.142) - C4 GHI]"/>
            <x15:cachedUniqueName index="1556" name="[Sản phẩm].[Phân loại_Hir].[Tên sản phẩm].&amp;[GK. GỌNG KÍNH CHILU 9050 (52.17.142) - C5 TRẮNG]"/>
            <x15:cachedUniqueName index="1557" name="[Sản phẩm].[Phân loại_Hir].[Tên sản phẩm].&amp;[GK. GỌNG KÍNH CHILU 9050 (52.17.142) - C6 RÊU]"/>
            <x15:cachedUniqueName index="1558" name="[Sản phẩm].[Phân loại_Hir].[Tên sản phẩm].&amp;[GK. GỌNG KÍNH DẺO 12198 (50.18.143) - C1 ĐEN BÓNG]"/>
            <x15:cachedUniqueName index="1559" name="[Sản phẩm].[Phân loại_Hir].[Tên sản phẩm].&amp;[GK. GỌNG KÍNH DẺO 12198 (50.18.143) - C2 ĐEN LỲ]"/>
            <x15:cachedUniqueName index="1560" name="[Sản phẩm].[Phân loại_Hir].[Tên sản phẩm].&amp;[GK. GỌNG KÍNH DẺO 12198 (50.18.143) - C9 NÂU HỒNG]"/>
            <x15:cachedUniqueName index="1561" name="[Sản phẩm].[Phân loại_Hir].[Tên sản phẩm].&amp;[GK. GỌNG KÍNH DẺO 12741 (55.18.154) - C1 ĐEN BÓNG]"/>
            <x15:cachedUniqueName index="1562" name="[Sản phẩm].[Phân loại_Hir].[Tên sản phẩm].&amp;[GK. GỌNG KÍNH DẺO 12794 (54.18.148) - C1 ĐEN BÓNG]"/>
            <x15:cachedUniqueName index="1563" name="[Sản phẩm].[Phân loại_Hir].[Tên sản phẩm].&amp;[GK. GỌNG KÍNH DẺO 12794 (54.18.148) - C2 ĐEN LỲ]"/>
            <x15:cachedUniqueName index="1564" name="[Sản phẩm].[Phân loại_Hir].[Tên sản phẩm].&amp;[GK. GỌNG KÍNH DẺO 12794 (54.18.148) - C6 ĐEN TRẮNG]"/>
            <x15:cachedUniqueName index="1565" name="[Sản phẩm].[Phân loại_Hir].[Tên sản phẩm].&amp;[GK. GỌNG KÍNH DẺO 12845 (51.16.142) - C1 ĐEN BÓNG]"/>
            <x15:cachedUniqueName index="1566" name="[Sản phẩm].[Phân loại_Hir].[Tên sản phẩm].&amp;[GK. GỌNG KÍNH DẺO 12845 (51.16.142) - C2 ĐEN LỲ]"/>
            <x15:cachedUniqueName index="1567" name="[Sản phẩm].[Phân loại_Hir].[Tên sản phẩm].&amp;[GK. GỌNG KÍNH DẺO 12845 (51.16.142) - C6 ĐEN TRẮNG]"/>
            <x15:cachedUniqueName index="1568" name="[Sản phẩm].[Phân loại_Hir].[Tên sản phẩm].&amp;[GK. GỌNG KÍNH DẺO 12878 (52.19.146) - C1 ĐEN BÓNG]"/>
            <x15:cachedUniqueName index="1569" name="[Sản phẩm].[Phân loại_Hir].[Tên sản phẩm].&amp;[GK. GỌNG KÍNH DẺO 12878 (52.19.146) - C3 NÂU]"/>
            <x15:cachedUniqueName index="1570" name="[Sản phẩm].[Phân loại_Hir].[Tên sản phẩm].&amp;[GK. GỌNG KÍNH DẺO 12890 (12880) (51.22.152) - C4 NÂU HỒNG]"/>
            <x15:cachedUniqueName index="1571" name="[Sản phẩm].[Phân loại_Hir].[Tên sản phẩm].&amp;[GK. GỌNG KÍNH DẺO 12890 (12880) (51.22.152) - C5 GHI]"/>
            <x15:cachedUniqueName index="1572" name="[Sản phẩm].[Phân loại_Hir].[Tên sản phẩm].&amp;[GK. GỌNG KÍNH DẺO 22090 (55.16.145) - C1 ĐEN BÓNG]"/>
            <x15:cachedUniqueName index="1573" name="[Sản phẩm].[Phân loại_Hir].[Tên sản phẩm].&amp;[GK. GỌNG KÍNH DẺO 22090 (55.16.145) - C2 ĐEN LỲ]"/>
            <x15:cachedUniqueName index="1574" name="[Sản phẩm].[Phân loại_Hir].[Tên sản phẩm].&amp;[GK. GỌNG KÍNH DẺO 22320 (51.19.148) - C1 ĐEN BÓNG]"/>
            <x15:cachedUniqueName index="1575" name="[Sản phẩm].[Phân loại_Hir].[Tên sản phẩm].&amp;[GK. GỌNG KÍNH DẺO 22321 (52.18.146) - C12 GHI]"/>
            <x15:cachedUniqueName index="1576" name="[Sản phẩm].[Phân loại_Hir].[Tên sản phẩm].&amp;[GK. GỌNG KÍNH DẺO 22345 (52.18.149) - C12 GHI]"/>
            <x15:cachedUniqueName index="1577" name="[Sản phẩm].[Phân loại_Hir].[Tên sản phẩm].&amp;[GK. GỌNG KÍNH DẺO 22365 (52.17.144) - C1 ĐEN BÓNG]"/>
            <x15:cachedUniqueName index="1578" name="[Sản phẩm].[Phân loại_Hir].[Tên sản phẩm].&amp;[GK. GỌNG KÍNH DẺO 22575 (47.17.140) - C12 GHI]"/>
            <x15:cachedUniqueName index="1579" name="[Sản phẩm].[Phân loại_Hir].[Tên sản phẩm].&amp;[GK. GỌNG KÍNH DẺO 27021 (52.16.142) - C4 ĐEN HỒNG]"/>
            <x15:cachedUniqueName index="1580" name="[Sản phẩm].[Phân loại_Hir].[Tên sản phẩm].&amp;[GK. GỌNG KÍNH DẺO TR1309 (52.19.145) - C11 NÂU]"/>
            <x15:cachedUniqueName index="1581" name="[Sản phẩm].[Phân loại_Hir].[Tên sản phẩm].&amp;[GK. GỌNG KÍNH DẺO YC1311 (48.20.144) - C1 ĐEN BÓNG]"/>
            <x15:cachedUniqueName index="1582" name="[Sản phẩm].[Phân loại_Hir].[Tên sản phẩm].&amp;[GK. GỌNG KÍNH DẺO YC1311 (48.20.144) - C11 NÂU]"/>
            <x15:cachedUniqueName index="1583" name="[Sản phẩm].[Phân loại_Hir].[Tên sản phẩm].&amp;[GK. GỌNG KÍNH HQ 636 (47.22.145) - ĐEN BÓNG]"/>
            <x15:cachedUniqueName index="1584" name="[Sản phẩm].[Phân loại_Hir].[Tên sản phẩm].&amp;[GK. GỌNG KÍNH HQ 636 (47.22.145) - ĐEN LỲ]"/>
            <x15:cachedUniqueName index="1585" name="[Sản phẩm].[Phân loại_Hir].[Tên sản phẩm].&amp;[GK. GỌNG KÍNH HQ 636 (47.22.145) - GHI]"/>
            <x15:cachedUniqueName index="1586" name="[Sản phẩm].[Phân loại_Hir].[Tên sản phẩm].&amp;[GK. GỌNG KÍNH HQ 636 (47.22.145) - HỒNG]"/>
            <x15:cachedUniqueName index="1587" name="[Sản phẩm].[Phân loại_Hir].[Tên sản phẩm].&amp;[GK. GỌNG KÍNH HQ 636 (47.22.145) - TRẮNG]"/>
            <x15:cachedUniqueName index="1588" name="[Sản phẩm].[Phân loại_Hir].[Tên sản phẩm].&amp;[GK. GỌNG KÍNH HUMARS CÁC LOẠI]"/>
            <x15:cachedUniqueName index="1589" name="[Sản phẩm].[Phân loại_Hir].[Tên sản phẩm].&amp;[GK. GỌNG KÍNH KIM LOẠI THỜI TRANG KS81262 (52.20.146)]"/>
            <x15:cachedUniqueName index="1590" name="[Sản phẩm].[Phân loại_Hir].[Tên sản phẩm].&amp;[GK. GỌNG KÍNH KIM LOẠI THỜI TRANG KS81267 (49.21.144)]"/>
            <x15:cachedUniqueName index="1591" name="[Sản phẩm].[Phân loại_Hir].[Tên sản phẩm].&amp;[GK. GỌNG KÍNH KIM LOẠI THỜI TRANG KS81275 (51.18.145)]"/>
            <x15:cachedUniqueName index="1592" name="[Sản phẩm].[Phân loại_Hir].[Tên sản phẩm].&amp;[GK. GỌNG KÍNH KIM LOẠI THỜI TRANG KS81280 (54.19.148)]"/>
            <x15:cachedUniqueName index="1593" name="[Sản phẩm].[Phân loại_Hir].[Tên sản phẩm].&amp;[GK. GỌNG KÍNH KIM LOẠI THỜI TRANG KS81282 (47.18.143)]"/>
            <x15:cachedUniqueName index="1594" name="[Sản phẩm].[Phân loại_Hir].[Tên sản phẩm].&amp;[GK. GỌNG KÍNH KIM LOẠI THỜI TRANG KS81291 (54.19.149)]"/>
            <x15:cachedUniqueName index="1595" name="[Sản phẩm].[Phân loại_Hir].[Tên sản phẩm].&amp;[GK. GỌNG KÍNH KIM LOẠI THỜI TRANG KS81299 (50.20.145)]"/>
            <x15:cachedUniqueName index="1596" name="[Sản phẩm].[Phân loại_Hir].[Tên sản phẩm].&amp;[GK. GỌNG KÍNH KIM LOẠI THỜI TRANG KS81300 (51.19.146)]"/>
            <x15:cachedUniqueName index="1597" name="[Sản phẩm].[Phân loại_Hir].[Tên sản phẩm].&amp;[GK. GỌNG KÍNH MOLSION_MA6005_B13 C2 (54.17.149)]"/>
            <x15:cachedUniqueName index="1598" name="[Sản phẩm].[Phân loại_Hir].[Tên sản phẩm].&amp;[GK. GỌNG KÍNH MOLSION_MA6005_B21 C2 (54.17.149)]"/>
            <x15:cachedUniqueName index="1599" name="[Sản phẩm].[Phân loại_Hir].[Tên sản phẩm].&amp;[GK. GỌNG KÍNH MOLSION_MA6005_B93 C2 (54.17.149)]"/>
            <x15:cachedUniqueName index="1600" name="[Sản phẩm].[Phân loại_Hir].[Tên sản phẩm].&amp;[GK. GỌNG KÍNH MOLSION_MJ3036_B12 X1 (53.19.147)]"/>
            <x15:cachedUniqueName index="1601" name="[Sản phẩm].[Phân loại_Hir].[Tên sản phẩm].&amp;[GK. GỌNG KÍNH MOLSION_MJ3036_B30 X1 (53.19.147)]"/>
            <x15:cachedUniqueName index="1602" name="[Sản phẩm].[Phân loại_Hir].[Tên sản phẩm].&amp;[GK. GỌNG KÍNH MOLSION_MJ3085_B10.C2 (52.18.148)]"/>
            <x15:cachedUniqueName index="1603" name="[Sản phẩm].[Phân loại_Hir].[Tên sản phẩm].&amp;[GK. GỌNG KÍNH MOLSION_MJ3096_B29.C2 (52.18.148)]"/>
            <x15:cachedUniqueName index="1604" name="[Sản phẩm].[Phân loại_Hir].[Tên sản phẩm].&amp;[GK. GỌNG KÍNH MOLSION_MJ3105_B90.C2 (53.17.148)]"/>
            <x15:cachedUniqueName index="1605" name="[Sản phẩm].[Phân loại_Hir].[Tên sản phẩm].&amp;[GK. GỌNG KÍNH MOLSION_MJ3107_B21 F2 (51.18.148)]"/>
            <x15:cachedUniqueName index="1606" name="[Sản phẩm].[Phân loại_Hir].[Tên sản phẩm].&amp;[GK. GỌNG KÍNH MOLSION_MJ5116_B10 F2 (50.19.148)]"/>
            <x15:cachedUniqueName index="1607" name="[Sản phẩm].[Phân loại_Hir].[Tên sản phẩm].&amp;[GK. GỌNG KÍNH MOLSION_MJ5116_B21 F2 (50.19.148)]"/>
            <x15:cachedUniqueName index="1608" name="[Sản phẩm].[Phân loại_Hir].[Tên sản phẩm].&amp;[GK. GỌNG KÍNH MOLSION_MJ5131_B16 F2 (51.19.148)]"/>
            <x15:cachedUniqueName index="1609" name="[Sản phẩm].[Phân loại_Hir].[Tên sản phẩm].&amp;[GK. GỌNG KÍNH NỮ CAO CẤP TN3221 (52.17.138) - CAM]"/>
            <x15:cachedUniqueName index="1610" name="[Sản phẩm].[Phân loại_Hir].[Tên sản phẩm].&amp;[GK. GỌNG KÍNH NỮ CAO CẤP TN3221 (52.17.138) - ĐỎ]"/>
            <x15:cachedUniqueName index="1611" name="[Sản phẩm].[Phân loại_Hir].[Tên sản phẩm].&amp;[GK. GỌNG KÍNH NỮ CAO CẤP TN3221 (52.17.138) - HỒNG]"/>
            <x15:cachedUniqueName index="1612" name="[Sản phẩm].[Phân loại_Hir].[Tên sản phẩm].&amp;[GK. GỌNG KÍNH NỮ CAO CẤP TN3221 (52.17.138) - HỒNG BABY]"/>
            <x15:cachedUniqueName index="1613" name="[Sản phẩm].[Phân loại_Hir].[Tên sản phẩm].&amp;[GK. GỌNG KÍNH NỮ CAO CẤP TN3221 (52.17.138) - SỮA]"/>
            <x15:cachedUniqueName index="1614" name="[Sản phẩm].[Phân loại_Hir].[Tên sản phẩm].&amp;[GK. GỌNG KÍNH NỮ CAO CẤP TN3222 (50.17.138) - CAM]"/>
            <x15:cachedUniqueName index="1615" name="[Sản phẩm].[Phân loại_Hir].[Tên sản phẩm].&amp;[GK. GỌNG KÍNH NỮ CAO CẤP TN3222 (50.17.138) - ĐỎ]"/>
            <x15:cachedUniqueName index="1616" name="[Sản phẩm].[Phân loại_Hir].[Tên sản phẩm].&amp;[GK. GỌNG KÍNH NỮ CAO CẤP TN3222 (50.17.138) - HỒNG]"/>
            <x15:cachedUniqueName index="1617" name="[Sản phẩm].[Phân loại_Hir].[Tên sản phẩm].&amp;[GK. GỌNG KÍNH NỮ CAO CẤP TN3222 (50.17.138) - HỒNG BABY]"/>
            <x15:cachedUniqueName index="1618" name="[Sản phẩm].[Phân loại_Hir].[Tên sản phẩm].&amp;[GK. GỌNG KÍNH NỮ CAO CẤP TN3222 (50.17.138) - SỮA]"/>
            <x15:cachedUniqueName index="1619" name="[Sản phẩm].[Phân loại_Hir].[Tên sản phẩm].&amp;[GK. GỌNG KÍNH NỮ CAO CẤP TN3227 (53.17.140) - ĐỎ]"/>
            <x15:cachedUniqueName index="1620" name="[Sản phẩm].[Phân loại_Hir].[Tên sản phẩm].&amp;[GK. GỌNG KÍNH NỮ CAO CẤP TN3227 (53.17.140) - HỒNG]"/>
            <x15:cachedUniqueName index="1621" name="[Sản phẩm].[Phân loại_Hir].[Tên sản phẩm].&amp;[GK. GỌNG KÍNH NỮ CAO CẤP TN3227 (53.17.140) - HỒNG BABY]"/>
            <x15:cachedUniqueName index="1622" name="[Sản phẩm].[Phân loại_Hir].[Tên sản phẩm].&amp;[GK. GỌNG KÍNH NỮ CAO CẤP TN3227 (53.17.140) - NÂU]"/>
            <x15:cachedUniqueName index="1623" name="[Sản phẩm].[Phân loại_Hir].[Tên sản phẩm].&amp;[GK. GỌNG KÍNH NỮ CAO CẤP TN3227 (53.17.140) - NÂU SỮA]"/>
            <x15:cachedUniqueName index="1624" name="[Sản phẩm].[Phân loại_Hir].[Tên sản phẩm].&amp;[GK. GỌNG KÍNH NỮ CAO CẤP TN3230 (52.17.140) - CAM]"/>
            <x15:cachedUniqueName index="1625" name="[Sản phẩm].[Phân loại_Hir].[Tên sản phẩm].&amp;[GK. GỌNG KÍNH NỮ CAO CẤP TN3230 (52.17.140) - ĐỎ]"/>
            <x15:cachedUniqueName index="1626" name="[Sản phẩm].[Phân loại_Hir].[Tên sản phẩm].&amp;[GK. GỌNG KÍNH NỮ CAO CẤP TN3230 (52.17.140) - HỒNG]"/>
            <x15:cachedUniqueName index="1627" name="[Sản phẩm].[Phân loại_Hir].[Tên sản phẩm].&amp;[GK. GỌNG KÍNH NỮ CAO CẤP TN3230 (52.17.140) - HỒNG BABY]"/>
            <x15:cachedUniqueName index="1628" name="[Sản phẩm].[Phân loại_Hir].[Tên sản phẩm].&amp;[GK. GỌNG KÍNH NỮ CAO CẤP TN3230 (52.17.140) - SỮA]"/>
            <x15:cachedUniqueName index="1629" name="[Sản phẩm].[Phân loại_Hir].[Tên sản phẩm].&amp;[GK. GỌNG KÍNH NỮ CAO CẤP TN3231 (52.17.140) - CAM]"/>
            <x15:cachedUniqueName index="1630" name="[Sản phẩm].[Phân loại_Hir].[Tên sản phẩm].&amp;[GK. GỌNG KÍNH NỮ CAO CẤP TN3231 (52.17.140) - ĐỎ]"/>
            <x15:cachedUniqueName index="1631" name="[Sản phẩm].[Phân loại_Hir].[Tên sản phẩm].&amp;[GK. GỌNG KÍNH NỮ CAO CẤP TN3231 (52.17.140) - HỒNG]"/>
            <x15:cachedUniqueName index="1632" name="[Sản phẩm].[Phân loại_Hir].[Tên sản phẩm].&amp;[GK. GỌNG KÍNH NỮ CAO CẤP TN3231 (52.17.140) - HỒNG BABY]"/>
            <x15:cachedUniqueName index="1633" name="[Sản phẩm].[Phân loại_Hir].[Tên sản phẩm].&amp;[GK. GỌNG KÍNH NỮ CAO CẤP TN3231 (52.17.140) - SỮA]"/>
            <x15:cachedUniqueName index="1634" name="[Sản phẩm].[Phân loại_Hir].[Tên sản phẩm].&amp;[GK. GỌNG KÍNH NỮ CAO CẤP TN3232 (50.17.138) - CAM]"/>
            <x15:cachedUniqueName index="1635" name="[Sản phẩm].[Phân loại_Hir].[Tên sản phẩm].&amp;[GK. GỌNG KÍNH NỮ CAO CẤP TN3232 (50.17.138) - ĐỎ]"/>
            <x15:cachedUniqueName index="1636" name="[Sản phẩm].[Phân loại_Hir].[Tên sản phẩm].&amp;[GK. GỌNG KÍNH NỮ CAO CẤP TN3232 (50.17.138) - HỒNG]"/>
            <x15:cachedUniqueName index="1637" name="[Sản phẩm].[Phân loại_Hir].[Tên sản phẩm].&amp;[GK. GỌNG KÍNH NỮ CAO CẤP TN3232 (50.17.138) - HỒNG BABY]"/>
            <x15:cachedUniqueName index="1638" name="[Sản phẩm].[Phân loại_Hir].[Tên sản phẩm].&amp;[GK. GỌNG KÍNH NỮ CAO CẤP TN3232 (50.17.138) - SỮA]"/>
            <x15:cachedUniqueName index="1639" name="[Sản phẩm].[Phân loại_Hir].[Tên sản phẩm].&amp;[GK. GỌNG KÍNH NỮ KIM LOẠI S50041 (52.17.140)]"/>
            <x15:cachedUniqueName index="1640" name="[Sản phẩm].[Phân loại_Hir].[Tên sản phẩm].&amp;[GK. GỌNG KÍNH NỮ KIM LOẠI S5352 (55.17.142)]"/>
            <x15:cachedUniqueName index="1641" name="[Sản phẩm].[Phân loại_Hir].[Tên sản phẩm].&amp;[GK. GỌNG KÍNH NỮ KIM LOẠI S5978 (54.17.140)]"/>
            <x15:cachedUniqueName index="1642" name="[Sản phẩm].[Phân loại_Hir].[Tên sản phẩm].&amp;[GK. GỌNG KÍNH NỮ THỜI TRANG TITANIUM CAO CẤP H15426 (50.17.142)]"/>
            <x15:cachedUniqueName index="1643" name="[Sản phẩm].[Phân loại_Hir].[Tên sản phẩm].&amp;[GK. GỌNG KÍNH NỮ XẺ CƯỚC S50035 (52.17.140)]"/>
            <x15:cachedUniqueName index="1644" name="[Sản phẩm].[Phân loại_Hir].[Tên sản phẩm].&amp;[GK. GỌNG KÍNH NỮ XẺ CƯỚC S50040 (52.17.140)]"/>
            <x15:cachedUniqueName index="1645" name="[Sản phẩm].[Phân loại_Hir].[Tên sản phẩm].&amp;[GK. GỌNG KÍNH NỮ XẺ CƯỚC S50045 (51.18.140)]"/>
            <x15:cachedUniqueName index="1646" name="[Sản phẩm].[Phân loại_Hir].[Tên sản phẩm].&amp;[GK. GỌNG KÍNH NỮ XẺ CƯỚC S50121 (53.17.140)]"/>
            <x15:cachedUniqueName index="1647" name="[Sản phẩm].[Phân loại_Hir].[Tên sản phẩm].&amp;[GK. GỌNG KÍNH NỮ XẺ CƯỚC S5290 (53.17.140)]"/>
            <x15:cachedUniqueName index="1648" name="[Sản phẩm].[Phân loại_Hir].[Tên sản phẩm].&amp;[GK. GỌNG KÍNH NỮ XẺ CƯỚC S5308 (53.17.140)]"/>
            <x15:cachedUniqueName index="1649" name="[Sản phẩm].[Phân loại_Hir].[Tên sản phẩm].&amp;[GK. GỌNG KÍNH NỮ XẺ CƯỚC S5531 (52.17.140)]"/>
            <x15:cachedUniqueName index="1650" name="[Sản phẩm].[Phân loại_Hir].[Tên sản phẩm].&amp;[GK. GỌNG KÍNH S7198 (48.18.144) - ĐEN HỒNG]"/>
            <x15:cachedUniqueName index="1651" name="[Sản phẩm].[Phân loại_Hir].[Tên sản phẩm].&amp;[GK. GỌNG KÍNH S7198 (48.18.144) - ĐEN TRẮNG]"/>
            <x15:cachedUniqueName index="1652" name="[Sản phẩm].[Phân loại_Hir].[Tên sản phẩm].&amp;[GK. GỌNG KÍNH S7198 (48.18.144) - ĐỎ MẬN]"/>
            <x15:cachedUniqueName index="1653" name="[Sản phẩm].[Phân loại_Hir].[Tên sản phẩm].&amp;[GK. GỌNG KÍNH S7198 (48.18.144) - GHI]"/>
            <x15:cachedUniqueName index="1654" name="[Sản phẩm].[Phân loại_Hir].[Tên sản phẩm].&amp;[GK. GỌNG KÍNH S7198 (48.18.144) - GHI TRONG]"/>
            <x15:cachedUniqueName index="1655" name="[Sản phẩm].[Phân loại_Hir].[Tên sản phẩm].&amp;[GK. GỌNG KÍNH S7198 (48.18.144) - HỒNG]"/>
            <x15:cachedUniqueName index="1656" name="[Sản phẩm].[Phân loại_Hir].[Tên sản phẩm].&amp;[GK. GỌNG KÍNH S7198 (48.18.144) - RÊU]"/>
            <x15:cachedUniqueName index="1657" name="[Sản phẩm].[Phân loại_Hir].[Tên sản phẩm].&amp;[GK. GỌNG KÍNH S7198 (48.18.144) - TRẮNG HỒNG]"/>
            <x15:cachedUniqueName index="1658" name="[Sản phẩm].[Phân loại_Hir].[Tên sản phẩm].&amp;[GK. GỌNG KÍNH TITAN 0194 (54.18.147)]"/>
            <x15:cachedUniqueName index="1659" name="[Sản phẩm].[Phân loại_Hir].[Tên sản phẩm].&amp;[GK. GỌNG KÍNH TITAN 16611 (55.19.147) - ĐEN GHI]"/>
            <x15:cachedUniqueName index="1660" name="[Sản phẩm].[Phân loại_Hir].[Tên sản phẩm].&amp;[GK. GỌNG KÍNH TITAN 16611 (55.19.147) - ĐEN TRẮNG]"/>
            <x15:cachedUniqueName index="1661" name="[Sản phẩm].[Phân loại_Hir].[Tên sản phẩm].&amp;[GK. GỌNG KÍNH TITAN 23605 (51.18.145)]"/>
            <x15:cachedUniqueName index="1662" name="[Sản phẩm].[Phân loại_Hir].[Tên sản phẩm].&amp;[GK. GỌNG KÍNH TITAN 23612 (52.19.145)]"/>
            <x15:cachedUniqueName index="1663" name="[Sản phẩm].[Phân loại_Hir].[Tên sản phẩm].&amp;[GK. GỌNG KÍNH TITAN 23616 (51.19.143)]"/>
            <x15:cachedUniqueName index="1664" name="[Sản phẩm].[Phân loại_Hir].[Tên sản phẩm].&amp;[GK. GỌNG KÍNH TITAN 23617 (50.86.143)]"/>
            <x15:cachedUniqueName index="1665" name="[Sản phẩm].[Phân loại_Hir].[Tên sản phẩm].&amp;[GK. GỌNG KÍNH TITAN 23620 (50.18.143)]"/>
            <x15:cachedUniqueName index="1666" name="[Sản phẩm].[Phân loại_Hir].[Tên sản phẩm].&amp;[GK. GỌNG KÍNH TITAN 5337 (52.19.143)]"/>
            <x15:cachedUniqueName index="1667" name="[Sản phẩm].[Phân loại_Hir].[Tên sản phẩm].&amp;[GK. GỌNG KÍNH TITAN 5342 (51.18.142)]"/>
            <x15:cachedUniqueName index="1668" name="[Sản phẩm].[Phân loại_Hir].[Tên sản phẩm].&amp;[GK. GỌNG KÍNH TITAN 5522 (52.18.140)]"/>
            <x15:cachedUniqueName index="1669" name="[Sản phẩm].[Phân loại_Hir].[Tên sản phẩm].&amp;[GK. GỌNG KÍNH TITAN 5555 (50.17.143)]"/>
            <x15:cachedUniqueName index="1670" name="[Sản phẩm].[Phân loại_Hir].[Tên sản phẩm].&amp;[GK. GỌNG KÍNH TITAN 5569 (52.17.140)]"/>
            <x15:cachedUniqueName index="1671" name="[Sản phẩm].[Phân loại_Hir].[Tên sản phẩm].&amp;[GK. GỌNG KÍNH TITAN 5586 (48.18.140)]"/>
            <x15:cachedUniqueName index="1672" name="[Sản phẩm].[Phân loại_Hir].[Tên sản phẩm].&amp;[GK. GỌNG KÍNH TITAN 5592 (53.17.142)]"/>
            <x15:cachedUniqueName index="1673" name="[Sản phẩm].[Phân loại_Hir].[Tên sản phẩm].&amp;[GK. GỌNG KÍNH TITAN 5602 (53.18.145)]"/>
            <x15:cachedUniqueName index="1674" name="[Sản phẩm].[Phân loại_Hir].[Tên sản phẩm].&amp;[GK. GỌNG KÍNH TITAN 5610 (49.17.145)]"/>
            <x15:cachedUniqueName index="1675" name="[Sản phẩm].[Phân loại_Hir].[Tên sản phẩm].&amp;[GK. GỌNG KÍNH TITAN 56101 (52.18.145)]"/>
            <x15:cachedUniqueName index="1676" name="[Sản phẩm].[Phân loại_Hir].[Tên sản phẩm].&amp;[GK. GỌNG KÍNH TITAN 56105 (52.18.147)]"/>
            <x15:cachedUniqueName index="1677" name="[Sản phẩm].[Phân loại_Hir].[Tên sản phẩm].&amp;[GK. GỌNG KÍNH TITAN 56107 (52.18.145)]"/>
            <x15:cachedUniqueName index="1678" name="[Sản phẩm].[Phân loại_Hir].[Tên sản phẩm].&amp;[GK. GỌNG KÍNH TITAN 56231 (51.18.143)]"/>
            <x15:cachedUniqueName index="1679" name="[Sản phẩm].[Phân loại_Hir].[Tên sản phẩm].&amp;[GK. GỌNG KÍNH TITAN 56330 (50.18.142)]"/>
            <x15:cachedUniqueName index="1680" name="[Sản phẩm].[Phân loại_Hir].[Tên sản phẩm].&amp;[GK. GỌNG KÍNH TITAN 56347 (51.18.143)]"/>
            <x15:cachedUniqueName index="1681" name="[Sản phẩm].[Phân loại_Hir].[Tên sản phẩm].&amp;[GK. GỌNG KÍNH TITAN 56426 (50.18.142)]"/>
            <x15:cachedUniqueName index="1682" name="[Sản phẩm].[Phân loại_Hir].[Tên sản phẩm].&amp;[GK. GỌNG KÍNH TITAN 5646 (52.16.140)]"/>
            <x15:cachedUniqueName index="1683" name="[Sản phẩm].[Phân loại_Hir].[Tên sản phẩm].&amp;[GK. GỌNG KÍNH TITAN 56548 (48.18.142)]"/>
            <x15:cachedUniqueName index="1684" name="[Sản phẩm].[Phân loại_Hir].[Tên sản phẩm].&amp;[GK. GỌNG KÍNH TITAN 5657 (49.18.145)]"/>
            <x15:cachedUniqueName index="1685" name="[Sản phẩm].[Phân loại_Hir].[Tên sản phẩm].&amp;[GK. GỌNG KÍNH TITAN 56641 (54.18.145)]"/>
            <x15:cachedUniqueName index="1686" name="[Sản phẩm].[Phân loại_Hir].[Tên sản phẩm].&amp;[GK. GỌNG KÍNH TITAN 5665 (53.17.140)]"/>
            <x15:cachedUniqueName index="1687" name="[Sản phẩm].[Phân loại_Hir].[Tên sản phẩm].&amp;[GK. GỌNG KÍNH TITAN 56652 (51.18.143)]"/>
            <x15:cachedUniqueName index="1688" name="[Sản phẩm].[Phân loại_Hir].[Tên sản phẩm].&amp;[GK. GỌNG KÍNH TITAN 5666 ( 49.17.140)]"/>
            <x15:cachedUniqueName index="1689" name="[Sản phẩm].[Phân loại_Hir].[Tên sản phẩm].&amp;[GK. GỌNG KÍNH TITAN 56662 (49.18.143)]"/>
            <x15:cachedUniqueName index="1690" name="[Sản phẩm].[Phân loại_Hir].[Tên sản phẩm].&amp;[GK. GỌNG KÍNH TITAN 56663 (51.18.143)]"/>
            <x15:cachedUniqueName index="1691" name="[Sản phẩm].[Phân loại_Hir].[Tên sản phẩm].&amp;[GK. GỌNG KÍNH TITAN 56702 (49.18.143)]"/>
            <x15:cachedUniqueName index="1692" name="[Sản phẩm].[Phân loại_Hir].[Tên sản phẩm].&amp;[GK. GỌNG KÍNH TITAN 56737 (48.18.142)]"/>
            <x15:cachedUniqueName index="1693" name="[Sản phẩm].[Phân loại_Hir].[Tên sản phẩm].&amp;[GK. GỌNG KÍNH TITAN 56751 (50.18.143)]"/>
            <x15:cachedUniqueName index="1694" name="[Sản phẩm].[Phân loại_Hir].[Tên sản phẩm].&amp;[GK. GỌNG KÍNH TITAN 56754 (50.18.143)]"/>
            <x15:cachedUniqueName index="1695" name="[Sản phẩm].[Phân loại_Hir].[Tên sản phẩm].&amp;[GK. GỌNG KÍNH TITAN 5676 (50.17.140)]"/>
            <x15:cachedUniqueName index="1696" name="[Sản phẩm].[Phân loại_Hir].[Tên sản phẩm].&amp;[GK. GỌNG KÍNH TITAN 56770 (51.18.143)]"/>
            <x15:cachedUniqueName index="1697" name="[Sản phẩm].[Phân loại_Hir].[Tên sản phẩm].&amp;[GK. GỌNG KÍNH TITAN 56784 (49.18.143)]"/>
            <x15:cachedUniqueName index="1698" name="[Sản phẩm].[Phân loại_Hir].[Tên sản phẩm].&amp;[GK. GỌNG KÍNH TITAN 56791 (52.18.145)]"/>
            <x15:cachedUniqueName index="1699" name="[Sản phẩm].[Phân loại_Hir].[Tên sản phẩm].&amp;[GK. GỌNG KÍNH TITAN 56794 (53.18.145)]"/>
            <x15:cachedUniqueName index="1700" name="[Sản phẩm].[Phân loại_Hir].[Tên sản phẩm].&amp;[GK. GỌNG KÍNH TITAN 5680 (52.18.146)]"/>
            <x15:cachedUniqueName index="1701" name="[Sản phẩm].[Phân loại_Hir].[Tên sản phẩm].&amp;[GK. GỌNG KÍNH TITAN 5703 (50.18.143)]"/>
            <x15:cachedUniqueName index="1702" name="[Sản phẩm].[Phân loại_Hir].[Tên sản phẩm].&amp;[GK. GỌNG KÍNH TITAN 5705 (52.18.142)]"/>
            <x15:cachedUniqueName index="1703" name="[Sản phẩm].[Phân loại_Hir].[Tên sản phẩm].&amp;[GK. GỌNG KÍNH TITAN 5756 (49.18.145)]"/>
            <x15:cachedUniqueName index="1704" name="[Sản phẩm].[Phân loại_Hir].[Tên sản phẩm].&amp;[GK. GỌNG KÍNH TITAN 6613 (53.17.146)]"/>
            <x15:cachedUniqueName index="1705" name="[Sản phẩm].[Phân loại_Hir].[Tên sản phẩm].&amp;[GK. GỌNG KÍNH TITAN 7196 (54.19.148)]"/>
            <x15:cachedUniqueName index="1706" name="[Sản phẩm].[Phân loại_Hir].[Tên sản phẩm].&amp;[GK. GỌNG KÍNH TITAN AN226108 (49.20.145) - C1 ĐEN HỒNG]"/>
            <x15:cachedUniqueName index="1707" name="[Sản phẩm].[Phân loại_Hir].[Tên sản phẩm].&amp;[GK. GỌNG KÍNH TITAN AN226108 (49.20.145) - C2 TRẮNG HỒNG]"/>
            <x15:cachedUniqueName index="1708" name="[Sản phẩm].[Phân loại_Hir].[Tên sản phẩm].&amp;[GK. GỌNG KÍNH TITAN AN226108 (49.20.145) - C5 NÂU]"/>
            <x15:cachedUniqueName index="1709" name="[Sản phẩm].[Phân loại_Hir].[Tên sản phẩm].&amp;[GK. GỌNG KÍNH TITAN AN226108 (49.20.145) - C6 RÊU]"/>
            <x15:cachedUniqueName index="1710" name="[Sản phẩm].[Phân loại_Hir].[Tên sản phẩm].&amp;[GK. GỌNG KÍNH TITAN AN226134 (50.19.144) - C1 ĐEN TRẮNG]"/>
            <x15:cachedUniqueName index="1711" name="[Sản phẩm].[Phân loại_Hir].[Tên sản phẩm].&amp;[GK. GỌNG KÍNH TITAN AN226134 (50.19.144) - C2 TRẮNG HỒNG]"/>
            <x15:cachedUniqueName index="1712" name="[Sản phẩm].[Phân loại_Hir].[Tên sản phẩm].&amp;[GK. GỌNG KÍNH TITAN AN226134 (50.19.144) - C4 GHI HỒNG]"/>
            <x15:cachedUniqueName index="1713" name="[Sản phẩm].[Phân loại_Hir].[Tên sản phẩm].&amp;[GK. GỌNG KÍNH TITAN AN226134 (50.19.144) - C5 RÊU]"/>
            <x15:cachedUniqueName index="1714" name="[Sản phẩm].[Phân loại_Hir].[Tên sản phẩm].&amp;[GK. GỌNG KÍNH TITAN AN226134 (50.19.144) - C6 GHI TRONG]"/>
            <x15:cachedUniqueName index="1715" name="[Sản phẩm].[Phân loại_Hir].[Tên sản phẩm].&amp;[GK. GỌNG KÍNH TITAN AN226135 (51.20.146) - C3 GHI]"/>
            <x15:cachedUniqueName index="1716" name="[Sản phẩm].[Phân loại_Hir].[Tên sản phẩm].&amp;[GK. GỌNG KÍNH TITAN AN226135 (51.20.146) - C4 GHI HỒNG]"/>
            <x15:cachedUniqueName index="1717" name="[Sản phẩm].[Phân loại_Hir].[Tên sản phẩm].&amp;[GK. GỌNG KÍNH TITAN AN226135 (51.20.146) - C5 NÂU]"/>
            <x15:cachedUniqueName index="1718" name="[Sản phẩm].[Phân loại_Hir].[Tên sản phẩm].&amp;[GK. GỌNG KÍNH TITAN AN228142 (51.19.145) - C4 GHI]"/>
            <x15:cachedUniqueName index="1719" name="[Sản phẩm].[Phân loại_Hir].[Tên sản phẩm].&amp;[GK. GỌNG KÍNH TITAN AN228142 (51.19.145) - C5 HỒNG]"/>
            <x15:cachedUniqueName index="1720" name="[Sản phẩm].[Phân loại_Hir].[Tên sản phẩm].&amp;[GK. GỌNG KÍNH TITAN AN228149 (50.18.145) - C4 GHI]"/>
            <x15:cachedUniqueName index="1721" name="[Sản phẩm].[Phân loại_Hir].[Tên sản phẩm].&amp;[GK. GỌNG KÍNH TITAN CAO CẤP 15223 (51.19.148)]"/>
            <x15:cachedUniqueName index="1722" name="[Sản phẩm].[Phân loại_Hir].[Tên sản phẩm].&amp;[GK. GỌNG KÍNH TITAN CAO CẤP 15232 (52.19.148)]"/>
            <x15:cachedUniqueName index="1723" name="[Sản phẩm].[Phân loại_Hir].[Tên sản phẩm].&amp;[GK. GỌNG KÍNH TITAN CAO CẤP 5005 (51.17.143)]"/>
            <x15:cachedUniqueName index="1724" name="[Sản phẩm].[Phân loại_Hir].[Tên sản phẩm].&amp;[GK. GỌNG KÍNH TITAN CAO CẤP 5007 (53.17.143)]"/>
            <x15:cachedUniqueName index="1725" name="[Sản phẩm].[Phân loại_Hir].[Tên sản phẩm].&amp;[GK. GỌNG KÍNH TITAN CAO CẤP 5017 (50.18.145)]"/>
            <x15:cachedUniqueName index="1726" name="[Sản phẩm].[Phân loại_Hir].[Tên sản phẩm].&amp;[GK. GỌNG KÍNH TITAN CAO CẤP 5018 (53.16.145)]"/>
            <x15:cachedUniqueName index="1727" name="[Sản phẩm].[Phân loại_Hir].[Tên sản phẩm].&amp;[GK. GỌNG KÍNH TITAN CAO CẤP 8332 (52.17.145)]"/>
            <x15:cachedUniqueName index="1728" name="[Sản phẩm].[Phân loại_Hir].[Tên sản phẩm].&amp;[GK. GỌNG KÍNH TITAN CAO CẤP 8366 (51.18.145)]"/>
            <x15:cachedUniqueName index="1729" name="[Sản phẩm].[Phân loại_Hir].[Tên sản phẩm].&amp;[GK. GỌNG KÍNH TITAN CAO CẤP 8527 (51.20.145)]"/>
            <x15:cachedUniqueName index="1730" name="[Sản phẩm].[Phân loại_Hir].[Tên sản phẩm].&amp;[GK. GỌNG KÍNH TITAN CAO CẤP 8569 (54.17.145)]"/>
            <x15:cachedUniqueName index="1731" name="[Sản phẩm].[Phân loại_Hir].[Tên sản phẩm].&amp;[GK. GỌNG KÍNH TITAN CAO CẤP 8589 (53.18.145)]"/>
            <x15:cachedUniqueName index="1732" name="[Sản phẩm].[Phân loại_Hir].[Tên sản phẩm].&amp;[GK. GỌNG KÍNH TITAN CAO CẤP 8658 (53.18.145)]"/>
            <x15:cachedUniqueName index="1733" name="[Sản phẩm].[Phân loại_Hir].[Tên sản phẩm].&amp;[GK. GỌNG KÍNH TITAN CAO CẤP 8668 (52.18.148)]"/>
            <x15:cachedUniqueName index="1734" name="[Sản phẩm].[Phân loại_Hir].[Tên sản phẩm].&amp;[GK. GỌNG KÍNH TITAN CAO CẤP 8683 (50.21.146)]"/>
            <x15:cachedUniqueName index="1735" name="[Sản phẩm].[Phân loại_Hir].[Tên sản phẩm].&amp;[GK. GỌNG KÍNH TITAN CAO CẤP 8721 (48.20.145)]"/>
            <x15:cachedUniqueName index="1736" name="[Sản phẩm].[Phân loại_Hir].[Tên sản phẩm].&amp;[GK. GỌNG KÍNH TITAN CAO CẤP 8773 (53.17.145)]"/>
            <x15:cachedUniqueName index="1737" name="[Sản phẩm].[Phân loại_Hir].[Tên sản phẩm].&amp;[GK. GỌNG KÍNH TITAN CAO CẤP 8782 (49.20.145)]"/>
            <x15:cachedUniqueName index="1738" name="[Sản phẩm].[Phân loại_Hir].[Tên sản phẩm].&amp;[GK. GỌNG KÍNH TITAN CAO CẤP 8803 (55.19.150)]"/>
            <x15:cachedUniqueName index="1739" name="[Sản phẩm].[Phân loại_Hir].[Tên sản phẩm].&amp;[GK. GỌNG KÍNH TITAN CAO CẤP 8821 (52.18.145)]"/>
            <x15:cachedUniqueName index="1740" name="[Sản phẩm].[Phân loại_Hir].[Tên sản phẩm].&amp;[GK. GỌNG KÍNH TITAN CAO CẤP 8822 (53.17.145)]"/>
            <x15:cachedUniqueName index="1741" name="[Sản phẩm].[Phân loại_Hir].[Tên sản phẩm].&amp;[GK. GỌNG KÍNH TITAN CAO CẤP 8851 (51.18.142)]"/>
            <x15:cachedUniqueName index="1742" name="[Sản phẩm].[Phân loại_Hir].[Tên sản phẩm].&amp;[GK. GỌNG KÍNH TITAN CAO CẤP 8856 (50.17.142)]"/>
            <x15:cachedUniqueName index="1743" name="[Sản phẩm].[Phân loại_Hir].[Tên sản phẩm].&amp;[GK. GỌNG KÍNH TITAN CAO CẤP 8857 (49.19.143)]"/>
            <x15:cachedUniqueName index="1744" name="[Sản phẩm].[Phân loại_Hir].[Tên sản phẩm].&amp;[GK. GỌNG KÍNH TITAN CAO CẤP 8881 (54.18.150)]"/>
            <x15:cachedUniqueName index="1745" name="[Sản phẩm].[Phân loại_Hir].[Tên sản phẩm].&amp;[GK. GỌNG KÍNH TITAN CAO CẤP 8939 (49.19.142)]"/>
            <x15:cachedUniqueName index="1746" name="[Sản phẩm].[Phân loại_Hir].[Tên sản phẩm].&amp;[GK. GỌNG KÍNH TITAN CAO CẤP HB822 (51.18.145)]"/>
            <x15:cachedUniqueName index="1747" name="[Sản phẩm].[Phân loại_Hir].[Tên sản phẩm].&amp;[GK. GỌNG KÍNH TITAN CAO CẤP HB825 (52.19.145)]"/>
            <x15:cachedUniqueName index="1748" name="[Sản phẩm].[Phân loại_Hir].[Tên sản phẩm].&amp;[GK. GỌNG KÍNH TITAN CAO CẤP HB831 (50.20.148)]"/>
            <x15:cachedUniqueName index="1749" name="[Sản phẩm].[Phân loại_Hir].[Tên sản phẩm].&amp;[GK. GỌNG KÍNH TITAN CAO CẤP HB838 (55.18.148)]"/>
            <x15:cachedUniqueName index="1750" name="[Sản phẩm].[Phân loại_Hir].[Tên sản phẩm].&amp;[GK. GỌNG KÍNH TITAN CAO CẤP T15107 (53.18.145)]"/>
            <x15:cachedUniqueName index="1751" name="[Sản phẩm].[Phân loại_Hir].[Tên sản phẩm].&amp;[GK. GỌNG KÍNH TITAN HB6615 (51.17.146)]"/>
            <x15:cachedUniqueName index="1752" name="[Sản phẩm].[Phân loại_Hir].[Tên sản phẩm].&amp;[GK. GỌNG KÍNH TITAN S00177 (53.17.148)]"/>
            <x15:cachedUniqueName index="1753" name="[Sản phẩm].[Phân loại_Hir].[Tên sản phẩm].&amp;[GK. GỌNG KÍNH TITAN S00194 (54.17.145)]"/>
            <x15:cachedUniqueName index="1754" name="[Sản phẩm].[Phân loại_Hir].[Tên sản phẩm].&amp;[GK. GỌNG KÍNH TITAN S20261 (51.19.146) - ĐEN TRẮNG]"/>
            <x15:cachedUniqueName index="1755" name="[Sản phẩm].[Phân loại_Hir].[Tên sản phẩm].&amp;[GK. GỌNG KÍNH TITAN S20261 (51.19.146) - GHI XANH]"/>
            <x15:cachedUniqueName index="1756" name="[Sản phẩm].[Phân loại_Hir].[Tên sản phẩm].&amp;[GK. GỌNG KÍNH TITAN S20261 (51.19.146) - NÂU]"/>
            <x15:cachedUniqueName index="1757" name="[Sản phẩm].[Phân loại_Hir].[Tên sản phẩm].&amp;[GK. GỌNG KÍNH TITAN S20261 (51.19.146) - TRẮNG XANH]"/>
            <x15:cachedUniqueName index="1758" name="[Sản phẩm].[Phân loại_Hir].[Tên sản phẩm].&amp;[GK. GỌNG KÍNH TITAN S2343 (53.19.145) - ĐEN HỒNG]"/>
            <x15:cachedUniqueName index="1759" name="[Sản phẩm].[Phân loại_Hir].[Tên sản phẩm].&amp;[GK. GỌNG KÍNH TITAN S2343 (53.19.145) - ĐEN TRẮNG]"/>
            <x15:cachedUniqueName index="1760" name="[Sản phẩm].[Phân loại_Hir].[Tên sản phẩm].&amp;[GK. GỌNG KÍNH TITAN S2343 (53.19.145) - HỒNG NÂU]"/>
            <x15:cachedUniqueName index="1761" name="[Sản phẩm].[Phân loại_Hir].[Tên sản phẩm].&amp;[GK. GỌNG KÍNH TITAN S2343 (53.19.145) - NÂU TRẮNG]"/>
            <x15:cachedUniqueName index="1762" name="[Sản phẩm].[Phân loại_Hir].[Tên sản phẩm].&amp;[GK. GỌNG KÍNH TITAN S2343 (53.19.145) - RÊU]"/>
            <x15:cachedUniqueName index="1763" name="[Sản phẩm].[Phân loại_Hir].[Tên sản phẩm].&amp;[GK. GỌNG KÍNH TITAN S2343 (53.19.145) - TRẮNG]"/>
            <x15:cachedUniqueName index="1764" name="[Sản phẩm].[Phân loại_Hir].[Tên sản phẩm].&amp;[GK. GỌNG KÍNH TITAN S7314 (51.19.147)]"/>
            <x15:cachedUniqueName index="1765" name="[Sản phẩm].[Phân loại_Hir].[Tên sản phẩm].&amp;[GK. GỌNG KÍNH TITAN SIÊU NHẸ (NHIỀU MÃ)]"/>
            <x15:cachedUniqueName index="1766" name="[Sản phẩm].[Phân loại_Hir].[Tên sản phẩm].&amp;[GK. GỌNG KÍNH TITAN ST22688 (50.21.145) - ĐEN HỒNG]"/>
            <x15:cachedUniqueName index="1767" name="[Sản phẩm].[Phân loại_Hir].[Tên sản phẩm].&amp;[GK. GỌNG KÍNH TITAN ST22688 (50.21.145) - ĐEN TRẮNG]"/>
            <x15:cachedUniqueName index="1768" name="[Sản phẩm].[Phân loại_Hir].[Tên sản phẩm].&amp;[GK. GỌNG KÍNH TITAN ST22688 (50.21.145) - ĐỒI MỒI]"/>
            <x15:cachedUniqueName index="1769" name="[Sản phẩm].[Phân loại_Hir].[Tên sản phẩm].&amp;[GK. GỌNG KÍNH TITAN ST22688 (50.21.145) - GHI]"/>
            <x15:cachedUniqueName index="1770" name="[Sản phẩm].[Phân loại_Hir].[Tên sản phẩm].&amp;[GK. GỌNG KÍNH TITAN ST22688 (50.21.145) - GHI HỒNG]"/>
            <x15:cachedUniqueName index="1771" name="[Sản phẩm].[Phân loại_Hir].[Tên sản phẩm].&amp;[GK. GỌNG KÍNH TITAN ST22688 (50.21.145) - NÂU]"/>
            <x15:cachedUniqueName index="1772" name="[Sản phẩm].[Phân loại_Hir].[Tên sản phẩm].&amp;[GK. GỌNG KÍNH TITAN ST22688 (50.21.145) - TRẮNG HỒNG]"/>
            <x15:cachedUniqueName index="1773" name="[Sản phẩm].[Phân loại_Hir].[Tên sản phẩm].&amp;[GK. GỌNG KÍNH TITAN TN3238 (53.18.145) - ĐEN TRẮNG]"/>
            <x15:cachedUniqueName index="1774" name="[Sản phẩm].[Phân loại_Hir].[Tên sản phẩm].&amp;[GK. GỌNG KÍNH TITAN TN3238 (53.18.145) - GHI]"/>
            <x15:cachedUniqueName index="1775" name="[Sản phẩm].[Phân loại_Hir].[Tên sản phẩm].&amp;[GK. GỌNG KÍNH TITAN TN3238 (53.18.145) - HỒNG]"/>
            <x15:cachedUniqueName index="1776" name="[Sản phẩm].[Phân loại_Hir].[Tên sản phẩm].&amp;[GK. GỌNG KÍNH TITANIUM CAO CẤP TN3285 (57.16.145) - GHI]"/>
            <x15:cachedUniqueName index="1777" name="[Sản phẩm].[Phân loại_Hir].[Tên sản phẩm].&amp;[GK. GỌNG KÍNH TITANIUM CAO CẤP TN3285 (57.16.145) - TRẮNG]"/>
            <x15:cachedUniqueName index="1778" name="[Sản phẩm].[Phân loại_Hir].[Tên sản phẩm].&amp;[GK. GỌNG KÍNH TITANIUM CAO CẤP TN3285 (57.16.145) - VÀNG]"/>
            <x15:cachedUniqueName index="1779" name="[Sản phẩm].[Phân loại_Hir].[Tên sản phẩm].&amp;[GK. GỌNG KÍNH TITANIUM CAO CẤP TN3286 (56.16.145) - GHI]"/>
            <x15:cachedUniqueName index="1780" name="[Sản phẩm].[Phân loại_Hir].[Tên sản phẩm].&amp;[GK. GỌNG KÍNH TITANIUM CAO CẤP TN3286 (56.16.145) - TRẮNG]"/>
            <x15:cachedUniqueName index="1781" name="[Sản phẩm].[Phân loại_Hir].[Tên sản phẩm].&amp;[GK. GỌNG KÍNH TITANIUM CAO CẤP TN3286 (56.16.145) - VÀNG]"/>
            <x15:cachedUniqueName index="1782" name="[Sản phẩm].[Phân loại_Hir].[Tên sản phẩm].&amp;[GK. GỌNG KÍNH TITANIUM CAO CẤP TN3287 (58.16.145) - GHI]"/>
            <x15:cachedUniqueName index="1783" name="[Sản phẩm].[Phân loại_Hir].[Tên sản phẩm].&amp;[GK. GỌNG KÍNH TITANIUM CAO CẤP TN3287 (58.16.145) - TRẮNG]"/>
            <x15:cachedUniqueName index="1784" name="[Sản phẩm].[Phân loại_Hir].[Tên sản phẩm].&amp;[GK. GỌNG KÍNH TITANIUM CAO CẤP TN3287 (58.16.145) - VÀNG]"/>
            <x15:cachedUniqueName index="1785" name="[Sản phẩm].[Phân loại_Hir].[Tên sản phẩm].&amp;[GK. GỌNG KÍNH TITANIUM CAO CẤP TN3289 (56.16.145) - GHI]"/>
            <x15:cachedUniqueName index="1786" name="[Sản phẩm].[Phân loại_Hir].[Tên sản phẩm].&amp;[GK. GỌNG KÍNH TITANIUM CAO CẤP TN3289 (56.16.145) - TRẮNG]"/>
            <x15:cachedUniqueName index="1787" name="[Sản phẩm].[Phân loại_Hir].[Tên sản phẩm].&amp;[GK. GỌNG KÍNH TITANIUM CAO CẤP TN3289 (56.16.145) - VÀNG]"/>
            <x15:cachedUniqueName index="1788" name="[Sản phẩm].[Phân loại_Hir].[Tên sản phẩm].&amp;[GK. GỌNG KÍNH THỜI TRANG 11029 (49.16.145)]"/>
            <x15:cachedUniqueName index="1789" name="[Sản phẩm].[Phân loại_Hir].[Tên sản phẩm].&amp;[GK. GỌNG KÍNH THỜI TRANG 11056 (52.17.146)]"/>
            <x15:cachedUniqueName index="1790" name="[Sản phẩm].[Phân loại_Hir].[Tên sản phẩm].&amp;[GK. GỌNG KÍNH THỜI TRANG 11061 (53.16.148)]"/>
            <x15:cachedUniqueName index="1791" name="[Sản phẩm].[Phân loại_Hir].[Tên sản phẩm].&amp;[GK. GỌNG KÍNH THỜI TRANG 11062 (51.16.148)]"/>
            <x15:cachedUniqueName index="1792" name="[Sản phẩm].[Phân loại_Hir].[Tên sản phẩm].&amp;[GK. GỌNG KÍNH THỜI TRANG 11063 (46.17.136)]"/>
            <x15:cachedUniqueName index="1793" name="[Sản phẩm].[Phân loại_Hir].[Tên sản phẩm].&amp;[GK. GỌNG KÍNH THỜI TRANG 11064 (48.16.136)]"/>
            <x15:cachedUniqueName index="1794" name="[Sản phẩm].[Phân loại_Hir].[Tên sản phẩm].&amp;[GK. GỌNG KÍNH THỜI TRANG 11066 (50.16.136)]"/>
            <x15:cachedUniqueName index="1795" name="[Sản phẩm].[Phân loại_Hir].[Tên sản phẩm].&amp;[GK. GỌNG KÍNH THỜI TRANG 11067 (46.15.136)]"/>
            <x15:cachedUniqueName index="1796" name="[Sản phẩm].[Phân loại_Hir].[Tên sản phẩm].&amp;[GK. GỌNG KÍNH THỜI TRANG 11068 (49.16.136)]"/>
            <x15:cachedUniqueName index="1797" name="[Sản phẩm].[Phân loại_Hir].[Tên sản phẩm].&amp;[GK. GỌNG KÍNH THỜI TRANG 11072 (49.19.145)]"/>
            <x15:cachedUniqueName index="1798" name="[Sản phẩm].[Phân loại_Hir].[Tên sản phẩm].&amp;[GK. GỌNG KÍNH THỜI TRANG 11073 (50.20.148)]"/>
            <x15:cachedUniqueName index="1799" name="[Sản phẩm].[Phân loại_Hir].[Tên sản phẩm].&amp;[GK. GỌNG KÍNH THỜI TRANG 11075 (52.16.145)]"/>
            <x15:cachedUniqueName index="1800" name="[Sản phẩm].[Phân loại_Hir].[Tên sản phẩm].&amp;[GK. GỌNG KÍNH THỜI TRANG 11078 (54.16.145)]"/>
            <x15:cachedUniqueName index="1801" name="[Sản phẩm].[Phân loại_Hir].[Tên sản phẩm].&amp;[GK. GỌNG KÍNH THỜI TRANG 11115 (48.17.145)]"/>
            <x15:cachedUniqueName index="1802" name="[Sản phẩm].[Phân loại_Hir].[Tên sản phẩm].&amp;[GK. GỌNG KÍNH THỜI TRANG 11117 (53.17.145)]"/>
            <x15:cachedUniqueName index="1803" name="[Sản phẩm].[Phân loại_Hir].[Tên sản phẩm].&amp;[GK. GỌNG KÍNH THỜI TRANG 11118 (53.17.145)]"/>
            <x15:cachedUniqueName index="1804" name="[Sản phẩm].[Phân loại_Hir].[Tên sản phẩm].&amp;[GK. GỌNG KÍNH THỜI TRANG 11119 (54.16.145)]"/>
            <x15:cachedUniqueName index="1805" name="[Sản phẩm].[Phân loại_Hir].[Tên sản phẩm].&amp;[GK. GỌNG KÍNH THỜI TRANG 11123 (49.19.145)]"/>
            <x15:cachedUniqueName index="1806" name="[Sản phẩm].[Phân loại_Hir].[Tên sản phẩm].&amp;[GK. GỌNG KÍNH THỜI TRANG 11126 (51.18.145)]"/>
            <x15:cachedUniqueName index="1807" name="[Sản phẩm].[Phân loại_Hir].[Tên sản phẩm].&amp;[GK. GỌNG KÍNH THỜI TRANG 11130 (50.18.146)]"/>
            <x15:cachedUniqueName index="1808" name="[Sản phẩm].[Phân loại_Hir].[Tên sản phẩm].&amp;[GK. GỌNG KÍNH THỜI TRANG 11131 (53.17.146)]"/>
            <x15:cachedUniqueName index="1809" name="[Sản phẩm].[Phân loại_Hir].[Tên sản phẩm].&amp;[GK. GỌNG KÍNH THỜI TRANG 11132 (52.16.146)]"/>
            <x15:cachedUniqueName index="1810" name="[Sản phẩm].[Phân loại_Hir].[Tên sản phẩm].&amp;[GK. GỌNG KÍNH THỜI TRANG 11138 (52.18.152)]"/>
            <x15:cachedUniqueName index="1811" name="[Sản phẩm].[Phân loại_Hir].[Tên sản phẩm].&amp;[GK. GỌNG KÍNH THỜI TRANG 11142 (49.17.145)]"/>
            <x15:cachedUniqueName index="1812" name="[Sản phẩm].[Phân loại_Hir].[Tên sản phẩm].&amp;[GK. GỌNG KÍNH THỜI TRANG 11143 (48.18.145)]"/>
            <x15:cachedUniqueName index="1813" name="[Sản phẩm].[Phân loại_Hir].[Tên sản phẩm].&amp;[GK. GỌNG KÍNH THỜI TRANG 11145 (50.18.145)]"/>
            <x15:cachedUniqueName index="1814" name="[Sản phẩm].[Phân loại_Hir].[Tên sản phẩm].&amp;[GK. GỌNG KÍNH THỜI TRANG 11157 (50.16.142)]"/>
            <x15:cachedUniqueName index="1815" name="[Sản phẩm].[Phân loại_Hir].[Tên sản phẩm].&amp;[GK. GỌNG KÍNH THỜI TRANG 11167 (54.17.148)]"/>
            <x15:cachedUniqueName index="1816" name="[Sản phẩm].[Phân loại_Hir].[Tên sản phẩm].&amp;[GK. GỌNG KÍNH THỜI TRANG 11168 (53.17.148)]"/>
            <x15:cachedUniqueName index="1817" name="[Sản phẩm].[Phân loại_Hir].[Tên sản phẩm].&amp;[GK. GỌNG KÍNH THỜI TRANG 11169 (52.16.148)]"/>
            <x15:cachedUniqueName index="1818" name="[Sản phẩm].[Phân loại_Hir].[Tên sản phẩm].&amp;[GK. GỌNG KÍNH THỜI TRANG 11177 (53.17.148)]"/>
            <x15:cachedUniqueName index="1819" name="[Sản phẩm].[Phân loại_Hir].[Tên sản phẩm].&amp;[GK. GỌNG KÍNH THỜI TRANG 11178 (48.19.145)]"/>
            <x15:cachedUniqueName index="1820" name="[Sản phẩm].[Phân loại_Hir].[Tên sản phẩm].&amp;[GK. GỌNG KÍNH THỜI TRANG 11186 (54.17.145)]"/>
            <x15:cachedUniqueName index="1821" name="[Sản phẩm].[Phân loại_Hir].[Tên sản phẩm].&amp;[GK. GỌNG KÍNH THỜI TRANG 1986 (55.17.145)]"/>
            <x15:cachedUniqueName index="1822" name="[Sản phẩm].[Phân loại_Hir].[Tên sản phẩm].&amp;[GK. GỌNG KÍNH THỜI TRANG 31006 (51.19.151)]"/>
            <x15:cachedUniqueName index="1823" name="[Sản phẩm].[Phân loại_Hir].[Tên sản phẩm].&amp;[GK. GỌNG KÍNH THỜI TRANG 31030 (50.19.145)]"/>
            <x15:cachedUniqueName index="1824" name="[Sản phẩm].[Phân loại_Hir].[Tên sản phẩm].&amp;[GK. GỌNG KÍNH THỜI TRANG 31034 (55.17.146)]"/>
            <x15:cachedUniqueName index="1825" name="[Sản phẩm].[Phân loại_Hir].[Tên sản phẩm].&amp;[GK. GỌNG KÍNH THỜI TRANG 31041 (52.19.148)]"/>
            <x15:cachedUniqueName index="1826" name="[Sản phẩm].[Phân loại_Hir].[Tên sản phẩm].&amp;[GK. GỌNG KÍNH THỜI TRANG 31051 (53.18.147)]"/>
            <x15:cachedUniqueName index="1827" name="[Sản phẩm].[Phân loại_Hir].[Tên sản phẩm].&amp;[GK. GỌNG KÍNH THỜI TRANG 31057 (52.19.148)]"/>
            <x15:cachedUniqueName index="1828" name="[Sản phẩm].[Phân loại_Hir].[Tên sản phẩm].&amp;[GK. GỌNG KÍNH THỜI TRANG 5063 (49.20.148)]"/>
            <x15:cachedUniqueName index="1829" name="[Sản phẩm].[Phân loại_Hir].[Tên sản phẩm].&amp;[GK. GỌNG KÍNH THỜI TRANG 5069 (54.18.148)]"/>
            <x15:cachedUniqueName index="1830" name="[Sản phẩm].[Phân loại_Hir].[Tên sản phẩm].&amp;[GK. GỌNG KÍNH THỜI TRANG 5070 (51.18.148)]"/>
            <x15:cachedUniqueName index="1831" name="[Sản phẩm].[Phân loại_Hir].[Tên sản phẩm].&amp;[GK. GỌNG KÍNH THỜI TRANG 5084 (53.17.147)]"/>
            <x15:cachedUniqueName index="1832" name="[Sản phẩm].[Phân loại_Hir].[Tên sản phẩm].&amp;[GK. GỌNG KÍNH THỜI TRANG 5105 (51.19.148)]"/>
            <x15:cachedUniqueName index="1833" name="[Sản phẩm].[Phân loại_Hir].[Tên sản phẩm].&amp;[GK. GỌNG KÍNH THỜI TRANG 5107 (51.18.148)]"/>
            <x15:cachedUniqueName index="1834" name="[Sản phẩm].[Phân loại_Hir].[Tên sản phẩm].&amp;[GK. GỌNG KÍNH THỜI TRANG 5108 (51.17.143)]"/>
            <x15:cachedUniqueName index="1835" name="[Sản phẩm].[Phân loại_Hir].[Tên sản phẩm].&amp;[GK. GỌNG KÍNH THỜI TRANG 5850 (53.17.147)]"/>
            <x15:cachedUniqueName index="1836" name="[Sản phẩm].[Phân loại_Hir].[Tên sản phẩm].&amp;[GK. GỌNG KÍNH THỜI TRANG CAO CẤP M3335 (53.17.148)]"/>
            <x15:cachedUniqueName index="1837" name="[Sản phẩm].[Phân loại_Hir].[Tên sản phẩm].&amp;[GK. GỌNG KÍNH THỜI TRANG CAO CẤP S2124 (55.15.146)]"/>
            <x15:cachedUniqueName index="1838" name="[Sản phẩm].[Phân loại_Hir].[Tên sản phẩm].&amp;[GK. GỌNG KÍNH THỜI TRANG CAO CẤP S2224 (54.15.146)]"/>
            <x15:cachedUniqueName index="1839" name="[Sản phẩm].[Phân loại_Hir].[Tên sản phẩm].&amp;[GK. GỌNG KÍNH THỜI TRANG CAO CẤP S2424 (53.17.148)]"/>
            <x15:cachedUniqueName index="1840" name="[Sản phẩm].[Phân loại_Hir].[Tên sản phẩm].&amp;[GK. GỌNG KÍNH THỜI TRANG CAO CẤP S2524 (55.15.146)]"/>
            <x15:cachedUniqueName index="1841" name="[Sản phẩm].[Phân loại_Hir].[Tên sản phẩm].&amp;[GK. GỌNG KÍNH THỜI TRANG CAO CẤP YM025 (53.17.148)]"/>
            <x15:cachedUniqueName index="1842" name="[Sản phẩm].[Phân loại_Hir].[Tên sản phẩm].&amp;[GK. GỌNG KÍNH THỜI TRANG CAO CẤP YM027 (54.17.148)]"/>
            <x15:cachedUniqueName index="1843" name="[Sản phẩm].[Phân loại_Hir].[Tên sản phẩm].&amp;[GK. GỌNG KÍNH THỜI TRANG HM87225 (53.17.148)]"/>
            <x15:cachedUniqueName index="1844" name="[Sản phẩm].[Phân loại_Hir].[Tên sản phẩm].&amp;[GK. GỌNG KÍNH THỜI TRANG HM87246 (52.19.150)]"/>
            <x15:cachedUniqueName index="1845" name="[Sản phẩm].[Phân loại_Hir].[Tên sản phẩm].&amp;[GK. GỌNG KÍNH THỜI TRANG HM87285 (53.18.150)]"/>
            <x15:cachedUniqueName index="1846" name="[Sản phẩm].[Phân loại_Hir].[Tên sản phẩm].&amp;[GK. GỌNG KÍNH THỜI TRANG HM87296 (48.19.143)]"/>
            <x15:cachedUniqueName index="1847" name="[Sản phẩm].[Phân loại_Hir].[Tên sản phẩm].&amp;[GK. GỌNG KÍNH THỜI TRANG HM87298 (47.17.142)]"/>
            <x15:cachedUniqueName index="1848" name="[Sản phẩm].[Phân loại_Hir].[Tên sản phẩm].&amp;[GK. GỌNG KÍNH THỜI TRANG HM87302 (49.17.142)]"/>
            <x15:cachedUniqueName index="1849" name="[Sản phẩm].[Phân loại_Hir].[Tên sản phẩm].&amp;[GK. GỌNG KÍNH THỜI TRANG HM87328 (50.16.144)]"/>
            <x15:cachedUniqueName index="1850" name="[Sản phẩm].[Phân loại_Hir].[Tên sản phẩm].&amp;[GK. GỌNG KÍNH THỜI TRANG HM87345 (47.16.138)]"/>
            <x15:cachedUniqueName index="1851" name="[Sản phẩm].[Phân loại_Hir].[Tên sản phẩm].&amp;[GK. GỌNG KÍNH THỜI TRANG KS2026 (50.21.145)]"/>
            <x15:cachedUniqueName index="1852" name="[Sản phẩm].[Phân loại_Hir].[Tên sản phẩm].&amp;[GK. GỌNG KÍNH THỜI TRANG KS2031 (49.19.145)]"/>
            <x15:cachedUniqueName index="1853" name="[Sản phẩm].[Phân loại_Hir].[Tên sản phẩm].&amp;[GK. GỌNG KÍNH THỜI TRANG KS5017 (51.19.145)]"/>
            <x15:cachedUniqueName index="1854" name="[Sản phẩm].[Phân loại_Hir].[Tên sản phẩm].&amp;[GK. GỌNG KÍNH THỜI TRANG KS5018 (51.18.145)]"/>
            <x15:cachedUniqueName index="1855" name="[Sản phẩm].[Phân loại_Hir].[Tên sản phẩm].&amp;[GK. GỌNG KÍNH THỜI TRANG KS5021 (53.20.147)]"/>
            <x15:cachedUniqueName index="1856" name="[Sản phẩm].[Phân loại_Hir].[Tên sản phẩm].&amp;[GK. GỌNG KÍNH THỜI TRANG KS5022 (50.20.145)]"/>
            <x15:cachedUniqueName index="1857" name="[Sản phẩm].[Phân loại_Hir].[Tên sản phẩm].&amp;[GK. GỌNG KÍNH THỜI TRANG KS5023 (50.17.145)]"/>
            <x15:cachedUniqueName index="1858" name="[Sản phẩm].[Phân loại_Hir].[Tên sản phẩm].&amp;[GK. GỌNG KÍNH THỜI TRANG TITANIUM 31038 (54.18.145)]"/>
            <x15:cachedUniqueName index="1859" name="[Sản phẩm].[Phân loại_Hir].[Tên sản phẩm].&amp;[GK. GỌNG KÍNH THỜI TRANG TITANIUM 31044 (55.17.145)]"/>
            <x15:cachedUniqueName index="1860" name="[Sản phẩm].[Phân loại_Hir].[Tên sản phẩm].&amp;[GK. GỌNG KÍNH THỜI TRANG TR23027 (52.17.145)]"/>
            <x15:cachedUniqueName index="1861" name="[Sản phẩm].[Phân loại_Hir].[Tên sản phẩm].&amp;[GK. GỌNG KÍNH TRẺ EM AN338203 (47.17.136) - ĐEN BÓNG]"/>
            <x15:cachedUniqueName index="1862" name="[Sản phẩm].[Phân loại_Hir].[Tên sản phẩm].&amp;[GK. GỌNG KÍNH TRẺ EM AN338203 (47.17.136) - GHI]"/>
            <x15:cachedUniqueName index="1863" name="[Sản phẩm].[Phân loại_Hir].[Tên sản phẩm].&amp;[GK. GỌNG KÍNH TRẺ EM AN338203 (47.17.136) - HỒNG]"/>
            <x15:cachedUniqueName index="1864" name="[Sản phẩm].[Phân loại_Hir].[Tên sản phẩm].&amp;[GK. GỌNG KÍNH TRẺ EM AN338203 (47.17.136) - TIM]"/>
            <x15:cachedUniqueName index="1865" name="[Sản phẩm].[Phân loại_Hir].[Tên sản phẩm].&amp;[GK. GỌNG KÍNH TRẺ EM AN338203 (47.17.136) - XANH DƯƠNG]"/>
            <x15:cachedUniqueName index="1866" name="[Sản phẩm].[Phân loại_Hir].[Tên sản phẩm].&amp;[GK. GỌNG KÍNH TRẺ EM AN338203 (47.17.136) - XANH VÀNG]"/>
            <x15:cachedUniqueName index="1867" name="[Sản phẩm].[Phân loại_Hir].[Tên sản phẩm].&amp;[GK. GỌNG KÍNH TRẺ EM AN338205 (46.16.136) - ĐEN GHI]"/>
            <x15:cachedUniqueName index="1868" name="[Sản phẩm].[Phân loại_Hir].[Tên sản phẩm].&amp;[GK. GỌNG KÍNH TRẺ EM AN338205 (46.16.136) - ĐEN XANH]"/>
            <x15:cachedUniqueName index="1869" name="[Sản phẩm].[Phân loại_Hir].[Tên sản phẩm].&amp;[GK. GỌNG KÍNH TRẺ EM AN338205 (46.16.136) - GHI]"/>
            <x15:cachedUniqueName index="1870" name="[Sản phẩm].[Phân loại_Hir].[Tên sản phẩm].&amp;[GK. GỌNG KÍNH TRẺ EM AN338205 (46.16.136) - HỒNG]"/>
            <x15:cachedUniqueName index="1871" name="[Sản phẩm].[Phân loại_Hir].[Tên sản phẩm].&amp;[GK. GỌNG KÍNH TRẺ EM AN338205 (46.16.136) - XANH]"/>
            <x15:cachedUniqueName index="1872" name="[Sản phẩm].[Phân loại_Hir].[Tên sản phẩm].&amp;[GK. GỌNG KÍNH TRẺ EM AN338205 (46.16.136) - XANH VÀNG]"/>
            <x15:cachedUniqueName index="1873" name="[Sản phẩm].[Phân loại_Hir].[Tên sản phẩm].&amp;[GK. GỌNG KÍNH TRẺ EM AN338208 (48.16.135) - ĐEN BÓNG]"/>
            <x15:cachedUniqueName index="1874" name="[Sản phẩm].[Phân loại_Hir].[Tên sản phẩm].&amp;[GK. GỌNG KÍNH TRẺ EM AN338208 (48.16.135) - ĐEN VÀNG]"/>
            <x15:cachedUniqueName index="1875" name="[Sản phẩm].[Phân loại_Hir].[Tên sản phẩm].&amp;[GK. GỌNG KÍNH TRẺ EM AN338208 (48.16.135) - ĐEN XANH]"/>
            <x15:cachedUniqueName index="1876" name="[Sản phẩm].[Phân loại_Hir].[Tên sản phẩm].&amp;[GK. GỌNG KÍNH TRẺ EM AN338208 (48.16.135) - GHI]"/>
            <x15:cachedUniqueName index="1877" name="[Sản phẩm].[Phân loại_Hir].[Tên sản phẩm].&amp;[GK. GỌNG KÍNH TRẺ EM AN338208 (48.16.135) - HỒNG]"/>
            <x15:cachedUniqueName index="1878" name="[Sản phẩm].[Phân loại_Hir].[Tên sản phẩm].&amp;[GK. GỌNG KÍNH TRẺ EM AN338208 (48.16.135) - XANH DƯƠNG]"/>
            <x15:cachedUniqueName index="1879" name="[Sản phẩm].[Phân loại_Hir].[Tên sản phẩm].&amp;[GK. GỌNG KÍNH TRẺ EM AN338210 (44.17.135) - ĐEN BÓNG]"/>
            <x15:cachedUniqueName index="1880" name="[Sản phẩm].[Phân loại_Hir].[Tên sản phẩm].&amp;[GK. GỌNG KÍNH TRẺ EM AN338210 (44.17.135) - ĐEN HỒNG]"/>
            <x15:cachedUniqueName index="1881" name="[Sản phẩm].[Phân loại_Hir].[Tên sản phẩm].&amp;[GK. GỌNG KÍNH TRẺ EM AN338210 (44.17.135) - ĐEN XANH]"/>
            <x15:cachedUniqueName index="1882" name="[Sản phẩm].[Phân loại_Hir].[Tên sản phẩm].&amp;[GK. GỌNG KÍNH TRẺ EM AN338210 (44.17.135) - HỒNG]"/>
            <x15:cachedUniqueName index="1883" name="[Sản phẩm].[Phân loại_Hir].[Tên sản phẩm].&amp;[GK. GỌNG KÍNH TRẺ EM AN338210 (44.17.135) - XANH]"/>
            <x15:cachedUniqueName index="1884" name="[Sản phẩm].[Phân loại_Hir].[Tên sản phẩm].&amp;[GK. GỌNG KÍNH TRẺ EM AN338211 (48.16.136) - ĐEN BÓNG]"/>
            <x15:cachedUniqueName index="1885" name="[Sản phẩm].[Phân loại_Hir].[Tên sản phẩm].&amp;[GK. GỌNG KÍNH TRẺ EM AN338211 (48.16.136) - ĐEN XANH]"/>
            <x15:cachedUniqueName index="1886" name="[Sản phẩm].[Phân loại_Hir].[Tên sản phẩm].&amp;[GK. GỌNG KÍNH TRẺ EM AN338211 (48.16.136) - GHI]"/>
            <x15:cachedUniqueName index="1887" name="[Sản phẩm].[Phân loại_Hir].[Tên sản phẩm].&amp;[GK. GỌNG KÍNH TRẺ EM AN338211 (48.16.136) - HỒNG]"/>
            <x15:cachedUniqueName index="1888" name="[Sản phẩm].[Phân loại_Hir].[Tên sản phẩm].&amp;[GK. GỌNG KÍNH TRẺ EM AN338211 (48.16.136) - HỒNG XANH]"/>
            <x15:cachedUniqueName index="1889" name="[Sản phẩm].[Phân loại_Hir].[Tên sản phẩm].&amp;[GK. GỌNG KÍNH TRẺ EM AN338211 (48.16.136) - XANH DƯƠNG]"/>
            <x15:cachedUniqueName index="1890" name="[Sản phẩm].[Phân loại_Hir].[Tên sản phẩm].&amp;[GK. GỌNG KÍNH TRẺ EM AN338212 (47.18.137) - ĐEN BÓNG]"/>
            <x15:cachedUniqueName index="1891" name="[Sản phẩm].[Phân loại_Hir].[Tên sản phẩm].&amp;[GK. GỌNG KÍNH TRẺ EM AN338212 (47.18.137) - GHI]"/>
            <x15:cachedUniqueName index="1892" name="[Sản phẩm].[Phân loại_Hir].[Tên sản phẩm].&amp;[GK. GỌNG KÍNH TRẺ EM AN338212 (47.18.137) - HỒNG]"/>
            <x15:cachedUniqueName index="1893" name="[Sản phẩm].[Phân loại_Hir].[Tên sản phẩm].&amp;[GK. GỌNG KÍNH TRẺ EM AN338212 (47.18.137) - TÍM]"/>
            <x15:cachedUniqueName index="1894" name="[Sản phẩm].[Phân loại_Hir].[Tên sản phẩm].&amp;[GK. GỌNG KÍNH TRẺ EM AN338212 (47.18.137) - XANH DƯƠNG]"/>
            <x15:cachedUniqueName index="1895" name="[Sản phẩm].[Phân loại_Hir].[Tên sản phẩm].&amp;[GK. GỌNG KÍNH TRẺ EM AN338213 (50.16.137) - ĐEN GHI]"/>
            <x15:cachedUniqueName index="1896" name="[Sản phẩm].[Phân loại_Hir].[Tên sản phẩm].&amp;[GK. GỌNG KÍNH TRẺ EM AN338213 (50.16.137) - ĐEN XANH]"/>
            <x15:cachedUniqueName index="1897" name="[Sản phẩm].[Phân loại_Hir].[Tên sản phẩm].&amp;[GK. GỌNG KÍNH TRẺ EM AN338213 (50.16.137) - GHI]"/>
            <x15:cachedUniqueName index="1898" name="[Sản phẩm].[Phân loại_Hir].[Tên sản phẩm].&amp;[GK. GỌNG KÍNH TRẺ EM AN338213 (50.16.137) - HỒNG]"/>
            <x15:cachedUniqueName index="1899" name="[Sản phẩm].[Phân loại_Hir].[Tên sản phẩm].&amp;[GK. GỌNG KÍNH TRẺ EM AN338213 (50.16.137) - XANH]"/>
            <x15:cachedUniqueName index="1900" name="[Sản phẩm].[Phân loại_Hir].[Tên sản phẩm].&amp;[GK. GỌNG KÍNH TRẺ EM AN338217 (49.18.137) - ĐEN BÓNG]"/>
            <x15:cachedUniqueName index="1901" name="[Sản phẩm].[Phân loại_Hir].[Tên sản phẩm].&amp;[GK. GỌNG KÍNH TRẺ EM AN338217 (49.18.137) - ĐEN XANH]"/>
            <x15:cachedUniqueName index="1902" name="[Sản phẩm].[Phân loại_Hir].[Tên sản phẩm].&amp;[GK. GỌNG KÍNH TRẺ EM AN338217 (49.18.137) - GHI]"/>
            <x15:cachedUniqueName index="1903" name="[Sản phẩm].[Phân loại_Hir].[Tên sản phẩm].&amp;[GK. GỌNG KÍNH TRẺ EM AN338217 (49.18.137) - HỒNG]"/>
            <x15:cachedUniqueName index="1904" name="[Sản phẩm].[Phân loại_Hir].[Tên sản phẩm].&amp;[GK. GỌNG KÍNH TRẺ EM AN338217 (49.18.137) - XANH DƯƠNG]"/>
            <x15:cachedUniqueName index="1905" name="[Sản phẩm].[Phân loại_Hir].[Tên sản phẩm].&amp;[GK. GỌNG KÍNH TRẺ EM AN338218 (48.17.137) - ĐEN BÓNG]"/>
            <x15:cachedUniqueName index="1906" name="[Sản phẩm].[Phân loại_Hir].[Tên sản phẩm].&amp;[GK. GỌNG KÍNH TRẺ EM AN338218 (48.17.137) - GHI]"/>
            <x15:cachedUniqueName index="1907" name="[Sản phẩm].[Phân loại_Hir].[Tên sản phẩm].&amp;[GK. GỌNG KÍNH TRẺ EM AN338218 (48.17.137) - HỒNG]"/>
            <x15:cachedUniqueName index="1908" name="[Sản phẩm].[Phân loại_Hir].[Tên sản phẩm].&amp;[GK. GỌNG KÍNH TRẺ EM AN338218 (48.17.137) - TÍM]"/>
            <x15:cachedUniqueName index="1909" name="[Sản phẩm].[Phân loại_Hir].[Tên sản phẩm].&amp;[GK. GỌNG KÍNH TRẺ EM AN338218 (48.17.137) - XANH DƯƠNG]"/>
            <x15:cachedUniqueName index="1910" name="[Sản phẩm].[Phân loại_Hir].[Tên sản phẩm].&amp;[GK. GỌNG KÍNH TRẺ EM AN338221 (49.17.140) - ĐEN BÓNG]"/>
            <x15:cachedUniqueName index="1911" name="[Sản phẩm].[Phân loại_Hir].[Tên sản phẩm].&amp;[GK. GỌNG KÍNH TRẺ EM AN338221 (49.17.140) - ĐEN XANH]"/>
            <x15:cachedUniqueName index="1912" name="[Sản phẩm].[Phân loại_Hir].[Tên sản phẩm].&amp;[GK. GỌNG KÍNH TRẺ EM AN338221 (49.17.140) - GHI]"/>
            <x15:cachedUniqueName index="1913" name="[Sản phẩm].[Phân loại_Hir].[Tên sản phẩm].&amp;[GK. GỌNG KÍNH TRẺ EM AN338221 (49.17.140) - HỒNG]"/>
            <x15:cachedUniqueName index="1914" name="[Sản phẩm].[Phân loại_Hir].[Tên sản phẩm].&amp;[GK. GỌNG KÍNH TRẺ EM AN338221 (49.17.140) - XANH DƯƠNG]"/>
            <x15:cachedUniqueName index="1915" name="[Sản phẩm].[Phân loại_Hir].[Tên sản phẩm].&amp;[GK. GỌNG KÍNH TRẺ EM CÁC LOẠI]"/>
            <x15:cachedUniqueName index="1916" name="[Sản phẩm].[Phân loại_Hir].[Tên sản phẩm].&amp;[GK. GỌNG KÍNH VIỀN KIM LOẠI ANKL001 (55.19.150) - ĐEN FULL]"/>
            <x15:cachedUniqueName index="1917" name="[Sản phẩm].[Phân loại_Hir].[Tên sản phẩm].&amp;[GK. GỌNG KÍNH VIỀN KIM LOẠI ANKL001 (55.19.150) - ĐEN GHI]"/>
            <x15:cachedUniqueName index="1918" name="[Sản phẩm].[Phân loại_Hir].[Tên sản phẩm].&amp;[GK. GỌNG KÍNH VIỀN KIM LOẠI ANKL001 (55.19.150) - ĐEN TRẮNG]"/>
            <x15:cachedUniqueName index="1919" name="[Sản phẩm].[Phân loại_Hir].[Tên sản phẩm].&amp;[GK. GỌNG KÍNH VIỀN KIM LOẠI ANKL002 (50.19.143) - ĐEN FULL]"/>
            <x15:cachedUniqueName index="1920" name="[Sản phẩm].[Phân loại_Hir].[Tên sản phẩm].&amp;[GK. GỌNG KÍNH VIỀN KIM LOẠI ANKL002 (50.19.143) - ĐEN GHI]"/>
            <x15:cachedUniqueName index="1921" name="[Sản phẩm].[Phân loại_Hir].[Tên sản phẩm].&amp;[GK. GỌNG KÍNH VIỀN KIM LOẠI ANKL002 (50.19.143) - ĐEN TRẮNG]"/>
            <x15:cachedUniqueName index="1922" name="[Sản phẩm].[Phân loại_Hir].[Tên sản phẩm].&amp;[GK. GỌNG KÍNH VIỀN KIM LOẠI ANKL002 (50.19.143) - GHI]"/>
            <x15:cachedUniqueName index="1923" name="[Sản phẩm].[Phân loại_Hir].[Tên sản phẩm].&amp;[GK. GỌNG KÍNH VIỀN KIM LOẠI ANKL003 (52.18.146) - ĐEN FULL]"/>
            <x15:cachedUniqueName index="1924" name="[Sản phẩm].[Phân loại_Hir].[Tên sản phẩm].&amp;[GK. GỌNG KÍNH VIỀN KIM LOẠI ANKL003 (52.18.146) - ĐEN GHI]"/>
            <x15:cachedUniqueName index="1925" name="[Sản phẩm].[Phân loại_Hir].[Tên sản phẩm].&amp;[GK. GỌNG KÍNH VIỀN KIM LOẠI ANKL003 (52.18.146) - ĐEN TRẮNG]"/>
            <x15:cachedUniqueName index="1926" name="[Sản phẩm].[Phân loại_Hir].[Tên sản phẩm].&amp;[GK. GỌNG KÍNH VIỀN KIM LOẠI ANKL003 (52.18.146) - GHI]"/>
            <x15:cachedUniqueName index="1927" name="[Sản phẩm].[Phân loại_Hir].[Tên sản phẩm].&amp;[GK. GỌNG KÍNH VIỀN KIM LOẠI ANKL004 (49.19.145) - ĐEN FULL]"/>
            <x15:cachedUniqueName index="1928" name="[Sản phẩm].[Phân loại_Hir].[Tên sản phẩm].&amp;[GK. GỌNG KÍNH VIỀN KIM LOẠI ANKL004 (49.19.145) - ĐEN GHI]"/>
            <x15:cachedUniqueName index="1929" name="[Sản phẩm].[Phân loại_Hir].[Tên sản phẩm].&amp;[GK. GỌNG KÍNH VIỀN KIM LOẠI ANKL004 (49.19.145) - ĐEN TRẮNG]"/>
            <x15:cachedUniqueName index="1930" name="[Sản phẩm].[Phân loại_Hir].[Tên sản phẩm].&amp;[GK. GỌNG KÍNH VIỀN KIM LOẠI ANKL004 (49.19.145) - GHI]"/>
            <x15:cachedUniqueName index="1931" name="[Sản phẩm].[Phân loại_Hir].[Tên sản phẩm].&amp;[GK. GỌNG KÍNH VIỀN KIM LOẠI ANKL004 (49.19.145) - TRẮNG]"/>
            <x15:cachedUniqueName index="1932" name="[Sản phẩm].[Phân loại_Hir].[Tên sản phẩm].&amp;[GK. GỌNG KÍNH VIỀN KIM LOẠI ANKL005 (54.18.148) - ĐEN FULL]"/>
            <x15:cachedUniqueName index="1933" name="[Sản phẩm].[Phân loại_Hir].[Tên sản phẩm].&amp;[GK. GỌNG KÍNH VIỀN KIM LOẠI ANKL005 (54.18.148) - ĐEN GHI]"/>
            <x15:cachedUniqueName index="1934" name="[Sản phẩm].[Phân loại_Hir].[Tên sản phẩm].&amp;[GK. GỌNG KÍNH VIỀN KIM LOẠI ANKL005 (54.18.148) - ĐEN TRẮNG]"/>
            <x15:cachedUniqueName index="1935" name="[Sản phẩm].[Phân loại_Hir].[Tên sản phẩm].&amp;[GK. GỌNG KÍNH VIỀN KIM LOẠI ANKL006 (54.19.148) - ĐEN FULL]"/>
            <x15:cachedUniqueName index="1936" name="[Sản phẩm].[Phân loại_Hir].[Tên sản phẩm].&amp;[GK. GỌNG KÍNH VIỀN KIM LOẠI ANKL006 (54.19.148) - ĐEN LỲ]"/>
            <x15:cachedUniqueName index="1937" name="[Sản phẩm].[Phân loại_Hir].[Tên sản phẩm].&amp;[GK. GỌNG KÍNH VIỀN KIM LOẠI ANKL006 (54.19.148) - ĐEN TRẮNG]"/>
            <x15:cachedUniqueName index="1938" name="[Sản phẩm].[Phân loại_Hir].[Tên sản phẩm].&amp;[GK. GỌNG KÍNH VIỀN KIM LOẠI ANKL006 (54.19.148) - ĐEN VÀNG]"/>
            <x15:cachedUniqueName index="1939" name="[Sản phẩm].[Phân loại_Hir].[Tên sản phẩm].&amp;[GK. GỌNG KÍNH VIỀN KIM LOẠI ANKL006 (54.19.148) - GHI]"/>
            <x15:cachedUniqueName index="1940" name="[Sản phẩm].[Phân loại_Hir].[Tên sản phẩm].&amp;[GK. GỌNG KÍNH VIỀN KIM LOẠI ANKL007 (50.19.145) - ĐEN FULL]"/>
            <x15:cachedUniqueName index="1941" name="[Sản phẩm].[Phân loại_Hir].[Tên sản phẩm].&amp;[GK. GỌNG KÍNH VIỀN KIM LOẠI ANKL007 (50.19.145) - ĐEN GHI]"/>
            <x15:cachedUniqueName index="1942" name="[Sản phẩm].[Phân loại_Hir].[Tên sản phẩm].&amp;[GK. GỌNG KÍNH VIỀN KIM LOẠI ANKL007 (50.19.145) - ĐEN TRẮNG]"/>
            <x15:cachedUniqueName index="1943" name="[Sản phẩm].[Phân loại_Hir].[Tên sản phẩm].&amp;[GK. GỌNG KÍNH VIỀN KIM LOẠI ANKL007 (50.19.145) - GHI]"/>
            <x15:cachedUniqueName index="1944" name="[Sản phẩm].[Phân loại_Hir].[Tên sản phẩm].&amp;[GK. GỌNG KÍNH VIỀN KIM LOẠI ANKL008 (53.18.148) - ĐEN FULL]"/>
            <x15:cachedUniqueName index="1945" name="[Sản phẩm].[Phân loại_Hir].[Tên sản phẩm].&amp;[GK. GỌNG KÍNH VIỀN KIM LOẠI ANKL008 (53.18.148) - ĐEN GHI]"/>
            <x15:cachedUniqueName index="1946" name="[Sản phẩm].[Phân loại_Hir].[Tên sản phẩm].&amp;[GK. GỌNG KÍNH VIỀN KIM LOẠI ANKL008 (53.18.148) - ĐEN TRẮNG]"/>
            <x15:cachedUniqueName index="1947" name="[Sản phẩm].[Phân loại_Hir].[Tên sản phẩm].&amp;[GK. GỌNG KÍNH VIỀN KIM LOẠI ANKL008 (53.18.148) - GHI]"/>
            <x15:cachedUniqueName index="1948" name="[Sản phẩm].[Phân loại_Hir].[Tên sản phẩm].&amp;[GK. GỌNG KÍNH VIỀN KIM LOẠI ANKL009 (55.18.148) - ĐEN FULL]"/>
            <x15:cachedUniqueName index="1949" name="[Sản phẩm].[Phân loại_Hir].[Tên sản phẩm].&amp;[GK. GỌNG KÍNH VIỀN KIM LOẠI ANKL009 (55.18.148) - ĐEN GHI]"/>
            <x15:cachedUniqueName index="1950" name="[Sản phẩm].[Phân loại_Hir].[Tên sản phẩm].&amp;[GK. GỌNG KÍNH VIỀN KIM LOẠI ANKL009 (55.18.148) - ĐEN TRẮNG]"/>
            <x15:cachedUniqueName index="1951" name="[Sản phẩm].[Phân loại_Hir].[Tên sản phẩm].&amp;[GK. GỌNG KÍNH VIỀN KIM LOẠI ANKL009 (55.18.148) - GHI]"/>
            <x15:cachedUniqueName index="1952" name="[Sản phẩm].[Phân loại_Hir].[Tên sản phẩm].&amp;[GK. GỌNG KÍNH VIỀN KIM LOẠI ANKL010 (54.19.150) - ĐEN FULL]"/>
            <x15:cachedUniqueName index="1953" name="[Sản phẩm].[Phân loại_Hir].[Tên sản phẩm].&amp;[GK. GỌNG KÍNH VIỀN KIM LOẠI ANKL010 (54.19.150) - ĐEN GHI]"/>
            <x15:cachedUniqueName index="1954" name="[Sản phẩm].[Phân loại_Hir].[Tên sản phẩm].&amp;[GK. GỌNG KÍNH VIỀN KIM LOẠI ANKL010 (54.19.150) - ĐEN TRẮNG]"/>
            <x15:cachedUniqueName index="1955" name="[Sản phẩm].[Phân loại_Hir].[Tên sản phẩm].&amp;[GK. GỌNG KÍNH VIỀN KIM LOẠI ANKL011 (54.18.150) - ĐEN FULL]"/>
            <x15:cachedUniqueName index="1956" name="[Sản phẩm].[Phân loại_Hir].[Tên sản phẩm].&amp;[GK. GỌNG KÍNH VIỀN KIM LOẠI ANKL011 (54.18.150) - ĐEN GHI]"/>
            <x15:cachedUniqueName index="1957" name="[Sản phẩm].[Phân loại_Hir].[Tên sản phẩm].&amp;[GK. GỌNG KÍNH VIỀN KIM LOẠI ANKL011 (54.18.150) - ĐEN LỲ]"/>
            <x15:cachedUniqueName index="1958" name="[Sản phẩm].[Phân loại_Hir].[Tên sản phẩm].&amp;[GK. GỌNG KÍNH VIỀN KIM LOẠI ANKL011 (54.18.150) - ĐEN TRẮNG]"/>
            <x15:cachedUniqueName index="1959" name="[Sản phẩm].[Phân loại_Hir].[Tên sản phẩm].&amp;[GK. GỌNG KÍNH VIỀN KIM LOẠI ANKL012 (50.19.145) - ĐEN FULL]"/>
            <x15:cachedUniqueName index="1960" name="[Sản phẩm].[Phân loại_Hir].[Tên sản phẩm].&amp;[GK. GỌNG KÍNH VIỀN KIM LOẠI ANKL012 (50.19.145) - ĐEN GHI]"/>
            <x15:cachedUniqueName index="1961" name="[Sản phẩm].[Phân loại_Hir].[Tên sản phẩm].&amp;[GK. GỌNG KÍNH VIỀN KIM LOẠI ANKL012 (50.19.145) - ĐEN TRẮNG]"/>
            <x15:cachedUniqueName index="1962" name="[Sản phẩm].[Phân loại_Hir].[Tên sản phẩm].&amp;[GK. GỌNG KÍNH VIỀN KIM LOẠI ANKL012 (50.19.145) - GHI]"/>
            <x15:cachedUniqueName index="1963" name="[Sản phẩm].[Phân loại_Hir].[Tên sản phẩm].&amp;[GK. GỌNG KÍNH VIỀN KIM LOẠI ANKL013 (50.20.148) - ĐEN FULL]"/>
            <x15:cachedUniqueName index="1964" name="[Sản phẩm].[Phân loại_Hir].[Tên sản phẩm].&amp;[GK. GỌNG KÍNH VIỀN KIM LOẠI ANKL013 (50.20.148) - ĐEN LỲ]"/>
            <x15:cachedUniqueName index="1965" name="[Sản phẩm].[Phân loại_Hir].[Tên sản phẩm].&amp;[GK. GỌNG KÍNH VIỀN KIM LOẠI ANKL013 (50.20.148) - ĐEN TRẮNG]"/>
            <x15:cachedUniqueName index="1966" name="[Sản phẩm].[Phân loại_Hir].[Tên sản phẩm].&amp;[GK. GỌNG KÍNH VIỀN KIM LOẠI ANKL013 (50.20.148) - ĐEN VÀNG]"/>
            <x15:cachedUniqueName index="1967" name="[Sản phẩm].[Phân loại_Hir].[Tên sản phẩm].&amp;[GK. GỌNG KÍNH VIỀN KIM LOẠI ANKL013 (50.20.148) - GHI]"/>
            <x15:cachedUniqueName index="1968" name="[Sản phẩm].[Phân loại_Hir].[Tên sản phẩm].&amp;[GK. GỌNG KÍNH VIỀN KIM LOẠI ANKL013 (50.20.148) - TRẮNG]"/>
            <x15:cachedUniqueName index="1969" name="[Sản phẩm].[Phân loại_Hir].[Tên sản phẩm].&amp;[GK. GỌNG KÍNH VIỀN KIM LOẠI ANKL014 (53.18.143) - ĐEN FULL]"/>
            <x15:cachedUniqueName index="1970" name="[Sản phẩm].[Phân loại_Hir].[Tên sản phẩm].&amp;[GK. GỌNG KÍNH VIỀN KIM LOẠI ANKL014 (53.18.143) - ĐEN LỲ]"/>
            <x15:cachedUniqueName index="1971" name="[Sản phẩm].[Phân loại_Hir].[Tên sản phẩm].&amp;[GK. GỌNG KÍNH VIỀN KIM LOẠI ANKL014 (53.18.143) - ĐEN TRẮNG]"/>
            <x15:cachedUniqueName index="1972" name="[Sản phẩm].[Phân loại_Hir].[Tên sản phẩm].&amp;[GK. GỌNG KÍNH VIỀN KIM LOẠI ANKL014 (53.18.143) - ĐEN VÀNG]"/>
            <x15:cachedUniqueName index="1973" name="[Sản phẩm].[Phân loại_Hir].[Tên sản phẩm].&amp;[GK. GỌNG KÍNH VIỀN KIM LOẠI ANKL014 (53.18.143) - GHI]"/>
            <x15:cachedUniqueName index="1974" name="[Sản phẩm].[Phân loại_Hir].[Tên sản phẩm].&amp;[GK. GỌNG KÍNH VIỀN KIM LOẠI ANKL014 (53.18.143) - TRẮNG]"/>
            <x15:cachedUniqueName index="1975" name="[Sản phẩm].[Phân loại_Hir].[Tên sản phẩm].&amp;[GK. GỌNG KÍNH VIỀN KIM LOẠI ANKL015 (53.18.145) - ĐEN FULL]"/>
            <x15:cachedUniqueName index="1976" name="[Sản phẩm].[Phân loại_Hir].[Tên sản phẩm].&amp;[GK. GỌNG KÍNH VIỀN KIM LOẠI ANKL015 (53.18.145) - ĐEN GHI]"/>
            <x15:cachedUniqueName index="1977" name="[Sản phẩm].[Phân loại_Hir].[Tên sản phẩm].&amp;[GK. GỌNG KÍNH VIỀN KIM LOẠI ANKL015 (53.18.145) - ĐEN TRẮNG]"/>
            <x15:cachedUniqueName index="1978" name="[Sản phẩm].[Phân loại_Hir].[Tên sản phẩm].&amp;[GK. GỌNG KÍNH VIỀN KIM LOẠI ANKL015 (53.18.145) - GHI]"/>
            <x15:cachedUniqueName index="1979" name="[Sản phẩm].[Phân loại_Hir].[Tên sản phẩm].&amp;[GK. GỌNG KÍNH VIỀN KIM LOẠI ANKL016 (54.18.145) - ĐEN FULL]"/>
            <x15:cachedUniqueName index="1980" name="[Sản phẩm].[Phân loại_Hir].[Tên sản phẩm].&amp;[GK. GỌNG KÍNH VIỀN KIM LOẠI ANKL016 (54.18.145) - ĐEN LỲ]"/>
            <x15:cachedUniqueName index="1981" name="[Sản phẩm].[Phân loại_Hir].[Tên sản phẩm].&amp;[GK. GỌNG KÍNH VIỀN KIM LOẠI ANKL016 (54.18.145) - ĐEN TRẮNG]"/>
            <x15:cachedUniqueName index="1982" name="[Sản phẩm].[Phân loại_Hir].[Tên sản phẩm].&amp;[GK. GỌNG KÍNH VIỀN KIM LOẠI ANKL016 (54.18.145) - ĐEN VÀNG]"/>
            <x15:cachedUniqueName index="1983" name="[Sản phẩm].[Phân loại_Hir].[Tên sản phẩm].&amp;[GK. GỌNG KÍNH VIỀN KIM LOẠI ANKL016 (54.18.145) - GHI]"/>
            <x15:cachedUniqueName index="1984" name="[Sản phẩm].[Phân loại_Hir].[Tên sản phẩm].&amp;[GK. GỌNG KÍNH VIỀN KIM LOẠI ANKL016 (54.18.145) - TRẮNG]"/>
            <x15:cachedUniqueName index="1985" name="[Sản phẩm].[Phân loại_Hir].[Tên sản phẩm].&amp;[GK. GỌNG KÍNH VIỀN KIM LOẠI ANKL017 (53.20.144) - ĐEN FULL]"/>
            <x15:cachedUniqueName index="1986" name="[Sản phẩm].[Phân loại_Hir].[Tên sản phẩm].&amp;[GK. GỌNG KÍNH VIỀN KIM LOẠI ANKL017 (53.20.144) - ĐEN LỲ]"/>
            <x15:cachedUniqueName index="1987" name="[Sản phẩm].[Phân loại_Hir].[Tên sản phẩm].&amp;[GK. GỌNG KÍNH VIỀN KIM LOẠI ANKL017 (53.20.144) - ĐEN TRẮNG]"/>
            <x15:cachedUniqueName index="1988" name="[Sản phẩm].[Phân loại_Hir].[Tên sản phẩm].&amp;[GK. GỌNG KÍNH VIỀN KIM LOẠI ANKL017 (53.20.144) - ĐEN VÀNG]"/>
            <x15:cachedUniqueName index="1989" name="[Sản phẩm].[Phân loại_Hir].[Tên sản phẩm].&amp;[GK. GỌNG KÍNH VIỀN KIM LOẠI ANKL017 (53.20.144) - GHI]"/>
            <x15:cachedUniqueName index="1990" name="[Sản phẩm].[Phân loại_Hir].[Tên sản phẩm].&amp;[GK. GỌNG KÍNH VIỀN KIM LOẠI ANKL018 (52.21.146) - ĐEN GHI]"/>
            <x15:cachedUniqueName index="1991" name="[Sản phẩm].[Phân loại_Hir].[Tên sản phẩm].&amp;[GK. GỌNG KÍNH VIỀN KIM LOẠI ANKL018 (52.21.146) - ĐEN TRẮNG]"/>
            <x15:cachedUniqueName index="1992" name="[Sản phẩm].[Phân loại_Hir].[Tên sản phẩm].&amp;[GK. GỌNG KÍNH VIỀN KIM LOẠI ANKL018 (52.21.146) - ĐEN VÀNG]"/>
            <x15:cachedUniqueName index="1993" name="[Sản phẩm].[Phân loại_Hir].[Tên sản phẩm].&amp;[GK. GỌNG KÍNH VIỀN KIM LOẠI ANKL018 (52.21.146) - GHI]"/>
            <x15:cachedUniqueName index="1994" name="[Sản phẩm].[Phân loại_Hir].[Tên sản phẩm].&amp;[GK. GỌNG KÍNH VIỀN KIM LOẠI ANKL018 (52.21.146) - TRẮNG]"/>
            <x15:cachedUniqueName index="1995" name="[Sản phẩm].[Phân loại_Hir].[Tên sản phẩm].&amp;[GK. GỌNG KÍNH VIỀN NHỰA S0888 (49.20.145) - ĐEN TRẮNG]"/>
            <x15:cachedUniqueName index="1996" name="[Sản phẩm].[Phân loại_Hir].[Tên sản phẩm].&amp;[GK. GỌNG KÍNH VIỀN NHỰA S0888 (49.20.145) - HỒNG]"/>
            <x15:cachedUniqueName index="1997" name="[Sản phẩm].[Phân loại_Hir].[Tên sản phẩm].&amp;[GK. GỌNG KÍNH VIỀN NHỰA S0888 (49.20.145) - NÂU]"/>
            <x15:cachedUniqueName index="1998" name="[Sản phẩm].[Phân loại_Hir].[Tên sản phẩm].&amp;[GK. GỌNG KÍNH VIỀN NHỰA S0888 (49.20.145) - TRẮNG HỒNG]"/>
            <x15:cachedUniqueName index="1999" name="[Sản phẩm].[Phân loại_Hir].[Tên sản phẩm].&amp;[GK. GỌNG KÍNH XẢ KHO CÁC LOẠI 350]"/>
            <x15:cachedUniqueName index="2000" name="[Sản phẩm].[Phân loại_Hir].[Tên sản phẩm].&amp;[GK. GỌNG KÍNH XẢ KHO XK 99]"/>
            <x15:cachedUniqueName index="2001" name="[Sản phẩm].[Phân loại_Hir].[Tên sản phẩm].&amp;[GK. GỌNG KÍNH XẺ CƯỚC CAO CẤP TN5307 (50.19.143) - ĐEN FULL]"/>
            <x15:cachedUniqueName index="2002" name="[Sản phẩm].[Phân loại_Hir].[Tên sản phẩm].&amp;[GK. GỌNG KÍNH XẺ CƯỚC CAO CẤP TN5307 (50.19.143) - HỒNG]"/>
            <x15:cachedUniqueName index="2003" name="[Sản phẩm].[Phân loại_Hir].[Tên sản phẩm].&amp;[GK. GỌNG KÍNH XẺ CƯỚC CAO CẤP TN5307 (50.19.143) - NÂU HỒNG]"/>
            <x15:cachedUniqueName index="2004" name="[Sản phẩm].[Phân loại_Hir].[Tên sản phẩm].&amp;[GK. GỌNG KÍNH XẺ CƯỚC CAO CẤP TN5307 (50.19.143) - TRẮNG]"/>
            <x15:cachedUniqueName index="2005" name="[Sản phẩm].[Phân loại_Hir].[Tên sản phẩm].&amp;[GK. GỌNG KÍNH XẺ CƯỚC CAO CẤP TN5307 (50.19.143) - XANH HỒNG]"/>
            <x15:cachedUniqueName index="2006" name="[Sản phẩm].[Phân loại_Hir].[Tên sản phẩm].&amp;[GK. GỌNG KL 72835 (53.17.145) - ĐEN FULL]"/>
            <x15:cachedUniqueName index="2007" name="[Sản phẩm].[Phân loại_Hir].[Tên sản phẩm].&amp;[GK. GỌNG KL 72835 (53.17.145) - ĐEN HỒNG]"/>
            <x15:cachedUniqueName index="2008" name="[Sản phẩm].[Phân loại_Hir].[Tên sản phẩm].&amp;[GK. GỌNG KL 72835 (53.17.145) - ĐEN TRẮNG]"/>
            <x15:cachedUniqueName index="2009" name="[Sản phẩm].[Phân loại_Hir].[Tên sản phẩm].&amp;[GK. GỌNG KL 72835 (53.17.145) - HỒNG]"/>
            <x15:cachedUniqueName index="2010" name="[Sản phẩm].[Phân loại_Hir].[Tên sản phẩm].&amp;[GK. GỌNG KL 72835 (53.17.145) - TRẮNG]"/>
            <x15:cachedUniqueName index="2011" name="[Sản phẩm].[Phân loại_Hir].[Tên sản phẩm].&amp;[GK. GỌNG KV CAO CẤP 1456 (55-17-145)]"/>
            <x15:cachedUniqueName index="2012" name="[Sản phẩm].[Phân loại_Hir].[Tên sản phẩm].&amp;[GK. GỌNG KHOAN NỮ TN1001 (55.17.145) - CAM]"/>
            <x15:cachedUniqueName index="2013" name="[Sản phẩm].[Phân loại_Hir].[Tên sản phẩm].&amp;[GK. GỌNG KHOAN NỮ TN1001 (55.17.145) - ĐEN]"/>
            <x15:cachedUniqueName index="2014" name="[Sản phẩm].[Phân loại_Hir].[Tên sản phẩm].&amp;[GK. GỌNG KHOAN NỮ TN1001 (55.17.145) - GHI]"/>
            <x15:cachedUniqueName index="2015" name="[Sản phẩm].[Phân loại_Hir].[Tên sản phẩm].&amp;[GK. GỌNG KHOAN NỮ TN1001 (55.17.145) - TRẮNG]"/>
            <x15:cachedUniqueName index="2016" name="[Sản phẩm].[Phân loại_Hir].[Tên sản phẩm].&amp;[GK. GỌNG KHOAN NỮ TN1002 (53.17.145) - ĐEN]"/>
            <x15:cachedUniqueName index="2017" name="[Sản phẩm].[Phân loại_Hir].[Tên sản phẩm].&amp;[GK. GỌNG KHOAN NỮ TN1002 (53.17.145) - GHI]"/>
            <x15:cachedUniqueName index="2018" name="[Sản phẩm].[Phân loại_Hir].[Tên sản phẩm].&amp;[GK. GỌNG KHOAN NỮ TN1002 (53.17.145) - TRẮNG HỒNG]"/>
            <x15:cachedUniqueName index="2019" name="[Sản phẩm].[Phân loại_Hir].[Tên sản phẩm].&amp;[GK. GỌNG KHOAN NỮ TN1003 (51.17.145) - ĐEN]"/>
            <x15:cachedUniqueName index="2020" name="[Sản phẩm].[Phân loại_Hir].[Tên sản phẩm].&amp;[GK. GỌNG KHOAN NỮ TN1003 (51.17.145) - GHI]"/>
            <x15:cachedUniqueName index="2021" name="[Sản phẩm].[Phân loại_Hir].[Tên sản phẩm].&amp;[GK. GỌNG KHOAN NỮ TN1003 (51.17.145) - HỒNG]"/>
            <x15:cachedUniqueName index="2022" name="[Sản phẩm].[Phân loại_Hir].[Tên sản phẩm].&amp;[GK. GỌNG KHOAN NỮ TN1003 (51.17.145) - TRẮNG]"/>
            <x15:cachedUniqueName index="2023" name="[Sản phẩm].[Phân loại_Hir].[Tên sản phẩm].&amp;[GK. GỌNG KHOAN NỮ TN1004 (52.17.145) - ĐEN]"/>
            <x15:cachedUniqueName index="2024" name="[Sản phẩm].[Phân loại_Hir].[Tên sản phẩm].&amp;[GK. GỌNG KHOAN NỮ TN1004 (52.17.145) - GHI]"/>
            <x15:cachedUniqueName index="2025" name="[Sản phẩm].[Phân loại_Hir].[Tên sản phẩm].&amp;[GK. GỌNG KHOAN NỮ TN1004 (52.17.145) - TRẮNG HỒNG]"/>
            <x15:cachedUniqueName index="2026" name="[Sản phẩm].[Phân loại_Hir].[Tên sản phẩm].&amp;[GK. GỌNG KHOAN NỮ TN1005 (50.17.145) - ĐEN]"/>
            <x15:cachedUniqueName index="2027" name="[Sản phẩm].[Phân loại_Hir].[Tên sản phẩm].&amp;[GK. GỌNG KHOAN NỮ TN1005 (50.17.145) - GHI]"/>
            <x15:cachedUniqueName index="2028" name="[Sản phẩm].[Phân loại_Hir].[Tên sản phẩm].&amp;[GK. GỌNG KHOAN NỮ TN1005 (50.17.145) - TRẮNG]"/>
            <x15:cachedUniqueName index="2029" name="[Sản phẩm].[Phân loại_Hir].[Tên sản phẩm].&amp;[GK. GỌNG KHOAN SM21001 (50.17.145) - ĐEN]"/>
            <x15:cachedUniqueName index="2030" name="[Sản phẩm].[Phân loại_Hir].[Tên sản phẩm].&amp;[GK. GỌNG KHOAN SM21001 (50.17.145) - ĐEN-BTR]"/>
            <x15:cachedUniqueName index="2031" name="[Sản phẩm].[Phân loại_Hir].[Tên sản phẩm].&amp;[GK. GỌNG KHOAN SM21001 (50.17.145) - HỒNG]"/>
            <x15:cachedUniqueName index="2032" name="[Sản phẩm].[Phân loại_Hir].[Tên sản phẩm].&amp;[GK. GỌNG KHOAN SM21001 (50.17.145) - HỒNG-BTR]"/>
            <x15:cachedUniqueName index="2033" name="[Sản phẩm].[Phân loại_Hir].[Tên sản phẩm].&amp;[GK. GỌNG KHOAN SM21001 (50.17.145) - TRẮNG]"/>
            <x15:cachedUniqueName index="2034" name="[Sản phẩm].[Phân loại_Hir].[Tên sản phẩm].&amp;[GK. GỌNG KHOAN SM21001 (50.17.145) - TRẮNG-BTR]"/>
            <x15:cachedUniqueName index="2035" name="[Sản phẩm].[Phân loại_Hir].[Tên sản phẩm].&amp;[GK. GỌNG KHOAN SM21005 (52.17.145) - ĐEN]"/>
            <x15:cachedUniqueName index="2036" name="[Sản phẩm].[Phân loại_Hir].[Tên sản phẩm].&amp;[GK. GỌNG KHOAN SM21005 (52.17.145) - ĐEN-BTR]"/>
            <x15:cachedUniqueName index="2037" name="[Sản phẩm].[Phân loại_Hir].[Tên sản phẩm].&amp;[GK. GỌNG KHOAN SM21005 (52.17.145) - HỒNG]"/>
            <x15:cachedUniqueName index="2038" name="[Sản phẩm].[Phân loại_Hir].[Tên sản phẩm].&amp;[GK. GỌNG KHOAN SM21005 (52.17.145) - HỒNG-BTR]"/>
            <x15:cachedUniqueName index="2039" name="[Sản phẩm].[Phân loại_Hir].[Tên sản phẩm].&amp;[GK. GỌNG KHOAN SM21005 (52.17.145) - TRẮNG]"/>
            <x15:cachedUniqueName index="2040" name="[Sản phẩm].[Phân loại_Hir].[Tên sản phẩm].&amp;[GK. GỌNG KHOAN SM21005 (52.17.145) - TRẮNG-BTR]"/>
            <x15:cachedUniqueName index="2041" name="[Sản phẩm].[Phân loại_Hir].[Tên sản phẩm].&amp;[GK. GỌNG KHOAN SM21007 (53.17.145) - ĐEN]"/>
            <x15:cachedUniqueName index="2042" name="[Sản phẩm].[Phân loại_Hir].[Tên sản phẩm].&amp;[GK. GỌNG KHOAN SM21007 (53.17.145) - HỒNG]"/>
            <x15:cachedUniqueName index="2043" name="[Sản phẩm].[Phân loại_Hir].[Tên sản phẩm].&amp;[GK. GỌNG KHOAN SM21007 (53.17.145) - HỒNG-BTR]"/>
            <x15:cachedUniqueName index="2044" name="[Sản phẩm].[Phân loại_Hir].[Tên sản phẩm].&amp;[GK. GỌNG KHOAN SM21007 (53.17.145) - TRẮNG]"/>
            <x15:cachedUniqueName index="2045" name="[Sản phẩm].[Phân loại_Hir].[Tên sản phẩm].&amp;[GK. GỌNG KHOAN SM21007 (53.17.145) - TRẮNG-BTR]"/>
            <x15:cachedUniqueName index="2046" name="[Sản phẩm].[Phân loại_Hir].[Tên sản phẩm].&amp;[GK. GỌNG KHOAN SM21010 (51.17.145) - ĐEN]"/>
            <x15:cachedUniqueName index="2047" name="[Sản phẩm].[Phân loại_Hir].[Tên sản phẩm].&amp;[GK. GỌNG KHOAN SM21010 (51.17.145) - HỒNG]"/>
            <x15:cachedUniqueName index="2048" name="[Sản phẩm].[Phân loại_Hir].[Tên sản phẩm].&amp;[GK. GỌNG KHOAN SM21010 (51.17.145) - TRẮNG]"/>
            <x15:cachedUniqueName index="2049" name="[Sản phẩm].[Phân loại_Hir].[Tên sản phẩm].&amp;[GK. GỌNG KHOAN SM21012 (55.17.145) - ĐEN]"/>
            <x15:cachedUniqueName index="2050" name="[Sản phẩm].[Phân loại_Hir].[Tên sản phẩm].&amp;[GK. GỌNG KHOAN SM21012 (55.17.145) - ĐEN-BTR]"/>
            <x15:cachedUniqueName index="2051" name="[Sản phẩm].[Phân loại_Hir].[Tên sản phẩm].&amp;[GK. GỌNG KHOAN SM21012 (55.17.145) - HỒNG]"/>
            <x15:cachedUniqueName index="2052" name="[Sản phẩm].[Phân loại_Hir].[Tên sản phẩm].&amp;[GK. GỌNG KHOAN SM21012 (55.17.145) - HỒNG-BTR]"/>
            <x15:cachedUniqueName index="2053" name="[Sản phẩm].[Phân loại_Hir].[Tên sản phẩm].&amp;[GK. GỌNG KHOAN SM21012 (55.17.145) - TRẮNG]"/>
            <x15:cachedUniqueName index="2054" name="[Sản phẩm].[Phân loại_Hir].[Tên sản phẩm].&amp;[GK. GỌNG KHOAN SM21012 (55.17.145) - TRẮNG-BTR]"/>
            <x15:cachedUniqueName index="2055" name="[Sản phẩm].[Phân loại_Hir].[Tên sản phẩm].&amp;[GK. GỌNG KHOAN TITAN CTY 11011 (53.17.142)]"/>
            <x15:cachedUniqueName index="2056" name="[Sản phẩm].[Phân loại_Hir].[Tên sản phẩm].&amp;[GK. GỌNG KHOAN TITAN CTY 11012 (53.17.142)]"/>
            <x15:cachedUniqueName index="2057" name="[Sản phẩm].[Phân loại_Hir].[Tên sản phẩm].&amp;[GK. GỌNG KHOAN TITAN CTY 11013 (54.17.142)]"/>
            <x15:cachedUniqueName index="2058" name="[Sản phẩm].[Phân loại_Hir].[Tên sản phẩm].&amp;[GK. GỌNG KHOAN TITAN CTY 11015 (52.17.142)]"/>
            <x15:cachedUniqueName index="2059" name="[Sản phẩm].[Phân loại_Hir].[Tên sản phẩm].&amp;[GK. GỌNG KHOAN TITANIUM CAO CẤP TN16083 (52.17.147) - ĐEN]"/>
            <x15:cachedUniqueName index="2060" name="[Sản phẩm].[Phân loại_Hir].[Tên sản phẩm].&amp;[GK. GỌNG KHOAN TITANIUM CAO CẤP TN16083 (52.17.147) - HỒNG]"/>
            <x15:cachedUniqueName index="2061" name="[Sản phẩm].[Phân loại_Hir].[Tên sản phẩm].&amp;[GK. GỌNG KHOAN TITANIUM CAO CẤP TN16083 (52.17.147) - TRẮNG]"/>
            <x15:cachedUniqueName index="2062" name="[Sản phẩm].[Phân loại_Hir].[Tên sản phẩm].&amp;[GK. GỌNG KHOAN TITANIUM CAO CẤP TN16083 (52.17.147) - VÀNG]"/>
            <x15:cachedUniqueName index="2063" name="[Sản phẩm].[Phân loại_Hir].[Tên sản phẩm].&amp;[GK. GỌNG KHOAN TITANIUM CAO CẤP TN16096 (52.17.147) - ĐEN]"/>
            <x15:cachedUniqueName index="2064" name="[Sản phẩm].[Phân loại_Hir].[Tên sản phẩm].&amp;[GK. GỌNG KHOAN TITANIUM CAO CẤP TN16096 (52.17.147) - TRẮNG]"/>
            <x15:cachedUniqueName index="2065" name="[Sản phẩm].[Phân loại_Hir].[Tên sản phẩm].&amp;[GK. GỌNG KHOAN TITANIUM CAO CẤP TN16096 (52.17.147) - VÀNG]"/>
            <x15:cachedUniqueName index="2066" name="[Sản phẩm].[Phân loại_Hir].[Tên sản phẩm].&amp;[GK. GỌNG KHOAN TITANIUM CAO CẤP TN3282 (57.17.145) - ĐEN]"/>
            <x15:cachedUniqueName index="2067" name="[Sản phẩm].[Phân loại_Hir].[Tên sản phẩm].&amp;[GK. GỌNG KHOAN TITANIUM CAO CẤP TN3282 (57.17.145) - GHI]"/>
            <x15:cachedUniqueName index="2068" name="[Sản phẩm].[Phân loại_Hir].[Tên sản phẩm].&amp;[GK. GỌNG KHOAN TITANIUM CAO CẤP TN3282 (57.17.145) - TRẮNG]"/>
            <x15:cachedUniqueName index="2069" name="[Sản phẩm].[Phân loại_Hir].[Tên sản phẩm].&amp;[GK. GỌNG KHOAN TITANIUM CAO CẤP TN3282 (57.17.145) - VÀNG]"/>
            <x15:cachedUniqueName index="2070" name="[Sản phẩm].[Phân loại_Hir].[Tên sản phẩm].&amp;[GK. GỌNG KHOAN TITANIUM CAO CẤP TN3283 (55.17.145) - ĐEN]"/>
            <x15:cachedUniqueName index="2071" name="[Sản phẩm].[Phân loại_Hir].[Tên sản phẩm].&amp;[GK. GỌNG KHOAN TITANIUM CAO CẤP TN3283 (55.17.145) - GHI]"/>
            <x15:cachedUniqueName index="2072" name="[Sản phẩm].[Phân loại_Hir].[Tên sản phẩm].&amp;[GK. GỌNG KHOAN TITANIUM CAO CẤP TN3283 (55.17.145) - TRẮNG]"/>
            <x15:cachedUniqueName index="2073" name="[Sản phẩm].[Phân loại_Hir].[Tên sản phẩm].&amp;[GK. GỌNG KHOAN TITANIUM CAO CẤP TN3283 (55.17.145) - VÀNG]"/>
            <x15:cachedUniqueName index="2074" name="[Sản phẩm].[Phân loại_Hir].[Tên sản phẩm].&amp;[GK. GỌNG KHOAN TITANIUM CAO CẤP TN3284 (57.17.145) - GHI]"/>
            <x15:cachedUniqueName index="2075" name="[Sản phẩm].[Phân loại_Hir].[Tên sản phẩm].&amp;[GK. GỌNG KHOAN TITANIUM CAO CẤP TN3284 (57.17.145) - TRẮNG]"/>
            <x15:cachedUniqueName index="2076" name="[Sản phẩm].[Phân loại_Hir].[Tên sản phẩm].&amp;[GK. GỌNG KHOAN TITANIUM CAO CẤP TN3284 (57.17.145) - VÀNG]"/>
            <x15:cachedUniqueName index="2077" name="[Sản phẩm].[Phân loại_Hir].[Tên sản phẩm].&amp;[GK. GỌNG KHOAN TITANIUM CAO CẤP TN6018 (54.17.145) - ĐEN]"/>
            <x15:cachedUniqueName index="2078" name="[Sản phẩm].[Phân loại_Hir].[Tên sản phẩm].&amp;[GK. GỌNG KHOAN TITANIUM CAO CẤP TN6018 (54.17.145) - TRẮNG]"/>
            <x15:cachedUniqueName index="2079" name="[Sản phẩm].[Phân loại_Hir].[Tên sản phẩm].&amp;[GK. GỌNG KHOAN TITANIUM CAO CẤP TN6018 (54.17.145) - VÀNG]"/>
            <x15:cachedUniqueName index="2080" name="[Sản phẩm].[Phân loại_Hir].[Tên sản phẩm].&amp;[GK. GỌNG KHOAN TITANIUM CAO CẤP TN6029 (54.17.145) - ĐEN]"/>
            <x15:cachedUniqueName index="2081" name="[Sản phẩm].[Phân loại_Hir].[Tên sản phẩm].&amp;[GK. GỌNG KHOAN TITANIUM CAO CẤP TN6029 (54.17.145) - TRẮNG]"/>
            <x15:cachedUniqueName index="2082" name="[Sản phẩm].[Phân loại_Hir].[Tên sản phẩm].&amp;[GK. GỌNG KHOAN TITANIUM CAO CẤP TN6029 (54.17.145) - VÀNG]"/>
            <x15:cachedUniqueName index="2083" name="[Sản phẩm].[Phân loại_Hir].[Tên sản phẩm].&amp;[GK. GỌNG KHOAN TITANIUM CAO CẤP TN6035 (54.17.145) - ĐEN]"/>
            <x15:cachedUniqueName index="2084" name="[Sản phẩm].[Phân loại_Hir].[Tên sản phẩm].&amp;[GK. GỌNG KHOAN TITANIUM CAO CẤP TN6035 (54.17.145) - HỒNG]"/>
            <x15:cachedUniqueName index="2085" name="[Sản phẩm].[Phân loại_Hir].[Tên sản phẩm].&amp;[GK. GỌNG KHOAN TITANIUM CAO CẤP TN6035 (54.17.145) - TRẮNG]"/>
            <x15:cachedUniqueName index="2086" name="[Sản phẩm].[Phân loại_Hir].[Tên sản phẩm].&amp;[GK. GỌNG KHOAN TITANIUM CAO CẤP TN6035 (54.17.145) - VÀNG]"/>
            <x15:cachedUniqueName index="2087" name="[Sản phẩm].[Phân loại_Hir].[Tên sản phẩm].&amp;[GK. GỌNG KHOAN TITANIUM CAO CẤP TN6036 (52.17.147) - ĐEN]"/>
            <x15:cachedUniqueName index="2088" name="[Sản phẩm].[Phân loại_Hir].[Tên sản phẩm].&amp;[GK. GỌNG KHOAN TITANIUM CAO CẤP TN6036 (52.17.147) - TRẮNG]"/>
            <x15:cachedUniqueName index="2089" name="[Sản phẩm].[Phân loại_Hir].[Tên sản phẩm].&amp;[GK. GỌNG KHOAN TITANIUM CAO CẤP TN6036 (52.17.147) - VÀNG]"/>
            <x15:cachedUniqueName index="2090" name="[Sản phẩm].[Phân loại_Hir].[Tên sản phẩm].&amp;[GK. GỌNG KHOAN TITANIUM CAO CẤP TN71309 (52.17.147) - ĐEN]"/>
            <x15:cachedUniqueName index="2091" name="[Sản phẩm].[Phân loại_Hir].[Tên sản phẩm].&amp;[GK. GỌNG KHOAN TITANIUM CAO CẤP TN71309 (52.17.147) - TRẮNG]"/>
            <x15:cachedUniqueName index="2092" name="[Sản phẩm].[Phân loại_Hir].[Tên sản phẩm].&amp;[GK. GỌNG KHOAN TITANIUM CAO CẤP TN71309 (52.17.147) - VÀNG]"/>
            <x15:cachedUniqueName index="2093" name="[Sản phẩm].[Phân loại_Hir].[Tên sản phẩm].&amp;[GK. GỌNG KHOAN TITANIUM CAO CẤP Z53 (52.17.147) - ĐEN]"/>
            <x15:cachedUniqueName index="2094" name="[Sản phẩm].[Phân loại_Hir].[Tên sản phẩm].&amp;[GK. GỌNG KHOAN TITANIUM CAO CẤP Z53 (52.17.147) - TRẮNG]"/>
            <x15:cachedUniqueName index="2095" name="[Sản phẩm].[Phân loại_Hir].[Tên sản phẩm].&amp;[GK. GỌNG KHOAN TITANIUM CAO CẤP Z53 (52.17.147) - VÀNG]"/>
            <x15:cachedUniqueName index="2096" name="[Sản phẩm].[Phân loại_Hir].[Tên sản phẩm].&amp;[GK. GỌNG KHOAN TITANNIUM CAO CẤP TN5800 (53.19.148) - ĐEN]"/>
            <x15:cachedUniqueName index="2097" name="[Sản phẩm].[Phân loại_Hir].[Tên sản phẩm].&amp;[GK. GỌNG KHOAN TITANNIUM CAO CẤP TN5800 (53.19.148) - HỒNG]"/>
            <x15:cachedUniqueName index="2098" name="[Sản phẩm].[Phân loại_Hir].[Tên sản phẩm].&amp;[GK. GỌNG KHOAN TITANNIUM CAO CẤP TN5800 (53.19.148) - TRẮNG]"/>
            <x15:cachedUniqueName index="2099" name="[Sản phẩm].[Phân loại_Hir].[Tên sản phẩm].&amp;[GK. GỌNG KHOAN TITANNIUM CAO CẤP TN5804 (55.19.148) - ĐEN TRẮNG]"/>
            <x15:cachedUniqueName index="2100" name="[Sản phẩm].[Phân loại_Hir].[Tên sản phẩm].&amp;[GK. GỌNG KHOAN TITANNIUM CAO CẤP TN5804 (55.19.148) - HỒNG]"/>
            <x15:cachedUniqueName index="2101" name="[Sản phẩm].[Phân loại_Hir].[Tên sản phẩm].&amp;[GK. GỌNG KHOAN TITANNIUM CAO CẤP TN5804 (55.19.148) - TRẮNG]"/>
            <x15:cachedUniqueName index="2102" name="[Sản phẩm].[Phân loại_Hir].[Tên sản phẩm].&amp;[GK. GỌNG KHOAN TITANNIUM CAO CẤP TN5805 (56.17.148) - ĐEN TRẮNG]"/>
            <x15:cachedUniqueName index="2103" name="[Sản phẩm].[Phân loại_Hir].[Tên sản phẩm].&amp;[GK. GỌNG KHOAN TITANNIUM CAO CẤP TN5805 (56.17.148) - HỒNG]"/>
            <x15:cachedUniqueName index="2104" name="[Sản phẩm].[Phân loại_Hir].[Tên sản phẩm].&amp;[GK. GỌNG KHOAN TITANNIUM CAO CẤP TN5805 (56.17.148) - TRẮNG]"/>
            <x15:cachedUniqueName index="2105" name="[Sản phẩm].[Phân loại_Hir].[Tên sản phẩm].&amp;[GK. GỌNG KHOAN TITANNIUM CAO CẤP TN5901 (TN5801) (50.19.148) - ĐEN]"/>
            <x15:cachedUniqueName index="2106" name="[Sản phẩm].[Phân loại_Hir].[Tên sản phẩm].&amp;[GK. GỌNG KHOAN TITANNIUM CAO CẤP TN5901 (TN5801) (50.19.148) - HỒNG]"/>
            <x15:cachedUniqueName index="2107" name="[Sản phẩm].[Phân loại_Hir].[Tên sản phẩm].&amp;[GK. GỌNG KHOAN TITANNIUM CAO CẤP TN5901 (TN5801) (50.19.148) - TRẮNG]"/>
            <x15:cachedUniqueName index="2108" name="[Sản phẩm].[Phân loại_Hir].[Tên sản phẩm].&amp;[GK. GỌNG MẮT MÈO S11802 (47.21.141) - ĐEN TRẮNG]"/>
            <x15:cachedUniqueName index="2109" name="[Sản phẩm].[Phân loại_Hir].[Tên sản phẩm].&amp;[GK. GỌNG MẮT MÈO S11802 (47.21.141) - ĐEN VÀNG]"/>
            <x15:cachedUniqueName index="2110" name="[Sản phẩm].[Phân loại_Hir].[Tên sản phẩm].&amp;[GK. GỌNG MẮT MÈO S11802 (47.21.141) - GHI ĐẬM]"/>
            <x15:cachedUniqueName index="2111" name="[Sản phẩm].[Phân loại_Hir].[Tên sản phẩm].&amp;[GK. GỌNG MẮT MÈO S11802 (47.21.141) - GHI NHẠT]"/>
            <x15:cachedUniqueName index="2112" name="[Sản phẩm].[Phân loại_Hir].[Tên sản phẩm].&amp;[GK. GỌNG MẮT MÈO S11802 (47.21.141) - NÂU]"/>
            <x15:cachedUniqueName index="2113" name="[Sản phẩm].[Phân loại_Hir].[Tên sản phẩm].&amp;[GK. GỌNG MẮT MÈO S11802 (47.21.141) - TRẮNG]"/>
            <x15:cachedUniqueName index="2114" name="[Sản phẩm].[Phân loại_Hir].[Tên sản phẩm].&amp;[GK. GỌNG MẮT MÈO S11802 (47.21.141) - TRẮNG HỒNG]"/>
            <x15:cachedUniqueName index="2115" name="[Sản phẩm].[Phân loại_Hir].[Tên sản phẩm].&amp;[GK. GỌNG MẮT MÈO S11803 (50.21.147) - ĐEN TRẮNG]"/>
            <x15:cachedUniqueName index="2116" name="[Sản phẩm].[Phân loại_Hir].[Tên sản phẩm].&amp;[GK. GỌNG MẮT MÈO S11803 (50.21.147) - ĐEN VÀNG]"/>
            <x15:cachedUniqueName index="2117" name="[Sản phẩm].[Phân loại_Hir].[Tên sản phẩm].&amp;[GK. GỌNG MẮT MÈO S11803 (50.21.147) - GHI]"/>
            <x15:cachedUniqueName index="2118" name="[Sản phẩm].[Phân loại_Hir].[Tên sản phẩm].&amp;[GK. GỌNG MẮT MÈO S11803 (50.21.147) - NÂU]"/>
            <x15:cachedUniqueName index="2119" name="[Sản phẩm].[Phân loại_Hir].[Tên sản phẩm].&amp;[GK. GỌNG MẮT MÈO S11803 (50.21.147) - NÂU HỒNG]"/>
            <x15:cachedUniqueName index="2120" name="[Sản phẩm].[Phân loại_Hir].[Tên sản phẩm].&amp;[GK. GỌNG MẮT MÈO S11803 (50.21.147) - TRẮNG]"/>
            <x15:cachedUniqueName index="2121" name="[Sản phẩm].[Phân loại_Hir].[Tên sản phẩm].&amp;[GK. GỌNG MẮT MÈO S11803 (50.21.147) - XANH]"/>
            <x15:cachedUniqueName index="2122" name="[Sản phẩm].[Phân loại_Hir].[Tên sản phẩm].&amp;[GK. GỌNG MẮT MÈO S11807 (51.20.147) - ĐEN TRẮNG]"/>
            <x15:cachedUniqueName index="2123" name="[Sản phẩm].[Phân loại_Hir].[Tên sản phẩm].&amp;[GK. GỌNG MẮT MÈO S11807 (51.20.147) - ĐEN VÀNG]"/>
            <x15:cachedUniqueName index="2124" name="[Sản phẩm].[Phân loại_Hir].[Tên sản phẩm].&amp;[GK. GỌNG MẮT MÈO S11807 (51.20.147) - GHI]"/>
            <x15:cachedUniqueName index="2125" name="[Sản phẩm].[Phân loại_Hir].[Tên sản phẩm].&amp;[GK. GỌNG MẮT MÈO S11807 (51.20.147) - HỒNG]"/>
            <x15:cachedUniqueName index="2126" name="[Sản phẩm].[Phân loại_Hir].[Tên sản phẩm].&amp;[GK. GỌNG MẮT MÈO S11807 (51.20.147) - TÍM]"/>
            <x15:cachedUniqueName index="2127" name="[Sản phẩm].[Phân loại_Hir].[Tên sản phẩm].&amp;[GK. GỌNG MẮT MÈO S11807 (51.20.147) - TRẮNG]"/>
            <x15:cachedUniqueName index="2128" name="[Sản phẩm].[Phân loại_Hir].[Tên sản phẩm].&amp;[GK. GỌNG MẮT MÈO S11807 (51.20.147) - TRẮNG HỒNG]"/>
            <x15:cachedUniqueName index="2129" name="[Sản phẩm].[Phân loại_Hir].[Tên sản phẩm].&amp;[GK. GỌNG MẮT MÈO S11807 (51.20.147) - XANH]"/>
            <x15:cachedUniqueName index="2130" name="[Sản phẩm].[Phân loại_Hir].[Tên sản phẩm].&amp;[GK. GỌNG MẮT MÈO S11808 (52.20.146) - ĐEN TRẮNG]"/>
            <x15:cachedUniqueName index="2131" name="[Sản phẩm].[Phân loại_Hir].[Tên sản phẩm].&amp;[GK. GỌNG MẮT MÈO S11808 (52.20.146) - ĐEN VÀNG]"/>
            <x15:cachedUniqueName index="2132" name="[Sản phẩm].[Phân loại_Hir].[Tên sản phẩm].&amp;[GK. GỌNG MẮT MÈO S11808 (52.20.146) - GHI]"/>
            <x15:cachedUniqueName index="2133" name="[Sản phẩm].[Phân loại_Hir].[Tên sản phẩm].&amp;[GK. GỌNG MẮT MÈO S11808 (52.20.146) - NÂU]"/>
            <x15:cachedUniqueName index="2134" name="[Sản phẩm].[Phân loại_Hir].[Tên sản phẩm].&amp;[GK. GỌNG MẮT MÈO S11808 (52.20.146) - TRẮNG HỒNG]"/>
            <x15:cachedUniqueName index="2135" name="[Sản phẩm].[Phân loại_Hir].[Tên sản phẩm].&amp;[GK. GỌNG MẮT MÈO S11808 (52.20.146) - XANH]"/>
            <x15:cachedUniqueName index="2136" name="[Sản phẩm].[Phân loại_Hir].[Tên sản phẩm].&amp;[GK. GỌNG MẮT MÈO S11810 (50.21.147) - ĐEN TRẮNG]"/>
            <x15:cachedUniqueName index="2137" name="[Sản phẩm].[Phân loại_Hir].[Tên sản phẩm].&amp;[GK. GỌNG MẮT MÈO S11810 (50.21.147) - ĐEN VÀNG]"/>
            <x15:cachedUniqueName index="2138" name="[Sản phẩm].[Phân loại_Hir].[Tên sản phẩm].&amp;[GK. GỌNG MẮT MÈO S11810 (50.21.147) - GHI]"/>
            <x15:cachedUniqueName index="2139" name="[Sản phẩm].[Phân loại_Hir].[Tên sản phẩm].&amp;[GK. GỌNG MẮT MÈO S11810 (50.21.147) - NÂU]"/>
            <x15:cachedUniqueName index="2140" name="[Sản phẩm].[Phân loại_Hir].[Tên sản phẩm].&amp;[GK. GỌNG MẮT MÈO S11810 (50.21.147) - RÊU]"/>
            <x15:cachedUniqueName index="2141" name="[Sản phẩm].[Phân loại_Hir].[Tên sản phẩm].&amp;[GK. GỌNG MẮT MÈO S11810 (50.21.147) - TÍM]"/>
            <x15:cachedUniqueName index="2142" name="[Sản phẩm].[Phân loại_Hir].[Tên sản phẩm].&amp;[GK. GỌNG MẮT MÈO S11810 (50.21.147) - TRẮNG HỒNG]"/>
            <x15:cachedUniqueName index="2143" name="[Sản phẩm].[Phân loại_Hir].[Tên sản phẩm].&amp;[GK. GỌNG MẮT MÈO S11810 (50.21.147) - XANH]"/>
            <x15:cachedUniqueName index="2144" name="[Sản phẩm].[Phân loại_Hir].[Tên sản phẩm].&amp;[GK. GỌNG MẮT MÈO S11919 (47.20.137) - ĐEN TRẮNG]"/>
            <x15:cachedUniqueName index="2145" name="[Sản phẩm].[Phân loại_Hir].[Tên sản phẩm].&amp;[GK. GỌNG MẮT MÈO S11919 (47.20.137) - ĐEN VÀNG]"/>
            <x15:cachedUniqueName index="2146" name="[Sản phẩm].[Phân loại_Hir].[Tên sản phẩm].&amp;[GK. GỌNG MẮT MÈO S11919 (47.20.137) - GHI]"/>
            <x15:cachedUniqueName index="2147" name="[Sản phẩm].[Phân loại_Hir].[Tên sản phẩm].&amp;[GK. GỌNG MẮT MÈO S11919 (47.20.137) - TÍM]"/>
            <x15:cachedUniqueName index="2148" name="[Sản phẩm].[Phân loại_Hir].[Tên sản phẩm].&amp;[GK. GỌNG MẮT MÈO S11919 (47.20.137) - TRẮNG HỒNG]"/>
            <x15:cachedUniqueName index="2149" name="[Sản phẩm].[Phân loại_Hir].[Tên sản phẩm].&amp;[GK. GỌNG MẮT MÈO S11919 (47.20.137) - XANH]"/>
            <x15:cachedUniqueName index="2150" name="[Sản phẩm].[Phân loại_Hir].[Tên sản phẩm].&amp;[GK. GỌNG MẮT MÈO S11931 (49.20.150) - ĐEN TRẮNG]"/>
            <x15:cachedUniqueName index="2151" name="[Sản phẩm].[Phân loại_Hir].[Tên sản phẩm].&amp;[GK. GỌNG MẮT MÈO S11931 (49.20.150) - ĐEN VÀNG]"/>
            <x15:cachedUniqueName index="2152" name="[Sản phẩm].[Phân loại_Hir].[Tên sản phẩm].&amp;[GK. GỌNG MẮT MÈO S11931 (49.20.150) - GHI]"/>
            <x15:cachedUniqueName index="2153" name="[Sản phẩm].[Phân loại_Hir].[Tên sản phẩm].&amp;[GK. GỌNG MẮT MÈO S11931 (49.20.150) - NÂU]"/>
            <x15:cachedUniqueName index="2154" name="[Sản phẩm].[Phân loại_Hir].[Tên sản phẩm].&amp;[GK. GỌNG MẮT MÈO S11931 (49.20.150) - TÍM]"/>
            <x15:cachedUniqueName index="2155" name="[Sản phẩm].[Phân loại_Hir].[Tên sản phẩm].&amp;[GK. GỌNG MẮT MÈO S11931 (49.20.150) - TRẮNG HỒNG]"/>
            <x15:cachedUniqueName index="2156" name="[Sản phẩm].[Phân loại_Hir].[Tên sản phẩm].&amp;[GK. GỌNG MÈO 22641 (49.20.150) - ĐEN TRẮNG]"/>
            <x15:cachedUniqueName index="2157" name="[Sản phẩm].[Phân loại_Hir].[Tên sản phẩm].&amp;[GK. GỌNG MÈO 22641 (49.20.150) - ĐEN VÀNG]"/>
            <x15:cachedUniqueName index="2158" name="[Sản phẩm].[Phân loại_Hir].[Tên sản phẩm].&amp;[GK. GỌNG MÈO 22641 (49.20.150) - GHI]"/>
            <x15:cachedUniqueName index="2159" name="[Sản phẩm].[Phân loại_Hir].[Tên sản phẩm].&amp;[GK. GỌNG MÈO 22641 (49.20.150) - GHI BTR]"/>
            <x15:cachedUniqueName index="2160" name="[Sản phẩm].[Phân loại_Hir].[Tên sản phẩm].&amp;[GK. GỌNG MÈO 22641 (49.20.150) - NÂU]"/>
            <x15:cachedUniqueName index="2161" name="[Sản phẩm].[Phân loại_Hir].[Tên sản phẩm].&amp;[GK. GỌNG MÈO 22641 (49.20.150) - TÍM]"/>
            <x15:cachedUniqueName index="2162" name="[Sản phẩm].[Phân loại_Hir].[Tên sản phẩm].&amp;[GK. GỌNG MÈO 22641 (49.20.150) - TRẮNG HỒNG]"/>
            <x15:cachedUniqueName index="2163" name="[Sản phẩm].[Phân loại_Hir].[Tên sản phẩm].&amp;[GK. GỌNG MÈO 22641 (49.20.150) - TRẮNG HỒNG BTR]"/>
            <x15:cachedUniqueName index="2164" name="[Sản phẩm].[Phân loại_Hir].[Tên sản phẩm].&amp;[GK. GỌNG MÈO AB-005 (54.14.143) - ĐEN HỒNG]"/>
            <x15:cachedUniqueName index="2165" name="[Sản phẩm].[Phân loại_Hir].[Tên sản phẩm].&amp;[GK. GỌNG MÈO AB-005 (54.14.143) - GHI]"/>
            <x15:cachedUniqueName index="2166" name="[Sản phẩm].[Phân loại_Hir].[Tên sản phẩm].&amp;[GK. GỌNG MÈO AB-005 (54.14.143) - HỒNG NÂU]"/>
            <x15:cachedUniqueName index="2167" name="[Sản phẩm].[Phân loại_Hir].[Tên sản phẩm].&amp;[GK. GỌNG MÈO AB-006 (52.16.145) - ĐEN VÀNG]"/>
            <x15:cachedUniqueName index="2168" name="[Sản phẩm].[Phân loại_Hir].[Tên sản phẩm].&amp;[GK. GỌNG MÈO AB-006 (52.16.145) - GHI]"/>
            <x15:cachedUniqueName index="2169" name="[Sản phẩm].[Phân loại_Hir].[Tên sản phẩm].&amp;[GK. GỌNG MÈO AB-006 (52.16.145) - HỒNG NÂU]"/>
            <x15:cachedUniqueName index="2170" name="[Sản phẩm].[Phân loại_Hir].[Tên sản phẩm].&amp;[GK. GỌNG MÈO AB-007 (54.18.147) - ĐEN VÀNG]"/>
            <x15:cachedUniqueName index="2171" name="[Sản phẩm].[Phân loại_Hir].[Tên sản phẩm].&amp;[GK. GỌNG MÈO AB-007 (54.18.147) - GHI TIM]"/>
            <x15:cachedUniqueName index="2172" name="[Sản phẩm].[Phân loại_Hir].[Tên sản phẩm].&amp;[GK. GỌNG MÈO AB-007 (54.18.147) - HỒNG TÍM]"/>
            <x15:cachedUniqueName index="2173" name="[Sản phẩm].[Phân loại_Hir].[Tên sản phẩm].&amp;[GK. GỌNG MÈO AB-007 (54.18.147) - VÀNG CAM]"/>
            <x15:cachedUniqueName index="2174" name="[Sản phẩm].[Phân loại_Hir].[Tên sản phẩm].&amp;[GK. GỌNG MÈO AB-008 (48.18.147) - ĐEN TRẮNG]"/>
            <x15:cachedUniqueName index="2175" name="[Sản phẩm].[Phân loại_Hir].[Tên sản phẩm].&amp;[GK. GỌNG MÈO AB-008 (48.18.147) - ĐEN VÀNG]"/>
            <x15:cachedUniqueName index="2176" name="[Sản phẩm].[Phân loại_Hir].[Tên sản phẩm].&amp;[GK. GỌNG MÈO AB-008 (48.18.147) - GHI HỒNG]"/>
            <x15:cachedUniqueName index="2177" name="[Sản phẩm].[Phân loại_Hir].[Tên sản phẩm].&amp;[GK. GỌNG MÈO AB-008 (48.18.147) - GHI TÍM]"/>
            <x15:cachedUniqueName index="2178" name="[Sản phẩm].[Phân loại_Hir].[Tên sản phẩm].&amp;[GK. GỌNG MÈO AB-008 (48.18.147) - HỒNG GHI]"/>
            <x15:cachedUniqueName index="2179" name="[Sản phẩm].[Phân loại_Hir].[Tên sản phẩm].&amp;[GK. GỌNG MÈO AB-009 (54.16.146) - ĐEN VÀNG]"/>
            <x15:cachedUniqueName index="2180" name="[Sản phẩm].[Phân loại_Hir].[Tên sản phẩm].&amp;[GK. GỌNG MÈO AB-009 (54.16.146) - GHI]"/>
            <x15:cachedUniqueName index="2181" name="[Sản phẩm].[Phân loại_Hir].[Tên sản phẩm].&amp;[GK. GỌNG MÈO AB-009 (54.16.146) - HỒNG NÂU]"/>
            <x15:cachedUniqueName index="2182" name="[Sản phẩm].[Phân loại_Hir].[Tên sản phẩm].&amp;[GK. GỌNG MÈO AB-009 (54.16.146) - XANH TRẮNG]"/>
            <x15:cachedUniqueName index="2183" name="[Sản phẩm].[Phân loại_Hir].[Tên sản phẩm].&amp;[GK. GỌNG MÈO CÀNG TITAN TC-021 (AN37021) (53.18.142) - ĐEN TRẮNG]"/>
            <x15:cachedUniqueName index="2184" name="[Sản phẩm].[Phân loại_Hir].[Tên sản phẩm].&amp;[GK. GỌNG MÈO CÀNG TITAN TC-021 (AN37021) (53.18.142) - ĐEN VÀNG]"/>
            <x15:cachedUniqueName index="2185" name="[Sản phẩm].[Phân loại_Hir].[Tên sản phẩm].&amp;[GK. GỌNG MÈO NHỰA 228013 (51.18.143) - GHI]"/>
            <x15:cachedUniqueName index="2186" name="[Sản phẩm].[Phân loại_Hir].[Tên sản phẩm].&amp;[GK. GỌNG MÈO NHỰA 228013 (51.18.143) - TRẮNG]"/>
            <x15:cachedUniqueName index="2187" name="[Sản phẩm].[Phân loại_Hir].[Tên sản phẩm].&amp;[GK. GỌNG MÈO NHỰA P8013 (51.18.143) - ĐEN BÓNG]"/>
            <x15:cachedUniqueName index="2188" name="[Sản phẩm].[Phân loại_Hir].[Tên sản phẩm].&amp;[GK. GỌNG MÈO NHỰA P8013 (51.18.143) - ĐEN BÓNG-BTR]"/>
            <x15:cachedUniqueName index="2189" name="[Sản phẩm].[Phân loại_Hir].[Tên sản phẩm].&amp;[GK. GỌNG MÈO TITANTIUM S0934 (53.18.142) - ĐEN TRẮNG]"/>
            <x15:cachedUniqueName index="2190" name="[Sản phẩm].[Phân loại_Hir].[Tên sản phẩm].&amp;[GK. GỌNG MÈO TITANTIUM S0934 (53.18.142) - ĐEN VÀNG]"/>
            <x15:cachedUniqueName index="2191" name="[Sản phẩm].[Phân loại_Hir].[Tên sản phẩm].&amp;[GK. GỌNG MÈO TITANTIUM S0934 (53.18.142) - GHI]"/>
            <x15:cachedUniqueName index="2192" name="[Sản phẩm].[Phân loại_Hir].[Tên sản phẩm].&amp;[GK. GỌNG MÈO TITANTIUM S0934 (53.18.142) - NÂU TRẮNG]"/>
            <x15:cachedUniqueName index="2193" name="[Sản phẩm].[Phân loại_Hir].[Tên sản phẩm].&amp;[GK. GỌNG MÈO TITANTIUM S0934 (53.18.142) - TRẮNG HỒNG]"/>
            <x15:cachedUniqueName index="2194" name="[Sản phẩm].[Phân loại_Hir].[Tên sản phẩm].&amp;[GK. GỌNG MÈO VIỀN KIM LOẠI AN11916 (52.19.146) - NÂU]"/>
            <x15:cachedUniqueName index="2195" name="[Sản phẩm].[Phân loại_Hir].[Tên sản phẩm].&amp;[GK. GỌNG MÈO VIỀN KIM LOẠI AN11916 (52.19.146) - NÂU-BTR]"/>
            <x15:cachedUniqueName index="2196" name="[Sản phẩm].[Phân loại_Hir].[Tên sản phẩm].&amp;[GK. GỌNG MÈO VIỀN KIM LOẠI AN11916 (52.19.146) - RÊU]"/>
            <x15:cachedUniqueName index="2197" name="[Sản phẩm].[Phân loại_Hir].[Tên sản phẩm].&amp;[GK. GỌNG MÈO VIỀN KIM LOẠI AN11916 (52.19.146) - RÊU-BTR]"/>
            <x15:cachedUniqueName index="2198" name="[Sản phẩm].[Phân loại_Hir].[Tên sản phẩm].&amp;[GK. GỌNG MÈO VIỀN KIM LOẠI AN11916 (52.19.146) - XANH]"/>
            <x15:cachedUniqueName index="2199" name="[Sản phẩm].[Phân loại_Hir].[Tên sản phẩm].&amp;[GK. GỌNG MÈO VIỀN KIM LOẠI S11916  (52.19.146) - ĐEN TRẮNG]"/>
            <x15:cachedUniqueName index="2200" name="[Sản phẩm].[Phân loại_Hir].[Tên sản phẩm].&amp;[GK. GỌNG MÈO VIỀN KIM LOẠI S11916  (52.19.146) - ĐEN TRẮNG-BTR]"/>
            <x15:cachedUniqueName index="2201" name="[Sản phẩm].[Phân loại_Hir].[Tên sản phẩm].&amp;[GK. GỌNG MÈO VIỀN KIM LOẠI S11916  (52.19.146) - GHI]"/>
            <x15:cachedUniqueName index="2202" name="[Sản phẩm].[Phân loại_Hir].[Tên sản phẩm].&amp;[GK. GỌNG MÈO VIỀN KIM LOẠI S11916  (52.19.146) - GHI-BTR]"/>
            <x15:cachedUniqueName index="2203" name="[Sản phẩm].[Phân loại_Hir].[Tên sản phẩm].&amp;[GK. GỌNG MÈO VIỀN KIM LOẠI S11916  (52.19.146) - NÂU ĐỎ]"/>
            <x15:cachedUniqueName index="2204" name="[Sản phẩm].[Phân loại_Hir].[Tên sản phẩm].&amp;[GK. GỌNG MÈO VIỀN KIM LOẠI S11916  (52.19.146) - NÂU ĐỎ-BTR]"/>
            <x15:cachedUniqueName index="2205" name="[Sản phẩm].[Phân loại_Hir].[Tên sản phẩm].&amp;[GK. GỌNG MÈO VIỀN KIM LOẠI S11916  (52.19.146) - TRẮNG]"/>
            <x15:cachedUniqueName index="2206" name="[Sản phẩm].[Phân loại_Hir].[Tên sản phẩm].&amp;[GK. GỌNG MÈO VIỀN KIM LOẠI S11916  (52.19.146) - TRẮNG HỒNG]"/>
            <x15:cachedUniqueName index="2207" name="[Sản phẩm].[Phân loại_Hir].[Tên sản phẩm].&amp;[GK. GỌNG MÈO VIỀN KIM LOẠI S11916  (52.19.146) - TRẮNG HỒNG-BTR]"/>
            <x15:cachedUniqueName index="2208" name="[Sản phẩm].[Phân loại_Hir].[Tên sản phẩm].&amp;[GK. GỌNG MÈO VIỀN KIM LOẠI S11916  (52.19.146) - TRẮNG-BTR]"/>
            <x15:cachedUniqueName index="2209" name="[Sản phẩm].[Phân loại_Hir].[Tên sản phẩm].&amp;[GK. GỌNG MÈO VIỀN KIM LOẠI S11916 (52.19.146) - ĐEN VÀNG]"/>
            <x15:cachedUniqueName index="2210" name="[Sản phẩm].[Phân loại_Hir].[Tên sản phẩm].&amp;[GK. GỌNG MÈO VIỀN KIM LOẠI S11916 (52.19.146) - ĐEN VÀNG-BTR]"/>
            <x15:cachedUniqueName index="2211" name="[Sản phẩm].[Phân loại_Hir].[Tên sản phẩm].&amp;[GK. GỌNG MÈO VIỀN KL 90029 (50.20.147) - ĐEN BÓNG]"/>
            <x15:cachedUniqueName index="2212" name="[Sản phẩm].[Phân loại_Hir].[Tên sản phẩm].&amp;[GK. GỌNG MÈO VIỀN KL 90029 (50.20.147) - ĐEN BÓNG-BTR]"/>
            <x15:cachedUniqueName index="2213" name="[Sản phẩm].[Phân loại_Hir].[Tên sản phẩm].&amp;[GK. GỌNG MÈO VIỀN KL 90029 (50.20.147) - ĐEN TRẮNG]"/>
            <x15:cachedUniqueName index="2214" name="[Sản phẩm].[Phân loại_Hir].[Tên sản phẩm].&amp;[GK. GỌNG MÈO VIỀN KL 90029 (50.20.147) - ĐEN TRẮNG-BTR]"/>
            <x15:cachedUniqueName index="2215" name="[Sản phẩm].[Phân loại_Hir].[Tên sản phẩm].&amp;[GK. GỌNG MÈO VIỀN KL 90029 (50.20.147) - GHI]"/>
            <x15:cachedUniqueName index="2216" name="[Sản phẩm].[Phân loại_Hir].[Tên sản phẩm].&amp;[GK. GỌNG MÈO VIỀN KL 90029 (50.20.147) - MẬN ĐỎ]"/>
            <x15:cachedUniqueName index="2217" name="[Sản phẩm].[Phân loại_Hir].[Tên sản phẩm].&amp;[GK. GỌNG MÈO VIỀN KL 90029 (50.20.147) - MẬN ĐỎ-BTR]"/>
            <x15:cachedUniqueName index="2218" name="[Sản phẩm].[Phân loại_Hir].[Tên sản phẩm].&amp;[GK. GỌNG MÈO VIỀN KL 90029 (50.20.147) - TRẮNG]"/>
            <x15:cachedUniqueName index="2219" name="[Sản phẩm].[Phân loại_Hir].[Tên sản phẩm].&amp;[GK. GỌNG MÈO VIỀN PHA KL 90029 (50.20.147) - ĐEN VÀNG]"/>
            <x15:cachedUniqueName index="2220" name="[Sản phẩm].[Phân loại_Hir].[Tên sản phẩm].&amp;[GK. GỌNG MÈO VIỀN PHA KL 90029 (50.20.147) - ĐEN VÀNG-BTR]"/>
            <x15:cachedUniqueName index="2221" name="[Sản phẩm].[Phân loại_Hir].[Tên sản phẩm].&amp;[GK. GỌNG NỮ S4002 (51.17.138) - NÂU ĐỒI MỒI]"/>
            <x15:cachedUniqueName index="2222" name="[Sản phẩm].[Phân loại_Hir].[Tên sản phẩm].&amp;[GK. GỌNG NỮ S4002 (51.17.138) - TÍM ĐỒI MỒI]"/>
            <x15:cachedUniqueName index="2223" name="[Sản phẩm].[Phân loại_Hir].[Tên sản phẩm].&amp;[GK. GỌNG NỮ S4002 (51.17.138) - XANH ĐỒI MỒI]"/>
            <x15:cachedUniqueName index="2224" name="[Sản phẩm].[Phân loại_Hir].[Tên sản phẩm].&amp;[GK. GỌNG NỮ S4005 (53.17.138) - TÍM]"/>
            <x15:cachedUniqueName index="2225" name="[Sản phẩm].[Phân loại_Hir].[Tên sản phẩm].&amp;[GK. GỌNG NỮ S4005 (53.17.138) - TRẮNG NÂU]"/>
            <x15:cachedUniqueName index="2226" name="[Sản phẩm].[Phân loại_Hir].[Tên sản phẩm].&amp;[GK. GỌNG NỮ S4005 (53.17.138) - TRẮNG XANH]"/>
            <x15:cachedUniqueName index="2227" name="[Sản phẩm].[Phân loại_Hir].[Tên sản phẩm].&amp;[GK. GỌNG NỮ S4005 (53.17.138) - VÀNG CAM]"/>
            <x15:cachedUniqueName index="2228" name="[Sản phẩm].[Phân loại_Hir].[Tên sản phẩm].&amp;[GK. GỌNG NỮ S4017 (53.17.138) - TRẮNG NÂU]"/>
            <x15:cachedUniqueName index="2229" name="[Sản phẩm].[Phân loại_Hir].[Tên sản phẩm].&amp;[GK. GỌNG NỮ S4017 (53.17.138) - TRẮNG TÍM]"/>
            <x15:cachedUniqueName index="2230" name="[Sản phẩm].[Phân loại_Hir].[Tên sản phẩm].&amp;[GK. GỌNG NỮ S4017 (53.17.138) - TRẮNG XANH]"/>
            <x15:cachedUniqueName index="2231" name="[Sản phẩm].[Phân loại_Hir].[Tên sản phẩm].&amp;[GK. GỌNG NỮ S4017 (53.17.138) - VÀNG CAM]"/>
            <x15:cachedUniqueName index="2232" name="[Sản phẩm].[Phân loại_Hir].[Tên sản phẩm].&amp;[GK. GỌNG NỮ S4040 (52.18.138) - TÍM BẠC]"/>
            <x15:cachedUniqueName index="2233" name="[Sản phẩm].[Phân loại_Hir].[Tên sản phẩm].&amp;[GK. GỌNG NỮ S4040 (52.18.138) - TRẮNG NÂU]"/>
            <x15:cachedUniqueName index="2234" name="[Sản phẩm].[Phân loại_Hir].[Tên sản phẩm].&amp;[GK. GỌNG NỮ S4040 (52.18.138) - TRẮNG XANH]"/>
            <x15:cachedUniqueName index="2235" name="[Sản phẩm].[Phân loại_Hir].[Tên sản phẩm].&amp;[GK. GỌNG NỮ S4040 (52.18.138) - VÀNG CAM]"/>
            <x15:cachedUniqueName index="2236" name="[Sản phẩm].[Phân loại_Hir].[Tên sản phẩm].&amp;[GK. GỌNG NỮ S4041 (52.18.138) - NÂU ĐỒI MỒI]"/>
            <x15:cachedUniqueName index="2237" name="[Sản phẩm].[Phân loại_Hir].[Tên sản phẩm].&amp;[GK. GỌNG NỮ S4041 (52.18.138) - TÍM ĐỒI MỒI]"/>
            <x15:cachedUniqueName index="2238" name="[Sản phẩm].[Phân loại_Hir].[Tên sản phẩm].&amp;[GK. GỌNG NỮ S4041 (52.18.138) - XANH ĐỒI MỒI]"/>
            <x15:cachedUniqueName index="2239" name="[Sản phẩm].[Phân loại_Hir].[Tên sản phẩm].&amp;[GK. GỌNG NHỰA 2053 (51.22.148) - ĐEN TRẮNG]"/>
            <x15:cachedUniqueName index="2240" name="[Sản phẩm].[Phân loại_Hir].[Tên sản phẩm].&amp;[GK. GỌNG NHỰA 2053 (51.22.148) - ĐEN VÀNG]"/>
            <x15:cachedUniqueName index="2241" name="[Sản phẩm].[Phân loại_Hir].[Tên sản phẩm].&amp;[GK. GỌNG NHỰA 24303 (53-18-145) - ĐEN BÓNG]"/>
            <x15:cachedUniqueName index="2242" name="[Sản phẩm].[Phân loại_Hir].[Tên sản phẩm].&amp;[GK. GỌNG NHỰA 24303 (53-18-145) - ĐEN LỲ]"/>
            <x15:cachedUniqueName index="2243" name="[Sản phẩm].[Phân loại_Hir].[Tên sản phẩm].&amp;[GK. GỌNG NHỰA 24303 (53-18-145) - GHI]"/>
            <x15:cachedUniqueName index="2244" name="[Sản phẩm].[Phân loại_Hir].[Tên sản phẩm].&amp;[GK. GỌNG NHỰA 24303 (53-18-145) - TRẮNG]"/>
            <x15:cachedUniqueName index="2245" name="[Sản phẩm].[Phân loại_Hir].[Tên sản phẩm].&amp;[GK. GỌNG NHỰA 24310 (54-16-146) - ĐEN BÓNG]"/>
            <x15:cachedUniqueName index="2246" name="[Sản phẩm].[Phân loại_Hir].[Tên sản phẩm].&amp;[GK. GỌNG NHỰA 24310 (54-16-146) - ĐEN LỲ]"/>
            <x15:cachedUniqueName index="2247" name="[Sản phẩm].[Phân loại_Hir].[Tên sản phẩm].&amp;[GK. GỌNG NHỰA 24313 (54-17-149) - ĐEN BÓNG]"/>
            <x15:cachedUniqueName index="2248" name="[Sản phẩm].[Phân loại_Hir].[Tên sản phẩm].&amp;[GK. GỌNG NHỰA 24313 (54-17-149) - GHI]"/>
            <x15:cachedUniqueName index="2249" name="[Sản phẩm].[Phân loại_Hir].[Tên sản phẩm].&amp;[GK. GỌNG NHỰA 24313 (54-17-149) - TRẮNG]"/>
            <x15:cachedUniqueName index="2250" name="[Sản phẩm].[Phân loại_Hir].[Tên sản phẩm].&amp;[GK. GỌNG NHỰA 24323 (53-16-149) - ĐEN BÓNG]"/>
            <x15:cachedUniqueName index="2251" name="[Sản phẩm].[Phân loại_Hir].[Tên sản phẩm].&amp;[GK. GỌNG NHỰA 24323 (53-16-149) - ĐEN LỲ]"/>
            <x15:cachedUniqueName index="2252" name="[Sản phẩm].[Phân loại_Hir].[Tên sản phẩm].&amp;[GK. GỌNG NHỰA 24323 (53-16-149) - GHI]"/>
            <x15:cachedUniqueName index="2253" name="[Sản phẩm].[Phân loại_Hir].[Tên sản phẩm].&amp;[GK. GỌNG NHỰA 24323 (53-16-149) - TRẮNG]"/>
            <x15:cachedUniqueName index="2254" name="[Sản phẩm].[Phân loại_Hir].[Tên sản phẩm].&amp;[GK. GỌNG NHỰA 24325 (53-17-145) - ĐEN BÓNG]"/>
            <x15:cachedUniqueName index="2255" name="[Sản phẩm].[Phân loại_Hir].[Tên sản phẩm].&amp;[GK. GỌNG NHỰA 24325 (53-17-145) - ĐEN LỲ]"/>
            <x15:cachedUniqueName index="2256" name="[Sản phẩm].[Phân loại_Hir].[Tên sản phẩm].&amp;[GK. GỌNG NHỰA 24325 (53-17-145) - GHI]"/>
            <x15:cachedUniqueName index="2257" name="[Sản phẩm].[Phân loại_Hir].[Tên sản phẩm].&amp;[GK. GỌNG NHỰA 24325 (53-17-145) - TRẮNG]"/>
            <x15:cachedUniqueName index="2258" name="[Sản phẩm].[Phân loại_Hir].[Tên sản phẩm].&amp;[GK. GỌNG NHỰA 24332 (47-16-136) - ĐEN BÓNG]"/>
            <x15:cachedUniqueName index="2259" name="[Sản phẩm].[Phân loại_Hir].[Tên sản phẩm].&amp;[GK. GỌNG NHỰA 24332 (47-16-136) - GHI]"/>
            <x15:cachedUniqueName index="2260" name="[Sản phẩm].[Phân loại_Hir].[Tên sản phẩm].&amp;[GK. GỌNG NHỰA 24332 (47-16-136) - TRẮNG]"/>
            <x15:cachedUniqueName index="2261" name="[Sản phẩm].[Phân loại_Hir].[Tên sản phẩm].&amp;[GK. GỌNG NHỰA 24345 (53-16-143) - ĐEN BÓNG]"/>
            <x15:cachedUniqueName index="2262" name="[Sản phẩm].[Phân loại_Hir].[Tên sản phẩm].&amp;[GK. GỌNG NHỰA 24345 (53-16-143) - ĐEN LỲ]"/>
            <x15:cachedUniqueName index="2263" name="[Sản phẩm].[Phân loại_Hir].[Tên sản phẩm].&amp;[GK. GỌNG NHỰA 24345 (53-16-143) - GHI]"/>
            <x15:cachedUniqueName index="2264" name="[Sản phẩm].[Phân loại_Hir].[Tên sản phẩm].&amp;[GK. GỌNG NHỰA 24345 (53-16-143) - TRẮNG]"/>
            <x15:cachedUniqueName index="2265" name="[Sản phẩm].[Phân loại_Hir].[Tên sản phẩm].&amp;[GK. GỌNG NHỰA 24351 (54-17-144) - ĐEN BÓNG]"/>
            <x15:cachedUniqueName index="2266" name="[Sản phẩm].[Phân loại_Hir].[Tên sản phẩm].&amp;[GK. GỌNG NHỰA 24351 (54-17-144) - ĐEN LỲ]"/>
            <x15:cachedUniqueName index="2267" name="[Sản phẩm].[Phân loại_Hir].[Tên sản phẩm].&amp;[GK. GỌNG NHỰA 24351 (54-17-144) - GHI]"/>
            <x15:cachedUniqueName index="2268" name="[Sản phẩm].[Phân loại_Hir].[Tên sản phẩm].&amp;[GK. GỌNG NHỰA 24352 (52.17.144) - ĐEN BÓNG]"/>
            <x15:cachedUniqueName index="2269" name="[Sản phẩm].[Phân loại_Hir].[Tên sản phẩm].&amp;[GK. GỌNG NHỰA 24352 (52.17.144) - ĐEN LỲ]"/>
            <x15:cachedUniqueName index="2270" name="[Sản phẩm].[Phân loại_Hir].[Tên sản phẩm].&amp;[GK. GỌNG NHỰA 24355 (51-17-147) - ĐEN BÓNG]"/>
            <x15:cachedUniqueName index="2271" name="[Sản phẩm].[Phân loại_Hir].[Tên sản phẩm].&amp;[GK. GỌNG NHỰA 24355 (51-17-147) - ĐEN LỲ]"/>
            <x15:cachedUniqueName index="2272" name="[Sản phẩm].[Phân loại_Hir].[Tên sản phẩm].&amp;[GK. GỌNG NHỰA 24355 (51-17-147) - GHI]"/>
            <x15:cachedUniqueName index="2273" name="[Sản phẩm].[Phân loại_Hir].[Tên sản phẩm].&amp;[GK. GỌNG NHỰA 24355 (51-17-147) - TRẮNG]"/>
            <x15:cachedUniqueName index="2274" name="[Sản phẩm].[Phân loại_Hir].[Tên sản phẩm].&amp;[GK. GỌNG NHỰA 24358 (53-17-142) - ĐEN BÓNG]"/>
            <x15:cachedUniqueName index="2275" name="[Sản phẩm].[Phân loại_Hir].[Tên sản phẩm].&amp;[GK. GỌNG NHỰA 24358 (53-17-142) - ĐEN LỲ]"/>
            <x15:cachedUniqueName index="2276" name="[Sản phẩm].[Phân loại_Hir].[Tên sản phẩm].&amp;[GK. GỌNG NHỰA 24358 (53-17-142) - GHI]"/>
            <x15:cachedUniqueName index="2277" name="[Sản phẩm].[Phân loại_Hir].[Tên sản phẩm].&amp;[GK. GỌNG NHỰA 24358 (53-17-142) - TRẮNG]"/>
            <x15:cachedUniqueName index="2278" name="[Sản phẩm].[Phân loại_Hir].[Tên sản phẩm].&amp;[GK. GỌNG NHỰA 3008 (52.17.143) - ĐEN BÓNG]"/>
            <x15:cachedUniqueName index="2279" name="[Sản phẩm].[Phân loại_Hir].[Tên sản phẩm].&amp;[GK. GỌNG NHỰA 3008 (52.17.143) - ĐEN LỲ]"/>
            <x15:cachedUniqueName index="2280" name="[Sản phẩm].[Phân loại_Hir].[Tên sản phẩm].&amp;[GK. GỌNG NHỰA 3008 (52.17.143) - GHI ĐẬM]"/>
            <x15:cachedUniqueName index="2281" name="[Sản phẩm].[Phân loại_Hir].[Tên sản phẩm].&amp;[GK. GỌNG NHỰA 3009 (49.17.143) - ĐEN BÓNG]"/>
            <x15:cachedUniqueName index="2282" name="[Sản phẩm].[Phân loại_Hir].[Tên sản phẩm].&amp;[GK. GỌNG NHỰA 3009 (49.17.143) - ĐEN LỲ]"/>
            <x15:cachedUniqueName index="2283" name="[Sản phẩm].[Phân loại_Hir].[Tên sản phẩm].&amp;[GK. GỌNG NHỰA 3009 (49.17.143) - GHI]"/>
            <x15:cachedUniqueName index="2284" name="[Sản phẩm].[Phân loại_Hir].[Tên sản phẩm].&amp;[GK. GỌNG NHỰA 3009 (49.17.143) - TÍM HỒNG]"/>
            <x15:cachedUniqueName index="2285" name="[Sản phẩm].[Phân loại_Hir].[Tên sản phẩm].&amp;[GK. GỌNG NHỰA 3009 (49.17.143) - XANH]"/>
            <x15:cachedUniqueName index="2286" name="[Sản phẩm].[Phân loại_Hir].[Tên sản phẩm].&amp;[GK. GỌNG NHỰA 3012 (56.15.143) - ĐEN BÓNG]"/>
            <x15:cachedUniqueName index="2287" name="[Sản phẩm].[Phân loại_Hir].[Tên sản phẩm].&amp;[GK. GỌNG NHỰA 3012 (56.15.143) - ĐEN LỲ]"/>
            <x15:cachedUniqueName index="2288" name="[Sản phẩm].[Phân loại_Hir].[Tên sản phẩm].&amp;[GK. GỌNG NHỰA 3012 (56.15.143) - GHI]"/>
            <x15:cachedUniqueName index="2289" name="[Sản phẩm].[Phân loại_Hir].[Tên sản phẩm].&amp;[GK. GỌNG NHỰA 3012 (56.15.143) - XANH]"/>
            <x15:cachedUniqueName index="2290" name="[Sản phẩm].[Phân loại_Hir].[Tên sản phẩm].&amp;[GK. GỌNG NHỰA 3013 (49.16.143) - ĐEN BÓNG]"/>
            <x15:cachedUniqueName index="2291" name="[Sản phẩm].[Phân loại_Hir].[Tên sản phẩm].&amp;[GK. GỌNG NHỰA 3013 (49.16.143) - ĐEN LỲ]"/>
            <x15:cachedUniqueName index="2292" name="[Sản phẩm].[Phân loại_Hir].[Tên sản phẩm].&amp;[GK. GỌNG NHỰA 3013 (49.16.143) - TÍM]"/>
            <x15:cachedUniqueName index="2293" name="[Sản phẩm].[Phân loại_Hir].[Tên sản phẩm].&amp;[GK. GỌNG NHỰA 614 (22614) (47.22.145) - ĐEN BÓNG]"/>
            <x15:cachedUniqueName index="2294" name="[Sản phẩm].[Phân loại_Hir].[Tên sản phẩm].&amp;[GK. GỌNG NHỰA 614 (22614) (47.22.145) - ĐEN BÓNG-BTR]"/>
            <x15:cachedUniqueName index="2295" name="[Sản phẩm].[Phân loại_Hir].[Tên sản phẩm].&amp;[GK. GỌNG NHỰA 614 (22614) (47.22.145) - ĐEN LỲ]"/>
            <x15:cachedUniqueName index="2296" name="[Sản phẩm].[Phân loại_Hir].[Tên sản phẩm].&amp;[GK. GỌNG NHỰA 614 (22614) (47.22.145) - ĐEN LỲ-BTR]"/>
            <x15:cachedUniqueName index="2297" name="[Sản phẩm].[Phân loại_Hir].[Tên sản phẩm].&amp;[GK. GỌNG NHỰA 8188 (52.18.140) - ĐEN BÓNG]"/>
            <x15:cachedUniqueName index="2298" name="[Sản phẩm].[Phân loại_Hir].[Tên sản phẩm].&amp;[GK. GỌNG NHỰA 8188 (52.18.140) - ĐEN LỲ]"/>
            <x15:cachedUniqueName index="2299" name="[Sản phẩm].[Phân loại_Hir].[Tên sản phẩm].&amp;[GK. GỌNG NHỰA 8188 (52.18.140) - GHI]"/>
            <x15:cachedUniqueName index="2300" name="[Sản phẩm].[Phân loại_Hir].[Tên sản phẩm].&amp;[GK. GỌNG NHỰA 8188 (52.18.140) - HỒNG]"/>
            <x15:cachedUniqueName index="2301" name="[Sản phẩm].[Phân loại_Hir].[Tên sản phẩm].&amp;[GK. GỌNG NHỰA 8188 (52.18.140) - HỒNG NÂU]"/>
            <x15:cachedUniqueName index="2302" name="[Sản phẩm].[Phân loại_Hir].[Tên sản phẩm].&amp;[GK. GỌNG NHỰA 8188 (52.18.140) - TRẮNG]"/>
            <x15:cachedUniqueName index="2303" name="[Sản phẩm].[Phân loại_Hir].[Tên sản phẩm].&amp;[GK. GỌNG NHỰA 8241 (50.20.141) - ĐEN BÓNG]"/>
            <x15:cachedUniqueName index="2304" name="[Sản phẩm].[Phân loại_Hir].[Tên sản phẩm].&amp;[GK. GỌNG NHỰA 8241 (50.20.141) - ĐEN LỲ]"/>
            <x15:cachedUniqueName index="2305" name="[Sản phẩm].[Phân loại_Hir].[Tên sản phẩm].&amp;[GK. GỌNG NHỰA 8241 (50.20.141) - HỒNG]"/>
            <x15:cachedUniqueName index="2306" name="[Sản phẩm].[Phân loại_Hir].[Tên sản phẩm].&amp;[GK. GỌNG NHỰA 8241 (50.20.141) - HỒNG NÂU]"/>
            <x15:cachedUniqueName index="2307" name="[Sản phẩm].[Phân loại_Hir].[Tên sản phẩm].&amp;[GK. GỌNG NHỰA 8241 (50.20.141) - TRẮNG]"/>
            <x15:cachedUniqueName index="2308" name="[Sản phẩm].[Phân loại_Hir].[Tên sản phẩm].&amp;[GK. GỌNG NHỰA 8242 (54.16.141) - ĐEN BÓNG]"/>
            <x15:cachedUniqueName index="2309" name="[Sản phẩm].[Phân loại_Hir].[Tên sản phẩm].&amp;[GK. GỌNG NHỰA 8242 (54.16.141) - ĐEN LỲ]"/>
            <x15:cachedUniqueName index="2310" name="[Sản phẩm].[Phân loại_Hir].[Tên sản phẩm].&amp;[GK. GỌNG NHỰA 8242 (54.16.141) - GHI]"/>
            <x15:cachedUniqueName index="2311" name="[Sản phẩm].[Phân loại_Hir].[Tên sản phẩm].&amp;[GK. GỌNG NHỰA 8242 (54.16.141) - HỒNG BABY]"/>
            <x15:cachedUniqueName index="2312" name="[Sản phẩm].[Phân loại_Hir].[Tên sản phẩm].&amp;[GK. GỌNG NHỰA 8242 (54.16.141) - HỒNG NÂU]"/>
            <x15:cachedUniqueName index="2313" name="[Sản phẩm].[Phân loại_Hir].[Tên sản phẩm].&amp;[GK. GỌNG NHỰA 8242 (54.16.141) - TRẮNG]"/>
            <x15:cachedUniqueName index="2314" name="[Sản phẩm].[Phân loại_Hir].[Tên sản phẩm].&amp;[GK. GỌNG NHỰA 8243 (51.19.141) - ĐEN BÓNG]"/>
            <x15:cachedUniqueName index="2315" name="[Sản phẩm].[Phân loại_Hir].[Tên sản phẩm].&amp;[GK. GỌNG NHỰA 8243 (51.19.141) - ĐEN LỲ]"/>
            <x15:cachedUniqueName index="2316" name="[Sản phẩm].[Phân loại_Hir].[Tên sản phẩm].&amp;[GK. GỌNG NHỰA 8243 (51.19.141) - GHI]"/>
            <x15:cachedUniqueName index="2317" name="[Sản phẩm].[Phân loại_Hir].[Tên sản phẩm].&amp;[GK. GỌNG NHỰA 8243 (51.19.141) - HỒNG BABY]"/>
            <x15:cachedUniqueName index="2318" name="[Sản phẩm].[Phân loại_Hir].[Tên sản phẩm].&amp;[GK. GỌNG NHỰA 8243 (51.19.141) - HỒNG NÂU]"/>
            <x15:cachedUniqueName index="2319" name="[Sản phẩm].[Phân loại_Hir].[Tên sản phẩm].&amp;[GK. GỌNG NHỰA 8243 (51.19.141) - TRẮNG]"/>
            <x15:cachedUniqueName index="2320" name="[Sản phẩm].[Phân loại_Hir].[Tên sản phẩm].&amp;[GK. GONG NHỰA 8245 (51.19.141) - ĐEN BÓNG]"/>
            <x15:cachedUniqueName index="2321" name="[Sản phẩm].[Phân loại_Hir].[Tên sản phẩm].&amp;[GK. GONG NHỰA 8245 (51.19.141) - ĐEN LỲ]"/>
            <x15:cachedUniqueName index="2322" name="[Sản phẩm].[Phân loại_Hir].[Tên sản phẩm].&amp;[GK. GONG NHỰA 8245 (51.19.141) - GHI]"/>
            <x15:cachedUniqueName index="2323" name="[Sản phẩm].[Phân loại_Hir].[Tên sản phẩm].&amp;[GK. GONG NHỰA 8245 (51.19.141) - HỒNG BABY]"/>
            <x15:cachedUniqueName index="2324" name="[Sản phẩm].[Phân loại_Hir].[Tên sản phẩm].&amp;[GK. GONG NHỰA 8245 (51.19.141) - HỒNG NÂU]"/>
            <x15:cachedUniqueName index="2325" name="[Sản phẩm].[Phân loại_Hir].[Tên sản phẩm].&amp;[GK. GONG NHỰA 8245 (51.19.141) - TRẮNG]"/>
            <x15:cachedUniqueName index="2326" name="[Sản phẩm].[Phân loại_Hir].[Tên sản phẩm].&amp;[GK. GỌNG NHỰA 8247 (50.21.143) - ĐEN BÓNG]"/>
            <x15:cachedUniqueName index="2327" name="[Sản phẩm].[Phân loại_Hir].[Tên sản phẩm].&amp;[GK. GỌNG NHỰA 8247 (50.21.143) - ĐEN LỲ]"/>
            <x15:cachedUniqueName index="2328" name="[Sản phẩm].[Phân loại_Hir].[Tên sản phẩm].&amp;[GK. GỌNG NHỰA 8247 (50.21.143) - GHI]"/>
            <x15:cachedUniqueName index="2329" name="[Sản phẩm].[Phân loại_Hir].[Tên sản phẩm].&amp;[GK. GỌNG NHỰA 8247 (50.21.143) - HỒNG BABY]"/>
            <x15:cachedUniqueName index="2330" name="[Sản phẩm].[Phân loại_Hir].[Tên sản phẩm].&amp;[GK. GỌNG NHỰA 8247 (50.21.143) - HỒNG NÂU]"/>
            <x15:cachedUniqueName index="2331" name="[Sản phẩm].[Phân loại_Hir].[Tên sản phẩm].&amp;[GK. GỌNG NHỰA 8247 (50.21.143) - TRẮNG]"/>
            <x15:cachedUniqueName index="2332" name="[Sản phẩm].[Phân loại_Hir].[Tên sản phẩm].&amp;[GK. GỌNG NHỰA 8251 (50.19.143) - ĐEN BÓNG]"/>
            <x15:cachedUniqueName index="2333" name="[Sản phẩm].[Phân loại_Hir].[Tên sản phẩm].&amp;[GK. GỌNG NHỰA 8251 (50.19.143) - ĐEN LỲ]"/>
            <x15:cachedUniqueName index="2334" name="[Sản phẩm].[Phân loại_Hir].[Tên sản phẩm].&amp;[GK. GỌNG NHỰA 8251 (50.19.143) - GHI]"/>
            <x15:cachedUniqueName index="2335" name="[Sản phẩm].[Phân loại_Hir].[Tên sản phẩm].&amp;[GK. GỌNG NHỰA 8251 (50.19.143) - HỒNG BABY]"/>
            <x15:cachedUniqueName index="2336" name="[Sản phẩm].[Phân loại_Hir].[Tên sản phẩm].&amp;[GK. GỌNG NHỰA 8251 (50.19.143) - HỒNG NÂU]"/>
            <x15:cachedUniqueName index="2337" name="[Sản phẩm].[Phân loại_Hir].[Tên sản phẩm].&amp;[GK. GỌNG NHỰA 8251 (50.19.143) - TRẮNG]"/>
            <x15:cachedUniqueName index="2338" name="[Sản phẩm].[Phân loại_Hir].[Tên sản phẩm].&amp;[GK. GỌNG NHỰA 8252 (52.19.143) - ĐEN BÓNG]"/>
            <x15:cachedUniqueName index="2339" name="[Sản phẩm].[Phân loại_Hir].[Tên sản phẩm].&amp;[GK. GỌNG NHỰA 8252 (52.19.143) - ĐEN LỲ]"/>
            <x15:cachedUniqueName index="2340" name="[Sản phẩm].[Phân loại_Hir].[Tên sản phẩm].&amp;[GK. GỌNG NHỰA 8252 (52.19.143) - GHI]"/>
            <x15:cachedUniqueName index="2341" name="[Sản phẩm].[Phân loại_Hir].[Tên sản phẩm].&amp;[GK. GỌNG NHỰA 8252 (52.19.143) - HỒNG BABY]"/>
            <x15:cachedUniqueName index="2342" name="[Sản phẩm].[Phân loại_Hir].[Tên sản phẩm].&amp;[GK. GỌNG NHỰA 8252 (52.19.143) - HỒNG NÂU]"/>
            <x15:cachedUniqueName index="2343" name="[Sản phẩm].[Phân loại_Hir].[Tên sản phẩm].&amp;[GK. GỌNG NHỰA 8252 (52.19.143) - TRẮNG]"/>
            <x15:cachedUniqueName index="2344" name="[Sản phẩm].[Phân loại_Hir].[Tên sản phẩm].&amp;[GK. GỌNG NHỰA 82781 (52.19.145) - ĐEN BÓNG]"/>
            <x15:cachedUniqueName index="2345" name="[Sản phẩm].[Phân loại_Hir].[Tên sản phẩm].&amp;[GK. GỌNG NHỰA 82781 (52.19.145) - ĐEN LỲ]"/>
            <x15:cachedUniqueName index="2346" name="[Sản phẩm].[Phân loại_Hir].[Tên sản phẩm].&amp;[GK. GỌNG NHỰA 82781 (52.19.145) - GHI]"/>
            <x15:cachedUniqueName index="2347" name="[Sản phẩm].[Phân loại_Hir].[Tên sản phẩm].&amp;[GK. GỌNG NHỰA 82781 (52.19.145) - HỒNG CAM]"/>
            <x15:cachedUniqueName index="2348" name="[Sản phẩm].[Phân loại_Hir].[Tên sản phẩm].&amp;[GK. GỌNG NHỰA 82781 (52.19.145) - TÍM]"/>
            <x15:cachedUniqueName index="2349" name="[Sản phẩm].[Phân loại_Hir].[Tên sản phẩm].&amp;[GK. GỌNG NHỰA 82781 (52.19.145) - TRẮNG]"/>
            <x15:cachedUniqueName index="2350" name="[Sản phẩm].[Phân loại_Hir].[Tên sản phẩm].&amp;[GK. GỌNG NHỰA 8302 (51.19.141) - ĐEN BÓNG]"/>
            <x15:cachedUniqueName index="2351" name="[Sản phẩm].[Phân loại_Hir].[Tên sản phẩm].&amp;[GK. GỌNG NHỰA 8302 (51.19.141) - ĐEN LỲ]"/>
            <x15:cachedUniqueName index="2352" name="[Sản phẩm].[Phân loại_Hir].[Tên sản phẩm].&amp;[GK. GỌNG NHỰA 8302 (51.19.141) - GHI]"/>
            <x15:cachedUniqueName index="2353" name="[Sản phẩm].[Phân loại_Hir].[Tên sản phẩm].&amp;[GK. GỌNG NHỰA 8302 (51.19.141) - HỒNG]"/>
            <x15:cachedUniqueName index="2354" name="[Sản phẩm].[Phân loại_Hir].[Tên sản phẩm].&amp;[GK. GỌNG NHỰA 8302 (51.19.141) - TRẮNG]"/>
            <x15:cachedUniqueName index="2355" name="[Sản phẩm].[Phân loại_Hir].[Tên sản phẩm].&amp;[GK. GỌNG NHỰA 8303 (52.19.141) - ĐEN BÓNG]"/>
            <x15:cachedUniqueName index="2356" name="[Sản phẩm].[Phân loại_Hir].[Tên sản phẩm].&amp;[GK. GỌNG NHỰA 8303 (52.19.141) - ĐEN LỲ]"/>
            <x15:cachedUniqueName index="2357" name="[Sản phẩm].[Phân loại_Hir].[Tên sản phẩm].&amp;[GK. GỌNG NHỰA 8303 (52.19.141) - GHI]"/>
            <x15:cachedUniqueName index="2358" name="[Sản phẩm].[Phân loại_Hir].[Tên sản phẩm].&amp;[GK. GỌNG NHỰA 8303 (52.19.141) - HỒNG]"/>
            <x15:cachedUniqueName index="2359" name="[Sản phẩm].[Phân loại_Hir].[Tên sản phẩm].&amp;[GK. GỌNG NHỰA 8303 (52.19.141) - TRẮNG]"/>
            <x15:cachedUniqueName index="2360" name="[Sản phẩm].[Phân loại_Hir].[Tên sản phẩm].&amp;[GK. GỌNG NHỰA 8304 (50.20.141) - ĐEN BÓNG]"/>
            <x15:cachedUniqueName index="2361" name="[Sản phẩm].[Phân loại_Hir].[Tên sản phẩm].&amp;[GK. GỌNG NHỰA 8304 (50.20.141) - ĐEN LÌ]"/>
            <x15:cachedUniqueName index="2362" name="[Sản phẩm].[Phân loại_Hir].[Tên sản phẩm].&amp;[GK. GỌNG NHỰA 8304 (50.20.141) - GHI]"/>
            <x15:cachedUniqueName index="2363" name="[Sản phẩm].[Phân loại_Hir].[Tên sản phẩm].&amp;[GK. GỌNG NHỰA 8304 (50.20.141) - HỒNG NÂU]"/>
            <x15:cachedUniqueName index="2364" name="[Sản phẩm].[Phân loại_Hir].[Tên sản phẩm].&amp;[GK. GỌNG NHỰA 8304 (50.20.141) - TRẮNG]"/>
            <x15:cachedUniqueName index="2365" name="[Sản phẩm].[Phân loại_Hir].[Tên sản phẩm].&amp;[GK. GỌNG NHỰA 8305 (53.17.141) - ĐEN BÓNG]"/>
            <x15:cachedUniqueName index="2366" name="[Sản phẩm].[Phân loại_Hir].[Tên sản phẩm].&amp;[GK. GỌNG NHỰA 8305 (53.17.141) - ĐEN LỲ]"/>
            <x15:cachedUniqueName index="2367" name="[Sản phẩm].[Phân loại_Hir].[Tên sản phẩm].&amp;[GK. GỌNG NHỰA 8305 (53.17.141) - GHI]"/>
            <x15:cachedUniqueName index="2368" name="[Sản phẩm].[Phân loại_Hir].[Tên sản phẩm].&amp;[GK. GỌNG NHỰA 8305 (53.17.141) - HỒNG]"/>
            <x15:cachedUniqueName index="2369" name="[Sản phẩm].[Phân loại_Hir].[Tên sản phẩm].&amp;[GK. GỌNG NHỰA 8305 (53.17.141) - TRẮNG]"/>
            <x15:cachedUniqueName index="2370" name="[Sản phẩm].[Phân loại_Hir].[Tên sản phẩm].&amp;[GK. GỌNG NHỰA 8306 (51.17.141) - ĐEN BÓNG]"/>
            <x15:cachedUniqueName index="2371" name="[Sản phẩm].[Phân loại_Hir].[Tên sản phẩm].&amp;[GK. GỌNG NHỰA 8306 (51.17.141) - ĐEN LỲ]"/>
            <x15:cachedUniqueName index="2372" name="[Sản phẩm].[Phân loại_Hir].[Tên sản phẩm].&amp;[GK. GỌNG NHỰA 8306 (51.17.141) - GHI]"/>
            <x15:cachedUniqueName index="2373" name="[Sản phẩm].[Phân loại_Hir].[Tên sản phẩm].&amp;[GK. GỌNG NHỰA 8306 (51.17.141) - HỒNG]"/>
            <x15:cachedUniqueName index="2374" name="[Sản phẩm].[Phân loại_Hir].[Tên sản phẩm].&amp;[GK. GỌNG NHỰA 8306 (51.17.141) - TRẮNG]"/>
            <x15:cachedUniqueName index="2375" name="[Sản phẩm].[Phân loại_Hir].[Tên sản phẩm].&amp;[GK. GỌNG NHỰA 8307 (54.17.141) - ĐEN BÓNG]"/>
            <x15:cachedUniqueName index="2376" name="[Sản phẩm].[Phân loại_Hir].[Tên sản phẩm].&amp;[GK. GỌNG NHỰA 8307 (54.17.141) - ĐEN LỲ]"/>
            <x15:cachedUniqueName index="2377" name="[Sản phẩm].[Phân loại_Hir].[Tên sản phẩm].&amp;[GK. GỌNG NHỰA 8307 (54.17.141) - GHI]"/>
            <x15:cachedUniqueName index="2378" name="[Sản phẩm].[Phân loại_Hir].[Tên sản phẩm].&amp;[GK. GỌNG NHỰA 8307 (54.17.141) - HỒNG]"/>
            <x15:cachedUniqueName index="2379" name="[Sản phẩm].[Phân loại_Hir].[Tên sản phẩm].&amp;[GK. GỌNG NHỰA 8307 (54.17.141) - TE]"/>
            <x15:cachedUniqueName index="2380" name="[Sản phẩm].[Phân loại_Hir].[Tên sản phẩm].&amp;[GK. GỌNG NHỰA 8307 (54.17.141) - TRẮNG]"/>
            <x15:cachedUniqueName index="2381" name="[Sản phẩm].[Phân loại_Hir].[Tên sản phẩm].&amp;[GK. GỌNG NHỰA 8308 (53.17.141) - ĐEN BÓNG]"/>
            <x15:cachedUniqueName index="2382" name="[Sản phẩm].[Phân loại_Hir].[Tên sản phẩm].&amp;[GK. GỌNG NHỰA 8308 (53.17.141) - ĐEN LỲ]"/>
            <x15:cachedUniqueName index="2383" name="[Sản phẩm].[Phân loại_Hir].[Tên sản phẩm].&amp;[GK. GỌNG NHỰA 8308 (53.17.141) - GHI]"/>
            <x15:cachedUniqueName index="2384" name="[Sản phẩm].[Phân loại_Hir].[Tên sản phẩm].&amp;[GK. GỌNG NHỰA 8308 (53.17.141) - HỒNG]"/>
            <x15:cachedUniqueName index="2385" name="[Sản phẩm].[Phân loại_Hir].[Tên sản phẩm].&amp;[GK. GỌNG NHỰA 8308 (53.17.141) - TE]"/>
            <x15:cachedUniqueName index="2386" name="[Sản phẩm].[Phân loại_Hir].[Tên sản phẩm].&amp;[GK. GỌNG NHỰA 8308 (53.17.141) - TRẮNG]"/>
            <x15:cachedUniqueName index="2387" name="[Sản phẩm].[Phân loại_Hir].[Tên sản phẩm].&amp;[GK. GỌNG NHỰA 8311 (54.17.145) - ĐEN BÓNG]"/>
            <x15:cachedUniqueName index="2388" name="[Sản phẩm].[Phân loại_Hir].[Tên sản phẩm].&amp;[GK. GỌNG NHỰA 8311 (54.17.145) - ĐEN LỲ]"/>
            <x15:cachedUniqueName index="2389" name="[Sản phẩm].[Phân loại_Hir].[Tên sản phẩm].&amp;[GK. GỌNG NHỰA 8311 (54.17.145) - GHI]"/>
            <x15:cachedUniqueName index="2390" name="[Sản phẩm].[Phân loại_Hir].[Tên sản phẩm].&amp;[GK. GỌNG NHỰA 8311 (54.17.145) - HỒNG]"/>
            <x15:cachedUniqueName index="2391" name="[Sản phẩm].[Phân loại_Hir].[Tên sản phẩm].&amp;[GK. GỌNG NHỰA 8311 (54.17.145) - TRẮNG]"/>
            <x15:cachedUniqueName index="2392" name="[Sản phẩm].[Phân loại_Hir].[Tên sản phẩm].&amp;[GK. GỌNG NHỰA 8312 (50.20.145) - ĐEN BÓNG]"/>
            <x15:cachedUniqueName index="2393" name="[Sản phẩm].[Phân loại_Hir].[Tên sản phẩm].&amp;[GK. GỌNG NHỰA 8312 (50.20.145) - ĐEN LỲ]"/>
            <x15:cachedUniqueName index="2394" name="[Sản phẩm].[Phân loại_Hir].[Tên sản phẩm].&amp;[GK. GỌNG NHỰA 8312 (50.20.145) - GHI]"/>
            <x15:cachedUniqueName index="2395" name="[Sản phẩm].[Phân loại_Hir].[Tên sản phẩm].&amp;[GK. GỌNG NHỰA 8312 (50.20.145) - HỒNG]"/>
            <x15:cachedUniqueName index="2396" name="[Sản phẩm].[Phân loại_Hir].[Tên sản phẩm].&amp;[GK. GỌNG NHỰA 8312 (50.20.145) - TRẮNG]"/>
            <x15:cachedUniqueName index="2397" name="[Sản phẩm].[Phân loại_Hir].[Tên sản phẩm].&amp;[GK. GỌNG NHỰA 8314 (53.18.145) - ĐEN BÓNG]"/>
            <x15:cachedUniqueName index="2398" name="[Sản phẩm].[Phân loại_Hir].[Tên sản phẩm].&amp;[GK. GỌNG NHỰA 8314 (53.18.145) - ĐEN LỲ]"/>
            <x15:cachedUniqueName index="2399" name="[Sản phẩm].[Phân loại_Hir].[Tên sản phẩm].&amp;[GK. GỌNG NHỰA 8314 (53.18.145) - GHI]"/>
            <x15:cachedUniqueName index="2400" name="[Sản phẩm].[Phân loại_Hir].[Tên sản phẩm].&amp;[GK. GỌNG NHỰA 8314 (53.18.145) - HỒNG]"/>
            <x15:cachedUniqueName index="2401" name="[Sản phẩm].[Phân loại_Hir].[Tên sản phẩm].&amp;[GK. GỌNG NHỰA 8314 (53.18.145) - TRẮNG]"/>
            <x15:cachedUniqueName index="2402" name="[Sản phẩm].[Phân loại_Hir].[Tên sản phẩm].&amp;[GK. GỌNG NHỰA 8315 (51.19.145) - ĐEN BÓNG]"/>
            <x15:cachedUniqueName index="2403" name="[Sản phẩm].[Phân loại_Hir].[Tên sản phẩm].&amp;[GK. GỌNG NHỰA 8315 (51.19.145) - ĐEN LỲ]"/>
            <x15:cachedUniqueName index="2404" name="[Sản phẩm].[Phân loại_Hir].[Tên sản phẩm].&amp;[GK. GỌNG NHỰA 8315 (51.19.145) - GHI]"/>
            <x15:cachedUniqueName index="2405" name="[Sản phẩm].[Phân loại_Hir].[Tên sản phẩm].&amp;[GK. GỌNG NHỰA 8315 (51.19.145) - HỒNG]"/>
            <x15:cachedUniqueName index="2406" name="[Sản phẩm].[Phân loại_Hir].[Tên sản phẩm].&amp;[GK. GỌNG NHỰA 8315 (51.19.145) - TRẮNG]"/>
            <x15:cachedUniqueName index="2407" name="[Sản phẩm].[Phân loại_Hir].[Tên sản phẩm].&amp;[GK. GỌNG NHỰA 8316 (52.19.145) - ĐEN BÓNG]"/>
            <x15:cachedUniqueName index="2408" name="[Sản phẩm].[Phân loại_Hir].[Tên sản phẩm].&amp;[GK. GỌNG NHỰA 8316 (52.19.145) - ĐEN LỲ]"/>
            <x15:cachedUniqueName index="2409" name="[Sản phẩm].[Phân loại_Hir].[Tên sản phẩm].&amp;[GK. GỌNG NHỰA 8316 (52.19.145) - GHI]"/>
            <x15:cachedUniqueName index="2410" name="[Sản phẩm].[Phân loại_Hir].[Tên sản phẩm].&amp;[GK. GỌNG NHỰA 8316 (52.19.145) - HỒNG]"/>
            <x15:cachedUniqueName index="2411" name="[Sản phẩm].[Phân loại_Hir].[Tên sản phẩm].&amp;[GK. GỌNG NHỰA 8316 (52.19.145) - TRẮNG]"/>
            <x15:cachedUniqueName index="2412" name="[Sản phẩm].[Phân loại_Hir].[Tên sản phẩm].&amp;[GK. GỌNG NHỰA AN11912 (49.21.150) - ĐEN TRẮNG]"/>
            <x15:cachedUniqueName index="2413" name="[Sản phẩm].[Phân loại_Hir].[Tên sản phẩm].&amp;[GK. GỌNG NHỰA AN11912 (49.21.150) - ĐEN VÀNG]"/>
            <x15:cachedUniqueName index="2414" name="[Sản phẩm].[Phân loại_Hir].[Tên sản phẩm].&amp;[GK. GỌNG NHỰA AN11912 (49.21.150) - GHI]"/>
            <x15:cachedUniqueName index="2415" name="[Sản phẩm].[Phân loại_Hir].[Tên sản phẩm].&amp;[GK. GỌNG NHỰA AN11912 (49.21.150) - NÂU]"/>
            <x15:cachedUniqueName index="2416" name="[Sản phẩm].[Phân loại_Hir].[Tên sản phẩm].&amp;[GK. GỌNG NHỰA AN11912 (49.21.150) - RÊU]"/>
            <x15:cachedUniqueName index="2417" name="[Sản phẩm].[Phân loại_Hir].[Tên sản phẩm].&amp;[GK. GỌNG NHỰA AN11912 (49.21.150) - TÍM]"/>
            <x15:cachedUniqueName index="2418" name="[Sản phẩm].[Phân loại_Hir].[Tên sản phẩm].&amp;[GK. GỌNG NHỰA AN11912 (49.21.150) - TRẮNG HỒNG]"/>
            <x15:cachedUniqueName index="2419" name="[Sản phẩm].[Phân loại_Hir].[Tên sản phẩm].&amp;[GK. GỌNG NHỰA AN11912 (49.21.150) - XANH HỒNG]"/>
            <x15:cachedUniqueName index="2420" name="[Sản phẩm].[Phân loại_Hir].[Tên sản phẩm].&amp;[GK. GỌNG NHỰA AN221231 (50.21.150) - ĐEN VÀNG]"/>
            <x15:cachedUniqueName index="2421" name="[Sản phẩm].[Phân loại_Hir].[Tên sản phẩm].&amp;[GK. GỌNG NHỰA AN221231 (50.21.150) - ĐEN VÀNG-BTR]"/>
            <x15:cachedUniqueName index="2422" name="[Sản phẩm].[Phân loại_Hir].[Tên sản phẩm].&amp;[GK. GỌNG NHỰA AN221231 (50.21.150) - GHI]"/>
            <x15:cachedUniqueName index="2423" name="[Sản phẩm].[Phân loại_Hir].[Tên sản phẩm].&amp;[GK. GỌNG NHỰA AN221231 (50.21.150) - HỒNG]"/>
            <x15:cachedUniqueName index="2424" name="[Sản phẩm].[Phân loại_Hir].[Tên sản phẩm].&amp;[GK. GỌNG NHỰA AN221231 (50.21.150) - HỒNG-BTR]"/>
            <x15:cachedUniqueName index="2425" name="[Sản phẩm].[Phân loại_Hir].[Tên sản phẩm].&amp;[GK. GỌNG NHỰA AN221231 (50.21.150) - TRẮNG]"/>
            <x15:cachedUniqueName index="2426" name="[Sản phẩm].[Phân loại_Hir].[Tên sản phẩm].&amp;[GK. GỌNG NHỰA AN221231 (50.21.150) - TRẮNG-BTR]"/>
            <x15:cachedUniqueName index="2427" name="[Sản phẩm].[Phân loại_Hir].[Tên sản phẩm].&amp;[GK. GỌNG NHỰA AN221231 (50.21.150) - XANH]"/>
            <x15:cachedUniqueName index="2428" name="[Sản phẩm].[Phân loại_Hir].[Tên sản phẩm].&amp;[GK. GỌNG NHỰA AN221231 (50.21.150) - XANH-BTR]"/>
            <x15:cachedUniqueName index="2429" name="[Sản phẩm].[Phân loại_Hir].[Tên sản phẩm].&amp;[GK. GỌNG NHỰA AN221425 (50.18.145) - ĐEN HỒNG]"/>
            <x15:cachedUniqueName index="2430" name="[Sản phẩm].[Phân loại_Hir].[Tên sản phẩm].&amp;[GK. GỌNG NHỰA AN221425 (50.18.145) - ĐEN TRẮNG]"/>
            <x15:cachedUniqueName index="2431" name="[Sản phẩm].[Phân loại_Hir].[Tên sản phẩm].&amp;[GK. GỌNG NHỰA AN221425 (50.18.145) - ĐEN TRẮNG-BTR]"/>
            <x15:cachedUniqueName index="2432" name="[Sản phẩm].[Phân loại_Hir].[Tên sản phẩm].&amp;[GK. GỌNG NHỰA AN221425 (50.18.145) - TRẮNG HỒNG]"/>
            <x15:cachedUniqueName index="2433" name="[Sản phẩm].[Phân loại_Hir].[Tên sản phẩm].&amp;[GK. GỌNG NHỰA AN221425 (50.18.145) - TRẮNG HỒNG-BTR]"/>
            <x15:cachedUniqueName index="2434" name="[Sản phẩm].[Phân loại_Hir].[Tên sản phẩm].&amp;[GK. GỌNG NHỰA AN221425 (50.18.145) - XANH LÁ]"/>
            <x15:cachedUniqueName index="2435" name="[Sản phẩm].[Phân loại_Hir].[Tên sản phẩm].&amp;[GK. GỌNG NHỰA AN221425 (50.18.145) - XANH LÁ-BTR]"/>
            <x15:cachedUniqueName index="2436" name="[Sản phẩm].[Phân loại_Hir].[Tên sản phẩm].&amp;[GK. GỌNG NHỰA AN222077 (50.20.145) - ĐEN HỒNG]"/>
            <x15:cachedUniqueName index="2437" name="[Sản phẩm].[Phân loại_Hir].[Tên sản phẩm].&amp;[GK. GỌNG NHỰA AN222077 (50.20.145) - ĐEN HỒNG-BTR]"/>
            <x15:cachedUniqueName index="2438" name="[Sản phẩm].[Phân loại_Hir].[Tên sản phẩm].&amp;[GK. GỌNG NHỰA AN222077 (50.20.145) - ĐEN TRẮNG]"/>
            <x15:cachedUniqueName index="2439" name="[Sản phẩm].[Phân loại_Hir].[Tên sản phẩm].&amp;[GK. GỌNG NHỰA AN222077 (50.20.145) - ĐEN TRẮNG-BTR]"/>
            <x15:cachedUniqueName index="2440" name="[Sản phẩm].[Phân loại_Hir].[Tên sản phẩm].&amp;[GK. GỌNG NHỰA AN222077 (50.20.145) - GHI]"/>
            <x15:cachedUniqueName index="2441" name="[Sản phẩm].[Phân loại_Hir].[Tên sản phẩm].&amp;[GK. GỌNG NHỰA AN222077 (50.20.145) - GHI HỒNG]"/>
            <x15:cachedUniqueName index="2442" name="[Sản phẩm].[Phân loại_Hir].[Tên sản phẩm].&amp;[GK. GỌNG NHỰA AN222077 (50.20.145) - HỒNG]"/>
            <x15:cachedUniqueName index="2443" name="[Sản phẩm].[Phân loại_Hir].[Tên sản phẩm].&amp;[GK. GỌNG NHỰA AN222077 (50.20.145) - HỒNG-BTR]"/>
            <x15:cachedUniqueName index="2444" name="[Sản phẩm].[Phân loại_Hir].[Tên sản phẩm].&amp;[GK. GỌNG NHỰA AN222077 (50.20.145) - TRẮNG]"/>
            <x15:cachedUniqueName index="2445" name="[Sản phẩm].[Phân loại_Hir].[Tên sản phẩm].&amp;[GK. GỌNG NHỰA AN222077 (50.20.145) - TRẮNG HỒNG]"/>
            <x15:cachedUniqueName index="2446" name="[Sản phẩm].[Phân loại_Hir].[Tên sản phẩm].&amp;[GK. GỌNG NHỰA AN222077 (50.20.145) - TRẮNG-BTR]"/>
            <x15:cachedUniqueName index="2447" name="[Sản phẩm].[Phân loại_Hir].[Tên sản phẩm].&amp;[GK. GỌNG NHỰA AN222078 (50.21.145) - ĐEN HỒNG]"/>
            <x15:cachedUniqueName index="2448" name="[Sản phẩm].[Phân loại_Hir].[Tên sản phẩm].&amp;[GK. GỌNG NHỰA AN222078 (50.21.145) - ĐEN TRẮNG]"/>
            <x15:cachedUniqueName index="2449" name="[Sản phẩm].[Phân loại_Hir].[Tên sản phẩm].&amp;[GK. GỌNG NHỰA AN222078 (50.21.145) - GHI HỒNG]"/>
            <x15:cachedUniqueName index="2450" name="[Sản phẩm].[Phân loại_Hir].[Tên sản phẩm].&amp;[GK. GỌNG NHỰA AN222078 (50.21.145) - HỒNG]"/>
            <x15:cachedUniqueName index="2451" name="[Sản phẩm].[Phân loại_Hir].[Tên sản phẩm].&amp;[GK. GỌNG NHỰA AN222078 (50.21.145) - TRẮNG]"/>
            <x15:cachedUniqueName index="2452" name="[Sản phẩm].[Phân loại_Hir].[Tên sản phẩm].&amp;[GK. GỌNG NHỰA AN222078 (50.21.145) - TRẮNG HỒNG]"/>
            <x15:cachedUniqueName index="2453" name="[Sản phẩm].[Phân loại_Hir].[Tên sản phẩm].&amp;[GK. GỌNG NHỰA AN222641 (49.20.148) - ĐEN TRẮNG]"/>
            <x15:cachedUniqueName index="2454" name="[Sản phẩm].[Phân loại_Hir].[Tên sản phẩm].&amp;[GK. GỌNG NHỰA AN222641 (49.20.148) - ĐEN VÀNG]"/>
            <x15:cachedUniqueName index="2455" name="[Sản phẩm].[Phân loại_Hir].[Tên sản phẩm].&amp;[GK. GỌNG NHỰA AN222641 (49.20.148) - GHI]"/>
            <x15:cachedUniqueName index="2456" name="[Sản phẩm].[Phân loại_Hir].[Tên sản phẩm].&amp;[GK. GỌNG NHỰA AN222641 (49.20.148) - GHI HỒNG]"/>
            <x15:cachedUniqueName index="2457" name="[Sản phẩm].[Phân loại_Hir].[Tên sản phẩm].&amp;[GK. GỌNG NHỰA AN222641 (49.20.148) - HỒNG]"/>
            <x15:cachedUniqueName index="2458" name="[Sản phẩm].[Phân loại_Hir].[Tên sản phẩm].&amp;[GK. GỌNG NHỰA AN222641 (49.20.148) - HỒNG NÂU]"/>
            <x15:cachedUniqueName index="2459" name="[Sản phẩm].[Phân loại_Hir].[Tên sản phẩm].&amp;[GK. GỌNG NHỰA AN222641 (49.20.148) - TRẮNG]"/>
            <x15:cachedUniqueName index="2460" name="[Sản phẩm].[Phân loại_Hir].[Tên sản phẩm].&amp;[GK. GỌNG NHỰA AN222641,22641 (49.20.148) - ĐỒI MỒI]"/>
            <x15:cachedUniqueName index="2461" name="[Sản phẩm].[Phân loại_Hir].[Tên sản phẩm].&amp;[GK. GỌNG NHỰA AN222641,22641 (49.20.148) - TRẮNG HỒNG]"/>
            <x15:cachedUniqueName index="2462" name="[Sản phẩm].[Phân loại_Hir].[Tên sản phẩm].&amp;[GK. GỌNG NHỰA ANNA 8917 (48.16.145) - ĐEN BÓNG]"/>
            <x15:cachedUniqueName index="2463" name="[Sản phẩm].[Phân loại_Hir].[Tên sản phẩm].&amp;[GK. GỌNG NHỰA ANNA 8917 (48.16.145) - GHI]"/>
            <x15:cachedUniqueName index="2464" name="[Sản phẩm].[Phân loại_Hir].[Tên sản phẩm].&amp;[GK. GỌNG NHỰA ANNA 8917 (48.16.145) - GHI XANH]"/>
            <x15:cachedUniqueName index="2465" name="[Sản phẩm].[Phân loại_Hir].[Tên sản phẩm].&amp;[GK. GỌNG NHỰA ANNA 8917 (48.16.145) - GHI XANH-BTR]"/>
            <x15:cachedUniqueName index="2466" name="[Sản phẩm].[Phân loại_Hir].[Tên sản phẩm].&amp;[GK. GỌNG NHỰA ANNA 8917 (48.16.145) - HỒNG BABY]"/>
            <x15:cachedUniqueName index="2467" name="[Sản phẩm].[Phân loại_Hir].[Tên sản phẩm].&amp;[GK. GỌNG NHỰA ANNA 8917 (48.16.145) - HỒNG BABY-BTR]"/>
            <x15:cachedUniqueName index="2468" name="[Sản phẩm].[Phân loại_Hir].[Tên sản phẩm].&amp;[GK. GỌNG NHỰA ANNA 8917 (48.16.145) - HỒNG NÂU]"/>
            <x15:cachedUniqueName index="2469" name="[Sản phẩm].[Phân loại_Hir].[Tên sản phẩm].&amp;[GK. GỌNG NHỰA ANNA 8917 (48.16.145) - HỒNG NÂU-BTR]"/>
            <x15:cachedUniqueName index="2470" name="[Sản phẩm].[Phân loại_Hir].[Tên sản phẩm].&amp;[GK. GỌNG NHỰA ANNA 8917 (48.16.145) - TÍM HỒNG]"/>
            <x15:cachedUniqueName index="2471" name="[Sản phẩm].[Phân loại_Hir].[Tên sản phẩm].&amp;[GK. GỌNG NHỰA ANNA 8917 (48.16.145) - TRẮNG XANH]"/>
            <x15:cachedUniqueName index="2472" name="[Sản phẩm].[Phân loại_Hir].[Tên sản phẩm].&amp;[GK. GỌNG NHỰA ANNA 8917 (48.16.145) - TRẮNG XANH-BTR]"/>
            <x15:cachedUniqueName index="2473" name="[Sản phẩm].[Phân loại_Hir].[Tên sản phẩm].&amp;[GK. GỌNG NHỰA ANNA 8917 (48.16.145) - XANH LÁ]"/>
            <x15:cachedUniqueName index="2474" name="[Sản phẩm].[Phân loại_Hir].[Tên sản phẩm].&amp;[GK. GỌNG NHỰA ANNA 8917 (48.16.145) - XANH LÁ-BTR]"/>
            <x15:cachedUniqueName index="2475" name="[Sản phẩm].[Phân loại_Hir].[Tên sản phẩm].&amp;[GK. GỌNG NHỰA CÀNG TITAN 2010 (55.17.146) - ĐEN BÓNG]"/>
            <x15:cachedUniqueName index="2476" name="[Sản phẩm].[Phân loại_Hir].[Tên sản phẩm].&amp;[GK. GỌNG NHỰA CÀNG TITAN 2010 (55.17.146) - ĐEN HỒNG]"/>
            <x15:cachedUniqueName index="2477" name="[Sản phẩm].[Phân loại_Hir].[Tên sản phẩm].&amp;[GK. GỌNG NHỰA CÀNG TITAN 2010 (55.17.146) - ĐEN LỲ]"/>
            <x15:cachedUniqueName index="2478" name="[Sản phẩm].[Phân loại_Hir].[Tên sản phẩm].&amp;[GK. GỌNG NHỰA CÀNG TITAN 2010 (55.17.146) - GHI]"/>
            <x15:cachedUniqueName index="2479" name="[Sản phẩm].[Phân loại_Hir].[Tên sản phẩm].&amp;[GK. GỌNG NHỰA CÀNG TITAN 2010 (55.17.146) - TRẮNG]"/>
            <x15:cachedUniqueName index="2480" name="[Sản phẩm].[Phân loại_Hir].[Tên sản phẩm].&amp;[GK. GỌNG NHỰA CÀNG TITAN 2011 (56.18.146) - ĐEN BÓNG]"/>
            <x15:cachedUniqueName index="2481" name="[Sản phẩm].[Phân loại_Hir].[Tên sản phẩm].&amp;[GK. GỌNG NHỰA CÀNG TITAN 2011 (56.18.146) - ĐEN HỒNG]"/>
            <x15:cachedUniqueName index="2482" name="[Sản phẩm].[Phân loại_Hir].[Tên sản phẩm].&amp;[GK. GỌNG NHỰA CÀNG TITAN 2011 (56.18.146) - ĐEN LỲ]"/>
            <x15:cachedUniqueName index="2483" name="[Sản phẩm].[Phân loại_Hir].[Tên sản phẩm].&amp;[GK. GỌNG NHỰA CÀNG TITAN 2011 (56.18.146) - GHI]"/>
            <x15:cachedUniqueName index="2484" name="[Sản phẩm].[Phân loại_Hir].[Tên sản phẩm].&amp;[GK. GỌNG NHỰA CÀNG TITAN 2011 (56.18.146) - TRẮNG]"/>
            <x15:cachedUniqueName index="2485" name="[Sản phẩm].[Phân loại_Hir].[Tên sản phẩm].&amp;[GK. GỌNG NHỰA CÀNG TITAN 2012 (54.19.146) - ĐEN BÓNG]"/>
            <x15:cachedUniqueName index="2486" name="[Sản phẩm].[Phân loại_Hir].[Tên sản phẩm].&amp;[GK. GỌNG NHỰA CÀNG TITAN 2012 (54.19.146) - ĐEN HỒNG]"/>
            <x15:cachedUniqueName index="2487" name="[Sản phẩm].[Phân loại_Hir].[Tên sản phẩm].&amp;[GK. GỌNG NHỰA CÀNG TITAN 2012 (54.19.146) - ĐEN LỲ]"/>
            <x15:cachedUniqueName index="2488" name="[Sản phẩm].[Phân loại_Hir].[Tên sản phẩm].&amp;[GK. GỌNG NHỰA CÀNG TITAN 2012 (54.19.146) - GHI]"/>
            <x15:cachedUniqueName index="2489" name="[Sản phẩm].[Phân loại_Hir].[Tên sản phẩm].&amp;[GK. GỌNG NHỰA CÀNG TITAN 2012 (54.19.146) - TRẮNG]"/>
            <x15:cachedUniqueName index="2490" name="[Sản phẩm].[Phân loại_Hir].[Tên sản phẩm].&amp;[GK. GỌNG NHỰA CÀNG TITAN 2013 (54.18.146) - ĐEN BÓNG]"/>
            <x15:cachedUniqueName index="2491" name="[Sản phẩm].[Phân loại_Hir].[Tên sản phẩm].&amp;[GK. GỌNG NHỰA CÀNG TITAN 2013 (54.18.146) - ĐEN HỒNG]"/>
            <x15:cachedUniqueName index="2492" name="[Sản phẩm].[Phân loại_Hir].[Tên sản phẩm].&amp;[GK. GỌNG NHỰA CÀNG TITAN 2013 (54.18.146) - ĐEN LỲ]"/>
            <x15:cachedUniqueName index="2493" name="[Sản phẩm].[Phân loại_Hir].[Tên sản phẩm].&amp;[GK. GỌNG NHỰA CÀNG TITAN 2013 (54.18.146) - GHI]"/>
            <x15:cachedUniqueName index="2494" name="[Sản phẩm].[Phân loại_Hir].[Tên sản phẩm].&amp;[GK. GỌNG NHỰA CÀNG TITAN 2016 (55.18.147) - ĐEN BÓNG]"/>
            <x15:cachedUniqueName index="2495" name="[Sản phẩm].[Phân loại_Hir].[Tên sản phẩm].&amp;[GK. GỌNG NHỰA CÀNG TITAN 2016 (55.18.147) - ĐEN HỒNG]"/>
            <x15:cachedUniqueName index="2496" name="[Sản phẩm].[Phân loại_Hir].[Tên sản phẩm].&amp;[GK. GỌNG NHỰA CÀNG TITAN 2016 (55.18.147) - ĐEN LỲ]"/>
            <x15:cachedUniqueName index="2497" name="[Sản phẩm].[Phân loại_Hir].[Tên sản phẩm].&amp;[GK. GỌNG NHỰA CÀNG TITAN 2016 (55.18.147) - ĐEN TRẮNG]"/>
            <x15:cachedUniqueName index="2498" name="[Sản phẩm].[Phân loại_Hir].[Tên sản phẩm].&amp;[GK. GỌNG NHỰA CÀNG TITAN 2017 (54.18.148) - ĐEN BÓNG]"/>
            <x15:cachedUniqueName index="2499" name="[Sản phẩm].[Phân loại_Hir].[Tên sản phẩm].&amp;[GK. GỌNG NHỰA CÀNG TITAN 2017 (54.18.148) - ĐEN HỒNG]"/>
            <x15:cachedUniqueName index="2500" name="[Sản phẩm].[Phân loại_Hir].[Tên sản phẩm].&amp;[GK. GỌNG NHỰA CÀNG TITAN 2017 (54.18.148) - ĐEN LỲ]"/>
            <x15:cachedUniqueName index="2501" name="[Sản phẩm].[Phân loại_Hir].[Tên sản phẩm].&amp;[GK. GỌNG NHỰA CÀNG TITAN 2017 (54.18.148) - TRẮNG]"/>
            <x15:cachedUniqueName index="2502" name="[Sản phẩm].[Phân loại_Hir].[Tên sản phẩm].&amp;[GK. GỌNG NHỰA CÀNG TITAN 2018 (53.18.148) - ĐEN BÓNG]"/>
            <x15:cachedUniqueName index="2503" name="[Sản phẩm].[Phân loại_Hir].[Tên sản phẩm].&amp;[GK. GỌNG NHỰA CÀNG TITAN 2018 (53.18.148) - ĐEN HỒNG]"/>
            <x15:cachedUniqueName index="2504" name="[Sản phẩm].[Phân loại_Hir].[Tên sản phẩm].&amp;[GK. GỌNG NHỰA CÀNG TITAN 2018 (53.18.148) - ĐEN LỲ]"/>
            <x15:cachedUniqueName index="2505" name="[Sản phẩm].[Phân loại_Hir].[Tên sản phẩm].&amp;[GK. GỌNG NHỰA CÀNG TITAN 2018 (53.18.148) - GHI]"/>
            <x15:cachedUniqueName index="2506" name="[Sản phẩm].[Phân loại_Hir].[Tên sản phẩm].&amp;[GK. GỌNG NHỰA CÀNG TITAN 2018 (53.18.148) - TRẮNG HỒNG]"/>
            <x15:cachedUniqueName index="2507" name="[Sản phẩm].[Phân loại_Hir].[Tên sản phẩm].&amp;[GK. GỌNG NHỰA CÀNG TITANTIUM 222004 (45.25.152) - ĐEN TRẮNG]"/>
            <x15:cachedUniqueName index="2508" name="[Sản phẩm].[Phân loại_Hir].[Tên sản phẩm].&amp;[GK. GỌNG NHỰA CÀNG TITANTIUM 222004 (45.25.152) - GHI]"/>
            <x15:cachedUniqueName index="2509" name="[Sản phẩm].[Phân loại_Hir].[Tên sản phẩm].&amp;[GK. GỌNG NHỰA CÀNG TITANTIUM 222004 (45.25.152) - NÂU ĐỎ]"/>
            <x15:cachedUniqueName index="2510" name="[Sản phẩm].[Phân loại_Hir].[Tên sản phẩm].&amp;[GK. GỌNG NHỰA CÀNG TITANTIUM 222004 (45.25.152) - TRẮNG]"/>
            <x15:cachedUniqueName index="2511" name="[Sản phẩm].[Phân loại_Hir].[Tên sản phẩm].&amp;[GK. GỌNG NHỰA CÀNG TITANTIUM 222007 (44.25.151) - ĐEN LỲ]"/>
            <x15:cachedUniqueName index="2512" name="[Sản phẩm].[Phân loại_Hir].[Tên sản phẩm].&amp;[GK. GỌNG NHỰA CÀNG TITANTIUM 222007 (44.25.151) - ĐEN VÀNG]"/>
            <x15:cachedUniqueName index="2513" name="[Sản phẩm].[Phân loại_Hir].[Tên sản phẩm].&amp;[GK. GỌNG NHỰA CÀNG TITANTIUM 222007 (44.25.151) - GHI]"/>
            <x15:cachedUniqueName index="2514" name="[Sản phẩm].[Phân loại_Hir].[Tên sản phẩm].&amp;[GK. GỌNG NHỰA CÀNG TITANTIUM 222007 (44.25.151) - TRẮNG]"/>
            <x15:cachedUniqueName index="2515" name="[Sản phẩm].[Phân loại_Hir].[Tên sản phẩm].&amp;[GK. GỌNG NHỰA CÀNG TITANTIUM 222008 (47.22.152) - ĐEN VÀNG]"/>
            <x15:cachedUniqueName index="2516" name="[Sản phẩm].[Phân loại_Hir].[Tên sản phẩm].&amp;[GK. GỌNG NHỰA CÀNG TITANTIUM 222008 (47.22.152) - NÂU ĐỎ]"/>
            <x15:cachedUniqueName index="2517" name="[Sản phẩm].[Phân loại_Hir].[Tên sản phẩm].&amp;[GK. GỌNG NHỰA CAO CẤP 9018 (47.16.143) - ĐEN BÓNG]"/>
            <x15:cachedUniqueName index="2518" name="[Sản phẩm].[Phân loại_Hir].[Tên sản phẩm].&amp;[GK. GỌNG NHỰA CAO CẤP 9018 (47.16.143) - GHI]"/>
            <x15:cachedUniqueName index="2519" name="[Sản phẩm].[Phân loại_Hir].[Tên sản phẩm].&amp;[GK. GỌNG NHỰA CAO CẤP 9018 (47.16.143) - NÂU]"/>
            <x15:cachedUniqueName index="2520" name="[Sản phẩm].[Phân loại_Hir].[Tên sản phẩm].&amp;[GK. GỌNG NHỰA CAO CẤP 9018 (47.16.143) - RÊU]"/>
            <x15:cachedUniqueName index="2521" name="[Sản phẩm].[Phân loại_Hir].[Tên sản phẩm].&amp;[GK. GỌNG NHỰA CAO CẤP 9018 (47.16.143) - TRẮNG]"/>
            <x15:cachedUniqueName index="2522" name="[Sản phẩm].[Phân loại_Hir].[Tên sản phẩm].&amp;[GK. GỌNG NHỰA CAO CẤP 9018 (47.16.143) - XANH]"/>
            <x15:cachedUniqueName index="2523" name="[Sản phẩm].[Phân loại_Hir].[Tên sản phẩm].&amp;[GK. GỌNG NHỰA CAO CẤP AB-0011 (47.23.150) - C1 ĐEN BÓNG]"/>
            <x15:cachedUniqueName index="2524" name="[Sản phẩm].[Phân loại_Hir].[Tên sản phẩm].&amp;[GK. GỌNG NHỰA CAO CẤP AB-0015 (49.20.150) - C4 HỒNG]"/>
            <x15:cachedUniqueName index="2525" name="[Sản phẩm].[Phân loại_Hir].[Tên sản phẩm].&amp;[GK. GỌNG NHỰA CAO CẤP AB-0016 (48.20.150) - C1 ĐEN BÓNG]"/>
            <x15:cachedUniqueName index="2526" name="[Sản phẩm].[Phân loại_Hir].[Tên sản phẩm].&amp;[GK. GỌNG NHỰA CAO CẤP AB-0017 (51.17.145) - C4 HỒNG]"/>
            <x15:cachedUniqueName index="2527" name="[Sản phẩm].[Phân loại_Hir].[Tên sản phẩm].&amp;[GK. GỌNG NHỰA CAO CẤP AB-0018 (51.17.145) - C4 HỒNG]"/>
            <x15:cachedUniqueName index="2528" name="[Sản phẩm].[Phân loại_Hir].[Tên sản phẩm].&amp;[GK. GỌNG NHỰA CAO CẤP AB-0019 (52.17.145) - C1 ĐEN BÓNG]"/>
            <x15:cachedUniqueName index="2529" name="[Sản phẩm].[Phân loại_Hir].[Tên sản phẩm].&amp;[GK. GỌNG NHỰA CAO CẤP AB-0019 (52.17.145) - C4 HỒNG]"/>
            <x15:cachedUniqueName index="2530" name="[Sản phẩm].[Phân loại_Hir].[Tên sản phẩm].&amp;[GK. GỌNG NHỰA CAO CẤP AB-0020 (48.20.148) - C4 HỒNG]"/>
            <x15:cachedUniqueName index="2531" name="[Sản phẩm].[Phân loại_Hir].[Tên sản phẩm].&amp;[GK. GỌNG NHỰA CAO CẤP AB-0021 (52.17.145) - C1 ĐEN BÓNG]"/>
            <x15:cachedUniqueName index="2532" name="[Sản phẩm].[Phân loại_Hir].[Tên sản phẩm].&amp;[GK. GỌNG NHỰA CAO CẤP AB-0021 (52.17.145) - C2 GHI TRẮNG]"/>
            <x15:cachedUniqueName index="2533" name="[Sản phẩm].[Phân loại_Hir].[Tên sản phẩm].&amp;[GK. GỌNG NHỰA CAO CẤP AB-0022 (53.18.145) - C1 ĐEN BÓNG]"/>
            <x15:cachedUniqueName index="2534" name="[Sản phẩm].[Phân loại_Hir].[Tên sản phẩm].&amp;[GK. GỌNG NHỰA CAO CẤP AB-0023 (52.18.145) - C3 GHI]"/>
            <x15:cachedUniqueName index="2535" name="[Sản phẩm].[Phân loại_Hir].[Tên sản phẩm].&amp;[GK. GỌNG NHỰA CAO CẤP AB-0024 (49.18.145) - C4 HỒNG]"/>
            <x15:cachedUniqueName index="2536" name="[Sản phẩm].[Phân loại_Hir].[Tên sản phẩm].&amp;[GK. GỌNG NHỰA CAO CẤP TN4061 (47.22.150) - ĐEN BÓNG]"/>
            <x15:cachedUniqueName index="2537" name="[Sản phẩm].[Phân loại_Hir].[Tên sản phẩm].&amp;[GK. GỌNG NHỰA CAO CẤP TN4061 (47.22.150) - GHI]"/>
            <x15:cachedUniqueName index="2538" name="[Sản phẩm].[Phân loại_Hir].[Tên sản phẩm].&amp;[GK. GỌNG NHỰA CAO CẤP TN4061 (47.22.150) - GHI TRẮNG]"/>
            <x15:cachedUniqueName index="2539" name="[Sản phẩm].[Phân loại_Hir].[Tên sản phẩm].&amp;[GK. GỌNG NHỰA CAO CẤP TN4061 (47.22.150) - HỒNG TRẮNG]"/>
            <x15:cachedUniqueName index="2540" name="[Sản phẩm].[Phân loại_Hir].[Tên sản phẩm].&amp;[GK. GỌNG NHỰA CAO CẤP TN4062 (47.23.150) - ĐEN BÓNG]"/>
            <x15:cachedUniqueName index="2541" name="[Sản phẩm].[Phân loại_Hir].[Tên sản phẩm].&amp;[GK. GỌNG NHỰA CAO CẤP TN4062 (47.23.150) - GHI]"/>
            <x15:cachedUniqueName index="2542" name="[Sản phẩm].[Phân loại_Hir].[Tên sản phẩm].&amp;[GK. GỌNG NHỰA CAO CẤP TN4062 (47.23.150) - GHI TRẮNG]"/>
            <x15:cachedUniqueName index="2543" name="[Sản phẩm].[Phân loại_Hir].[Tên sản phẩm].&amp;[GK. GỌNG NHỰA CAO CẤP TN4063 (48.22.150) - ĐEN BÓNG]"/>
            <x15:cachedUniqueName index="2544" name="[Sản phẩm].[Phân loại_Hir].[Tên sản phẩm].&amp;[GK. GỌNG NHỰA CAO CẤP TN4063 (48.22.150) - GHI]"/>
            <x15:cachedUniqueName index="2545" name="[Sản phẩm].[Phân loại_Hir].[Tên sản phẩm].&amp;[GK. GỌNG NHỰA CAO CẤP TN4063 (48.22.150) - GHI TRẮNG]"/>
            <x15:cachedUniqueName index="2546" name="[Sản phẩm].[Phân loại_Hir].[Tên sản phẩm].&amp;[GK. GỌNG NHỰA CAO CẤP TN4063 (48.22.150) - HỒNG TRẮNG]"/>
            <x15:cachedUniqueName index="2547" name="[Sản phẩm].[Phân loại_Hir].[Tên sản phẩm].&amp;[GK. GỌNG NHỰA CAO CẤP TN4064 (49.20.150) - ĐEN BÓNG]"/>
            <x15:cachedUniqueName index="2548" name="[Sản phẩm].[Phân loại_Hir].[Tên sản phẩm].&amp;[GK. GỌNG NHỰA CAO CẤP TN4064 (49.20.150) - GHI]"/>
            <x15:cachedUniqueName index="2549" name="[Sản phẩm].[Phân loại_Hir].[Tên sản phẩm].&amp;[GK. GỌNG NHỰA CAO CẤP TN4064 (49.20.150) - GHI TRẮNG]"/>
            <x15:cachedUniqueName index="2550" name="[Sản phẩm].[Phân loại_Hir].[Tên sản phẩm].&amp;[GK. GỌNG NHỰA CAO CẤP TN4065 (52.20.150) - ĐEN BÓNG]"/>
            <x15:cachedUniqueName index="2551" name="[Sản phẩm].[Phân loại_Hir].[Tên sản phẩm].&amp;[GK. GỌNG NHỰA CAO CẤP TN4065 (52.20.150) - GHI]"/>
            <x15:cachedUniqueName index="2552" name="[Sản phẩm].[Phân loại_Hir].[Tên sản phẩm].&amp;[GK. GỌNG NHỰA CAO CẤP TN4065 (52.20.150) - GHI TRẮNG]"/>
            <x15:cachedUniqueName index="2553" name="[Sản phẩm].[Phân loại_Hir].[Tên sản phẩm].&amp;[GK. GỌNG NHỰA CAO CẤP TN4066 (49.20.150) - ĐEN BÓNG]"/>
            <x15:cachedUniqueName index="2554" name="[Sản phẩm].[Phân loại_Hir].[Tên sản phẩm].&amp;[GK. GỌNG NHỰA CAO CẤP TN4066 (49.20.150) - GHI]"/>
            <x15:cachedUniqueName index="2555" name="[Sản phẩm].[Phân loại_Hir].[Tên sản phẩm].&amp;[GK. GỌNG NHỰA CAO CẤP TN4066 (49.20.150) - GHI TRẮNG]"/>
            <x15:cachedUniqueName index="2556" name="[Sản phẩm].[Phân loại_Hir].[Tên sản phẩm].&amp;[GK. GỌNG NHỰA CAO CẤP TN4066 (49.20.150) - HỒNG TRẮNG]"/>
            <x15:cachedUniqueName index="2557" name="[Sản phẩm].[Phân loại_Hir].[Tên sản phẩm].&amp;[GK. GỌNG NHỰA CAO CẤP TN4067 (48.20.150) - ĐEN BÓNG]"/>
            <x15:cachedUniqueName index="2558" name="[Sản phẩm].[Phân loại_Hir].[Tên sản phẩm].&amp;[GK. GỌNG NHỰA CAO CẤP TN4067 (48.20.150) - GHI]"/>
            <x15:cachedUniqueName index="2559" name="[Sản phẩm].[Phân loại_Hir].[Tên sản phẩm].&amp;[GK. GỌNG NHỰA CAO CẤP TN4067 (48.20.150) - GHI TRẮNG]"/>
            <x15:cachedUniqueName index="2560" name="[Sản phẩm].[Phân loại_Hir].[Tên sản phẩm].&amp;[GK. GỌNG NHỰA CAO CẤP TN4067 (48.20.150) - HỒNG TRẮNG]"/>
            <x15:cachedUniqueName index="2561" name="[Sản phẩm].[Phân loại_Hir].[Tên sản phẩm].&amp;[GK. GỌNG NHỰA CAO CẤP TN4068 (49.18.145) - ĐEN BÓNG]"/>
            <x15:cachedUniqueName index="2562" name="[Sản phẩm].[Phân loại_Hir].[Tên sản phẩm].&amp;[GK. GỌNG NHỰA CAO CẤP TN4068 (49.18.145) - GHI]"/>
            <x15:cachedUniqueName index="2563" name="[Sản phẩm].[Phân loại_Hir].[Tên sản phẩm].&amp;[GK. GỌNG NHỰA CAO CẤP TN4068 (49.18.145) - GHI TRẮNG]"/>
            <x15:cachedUniqueName index="2564" name="[Sản phẩm].[Phân loại_Hir].[Tên sản phẩm].&amp;[GK. GỌNG NHỰA CAO CẤP TN4068 (49.18.145) - HỒNG TRẮNG]"/>
            <x15:cachedUniqueName index="2565" name="[Sản phẩm].[Phân loại_Hir].[Tên sản phẩm].&amp;[GK. GỌNG NHỰA CAO CẤP TN4069 (52.17.148) - ĐEN GHI]"/>
            <x15:cachedUniqueName index="2566" name="[Sản phẩm].[Phân loại_Hir].[Tên sản phẩm].&amp;[GK. GỌNG NHỰA CAO CẤP TN4069 (52.17.148) - GHI]"/>
            <x15:cachedUniqueName index="2567" name="[Sản phẩm].[Phân loại_Hir].[Tên sản phẩm].&amp;[GK. GỌNG NHỰA CAO CẤP TN4069 (52.17.148) - GHI TRẮNG]"/>
            <x15:cachedUniqueName index="2568" name="[Sản phẩm].[Phân loại_Hir].[Tên sản phẩm].&amp;[GK. GỌNG NHỰA CAO CẤP TN4070 (48.20.148) - ĐEN GHI]"/>
            <x15:cachedUniqueName index="2569" name="[Sản phẩm].[Phân loại_Hir].[Tên sản phẩm].&amp;[GK. GỌNG NHỰA CAO CẤP TN4070 (48.20.148) - GHI]"/>
            <x15:cachedUniqueName index="2570" name="[Sản phẩm].[Phân loại_Hir].[Tên sản phẩm].&amp;[GK. GỌNG NHỰA CAO CẤP TN4070 (48.20.148) - GHI TRẮNG]"/>
            <x15:cachedUniqueName index="2571" name="[Sản phẩm].[Phân loại_Hir].[Tên sản phẩm].&amp;[GK. GỌNG NHỰA CAO CẤP TN4070 (48.20.148) - HỒNG TRẮNG]"/>
            <x15:cachedUniqueName index="2572" name="[Sản phẩm].[Phân loại_Hir].[Tên sản phẩm].&amp;[GK. GỌNG NHỰA CAO CẤP TN4071 (51.17.145) - ĐEN GHI]"/>
            <x15:cachedUniqueName index="2573" name="[Sản phẩm].[Phân loại_Hir].[Tên sản phẩm].&amp;[GK. GỌNG NHỰA CAO CẤP TN4071 (51.17.145) - GHI]"/>
            <x15:cachedUniqueName index="2574" name="[Sản phẩm].[Phân loại_Hir].[Tên sản phẩm].&amp;[GK. GỌNG NHỰA CAO CẤP TN4071 (51.17.145) - GHI TRẮNG]"/>
            <x15:cachedUniqueName index="2575" name="[Sản phẩm].[Phân loại_Hir].[Tên sản phẩm].&amp;[GK. GỌNG NHỰA CAO CẤP TN4071 (51.17.145) - HỒNG TRẮNG]"/>
            <x15:cachedUniqueName index="2576" name="[Sản phẩm].[Phân loại_Hir].[Tên sản phẩm].&amp;[GK. GỌNG NHỰA CAO CẤP TN4072 (52.17.145) - ĐEN GHI]"/>
            <x15:cachedUniqueName index="2577" name="[Sản phẩm].[Phân loại_Hir].[Tên sản phẩm].&amp;[GK. GỌNG NHỰA CAO CẤP TN4072 (52.17.145) - GHI]"/>
            <x15:cachedUniqueName index="2578" name="[Sản phẩm].[Phân loại_Hir].[Tên sản phẩm].&amp;[GK. GỌNG NHỰA CAO CẤP TN4072 (52.17.145) - GHI TRẮNG]"/>
            <x15:cachedUniqueName index="2579" name="[Sản phẩm].[Phân loại_Hir].[Tên sản phẩm].&amp;[GK. GỌNG NHỰA CAO CẤP TN4072 (52.17.145) - HỒNG TRẮNG]"/>
            <x15:cachedUniqueName index="2580" name="[Sản phẩm].[Phân loại_Hir].[Tên sản phẩm].&amp;[GK. GỌNG NHỰA CAO CẤP TN4073 (51.17.145) - ĐEN BÓNG]"/>
            <x15:cachedUniqueName index="2581" name="[Sản phẩm].[Phân loại_Hir].[Tên sản phẩm].&amp;[GK. GỌNG NHỰA CAO CẤP TN4073 (51.17.145) - GHI]"/>
            <x15:cachedUniqueName index="2582" name="[Sản phẩm].[Phân loại_Hir].[Tên sản phẩm].&amp;[GK. GỌNG NHỰA CAO CẤP TN4073 (51.17.145) - GHI TRẮNG]"/>
            <x15:cachedUniqueName index="2583" name="[Sản phẩm].[Phân loại_Hir].[Tên sản phẩm].&amp;[GK. GỌNG NHỰA CAO CẤP TN4073 (51.17.145) - HỒNG TRẮNG]"/>
            <x15:cachedUniqueName index="2584" name="[Sản phẩm].[Phân loại_Hir].[Tên sản phẩm].&amp;[GK. GỌNG NHỰA CAO CẤP TN4074 (53.18.145) - ĐEN GHI]"/>
            <x15:cachedUniqueName index="2585" name="[Sản phẩm].[Phân loại_Hir].[Tên sản phẩm].&amp;[GK. GỌNG NHỰA CAO CẤP TN4074 (53.18.145) - GHI]"/>
            <x15:cachedUniqueName index="2586" name="[Sản phẩm].[Phân loại_Hir].[Tên sản phẩm].&amp;[GK. GỌNG NHỰA CAO CẤP TN4074 (53.18.145) - GHI TRẮNG]"/>
            <x15:cachedUniqueName index="2587" name="[Sản phẩm].[Phân loại_Hir].[Tên sản phẩm].&amp;[GK. GỌNG NHỰA CAO CẤP TN4075 (51.18.145) - ĐEN GHI]"/>
            <x15:cachedUniqueName index="2588" name="[Sản phẩm].[Phân loại_Hir].[Tên sản phẩm].&amp;[GK. GỌNG NHỰA CAO CẤP TN4075 (51.18.145) - GHI]"/>
            <x15:cachedUniqueName index="2589" name="[Sản phẩm].[Phân loại_Hir].[Tên sản phẩm].&amp;[GK. GỌNG NHỰA CAO CẤP TN4075 (51.18.145) - GHI TRẮNG]"/>
            <x15:cachedUniqueName index="2590" name="[Sản phẩm].[Phân loại_Hir].[Tên sản phẩm].&amp;[GK. GỌNG NHỰA CAO CẤP TN4076 (52.18.145) - ĐEN BÓNG]"/>
            <x15:cachedUniqueName index="2591" name="[Sản phẩm].[Phân loại_Hir].[Tên sản phẩm].&amp;[GK. GỌNG NHỰA CAO CẤP TN4076 (52.18.145) - GHI]"/>
            <x15:cachedUniqueName index="2592" name="[Sản phẩm].[Phân loại_Hir].[Tên sản phẩm].&amp;[GK. GỌNG NHỰA CAO CẤP TN4076 (52.18.145) - GHI TRẮNG]"/>
            <x15:cachedUniqueName index="2593" name="[Sản phẩm].[Phân loại_Hir].[Tên sản phẩm].&amp;[GK. GỌNG NHỰA CAO CẤP TN4076 (52.18.145) - HỒNG TRẮNG]"/>
            <x15:cachedUniqueName index="2594" name="[Sản phẩm].[Phân loại_Hir].[Tên sản phẩm].&amp;[GK. GỌNG NHỰA CAO CẤP TN580 (53.17.146) - ĐEN TRẮNG]"/>
            <x15:cachedUniqueName index="2595" name="[Sản phẩm].[Phân loại_Hir].[Tên sản phẩm].&amp;[GK. GỌNG NHỰA CAO CẤP TN580 (53.17.146) - GHI]"/>
            <x15:cachedUniqueName index="2596" name="[Sản phẩm].[Phân loại_Hir].[Tên sản phẩm].&amp;[GK. GONG NHỰA CAO CẤP TN721 (55.17.146) - ĐEN TRẮNG]"/>
            <x15:cachedUniqueName index="2597" name="[Sản phẩm].[Phân loại_Hir].[Tên sản phẩm].&amp;[GK. GONG NHỰA CAO CẤP TN721 (55.17.146) - GHI]"/>
            <x15:cachedUniqueName index="2598" name="[Sản phẩm].[Phân loại_Hir].[Tên sản phẩm].&amp;[GK. GỌNG NHỰA CAO CẤP TN740 (50.21.150) - ĐEN TRẮNG]"/>
            <x15:cachedUniqueName index="2599" name="[Sản phẩm].[Phân loại_Hir].[Tên sản phẩm].&amp;[GK. GỌNG NHỰA CAO CẤP TN740 (50.21.150) - GHI]"/>
            <x15:cachedUniqueName index="2600" name="[Sản phẩm].[Phân loại_Hir].[Tên sản phẩm].&amp;[GK. GỌNG NHỰA CAO CẤP TN770 (52.18.150) - ĐEN TRẮNG]"/>
            <x15:cachedUniqueName index="2601" name="[Sản phẩm].[Phân loại_Hir].[Tên sản phẩm].&amp;[GK. GỌNG NHỰA CAO CẤP TN770 (52.18.150) - GHI]"/>
            <x15:cachedUniqueName index="2602" name="[Sản phẩm].[Phân loại_Hir].[Tên sản phẩm].&amp;[GK. GỌNG NHỰA CAO CẤP TN811 (52.18.146) - ĐEN TRẮNG]"/>
            <x15:cachedUniqueName index="2603" name="[Sản phẩm].[Phân loại_Hir].[Tên sản phẩm].&amp;[GK. GỌNG NHỰA CAO CẤP TN811 (52.18.146) - GHI]"/>
            <x15:cachedUniqueName index="2604" name="[Sản phẩm].[Phân loại_Hir].[Tên sản phẩm].&amp;[GK. GONG NHỰA CAO CẤP TN860 (52.17.146) - ĐEN TRẮNG]"/>
            <x15:cachedUniqueName index="2605" name="[Sản phẩm].[Phân loại_Hir].[Tên sản phẩm].&amp;[GK. GONG NHỰA CAO CẤP TN860 (52.17.146) - GHI]"/>
            <x15:cachedUniqueName index="2606" name="[Sản phẩm].[Phân loại_Hir].[Tên sản phẩm].&amp;[GK. GỌNG NHỰA CAO CẤP TN900 (48.23.155) - ĐEN TRẮNG]"/>
            <x15:cachedUniqueName index="2607" name="[Sản phẩm].[Phân loại_Hir].[Tên sản phẩm].&amp;[GK. GỌNG NHỰA CAO CẤP TN900 (48.23.155) - GHI]"/>
            <x15:cachedUniqueName index="2608" name="[Sản phẩm].[Phân loại_Hir].[Tên sản phẩm].&amp;[GK. GỌNG NHỰA CAO CẤP TN910 (52.19.155) - ĐEN TRẮNG]"/>
            <x15:cachedUniqueName index="2609" name="[Sản phẩm].[Phân loại_Hir].[Tên sản phẩm].&amp;[GK. GỌNG NHỰA CAO CẤP TN910 (52.19.155) - GHI]"/>
            <x15:cachedUniqueName index="2610" name="[Sản phẩm].[Phân loại_Hir].[Tên sản phẩm].&amp;[GK. GỌNG NHỰA CAO CẤP TN920 (52.18.155) - ĐEN TRẮNG]"/>
            <x15:cachedUniqueName index="2611" name="[Sản phẩm].[Phân loại_Hir].[Tên sản phẩm].&amp;[GK. GỌNG NHỰA CAO CẤP TN920 (52.18.155) - GHI]"/>
            <x15:cachedUniqueName index="2612" name="[Sản phẩm].[Phân loại_Hir].[Tên sản phẩm].&amp;[GK. GỌNG NHƯA CAO CẤP TN970 (52.19.146) - ĐEN TRẮNG]"/>
            <x15:cachedUniqueName index="2613" name="[Sản phẩm].[Phân loại_Hir].[Tên sản phẩm].&amp;[GK. GỌNG NHƯA CAO CẤP TN970 (52.19.146) - GHI]"/>
            <x15:cachedUniqueName index="2614" name="[Sản phẩm].[Phân loại_Hir].[Tên sản phẩm].&amp;[GK. GỌNG NHỰA CẦU KIM LOẠI TITAN CAO CẤP NA240202 (50.19.142) - ĐEN GHI]"/>
            <x15:cachedUniqueName index="2615" name="[Sản phẩm].[Phân loại_Hir].[Tên sản phẩm].&amp;[GK. GỌNG NHỰA CẦU KIM LOẠI TITAN CAO CẤP NA240203 (48.20.142) - ĐEN GHI]"/>
            <x15:cachedUniqueName index="2616" name="[Sản phẩm].[Phân loại_Hir].[Tên sản phẩm].&amp;[GK. GỌNG NHỰA CẦU KIM LOẠI TITAN CAO CẤP NA240207 (52.19.148) - ĐEN GHI]"/>
            <x15:cachedUniqueName index="2617" name="[Sản phẩm].[Phân loại_Hir].[Tên sản phẩm].&amp;[GK. GỌNG NHỰA CẦU KIM LOẠI TITAN CAO CẤP NA240207 (52.19.148) - ĐEN VÀNG]"/>
            <x15:cachedUniqueName index="2618" name="[Sản phẩm].[Phân loại_Hir].[Tên sản phẩm].&amp;[GK. GỌNG NHỰA CẦU KIM LOẠI TITAN CAO CẤP NA240207 (52.19.148) - GHI]"/>
            <x15:cachedUniqueName index="2619" name="[Sản phẩm].[Phân loại_Hir].[Tên sản phẩm].&amp;[GK. GỌNG NHỰA CẦU KIM LOẠI TITAN CAO CẤP NA240208 (50.20.148) - ĐEN GHI]"/>
            <x15:cachedUniqueName index="2620" name="[Sản phẩm].[Phân loại_Hir].[Tên sản phẩm].&amp;[GK. GỌNG NHỰA CẦU KIM LOẠI TITAN CAO CẤP NA240208 (50.20.148) - GHI]"/>
            <x15:cachedUniqueName index="2621" name="[Sản phẩm].[Phân loại_Hir].[Tên sản phẩm].&amp;[GK. GỌNG NHỰA CẦU KIM LOẠI TITAN CAO CẤP NA240209 (48.19.148) - ĐEN GHI]"/>
            <x15:cachedUniqueName index="2622" name="[Sản phẩm].[Phân loại_Hir].[Tên sản phẩm].&amp;[GK. GỌNG NHỰA CẦU KIM LOẠI TITAN CAO CẤP NA240209 (48.19.148) - GHI]"/>
            <x15:cachedUniqueName index="2623" name="[Sản phẩm].[Phân loại_Hir].[Tên sản phẩm].&amp;[GK. GỌNG NHỰA CẦU KIM LOẠI TITAN CAO CẤP NA240209 (48.19.148) - GHI HỒNG]"/>
            <x15:cachedUniqueName index="2624" name="[Sản phẩm].[Phân loại_Hir].[Tên sản phẩm].&amp;[GK. GỌNG NHỰA CẦU KIM LOẠI TITAN CAO CẤP NA240209 (48.19.148) - RÊU]"/>
            <x15:cachedUniqueName index="2625" name="[Sản phẩm].[Phân loại_Hir].[Tên sản phẩm].&amp;[GK. GỌNG NHỰA CẦU KIM LOẠI TITAN CAO CẤP NA240218 (51.19.148) - ĐEN GHI]"/>
            <x15:cachedUniqueName index="2626" name="[Sản phẩm].[Phân loại_Hir].[Tên sản phẩm].&amp;[GK. GỌNG NHỰA CẦU KIM LOẠI TITAN CAO CẤP NA240218 (51.19.148) - GHI]"/>
            <x15:cachedUniqueName index="2627" name="[Sản phẩm].[Phân loại_Hir].[Tên sản phẩm].&amp;[GK. GỌNG NHỰA CẦU KIM LOẠI TITAN CAO CẤP NA240219 (48.21.148) - ĐEN GHI]"/>
            <x15:cachedUniqueName index="2628" name="[Sản phẩm].[Phân loại_Hir].[Tên sản phẩm].&amp;[GK. GỌNG NHỰA CẦU KIM LOẠI TITAN CAO CẤP NA240219 (48.21.148) - GHI]"/>
            <x15:cachedUniqueName index="2629" name="[Sản phẩm].[Phân loại_Hir].[Tên sản phẩm].&amp;[GK. GỌNG NHỰA CẦU KIM LOẠI TITAN CAO CẤP NA240219 (48.21.148) - GHI TRẮNG]"/>
            <x15:cachedUniqueName index="2630" name="[Sản phẩm].[Phân loại_Hir].[Tên sản phẩm].&amp;[GK. GỌNG NHỰA CẦU KIM LOẠI TITAN CAO CẤP NA240219 (48.21.148) - VÂN ĐÁ]"/>
            <x15:cachedUniqueName index="2631" name="[Sản phẩm].[Phân loại_Hir].[Tên sản phẩm].&amp;[GK. GỌNG NHỰA CẦU KIM LOẠI TITAN CAO CẤP NA240220 (48.19.148) - ĐEN TRẮNG]"/>
            <x15:cachedUniqueName index="2632" name="[Sản phẩm].[Phân loại_Hir].[Tên sản phẩm].&amp;[GK. GỌNG NHỰA CẦU KIM LOẠI TITAN CAO CẤP NA240220 (48.19.148) - GHI]"/>
            <x15:cachedUniqueName index="2633" name="[Sản phẩm].[Phân loại_Hir].[Tên sản phẩm].&amp;[GK. GỌNG NHỰA CẦU KIM LOẠI TITAN CAO CẤP NA240220 (48.19.148) - GHI TRẮNG]"/>
            <x15:cachedUniqueName index="2634" name="[Sản phẩm].[Phân loại_Hir].[Tên sản phẩm].&amp;[GK. GỌNG NHỰA CẦU KIM LOẠI TITAN CAO CẤP NA240221 (48.19.148) - GHI]"/>
            <x15:cachedUniqueName index="2635" name="[Sản phẩm].[Phân loại_Hir].[Tên sản phẩm].&amp;[GK. GỌNG NHỰA CẦU KIM LOẠI TITAN CAO CẤP NA240221 (48.19.148) - GHI TRẮNG]"/>
            <x15:cachedUniqueName index="2636" name="[Sản phẩm].[Phân loại_Hir].[Tên sản phẩm].&amp;[GK. GỌNG NHỰA CẦU KIM LOẠI TITAN CAO CẤP NA240222 (48.22.148) - ĐEN GHI]"/>
            <x15:cachedUniqueName index="2637" name="[Sản phẩm].[Phân loại_Hir].[Tên sản phẩm].&amp;[GK. GỌNG NHỰA CẦU KIM LOẠI TITAN CAO CẤP NA240222 (48.22.148) - GHI]"/>
            <x15:cachedUniqueName index="2638" name="[Sản phẩm].[Phân loại_Hir].[Tên sản phẩm].&amp;[GK. GỌNG NHỰA CẦU KIM LOẠI TITAN CAO CẤP NA240222 (48.22.148) - TRẮNG HỒNG]"/>
            <x15:cachedUniqueName index="2639" name="[Sản phẩm].[Phân loại_Hir].[Tên sản phẩm].&amp;[GK. GỌNG NHỰA CẦU KIM LOẠI TITAN CAO CẤP NA240223 (48.22.148) - ĐEN GHI]"/>
            <x15:cachedUniqueName index="2640" name="[Sản phẩm].[Phân loại_Hir].[Tên sản phẩm].&amp;[GK. GỌNG NHỰA CẦU KIM LOẠI TITAN CAO CẤP NA240223 (48.22.148) - GHI]"/>
            <x15:cachedUniqueName index="2641" name="[Sản phẩm].[Phân loại_Hir].[Tên sản phẩm].&amp;[GK. GỌNG NHỰA CẦU KIM LOẠI TITAN CAO CẤP NA240224 (49.20.148) - ĐEN GHI]"/>
            <x15:cachedUniqueName index="2642" name="[Sản phẩm].[Phân loại_Hir].[Tên sản phẩm].&amp;[GK. GỌNG NHỰA CẦU KIM LOẠI TITAN CAO CẤP NA240224 (49.20.148) - TRẮNG VÀNG]"/>
            <x15:cachedUniqueName index="2643" name="[Sản phẩm].[Phân loại_Hir].[Tên sản phẩm].&amp;[GK. GỌNG NHỰA CẦU KIM LOẠI TITAN CAO CẤP NA240224 (49.20.148) - VÂN ĐÁ]"/>
            <x15:cachedUniqueName index="2644" name="[Sản phẩm].[Phân loại_Hir].[Tên sản phẩm].&amp;[GK. GỌNG NHỰA CẦU KIM LOẠI TITAN CAO CẤP NA240225 (50.19.148) - ĐEN GHI]"/>
            <x15:cachedUniqueName index="2645" name="[Sản phẩm].[Phân loại_Hir].[Tên sản phẩm].&amp;[GK. GỌNG NHỰA CẦU KIM LOẠI TITAN CAO CẤP NA240225 (50.19.148) - ĐỎ]"/>
            <x15:cachedUniqueName index="2646" name="[Sản phẩm].[Phân loại_Hir].[Tên sản phẩm].&amp;[GK. GỌNG NHỰA CẦU KIM LOẠI TITAN CAO CẤP NA240225 (50.19.148) - GHI]"/>
            <x15:cachedUniqueName index="2647" name="[Sản phẩm].[Phân loại_Hir].[Tên sản phẩm].&amp;[GK. GỌNG NHỰA CẦU KIM LOẠI TITAN CAO CẤP NA240226 (47.25.147) - TRẮNG]"/>
            <x15:cachedUniqueName index="2648" name="[Sản phẩm].[Phân loại_Hir].[Tên sản phẩm].&amp;[GK. GỌNG NHỰA CẦU KIM LOẠI TITAN CAO CẤP NA240227 (52.18.148) - ĐEN TRẮNG]"/>
            <x15:cachedUniqueName index="2649" name="[Sản phẩm].[Phân loại_Hir].[Tên sản phẩm].&amp;[GK. GỌNG NHỰA CẦU KIM LOẠI TITAN CAO CẤP NA240227 (52.18.148) - GHI]"/>
            <x15:cachedUniqueName index="2650" name="[Sản phẩm].[Phân loại_Hir].[Tên sản phẩm].&amp;[GK. GỌNG NHỰA CẦU KIM LOẠI TITAN CAO CẤP NA240227 (52.18.148) - TRẮNG]"/>
            <x15:cachedUniqueName index="2651" name="[Sản phẩm].[Phân loại_Hir].[Tên sản phẩm].&amp;[GK. GỌNG NHỰA CẦU KIM LOẠI TITAN CAO CẤP NA240227 (52.18.148) - VÂN ĐÁ]"/>
            <x15:cachedUniqueName index="2652" name="[Sản phẩm].[Phân loại_Hir].[Tên sản phẩm].&amp;[GK. GỌNG NHỰA CẦU KIM LOẠI TITAN CAO CẤP NA240228 (52.18.148) - ĐEN TRẮNG]"/>
            <x15:cachedUniqueName index="2653" name="[Sản phẩm].[Phân loại_Hir].[Tên sản phẩm].&amp;[GK. GỌNG NHỰA CẦU KIM LOẠI TITAN CAO CẤP NA240228 (52.18.148) - GHI]"/>
            <x15:cachedUniqueName index="2654" name="[Sản phẩm].[Phân loại_Hir].[Tên sản phẩm].&amp;[GK. GỌNG NHỰA CẦU KIM LOẠI TITAN CAO CẤP NA240228 (52.18.148) - TRẮNG]"/>
            <x15:cachedUniqueName index="2655" name="[Sản phẩm].[Phân loại_Hir].[Tên sản phẩm].&amp;[GK. GỌNG NHỰA CẦU KIM LOẠI TITAN CAO CẤP NA240228 (52.18.148) - VÂN ĐÁ]"/>
            <x15:cachedUniqueName index="2656" name="[Sản phẩm].[Phân loại_Hir].[Tên sản phẩm].&amp;[GK. GỌNG NHỰA CẦU KIM LOẠI TITAN CAO CẤP NA240229 (51.19.148) - ĐEN GHI]"/>
            <x15:cachedUniqueName index="2657" name="[Sản phẩm].[Phân loại_Hir].[Tên sản phẩm].&amp;[GK. GỌNG NHỰA CẦU KIM LOẠI TITAN CAO CẤP NA240229 (51.19.148) - GHI]"/>
            <x15:cachedUniqueName index="2658" name="[Sản phẩm].[Phân loại_Hir].[Tên sản phẩm].&amp;[GK. GỌNG NHỰA CẦU KIM LOẠI TITAN CAO CẤP NA240229 (51.19.148) - NÂU]"/>
            <x15:cachedUniqueName index="2659" name="[Sản phẩm].[Phân loại_Hir].[Tên sản phẩm].&amp;[GK. GỌNG NHỰA CẦU KIM LOẠI TITAN CAO CẤP NA240229 (51.19.148) - VÂN ĐÁ]"/>
            <x15:cachedUniqueName index="2660" name="[Sản phẩm].[Phân loại_Hir].[Tên sản phẩm].&amp;[GK. GỌNG NHỰA CẦU KIM LOẠI TITAN CAO CẤP NA240235 (48.21.148) - ĐEN TRẮNG]"/>
            <x15:cachedUniqueName index="2661" name="[Sản phẩm].[Phân loại_Hir].[Tên sản phẩm].&amp;[GK. GỌNG NHỰA CẦU KIM LOẠI TITAN CAO CẤP NA240235 (48.21.148) - GHI]"/>
            <x15:cachedUniqueName index="2662" name="[Sản phẩm].[Phân loại_Hir].[Tên sản phẩm].&amp;[GK. GỌNG NHỰA CẦU KIM LOẠI TITAN CAO CẤP NA240235 (48.21.148) - NÂU]"/>
            <x15:cachedUniqueName index="2663" name="[Sản phẩm].[Phân loại_Hir].[Tên sản phẩm].&amp;[GK. GỌNG NHỰA CẦU KIM LOẠI TITAN CAO CẤP NA240235 (48.21.148) - RÊU]"/>
            <x15:cachedUniqueName index="2664" name="[Sản phẩm].[Phân loại_Hir].[Tên sản phẩm].&amp;[GK. GỌNG NHỰA CẦU KIM LOẠI TITAN CAO CẤP NA240235 (48.21.148) - TRẮNG]"/>
            <x15:cachedUniqueName index="2665" name="[Sản phẩm].[Phân loại_Hir].[Tên sản phẩm].&amp;[GK. GỌNG NHỰA CẦU KIM LOẠI TITAN CAO CẤP NA240236 (47.22.148) - ĐEN GHI]"/>
            <x15:cachedUniqueName index="2666" name="[Sản phẩm].[Phân loại_Hir].[Tên sản phẩm].&amp;[GK. GỌNG NHỰA CẦU KIM LOẠI TITAN CAO CẤP NA240236 (47.22.148) - GHI]"/>
            <x15:cachedUniqueName index="2667" name="[Sản phẩm].[Phân loại_Hir].[Tên sản phẩm].&amp;[GK. GỌNG NHỰA CẦU KIM LOẠI TITAN CAO CẤP NA240236 (47.22.148) - TRẮNG]"/>
            <x15:cachedUniqueName index="2668" name="[Sản phẩm].[Phân loại_Hir].[Tên sản phẩm].&amp;[GK. GỌNG NHỰA CẦU KIM LOẠI TITAN CAO CẤP NA240237 (48.21.148) - ĐEN GHI]"/>
            <x15:cachedUniqueName index="2669" name="[Sản phẩm].[Phân loại_Hir].[Tên sản phẩm].&amp;[GK. GỌNG NHỰA CẦU KIM LOẠI TITAN CAO CẤP NA240237 (48.21.148) - GHI]"/>
            <x15:cachedUniqueName index="2670" name="[Sản phẩm].[Phân loại_Hir].[Tên sản phẩm].&amp;[GK. GỌNG NHỰA CẦU KIM LOẠI TITAN CAO CẤP NA240237 (48.21.148) - TRẮNG]"/>
            <x15:cachedUniqueName index="2671" name="[Sản phẩm].[Phân loại_Hir].[Tên sản phẩm].&amp;[GK. GỌNG NHỰA CẦU KIM LOẠI TITAN CAO CẤP NA240238 (46.22.140) - ĐEN GHI]"/>
            <x15:cachedUniqueName index="2672" name="[Sản phẩm].[Phân loại_Hir].[Tên sản phẩm].&amp;[GK. GỌNG NHỰA CẦU KIM LOẠI TITAN CAO CẤP NA240238 (46.22.140) - GHI]"/>
            <x15:cachedUniqueName index="2673" name="[Sản phẩm].[Phân loại_Hir].[Tên sản phẩm].&amp;[GK. GỌNG NHỰA CẦU KIM LOẠI TITAN CAO CẤP NA240238 (46.22.140) - HỒNG]"/>
            <x15:cachedUniqueName index="2674" name="[Sản phẩm].[Phân loại_Hir].[Tên sản phẩm].&amp;[GK. GỌNG NHỰA CTY 12506 (50.20.148) - ĐEN BÓNG]"/>
            <x15:cachedUniqueName index="2675" name="[Sản phẩm].[Phân loại_Hir].[Tên sản phẩm].&amp;[GK. GỌNG NHỰA CTY 12506 (50.20.148) - GHI]"/>
            <x15:cachedUniqueName index="2676" name="[Sản phẩm].[Phân loại_Hir].[Tên sản phẩm].&amp;[GK. GỌNG NHỰA CTY 12506 (50.20.148) - GHI HỒNG]"/>
            <x15:cachedUniqueName index="2677" name="[Sản phẩm].[Phân loại_Hir].[Tên sản phẩm].&amp;[GK. GỌNG NHỰA CTY 12506 (50.20.148) - TÍM HỒNG]"/>
            <x15:cachedUniqueName index="2678" name="[Sản phẩm].[Phân loại_Hir].[Tên sản phẩm].&amp;[GK. GỌNG NHỰA CTY 12506 (50.20.148) - XANH TRONG]"/>
            <x15:cachedUniqueName index="2679" name="[Sản phẩm].[Phân loại_Hir].[Tên sản phẩm].&amp;[GK. GỌNG NHỰA CTY 22201 (53.18.150) - ĐEN LỲ]"/>
            <x15:cachedUniqueName index="2680" name="[Sản phẩm].[Phân loại_Hir].[Tên sản phẩm].&amp;[GK. GỌNG NHỰA CTY 22201 (53.18.150) - GHI]"/>
            <x15:cachedUniqueName index="2681" name="[Sản phẩm].[Phân loại_Hir].[Tên sản phẩm].&amp;[GK. GỌNG NHỰA CTY 22201 (53.18.150) - NÂU]"/>
            <x15:cachedUniqueName index="2682" name="[Sản phẩm].[Phân loại_Hir].[Tên sản phẩm].&amp;[GK. GỌNG NHỰA CTY 22201 (53.18.150) - RÊU]"/>
            <x15:cachedUniqueName index="2683" name="[Sản phẩm].[Phân loại_Hir].[Tên sản phẩm].&amp;[GK. GỌNG NHỰA CTY 6441 (52.19.152) - ĐEN BÓNG]"/>
            <x15:cachedUniqueName index="2684" name="[Sản phẩm].[Phân loại_Hir].[Tên sản phẩm].&amp;[GK. GỌNG NHỰA CTY 6441 (52.19.152) - ĐEN LỲ]"/>
            <x15:cachedUniqueName index="2685" name="[Sản phẩm].[Phân loại_Hir].[Tên sản phẩm].&amp;[GK. GỌNG NHỰA CTY 6441 (52.19.152) - HỒNG BABY]"/>
            <x15:cachedUniqueName index="2686" name="[Sản phẩm].[Phân loại_Hir].[Tên sản phẩm].&amp;[GK. GỌNG NHỰA CTY 6760 (51.18.143) - GHI]"/>
            <x15:cachedUniqueName index="2687" name="[Sản phẩm].[Phân loại_Hir].[Tên sản phẩm].&amp;[GK. GỌNG NHỰA CTY 6760 (51.18.143) - TÍM]"/>
            <x15:cachedUniqueName index="2688" name="[Sản phẩm].[Phân loại_Hir].[Tên sản phẩm].&amp;[GK. GỌNG NHỰA CỨNG AN046 (49.22.150) - ĐEN BÓNG]"/>
            <x15:cachedUniqueName index="2689" name="[Sản phẩm].[Phân loại_Hir].[Tên sản phẩm].&amp;[GK. GỌNG NHỰA CỨNG AN046 (49.22.150) - ĐEN BÓNG-BTR]"/>
            <x15:cachedUniqueName index="2690" name="[Sản phẩm].[Phân loại_Hir].[Tên sản phẩm].&amp;[GK. GỌNG NHỰA CỨNG AN046 (49.22.150) - GHI]"/>
            <x15:cachedUniqueName index="2691" name="[Sản phẩm].[Phân loại_Hir].[Tên sản phẩm].&amp;[GK. GỌNG NHỰA CỨNG AN046 (49.22.150) - GHI-BTR]"/>
            <x15:cachedUniqueName index="2692" name="[Sản phẩm].[Phân loại_Hir].[Tên sản phẩm].&amp;[GK. GỌNG NHỰA CỨNG AN047 (50.21.150) - ĐEN BÓNG]"/>
            <x15:cachedUniqueName index="2693" name="[Sản phẩm].[Phân loại_Hir].[Tên sản phẩm].&amp;[GK. GỌNG NHỰA CỨNG AN047 (50.21.150) - ĐEN BÓNG-BTR]"/>
            <x15:cachedUniqueName index="2694" name="[Sản phẩm].[Phân loại_Hir].[Tên sản phẩm].&amp;[GK. GỌNG NHỰA CỨNG AN047 (50.21.150) - GHI]"/>
            <x15:cachedUniqueName index="2695" name="[Sản phẩm].[Phân loại_Hir].[Tên sản phẩm].&amp;[GK. GỌNG NHỰA CỨNG AN047 (50.21.150) - GHI-BTR]"/>
            <x15:cachedUniqueName index="2696" name="[Sản phẩm].[Phân loại_Hir].[Tên sản phẩm].&amp;[GK. GỌNG NHỰA CỨNG AN056 (50.20.144) - ĐEN BÓNG]"/>
            <x15:cachedUniqueName index="2697" name="[Sản phẩm].[Phân loại_Hir].[Tên sản phẩm].&amp;[GK. GỌNG NHỰA CỨNG AN056 (50.20.144) - ĐEN BÓNG-BTR]"/>
            <x15:cachedUniqueName index="2698" name="[Sản phẩm].[Phân loại_Hir].[Tên sản phẩm].&amp;[GK. GỌNG NHỰA CỨNG AN056 (50.20.144) - GHI]"/>
            <x15:cachedUniqueName index="2699" name="[Sản phẩm].[Phân loại_Hir].[Tên sản phẩm].&amp;[GK. GỌNG NHỰA CỨNG AN056 (50.20.144) - GHI-BTR]"/>
            <x15:cachedUniqueName index="2700" name="[Sản phẩm].[Phân loại_Hir].[Tên sản phẩm].&amp;[GK. GỌNG NHỰA CỨNG AN077 (52.18.150) - ĐEN BÓNG]"/>
            <x15:cachedUniqueName index="2701" name="[Sản phẩm].[Phân loại_Hir].[Tên sản phẩm].&amp;[GK. GỌNG NHỰA CỨNG AN077 (52.18.150) - ĐEN BÓNG-BTR]"/>
            <x15:cachedUniqueName index="2702" name="[Sản phẩm].[Phân loại_Hir].[Tên sản phẩm].&amp;[GK. GỌNG NHỰA CỨNG AN077 (52.18.150) - GHI]"/>
            <x15:cachedUniqueName index="2703" name="[Sản phẩm].[Phân loại_Hir].[Tên sản phẩm].&amp;[GK. GỌNG NHỰA CỨNG AN077 (52.18.150) - GHI-BTR]"/>
            <x15:cachedUniqueName index="2704" name="[Sản phẩm].[Phân loại_Hir].[Tên sản phẩm].&amp;[GK. GỌNG NHỰA CỨNG AN079 (AN049) (52.19.146) - ĐEN BÓNG]"/>
            <x15:cachedUniqueName index="2705" name="[Sản phẩm].[Phân loại_Hir].[Tên sản phẩm].&amp;[GK. GỌNG NHỰA CỨNG AN079 (AN049) (52.19.146) - ĐEN BÓNG-BTR]"/>
            <x15:cachedUniqueName index="2706" name="[Sản phẩm].[Phân loại_Hir].[Tên sản phẩm].&amp;[GK. GỌNG NHỰA CỨNG AN079 (AN070) (52.19.146) - GHI]"/>
            <x15:cachedUniqueName index="2707" name="[Sản phẩm].[Phân loại_Hir].[Tên sản phẩm].&amp;[GK. GỌNG NHỰA CỨNG AN079 (AN070) (52.19.146) - GHI-BTR]"/>
            <x15:cachedUniqueName index="2708" name="[Sản phẩm].[Phân loại_Hir].[Tên sản phẩm].&amp;[GK. GỌNG NHỰA CỨNG AN080 (53.18.146) - ĐEN BÓNG]"/>
            <x15:cachedUniqueName index="2709" name="[Sản phẩm].[Phân loại_Hir].[Tên sản phẩm].&amp;[GK. GỌNG NHỰA CỨNG AN080 (53.18.146) - GHI]"/>
            <x15:cachedUniqueName index="2710" name="[Sản phẩm].[Phân loại_Hir].[Tên sản phẩm].&amp;[GK. GỌNG NHỰA CỨNG AN081 (54.17.146) - ĐEN BÓNG]"/>
            <x15:cachedUniqueName index="2711" name="[Sản phẩm].[Phân loại_Hir].[Tên sản phẩm].&amp;[GK. GỌNG NHỰA CỨNG AN081 (54.17.146) - ĐEN BÓNG-BTR]"/>
            <x15:cachedUniqueName index="2712" name="[Sản phẩm].[Phân loại_Hir].[Tên sản phẩm].&amp;[GK. GỌNG NHỰA CỨNG AN081 (54.17.146) - GHI]"/>
            <x15:cachedUniqueName index="2713" name="[Sản phẩm].[Phân loại_Hir].[Tên sản phẩm].&amp;[GK. GỌNG NHỰA CỨNG AN082 (52.19.146) - ĐEN BÓNG]"/>
            <x15:cachedUniqueName index="2714" name="[Sản phẩm].[Phân loại_Hir].[Tên sản phẩm].&amp;[GK. GỌNG NHỰA CỨNG AN082 (52.19.146) - ĐEN BÓNG-BTR]"/>
            <x15:cachedUniqueName index="2715" name="[Sản phẩm].[Phân loại_Hir].[Tên sản phẩm].&amp;[GK. GỌNG NHỰA CỨNG AN082 (52.19.146) - GHI]"/>
            <x15:cachedUniqueName index="2716" name="[Sản phẩm].[Phân loại_Hir].[Tên sản phẩm].&amp;[GK. GỌNG NHỰA CỨNG AN082 (52.19.146) - GHI-BTR]"/>
            <x15:cachedUniqueName index="2717" name="[Sản phẩm].[Phân loại_Hir].[Tên sản phẩm].&amp;[GK. GỌNG NHỰA CỨNG AN0839 (51.20.146) - ĐEN BÓNG]"/>
            <x15:cachedUniqueName index="2718" name="[Sản phẩm].[Phân loại_Hir].[Tên sản phẩm].&amp;[GK. GỌNG NHỰA CỨNG AN0839 (51.20.146) - VÂN ĐÁ GHI]"/>
            <x15:cachedUniqueName index="2719" name="[Sản phẩm].[Phân loại_Hir].[Tên sản phẩm].&amp;[GK. GỌNG NHỰA CỨNG AN0839 (51.20.146) - VÂN ĐÁ GHI-BTR]"/>
            <x15:cachedUniqueName index="2720" name="[Sản phẩm].[Phân loại_Hir].[Tên sản phẩm].&amp;[GK. GỌNG NHỰA CỨNG AN0839 (AN0837) (51.20.146) - VÂN ĐÁ XANH]"/>
            <x15:cachedUniqueName index="2721" name="[Sản phẩm].[Phân loại_Hir].[Tên sản phẩm].&amp;[GK. GỌNG NHỰA CỨNG AN0840 (52.19.146) - ĐEN BÓNG]"/>
            <x15:cachedUniqueName index="2722" name="[Sản phẩm].[Phân loại_Hir].[Tên sản phẩm].&amp;[GK. GỌNG NHỰA CỨNG AN0840 (52.19.146) - ĐEN BÓNG-BTR]"/>
            <x15:cachedUniqueName index="2723" name="[Sản phẩm].[Phân loại_Hir].[Tên sản phẩm].&amp;[GK. GỌNG NHỰA CỨNG AN0840 (52.19.146) - GHI]"/>
            <x15:cachedUniqueName index="2724" name="[Sản phẩm].[Phân loại_Hir].[Tên sản phẩm].&amp;[GK. GỌNG NHỰA CỨNG AN0840 (52.19.146) - GHI-BTR]"/>
            <x15:cachedUniqueName index="2725" name="[Sản phẩm].[Phân loại_Hir].[Tên sản phẩm].&amp;[GK. GỌNG NHỰA CỨNG AN0840 (52.19.146) - VÂN ĐÁ]"/>
            <x15:cachedUniqueName index="2726" name="[Sản phẩm].[Phân loại_Hir].[Tên sản phẩm].&amp;[GK. GỌNG NHỰA CỨNG AN0840 (52.19.146) - VÂN ĐÁ-BTR]"/>
            <x15:cachedUniqueName index="2727" name="[Sản phẩm].[Phân loại_Hir].[Tên sản phẩm].&amp;[GK. GỌNG NHỰA CỨNG AN0845 (54.17.147) - ĐEN BÓNG]"/>
            <x15:cachedUniqueName index="2728" name="[Sản phẩm].[Phân loại_Hir].[Tên sản phẩm].&amp;[GK. GỌNG NHỰA CỨNG AN0845 (54.17.147) - ĐEN BÓNG-BTR]"/>
            <x15:cachedUniqueName index="2729" name="[Sản phẩm].[Phân loại_Hir].[Tên sản phẩm].&amp;[GK. GỌNG NHỰA CỨNG AN0845 (54.17.147) - GHI]"/>
            <x15:cachedUniqueName index="2730" name="[Sản phẩm].[Phân loại_Hir].[Tên sản phẩm].&amp;[GK. GỌNG NHỰA CỨNG AN0845 (54.17.147) - GHI-BTR]"/>
            <x15:cachedUniqueName index="2731" name="[Sản phẩm].[Phân loại_Hir].[Tên sản phẩm].&amp;[GK. GỌNG NHỰA CỨNG AN085 (53.17.146) - ĐEN BÓNG]"/>
            <x15:cachedUniqueName index="2732" name="[Sản phẩm].[Phân loại_Hir].[Tên sản phẩm].&amp;[GK. GỌNG NHỰA CỨNG AN085 (53.17.146) - GHI]"/>
            <x15:cachedUniqueName index="2733" name="[Sản phẩm].[Phân loại_Hir].[Tên sản phẩm].&amp;[GK. GỌNG NHỰA CỨNG AN086 (52.17.146) - ĐEN BÓNG]"/>
            <x15:cachedUniqueName index="2734" name="[Sản phẩm].[Phân loại_Hir].[Tên sản phẩm].&amp;[GK. GỌNG NHỰA CỨNG AN086 (52.17.146) - ĐEN BÓNG-BTR]"/>
            <x15:cachedUniqueName index="2735" name="[Sản phẩm].[Phân loại_Hir].[Tên sản phẩm].&amp;[GK. GỌNG NHỰA CỨNG AN086 (52.17.146) - VÂN ĐÁ]"/>
            <x15:cachedUniqueName index="2736" name="[Sản phẩm].[Phân loại_Hir].[Tên sản phẩm].&amp;[GK. GỌNG NHỰA CỨNG AN090 (48.23.155) - GHI]"/>
            <x15:cachedUniqueName index="2737" name="[Sản phẩm].[Phân loại_Hir].[Tên sản phẩm].&amp;[GK. GỌNG NHỰA CỨNG AN090 (48.23.155) - GHI-BTR]"/>
            <x15:cachedUniqueName index="2738" name="[Sản phẩm].[Phân loại_Hir].[Tên sản phẩm].&amp;[GK. GỌNG NHỰA CỨNG AN090 (AN096) (48.23.155) - ĐEN BÓNG]"/>
            <x15:cachedUniqueName index="2739" name="[Sản phẩm].[Phân loại_Hir].[Tên sản phẩm].&amp;[GK. GỌNG NHỰA CỨNG AN090 (AN096) (48.23.155) - ĐEN BÓNG-BTR]"/>
            <x15:cachedUniqueName index="2740" name="[Sản phẩm].[Phân loại_Hir].[Tên sản phẩm].&amp;[GK. GỌNG NHỰA CỨNG AN091 (52.19.155) - ĐEN BÓNG]"/>
            <x15:cachedUniqueName index="2741" name="[Sản phẩm].[Phân loại_Hir].[Tên sản phẩm].&amp;[GK. GỌNG NHỰA CỨNG AN091 (52.19.155) - ĐEN BÓNG-BTR]"/>
            <x15:cachedUniqueName index="2742" name="[Sản phẩm].[Phân loại_Hir].[Tên sản phẩm].&amp;[GK. GỌNG NHỰA CỨNG AN092 (52.18.155) - ĐEN BÓNG]"/>
            <x15:cachedUniqueName index="2743" name="[Sản phẩm].[Phân loại_Hir].[Tên sản phẩm].&amp;[GK. GỌNG NHỰA CỨNG AN092 (52.18.155) - GHI]"/>
            <x15:cachedUniqueName index="2744" name="[Sản phẩm].[Phân loại_Hir].[Tên sản phẩm].&amp;[GK. GỌNG NHỰA CỨNG AN2118 (52.18.146) - ĐEN BÓNG]"/>
            <x15:cachedUniqueName index="2745" name="[Sản phẩm].[Phân loại_Hir].[Tên sản phẩm].&amp;[GK. GỌNG NHỰA CỨNG AN2118 (52.18.146) - ĐEN BÓNG-BTR]"/>
            <x15:cachedUniqueName index="2746" name="[Sản phẩm].[Phân loại_Hir].[Tên sản phẩm].&amp;[GK. GỌNG NHỰA CỨNG AN2118 (52.18.146) - GHI]"/>
            <x15:cachedUniqueName index="2747" name="[Sản phẩm].[Phân loại_Hir].[Tên sản phẩm].&amp;[GK. GỌNG NHỰA CỨNG AN2118 (52.18.146) - GHI-BTR]"/>
            <x15:cachedUniqueName index="2748" name="[Sản phẩm].[Phân loại_Hir].[Tên sản phẩm].&amp;[GK. GỌNG NHỰA CỨNG AN2127 (55.17.146) - ĐEN BÓNG]"/>
            <x15:cachedUniqueName index="2749" name="[Sản phẩm].[Phân loại_Hir].[Tên sản phẩm].&amp;[GK. GỌNG NHỰA CỨNG AN2127 (55.17.146) - GHI]"/>
            <x15:cachedUniqueName index="2750" name="[Sản phẩm].[Phân loại_Hir].[Tên sản phẩm].&amp;[GK. GỌNG NHỰA CỨNG AN2127 (55.17.146) - GHI-BTR]"/>
            <x15:cachedUniqueName index="2751" name="[Sản phẩm].[Phân loại_Hir].[Tên sản phẩm].&amp;[GK. GỌNG NHỰA CỨNG CAO CẤP 0839 (51.20.146) - ĐEN BÓNG]"/>
            <x15:cachedUniqueName index="2752" name="[Sản phẩm].[Phân loại_Hir].[Tên sản phẩm].&amp;[GK. GỌNG NHỰA CỨNG CAO CẤP 0839 (51.20.146) - VÂN ĐÁ]"/>
            <x15:cachedUniqueName index="2753" name="[Sản phẩm].[Phân loại_Hir].[Tên sản phẩm].&amp;[GK. GỌNG NHỰA CỨNG CAO CẤP 0839 (51.20.146) - XANH]"/>
            <x15:cachedUniqueName index="2754" name="[Sản phẩm].[Phân loại_Hir].[Tên sản phẩm].&amp;[GK. GỌNG NHỰA CỨNG CAO CẤP 0840 (52.19.146) - ĐEN BÓNG]"/>
            <x15:cachedUniqueName index="2755" name="[Sản phẩm].[Phân loại_Hir].[Tên sản phẩm].&amp;[GK. GỌNG NHỰA CỨNG CAO CẤP 0840 (52.19.146) - GHI]"/>
            <x15:cachedUniqueName index="2756" name="[Sản phẩm].[Phân loại_Hir].[Tên sản phẩm].&amp;[GK. GỌNG NHỰA CỨNG CAO CẤP 0840 (52.19.146) - VÂN ĐÁ]"/>
            <x15:cachedUniqueName index="2757" name="[Sản phẩm].[Phân loại_Hir].[Tên sản phẩm].&amp;[GK. GỌNG NHỰA CỨNG CAO CẤP 0845 (54.17.147) - ĐEN BÓNG]"/>
            <x15:cachedUniqueName index="2758" name="[Sản phẩm].[Phân loại_Hir].[Tên sản phẩm].&amp;[GK. GỌNG NHỰA CỨNG CAO CẤP 0845 (54.17.147) - GHI]"/>
            <x15:cachedUniqueName index="2759" name="[Sản phẩm].[Phân loại_Hir].[Tên sản phẩm].&amp;[GK. GỌNG NHỰA CỨNG CAO CẤP 513 (51.17.148) - ĐEN BÓNG]"/>
            <x15:cachedUniqueName index="2760" name="[Sản phẩm].[Phân loại_Hir].[Tên sản phẩm].&amp;[GK. GỌNG NHỰA CỨNG CAO CẤP 513 (51.17.148) - GHI]"/>
            <x15:cachedUniqueName index="2761" name="[Sản phẩm].[Phân loại_Hir].[Tên sản phẩm].&amp;[GK. GỌNG NHỰA CỨNG CAO CẤP 513 (51.17.148) - NÂU]"/>
            <x15:cachedUniqueName index="2762" name="[Sản phẩm].[Phân loại_Hir].[Tên sản phẩm].&amp;[GK. GỌNG NHỰA CỨNG CAO CẤP AN22046 (49.22.150) - ĐEN BÓNG]"/>
            <x15:cachedUniqueName index="2763" name="[Sản phẩm].[Phân loại_Hir].[Tên sản phẩm].&amp;[GK. GỌNG NHỰA CỨNG CAO CẤP AN22046 (49.22.150) - GHI]"/>
            <x15:cachedUniqueName index="2764" name="[Sản phẩm].[Phân loại_Hir].[Tên sản phẩm].&amp;[GK. GỌNG NHỰA CỨNG CAO CẤP AN22047 (50.21.150) - ĐEN BÓNG]"/>
            <x15:cachedUniqueName index="2765" name="[Sản phẩm].[Phân loại_Hir].[Tên sản phẩm].&amp;[GK. GỌNG NHỰA CỨNG CAO CẤP AN22047 (50.21.150) - GHI]"/>
            <x15:cachedUniqueName index="2766" name="[Sản phẩm].[Phân loại_Hir].[Tên sản phẩm].&amp;[GK. GỌNG NHỰA CỨNG CAO CẤP AN22056 (50.20.144) - ĐEN BÓNG]"/>
            <x15:cachedUniqueName index="2767" name="[Sản phẩm].[Phân loại_Hir].[Tên sản phẩm].&amp;[GK. GỌNG NHỰA CỨNG CAO CẤP AN22056 (50.20.144) - GHI]"/>
            <x15:cachedUniqueName index="2768" name="[Sản phẩm].[Phân loại_Hir].[Tên sản phẩm].&amp;[GK. GỌNG NHỰA CỨNG CAO CẤP AN22077 (52.18.150) - ĐEN BÓNG]"/>
            <x15:cachedUniqueName index="2769" name="[Sản phẩm].[Phân loại_Hir].[Tên sản phẩm].&amp;[GK. GỌNG NHỰA CỨNG CAO CẤP AN22077 (52.18.150) - GHI]"/>
            <x15:cachedUniqueName index="2770" name="[Sản phẩm].[Phân loại_Hir].[Tên sản phẩm].&amp;[GK. GỌNG NHỰA CỨNG CAO CẤP AN22079 (52.19.146) - ĐEN BÓNG]"/>
            <x15:cachedUniqueName index="2771" name="[Sản phẩm].[Phân loại_Hir].[Tên sản phẩm].&amp;[GK. GỌNG NHỰA CỨNG CAO CẤP AN22079 (52.19.146) - GHI]"/>
            <x15:cachedUniqueName index="2772" name="[Sản phẩm].[Phân loại_Hir].[Tên sản phẩm].&amp;[GK. GỌNG NHỰA CỨNG CAO CẤP AN22080 (53.18.146) - ĐEN BÓNG]"/>
            <x15:cachedUniqueName index="2773" name="[Sản phẩm].[Phân loại_Hir].[Tên sản phẩm].&amp;[GK. GỌNG NHỰA CỨNG CAO CẤP AN22080 (53.18.146) - GHI]"/>
            <x15:cachedUniqueName index="2774" name="[Sản phẩm].[Phân loại_Hir].[Tên sản phẩm].&amp;[GK. GỌNG NHỰA CỨNG CAO CẤP AN22081 (54.17.146) - ĐEN BÓNG]"/>
            <x15:cachedUniqueName index="2775" name="[Sản phẩm].[Phân loại_Hir].[Tên sản phẩm].&amp;[GK. GỌNG NHỰA CỨNG CAO CẤP AN22081 (54.17.146) - GHI]"/>
            <x15:cachedUniqueName index="2776" name="[Sản phẩm].[Phân loại_Hir].[Tên sản phẩm].&amp;[GK. GỌNG NHỰA CỨNG CAO CẤP AN22082 (52.19.146) - ĐEN BÓNG]"/>
            <x15:cachedUniqueName index="2777" name="[Sản phẩm].[Phân loại_Hir].[Tên sản phẩm].&amp;[GK. GỌNG NHỰA CỨNG CAO CẤP AN22082 (52.19.146) - GHI]"/>
            <x15:cachedUniqueName index="2778" name="[Sản phẩm].[Phân loại_Hir].[Tên sản phẩm].&amp;[GK. GỌNG NHỰA CỨNG CAO CẤP AN22085 (53.17.146) - ĐEN BÓNG]"/>
            <x15:cachedUniqueName index="2779" name="[Sản phẩm].[Phân loại_Hir].[Tên sản phẩm].&amp;[GK. GỌNG NHỰA CỨNG CAO CẤP AN22085 (53.17.146) - GHI]"/>
            <x15:cachedUniqueName index="2780" name="[Sản phẩm].[Phân loại_Hir].[Tên sản phẩm].&amp;[GK. GỌNG NHỰA CỨNG CAO CẤP AN22086 (52.17.146) - ĐEN BÓNG]"/>
            <x15:cachedUniqueName index="2781" name="[Sản phẩm].[Phân loại_Hir].[Tên sản phẩm].&amp;[GK. GỌNG NHỰA CỨNG CAO CẤP AN22086 (52.17.146) - GHI]"/>
            <x15:cachedUniqueName index="2782" name="[Sản phẩm].[Phân loại_Hir].[Tên sản phẩm].&amp;[GK. GỌNG NHỰA CỨNG CAO CẤP AN22090 (48.23.155) - ĐEN BÓNG]"/>
            <x15:cachedUniqueName index="2783" name="[Sản phẩm].[Phân loại_Hir].[Tên sản phẩm].&amp;[GK. GỌNG NHỰA CỨNG CAO CẤP AN22090 (48.23.155) - GHI]"/>
            <x15:cachedUniqueName index="2784" name="[Sản phẩm].[Phân loại_Hir].[Tên sản phẩm].&amp;[GK. GỌNG NHỰA CỨNG CAO CẤP AN22091 (52.19.155) - ĐEN BÓNG]"/>
            <x15:cachedUniqueName index="2785" name="[Sản phẩm].[Phân loại_Hir].[Tên sản phẩm].&amp;[GK. GỌNG NHỰA CỨNG CAO CẤP AN22091 (52.19.155) - GHI]"/>
            <x15:cachedUniqueName index="2786" name="[Sản phẩm].[Phân loại_Hir].[Tên sản phẩm].&amp;[GK. GỌNG NHỰA CỨNG CAO CẤP AN22092 (52.18.155) - ĐEN BÓNG]"/>
            <x15:cachedUniqueName index="2787" name="[Sản phẩm].[Phân loại_Hir].[Tên sản phẩm].&amp;[GK. GỌNG NHỰA CỨNG CAO CẤP AN22092 (52.18.155) - GHI]"/>
            <x15:cachedUniqueName index="2788" name="[Sản phẩm].[Phân loại_Hir].[Tên sản phẩm].&amp;[GK. GỌNG NHỰA CỨNG CAO CẤP AN22118 (52.18.146) - ĐEN BÓNG]"/>
            <x15:cachedUniqueName index="2789" name="[Sản phẩm].[Phân loại_Hir].[Tên sản phẩm].&amp;[GK. GỌNG NHỰA CỨNG CAO CẤP AN22118 (52.18.146) - GHI]"/>
            <x15:cachedUniqueName index="2790" name="[Sản phẩm].[Phân loại_Hir].[Tên sản phẩm].&amp;[GK. GỌNG NHỰA CỨNG CAO CẤP AN22127 (55.17.146) - ĐEN BÓNG]"/>
            <x15:cachedUniqueName index="2791" name="[Sản phẩm].[Phân loại_Hir].[Tên sản phẩm].&amp;[GK. GỌNG NHỰA CỨNG CAO CẤP AN22127 (55.17.146) - GHI]"/>
            <x15:cachedUniqueName index="2792" name="[Sản phẩm].[Phân loại_Hir].[Tên sản phẩm].&amp;[GK. GỌNG NHỰA CỨNG CAO CẤP AN22840 (52.19.146) - ĐEN BÓNG]"/>
            <x15:cachedUniqueName index="2793" name="[Sản phẩm].[Phân loại_Hir].[Tên sản phẩm].&amp;[GK. GỌNG NHỰA CỨNG CAO CẤP AN22840 (52.19.146) - GHI]"/>
            <x15:cachedUniqueName index="2794" name="[Sản phẩm].[Phân loại_Hir].[Tên sản phẩm].&amp;[GK. GỌNG NHỰA CỨNG CAO CẤP AN22840 (52.19.146) - VÂN ĐÁ]"/>
            <x15:cachedUniqueName index="2795" name="[Sản phẩm].[Phân loại_Hir].[Tên sản phẩm].&amp;[GK. GỌNG NHỰA CỨNG CAO CẤP AN22841 (54.17.146) - ĐEN BÓNG]"/>
            <x15:cachedUniqueName index="2796" name="[Sản phẩm].[Phân loại_Hir].[Tên sản phẩm].&amp;[GK. GỌNG NHỰA CỨNG CAO CẤP AN22841 (54.17.146) - ĐEN XANH]"/>
            <x15:cachedUniqueName index="2797" name="[Sản phẩm].[Phân loại_Hir].[Tên sản phẩm].&amp;[GK. GỌNG NHỰA CỨNG CAO CẤP AN22841 (54.17.146) - VÂN ĐÁ]"/>
            <x15:cachedUniqueName index="2798" name="[Sản phẩm].[Phân loại_Hir].[Tên sản phẩm].&amp;[GK. GỌNG NHỰA CỨNG CAO CẤP AN22845 (54.17.147) - ĐEN BÓNG]"/>
            <x15:cachedUniqueName index="2799" name="[Sản phẩm].[Phân loại_Hir].[Tên sản phẩm].&amp;[GK. GỌNG NHỰA CỨNG CAO CẤP AN22845 (54.17.147) - GHI]"/>
            <x15:cachedUniqueName index="2800" name="[Sản phẩm].[Phân loại_Hir].[Tên sản phẩm].&amp;[GK. GỌNG NHỰA CỨNG CAO CẤP MN-2118 (52.18.146) - ĐEN BÓNG]"/>
            <x15:cachedUniqueName index="2801" name="[Sản phẩm].[Phân loại_Hir].[Tên sản phẩm].&amp;[GK. GỌNG NHỰA CỨNG CAO CẤP MN-2118 (52.18.146) - GHI]"/>
            <x15:cachedUniqueName index="2802" name="[Sản phẩm].[Phân loại_Hir].[Tên sản phẩm].&amp;[GK. GỌNG NHỰA CỨNG CAO CẤP MN-2127 (55.17.146) - ĐEN BÓNG]"/>
            <x15:cachedUniqueName index="2803" name="[Sản phẩm].[Phân loại_Hir].[Tên sản phẩm].&amp;[GK. GỌNG NHỰA CỨNG CAO CẤP MN-2127 (55.17.146) - GHI]"/>
            <x15:cachedUniqueName index="2804" name="[Sản phẩm].[Phân loại_Hir].[Tên sản phẩm].&amp;[GK. GỌNG NHỰA CỨNG CAO CẤP NN-046 (49.22.150) - ĐEN BÓNG]"/>
            <x15:cachedUniqueName index="2805" name="[Sản phẩm].[Phân loại_Hir].[Tên sản phẩm].&amp;[GK. GỌNG NHỰA CỨNG CAO CẤP NN-046 (49.22.150) - GHI]"/>
            <x15:cachedUniqueName index="2806" name="[Sản phẩm].[Phân loại_Hir].[Tên sản phẩm].&amp;[GK. GỌNG NHỰA CỨNG CAO CẤP NN-047 (50.21.150) - ĐEN BÓNG]"/>
            <x15:cachedUniqueName index="2807" name="[Sản phẩm].[Phân loại_Hir].[Tên sản phẩm].&amp;[GK. GỌNG NHỰA CỨNG CAO CẤP NN-047 (50.21.150) - GHI]"/>
            <x15:cachedUniqueName index="2808" name="[Sản phẩm].[Phân loại_Hir].[Tên sản phẩm].&amp;[GK. GỌNG NHỰA CỨNG CAO CẤP NN-056 (50.20.144) - ĐEN BÓNG]"/>
            <x15:cachedUniqueName index="2809" name="[Sản phẩm].[Phân loại_Hir].[Tên sản phẩm].&amp;[GK. GỌNG NHỰA CỨNG CAO CẤP NN-056 (50.20.144) - GHI]"/>
            <x15:cachedUniqueName index="2810" name="[Sản phẩm].[Phân loại_Hir].[Tên sản phẩm].&amp;[GK. GỌNG NHỰA CỨNG CAO CẤP NN-077 (52.18.150) - ĐEN BÓNG]"/>
            <x15:cachedUniqueName index="2811" name="[Sản phẩm].[Phân loại_Hir].[Tên sản phẩm].&amp;[GK. GỌNG NHỰA CỨNG CAO CẤP NN-077 (52.18.150) - GHI]"/>
            <x15:cachedUniqueName index="2812" name="[Sản phẩm].[Phân loại_Hir].[Tên sản phẩm].&amp;[GK. GỌNG NHỰA CỨNG CAO CẤP NN-079 (52.19.146) - ĐEN BÓNG]"/>
            <x15:cachedUniqueName index="2813" name="[Sản phẩm].[Phân loại_Hir].[Tên sản phẩm].&amp;[GK. GỌNG NHỰA CỨNG CAO CẤP NN-079 (52.19.146) - GHI]"/>
            <x15:cachedUniqueName index="2814" name="[Sản phẩm].[Phân loại_Hir].[Tên sản phẩm].&amp;[GK. GỌNG NHỰA CỨNG CAO CẤP NN-080 (53.18.146) - ĐEN BÓNG]"/>
            <x15:cachedUniqueName index="2815" name="[Sản phẩm].[Phân loại_Hir].[Tên sản phẩm].&amp;[GK. GỌNG NHỰA CỨNG CAO CẤP NN-080 (53.18.146) - GHI]"/>
            <x15:cachedUniqueName index="2816" name="[Sản phẩm].[Phân loại_Hir].[Tên sản phẩm].&amp;[GK. GỌNG NHỰA CỨNG CAO CẤP NN-081 (54.17.146) - ĐEN BÓNG]"/>
            <x15:cachedUniqueName index="2817" name="[Sản phẩm].[Phân loại_Hir].[Tên sản phẩm].&amp;[GK. GỌNG NHỰA CỨNG CAO CẤP NN-081 (54.17.146) - GHI]"/>
            <x15:cachedUniqueName index="2818" name="[Sản phẩm].[Phân loại_Hir].[Tên sản phẩm].&amp;[GK. GỌNG NHỰA CỨNG CAO CẤP NN-082 (52.19.146) - ĐEN BÓNG]"/>
            <x15:cachedUniqueName index="2819" name="[Sản phẩm].[Phân loại_Hir].[Tên sản phẩm].&amp;[GK. GỌNG NHỰA CỨNG CAO CẤP NN-082 (52.19.146) - GHI]"/>
            <x15:cachedUniqueName index="2820" name="[Sản phẩm].[Phân loại_Hir].[Tên sản phẩm].&amp;[GK. GỌNG NHỰA CỨNG CAO CẤP NN-085 (53.17.146) - ĐEN BÓNG]"/>
            <x15:cachedUniqueName index="2821" name="[Sản phẩm].[Phân loại_Hir].[Tên sản phẩm].&amp;[GK. GỌNG NHỰA CỨNG CAO CẤP NN-085 (53.17.146) - VÂN ĐÁ]"/>
            <x15:cachedUniqueName index="2822" name="[Sản phẩm].[Phân loại_Hir].[Tên sản phẩm].&amp;[GK. GỌNG NHỰA CỨNG CAO CẤP NN-086 (52.17.146) - ĐEN BÓNG]"/>
            <x15:cachedUniqueName index="2823" name="[Sản phẩm].[Phân loại_Hir].[Tên sản phẩm].&amp;[GK. GỌNG NHỰA CỨNG CAO CẤP NN-086 (52.17.146) - GHI]"/>
            <x15:cachedUniqueName index="2824" name="[Sản phẩm].[Phân loại_Hir].[Tên sản phẩm].&amp;[GK. GỌNG NHỰA CỨNG CAO CẤP NN-090 (48.23.155) - ĐEN BÓNG]"/>
            <x15:cachedUniqueName index="2825" name="[Sản phẩm].[Phân loại_Hir].[Tên sản phẩm].&amp;[GK. GỌNG NHỰA CỨNG CAO CẤP NN-090 (48.23.155) - GHI]"/>
            <x15:cachedUniqueName index="2826" name="[Sản phẩm].[Phân loại_Hir].[Tên sản phẩm].&amp;[GK. GỌNG NHỰA CỨNG CAO CẤP NN-091 (52.19.155) - ĐEN BÓNG]"/>
            <x15:cachedUniqueName index="2827" name="[Sản phẩm].[Phân loại_Hir].[Tên sản phẩm].&amp;[GK. GỌNG NHỰA CỨNG CAO CẤP NN-091 (52.19.155) - GHI]"/>
            <x15:cachedUniqueName index="2828" name="[Sản phẩm].[Phân loại_Hir].[Tên sản phẩm].&amp;[GK. GỌNG NHỰA CỨNG CAO CẤP NN-092 (52.18.155) - ĐEN BÓNG]"/>
            <x15:cachedUniqueName index="2829" name="[Sản phẩm].[Phân loại_Hir].[Tên sản phẩm].&amp;[GK. GỌNG NHỰA CỨNG CAO CẤP NN-092 (52.18.155) - GHI]"/>
            <x15:cachedUniqueName index="2830" name="[Sản phẩm].[Phân loại_Hir].[Tên sản phẩm].&amp;[GK. GỌNG NHỰA CỨNG KIM LOẠI CAO CẤO TN640 (49.22.150) - ĐEN BÓNG]"/>
            <x15:cachedUniqueName index="2831" name="[Sản phẩm].[Phân loại_Hir].[Tên sản phẩm].&amp;[GK. GỌNG NHỰA CỨNG KIM LOẠI CAO CẤO TN640 (49.22.150) - GHI]"/>
            <x15:cachedUniqueName index="2832" name="[Sản phẩm].[Phân loại_Hir].[Tên sản phẩm].&amp;[GK. GỌNG NHỰA CỨNG KIM LOẠI CAO CẤP TN650 (50.20.144) - ĐEN BÓNG]"/>
            <x15:cachedUniqueName index="2833" name="[Sản phẩm].[Phân loại_Hir].[Tên sản phẩm].&amp;[GK. GỌNG NHỰA CỨNG KIM LOẠI CAO CẤP TN650 (50.20.144) - GHI]"/>
            <x15:cachedUniqueName index="2834" name="[Sản phẩm].[Phân loại_Hir].[Tên sản phẩm].&amp;[GK. GỌNG NHỰA CỨNG KIM LOẠI CAO CẤP TN800 (53.18.146) - ĐEN BÓNG]"/>
            <x15:cachedUniqueName index="2835" name="[Sản phẩm].[Phân loại_Hir].[Tên sản phẩm].&amp;[GK. GỌNG NHỰA CỨNG KIM LOẠI CAO CẤP TN800 (53.18.146) - VÂN ĐÁ]"/>
            <x15:cachedUniqueName index="2836" name="[Sản phẩm].[Phân loại_Hir].[Tên sản phẩm].&amp;[GK. GỌNG NHỰA CỨNG KIM LOẠI CAO CẤP TN810 (54.17.146) - ĐEN BÓNG]"/>
            <x15:cachedUniqueName index="2837" name="[Sản phẩm].[Phân loại_Hir].[Tên sản phẩm].&amp;[GK. GỌNG NHỰA CỨNG KIM LOẠI CAO CẤP TN810 (54.17.146) - GHI]"/>
            <x15:cachedUniqueName index="2838" name="[Sản phẩm].[Phân loại_Hir].[Tên sản phẩm].&amp;[GK. GỌNG NHỰA CỨNG KIM LOẠI CAO CẤP TN820 (52.19.146) - ĐEN BÓNG]"/>
            <x15:cachedUniqueName index="2839" name="[Sản phẩm].[Phân loại_Hir].[Tên sản phẩm].&amp;[GK. GỌNG NHỰA CỨNG KIM LOẠI CAO CẤP TN820 (52.19.146) - GHI]"/>
            <x15:cachedUniqueName index="2840" name="[Sản phẩm].[Phân loại_Hir].[Tên sản phẩm].&amp;[GK. GỌNG NHỰA CỨNG KIM LOẠI CAO CẤP TN839 (51.20.146) - ĐEN BÓNG]"/>
            <x15:cachedUniqueName index="2841" name="[Sản phẩm].[Phân loại_Hir].[Tên sản phẩm].&amp;[GK. GỌNG NHỰA CỨNG KIM LOẠI CAO CẤP TN839 (51.20.146) - VÂN ĐÁ GHI]"/>
            <x15:cachedUniqueName index="2842" name="[Sản phẩm].[Phân loại_Hir].[Tên sản phẩm].&amp;[GK. GỌNG NHỰA CỨNG KIM LOẠI CAO CẤP TN839 (51.20.146) - VÂN ĐÁ NÂU]"/>
            <x15:cachedUniqueName index="2843" name="[Sản phẩm].[Phân loại_Hir].[Tên sản phẩm].&amp;[GK. GỌNG NHỰA CỨNG KIM LOẠI CAO CẤP TN840 (52.19.146) - ĐEN BÓNG]"/>
            <x15:cachedUniqueName index="2844" name="[Sản phẩm].[Phân loại_Hir].[Tên sản phẩm].&amp;[GK. GỌNG NHỰA CỨNG KIM LOẠI CAO CẤP TN840 (52.19.146) - GHI]"/>
            <x15:cachedUniqueName index="2845" name="[Sản phẩm].[Phân loại_Hir].[Tên sản phẩm].&amp;[GK. GỌNG NHỰA CỨNG KIM LOẠI CAO CẤP TN840 (52.19.146) - VÂN ĐÁ]"/>
            <x15:cachedUniqueName index="2846" name="[Sản phẩm].[Phân loại_Hir].[Tên sản phẩm].&amp;[GK. GỌNG NHỰA CỨNG KIM LOẠI CAO CẤP TN845 (54.17.147) - ĐEN BÓNG]"/>
            <x15:cachedUniqueName index="2847" name="[Sản phẩm].[Phân loại_Hir].[Tên sản phẩm].&amp;[GK. GỌNG NHỰA CỨNG KIM LOẠI CAO CẤP TN845 (54.17.147) - GHI]"/>
            <x15:cachedUniqueName index="2848" name="[Sản phẩm].[Phân loại_Hir].[Tên sản phẩm].&amp;[GK. GỌNG NHỰA M2798 (51.19.147) - ĐEN FULL]"/>
            <x15:cachedUniqueName index="2849" name="[Sản phẩm].[Phân loại_Hir].[Tên sản phẩm].&amp;[GK. GỌNG NHỰA M2798 (51.19.147) - ĐEN TRẮNG]"/>
            <x15:cachedUniqueName index="2850" name="[Sản phẩm].[Phân loại_Hir].[Tên sản phẩm].&amp;[GK. GỌNG NHỰA M2798 (51.19.147) - ĐEN VÀNG]"/>
            <x15:cachedUniqueName index="2851" name="[Sản phẩm].[Phân loại_Hir].[Tên sản phẩm].&amp;[GK. GỌNG NHỰA M2798 (51.19.147) - GHI ĐẬM]"/>
            <x15:cachedUniqueName index="2852" name="[Sản phẩm].[Phân loại_Hir].[Tên sản phẩm].&amp;[GK. GỌNG NHỰA M2798 (51.19.147) - GHI NHẠT]"/>
            <x15:cachedUniqueName index="2853" name="[Sản phẩm].[Phân loại_Hir].[Tên sản phẩm].&amp;[GK. GỌNG NHỰA M2798 (51.19.147) - NÂU HỒNG]"/>
            <x15:cachedUniqueName index="2854" name="[Sản phẩm].[Phân loại_Hir].[Tên sản phẩm].&amp;[GK. GỌNG NHỰA M2798 (51.19.147) - TRẮNG]"/>
            <x15:cachedUniqueName index="2855" name="[Sản phẩm].[Phân loại_Hir].[Tên sản phẩm].&amp;[GK. GỌNG NHỰA M2798 (51.19.147) - TRẮNG HỒNG]"/>
            <x15:cachedUniqueName index="2856" name="[Sản phẩm].[Phân loại_Hir].[Tên sản phẩm].&amp;[GK. GỌNG NHỰA S11958 (51.21.146) - ĐEN TRẮNG]"/>
            <x15:cachedUniqueName index="2857" name="[Sản phẩm].[Phân loại_Hir].[Tên sản phẩm].&amp;[GK. GỌNG NHỰA S11958 (51.21.146) - ĐEN VÀNG]"/>
            <x15:cachedUniqueName index="2858" name="[Sản phẩm].[Phân loại_Hir].[Tên sản phẩm].&amp;[GK. GỌNG NHỰA S11958 (51.21.146) - GHI]"/>
            <x15:cachedUniqueName index="2859" name="[Sản phẩm].[Phân loại_Hir].[Tên sản phẩm].&amp;[GK. GỌNG NHỰA S11958 (51.21.146) - NÂU]"/>
            <x15:cachedUniqueName index="2860" name="[Sản phẩm].[Phân loại_Hir].[Tên sản phẩm].&amp;[GK. GỌNG NHỰA S11958 (51.21.146) - NÂU HỒNG]"/>
            <x15:cachedUniqueName index="2861" name="[Sản phẩm].[Phân loại_Hir].[Tên sản phẩm].&amp;[GK. GỌNG NHỰA S11958 (51.21.146) - RÊU]"/>
            <x15:cachedUniqueName index="2862" name="[Sản phẩm].[Phân loại_Hir].[Tên sản phẩm].&amp;[GK. GỌNG NHỰA S11958 (51.21.146) - TRẮNG]"/>
            <x15:cachedUniqueName index="2863" name="[Sản phẩm].[Phân loại_Hir].[Tên sản phẩm].&amp;[GK. GỌNG NHỰA S11958 (51.21.146) - TRẮNG HỒNG]"/>
            <x15:cachedUniqueName index="2864" name="[Sản phẩm].[Phân loại_Hir].[Tên sản phẩm].&amp;[GK. GỌNG NHỰA S6753 (50.22.144) - ĐEN TRẮNG]"/>
            <x15:cachedUniqueName index="2865" name="[Sản phẩm].[Phân loại_Hir].[Tên sản phẩm].&amp;[GK. GỌNG NHỰA S6753 (50.22.144) - ĐEN VÀNG]"/>
            <x15:cachedUniqueName index="2866" name="[Sản phẩm].[Phân loại_Hir].[Tên sản phẩm].&amp;[GK. GỌNG NHỰA S6753 (50.22.144) - GHI]"/>
            <x15:cachedUniqueName index="2867" name="[Sản phẩm].[Phân loại_Hir].[Tên sản phẩm].&amp;[GK. GỌNG NHỰA S6753 (50.22.144) - GHI TRẮNG]"/>
            <x15:cachedUniqueName index="2868" name="[Sản phẩm].[Phân loại_Hir].[Tên sản phẩm].&amp;[GK. GỌNG NHỰA S6753 (50.22.144) - HỒNG]"/>
            <x15:cachedUniqueName index="2869" name="[Sản phẩm].[Phân loại_Hir].[Tên sản phẩm].&amp;[GK. GỌNG NHỰA S6753 (50.22.144) - HỒNG-BTR]"/>
            <x15:cachedUniqueName index="2870" name="[Sản phẩm].[Phân loại_Hir].[Tên sản phẩm].&amp;[GK. GỌNG NHỰA S6753 (50.22.144) - TRẮNG HỒNG]"/>
            <x15:cachedUniqueName index="2871" name="[Sản phẩm].[Phân loại_Hir].[Tên sản phẩm].&amp;[GK. GỌNG NHỰA S6753 (50.22.144) - XANH TRẮNG]"/>
            <x15:cachedUniqueName index="2872" name="[Sản phẩm].[Phân loại_Hir].[Tên sản phẩm].&amp;[GK. GỌNG NHỰA TITAN CAO CẤP NA240213 (49.18.148) - ĐEN FULL]"/>
            <x15:cachedUniqueName index="2873" name="[Sản phẩm].[Phân loại_Hir].[Tên sản phẩm].&amp;[GK. GỌNG NHỰA TITAN CAO CẤP NA240213 (49.18.148) - ĐỒI MỒI]"/>
            <x15:cachedUniqueName index="2874" name="[Sản phẩm].[Phân loại_Hir].[Tên sản phẩm].&amp;[GK. GỌNG NHỰA TITAN CAO CẤP NA240213 (49.18.148) - GHI]"/>
            <x15:cachedUniqueName index="2875" name="[Sản phẩm].[Phân loại_Hir].[Tên sản phẩm].&amp;[GK. GỌNG NHỰA TITAN CAO CẤP NA240213 (49.18.148) - NÂU RÊU]"/>
            <x15:cachedUniqueName index="2876" name="[Sản phẩm].[Phân loại_Hir].[Tên sản phẩm].&amp;[GK. GỌNG NHỰA TITAN CAO CẤP NA240213 (49.18.148) - RÊU]"/>
            <x15:cachedUniqueName index="2877" name="[Sản phẩm].[Phân loại_Hir].[Tên sản phẩm].&amp;[GK. GỌNG NHỰA TITAN CAO CẤP NA240214 (49.19.148) - ĐEN FULL]"/>
            <x15:cachedUniqueName index="2878" name="[Sản phẩm].[Phân loại_Hir].[Tên sản phẩm].&amp;[GK. GỌNG NHỰA TITAN CAO CẤP NA240214 (49.19.148) - GHI]"/>
            <x15:cachedUniqueName index="2879" name="[Sản phẩm].[Phân loại_Hir].[Tên sản phẩm].&amp;[GK. GỌNG NHỰA TITAN CAO CẤP NA240215 (47.21.150) - ĐEN GHI]"/>
            <x15:cachedUniqueName index="2880" name="[Sản phẩm].[Phân loại_Hir].[Tên sản phẩm].&amp;[GK. GỌNG NHỰA TITAN CAO CẤP NA240215 (47.21.150) - GHI]"/>
            <x15:cachedUniqueName index="2881" name="[Sản phẩm].[Phân loại_Hir].[Tên sản phẩm].&amp;[GK. GỌNG NHỰA TITAN CAO CẤP NA240216 (48.18.148) - GHI]"/>
            <x15:cachedUniqueName index="2882" name="[Sản phẩm].[Phân loại_Hir].[Tên sản phẩm].&amp;[GK. GỌNG NHỰA TITAN CAO CẤP NA240217 (50.19.148) - ĐEN GHI]"/>
            <x15:cachedUniqueName index="2883" name="[Sản phẩm].[Phân loại_Hir].[Tên sản phẩm].&amp;[GK. GỌNG NHỰA TITAN CAO CẤP NA240217 (50.19.148) - GHI]"/>
            <x15:cachedUniqueName index="2884" name="[Sản phẩm].[Phân loại_Hir].[Tên sản phẩm].&amp;[GK. GỌNG NHỰA TITAN TC-023 (TiTTC-023) (53.20.145) - ĐEN TRẮNG]"/>
            <x15:cachedUniqueName index="2885" name="[Sản phẩm].[Phân loại_Hir].[Tên sản phẩm].&amp;[GK. GỌNG NHỰA TITAN TC-023 (TiTTC-023) (53.20.145) - ĐEN VÀNG]"/>
            <x15:cachedUniqueName index="2886" name="[Sản phẩm].[Phân loại_Hir].[Tên sản phẩm].&amp;[GK. GỌNG NHỰA TITAN TC-023 (TiTTC-023) (53.20.145) - GHI TRONG]"/>
            <x15:cachedUniqueName index="2887" name="[Sản phẩm].[Phân loại_Hir].[Tên sản phẩm].&amp;[GK. GỌNG NHỰA TITAN TC-023 (TiTTC-023) (53.20.145) - HỒNG]"/>
            <x15:cachedUniqueName index="2888" name="[Sản phẩm].[Phân loại_Hir].[Tên sản phẩm].&amp;[GK. GỌNG NHỰA TITAN TC-023 (TiTTC-023) (53.20.145) - NÂU TRONG]"/>
            <x15:cachedUniqueName index="2889" name="[Sản phẩm].[Phân loại_Hir].[Tên sản phẩm].&amp;[GK. GỌNG NHỰA TITAN TC-023 (TiTTC-023) (53.20.145) - RÊU]"/>
            <x15:cachedUniqueName index="2890" name="[Sản phẩm].[Phân loại_Hir].[Tên sản phẩm].&amp;[GK. GỌNG NHỰA TITAN TC-023 (TiTTC-023) (53.20.145) -TRẮNG HỒNG]"/>
            <x15:cachedUniqueName index="2891" name="[Sản phẩm].[Phân loại_Hir].[Tên sản phẩm].&amp;[GK. GỌNG NHỰA TITAN TC-037 (AN90037) (51.18.146) - TRẮNG HỒNG]"/>
            <x15:cachedUniqueName index="2892" name="[Sản phẩm].[Phân loại_Hir].[Tên sản phẩm].&amp;[GK. GỌNG NHỰA TITAN TC-049 (TiTTC-049) (50.18.143) - ĐEN HỒNG]"/>
            <x15:cachedUniqueName index="2893" name="[Sản phẩm].[Phân loại_Hir].[Tên sản phẩm].&amp;[GK. GỌNG NHỰA TITAN TC-049 (TiTTC-049) (50.18.143) - ĐEN TRẮNG]"/>
            <x15:cachedUniqueName index="2894" name="[Sản phẩm].[Phân loại_Hir].[Tên sản phẩm].&amp;[GK. GỌNG NHỰA TITAN TC-049 (TiTTC-049) (50.18.143) - GHI TRẮNG]"/>
            <x15:cachedUniqueName index="2895" name="[Sản phẩm].[Phân loại_Hir].[Tên sản phẩm].&amp;[GK. GỌNG NHỰA TITAN TC-049 (TiTTC-049) (50.18.143) - HỒNG]"/>
            <x15:cachedUniqueName index="2896" name="[Sản phẩm].[Phân loại_Hir].[Tên sản phẩm].&amp;[GK. GỌNG NHỰA TITAN TC-049 (TiTTC-049) (50.18.143) - NÂU TRONG]"/>
            <x15:cachedUniqueName index="2897" name="[Sản phẩm].[Phân loại_Hir].[Tên sản phẩm].&amp;[GK. GỌNG NHỰA TITAN TC-049 (TiTTC-049) (50.18.143) - TRẮNG HỒNG]"/>
            <x15:cachedUniqueName index="2898" name="[Sản phẩm].[Phân loại_Hir].[Tên sản phẩm].&amp;[GK. GỌNG NHỰA TITAN TC-049 (TiTTC-049) (50.18.143) - XANH HỒNG]"/>
            <x15:cachedUniqueName index="2899" name="[Sản phẩm].[Phân loại_Hir].[Tên sản phẩm].&amp;[GK. GỌNG NHỰA TITAN TC-053 (TiTTC-053) (50.18.144) - ĐEN HỒNG]"/>
            <x15:cachedUniqueName index="2900" name="[Sản phẩm].[Phân loại_Hir].[Tên sản phẩm].&amp;[GK. GỌNG NHỰA TITAN TC-053 (TiTTC-053) (50.18.144) - ĐEN TRẮNG]"/>
            <x15:cachedUniqueName index="2901" name="[Sản phẩm].[Phân loại_Hir].[Tên sản phẩm].&amp;[GK. GỌNG NHỰA TITAN TC-053 (TiTTC-053) (50.18.144) - GHI]"/>
            <x15:cachedUniqueName index="2902" name="[Sản phẩm].[Phân loại_Hir].[Tên sản phẩm].&amp;[GK. GỌNG NHỰA TITAN TC-053 (TiTTC-053) (50.18.144) - GHI HỒNG]"/>
            <x15:cachedUniqueName index="2903" name="[Sản phẩm].[Phân loại_Hir].[Tên sản phẩm].&amp;[GK. GỌNG NHỰA TITAN TC-053 (TiTTC-053) (50.18.144) - HỒNG]"/>
            <x15:cachedUniqueName index="2904" name="[Sản phẩm].[Phân loại_Hir].[Tên sản phẩm].&amp;[GK. GỌNG NHỰA TITAN TC-053 (TiTTC-053) (50.18.144) - NÂU TRONG]"/>
            <x15:cachedUniqueName index="2905" name="[Sản phẩm].[Phân loại_Hir].[Tên sản phẩm].&amp;[GK. GỌNG NHỰA TITAN TC-053 (TiTTC-053) (50.18.144) - TRẮNG HỒNG]"/>
            <x15:cachedUniqueName index="2906" name="[Sản phẩm].[Phân loại_Hir].[Tên sản phẩm].&amp;[GK. GỌNG NHỰA TITAN TiTTC-015 (51.19.145) - ĐEN HỒNG]"/>
            <x15:cachedUniqueName index="2907" name="[Sản phẩm].[Phân loại_Hir].[Tên sản phẩm].&amp;[GK. GỌNG NHỰA TITAN TiTTC-015 (51.19.145) - ĐEN TRẮNG]"/>
            <x15:cachedUniqueName index="2908" name="[Sản phẩm].[Phân loại_Hir].[Tên sản phẩm].&amp;[GK. GỌNG NHỰA TITAN TiTTC-015 (51.19.145) - GHI]"/>
            <x15:cachedUniqueName index="2909" name="[Sản phẩm].[Phân loại_Hir].[Tên sản phẩm].&amp;[GK. GỌNG NHỰA TITAN TiTTC-015 (51.19.145) - GHI HỒNG]"/>
            <x15:cachedUniqueName index="2910" name="[Sản phẩm].[Phân loại_Hir].[Tên sản phẩm].&amp;[GK. GỌNG NHỰA TITAN TiTTC-015 (51.19.145) - GHI TRẮNG]"/>
            <x15:cachedUniqueName index="2911" name="[Sản phẩm].[Phân loại_Hir].[Tên sản phẩm].&amp;[GK. GỌNG NHỰA TITAN TiTTC-015 (51.19.145) - RÊU]"/>
            <x15:cachedUniqueName index="2912" name="[Sản phẩm].[Phân loại_Hir].[Tên sản phẩm].&amp;[GK. GỌNG NHỰA TITAN TiTTC-015 (51.19.145) - TRẮNG HỒNG]"/>
            <x15:cachedUniqueName index="2913" name="[Sản phẩm].[Phân loại_Hir].[Tên sản phẩm].&amp;[GK. GỌNG NHỰA TITAN TiTTC-031 (49.18.145) - ĐEN HỒNG]"/>
            <x15:cachedUniqueName index="2914" name="[Sản phẩm].[Phân loại_Hir].[Tên sản phẩm].&amp;[GK. GỌNG NHỰA TITAN TiTTC-031 (49.18.145) - ĐEN TRẮNG]"/>
            <x15:cachedUniqueName index="2915" name="[Sản phẩm].[Phân loại_Hir].[Tên sản phẩm].&amp;[GK. GỌNG NHỰA TITAN TiTTC-031 (49.18.145) - GHI]"/>
            <x15:cachedUniqueName index="2916" name="[Sản phẩm].[Phân loại_Hir].[Tên sản phẩm].&amp;[GK. GỌNG NHỰA TITAN TiTTC-031 (49.18.145) - HỒNG]"/>
            <x15:cachedUniqueName index="2917" name="[Sản phẩm].[Phân loại_Hir].[Tên sản phẩm].&amp;[GK. GỌNG NHỰA TITAN TiTTC-031 (49.18.145) - RÊU]"/>
            <x15:cachedUniqueName index="2918" name="[Sản phẩm].[Phân loại_Hir].[Tên sản phẩm].&amp;[GK. GỌNG NHỰA TITAN TiTTC-031 (49.18.145) - TRẮNG HỒNG]"/>
            <x15:cachedUniqueName index="2919" name="[Sản phẩm].[Phân loại_Hir].[Tên sản phẩm].&amp;[GK. GỌNG NHỰA TITAN TITTC-034 (51.18.147) - ĐEN BÓNG]"/>
            <x15:cachedUniqueName index="2920" name="[Sản phẩm].[Phân loại_Hir].[Tên sản phẩm].&amp;[GK. GỌNG NHỰA TITAN TITTC-034 (51.18.147) - ĐEN GHI]"/>
            <x15:cachedUniqueName index="2921" name="[Sản phẩm].[Phân loại_Hir].[Tên sản phẩm].&amp;[GK. GỌNG NHỰA TITAN TITTC-034 (51.18.147) - HỒNG TRẮNG]"/>
            <x15:cachedUniqueName index="2922" name="[Sản phẩm].[Phân loại_Hir].[Tên sản phẩm].&amp;[GK. GỌNG NHỰA TITAN TITTC-034 (51.18.147) - RÊU]"/>
            <x15:cachedUniqueName index="2923" name="[Sản phẩm].[Phân loại_Hir].[Tên sản phẩm].&amp;[GK. GỌNG NHỰA TITAN TITTC-034 (51.18.147) - TIM]"/>
            <x15:cachedUniqueName index="2924" name="[Sản phẩm].[Phân loại_Hir].[Tên sản phẩm].&amp;[GK. GỌNG NHỰA TITAN TITTC-034 (51.18.147) - TRẮNG HỒNG]"/>
            <x15:cachedUniqueName index="2925" name="[Sản phẩm].[Phân loại_Hir].[Tên sản phẩm].&amp;[GK. GỌNG NHỰA TITAN TITTC-034 (51.18.147) - TRẮNG XÁM]"/>
            <x15:cachedUniqueName index="2926" name="[Sản phẩm].[Phân loại_Hir].[Tên sản phẩm].&amp;[GK. GỌNG NHỰA TITAN TITTC-034 (51.18.147) - XANH LÁ]"/>
            <x15:cachedUniqueName index="2927" name="[Sản phẩm].[Phân loại_Hir].[Tên sản phẩm].&amp;[GK. GỌNG NHỰA TITAN TiTTC-035 (50.19.145) - ĐEN FULL]"/>
            <x15:cachedUniqueName index="2928" name="[Sản phẩm].[Phân loại_Hir].[Tên sản phẩm].&amp;[GK. GỌNG NHỰA TITAN TiTTC-035 (50.19.145) - ĐEN TRẮNG]"/>
            <x15:cachedUniqueName index="2929" name="[Sản phẩm].[Phân loại_Hir].[Tên sản phẩm].&amp;[GK. GỌNG NHỰA TITAN TiTTC-035 (50.19.145) - ĐEN VÀNG]"/>
            <x15:cachedUniqueName index="2930" name="[Sản phẩm].[Phân loại_Hir].[Tên sản phẩm].&amp;[GK. GỌNG NHỰA TITAN TiTTC-035 (50.19.145) - GHI]"/>
            <x15:cachedUniqueName index="2931" name="[Sản phẩm].[Phân loại_Hir].[Tên sản phẩm].&amp;[GK. GỌNG NHỰA TITAN TiTTC-035 (50.19.145) - GHI TRẮNG]"/>
            <x15:cachedUniqueName index="2932" name="[Sản phẩm].[Phân loại_Hir].[Tên sản phẩm].&amp;[GK. GỌNG NHỰA TITAN TiTTC-035 (50.19.145) - HỒNG]"/>
            <x15:cachedUniqueName index="2933" name="[Sản phẩm].[Phân loại_Hir].[Tên sản phẩm].&amp;[GK. GỌNG NHỰA TITAN TiTTC-035 (50.19.145) - HỒNG TRẮNG]"/>
            <x15:cachedUniqueName index="2934" name="[Sản phẩm].[Phân loại_Hir].[Tên sản phẩm].&amp;[GK. GỌNG NHỰA TITAN TiTTC-035 (50.19.145) - NÂU]"/>
            <x15:cachedUniqueName index="2935" name="[Sản phẩm].[Phân loại_Hir].[Tên sản phẩm].&amp;[GK. GỌNG NHỰA TITAN TiTTC-035 (50.19.145) - NÂU TRẮNG]"/>
            <x15:cachedUniqueName index="2936" name="[Sản phẩm].[Phân loại_Hir].[Tên sản phẩm].&amp;[GK. GỌNG NHỰA TITAN TiTTC-035 (50.19.145) - RÊU]"/>
            <x15:cachedUniqueName index="2937" name="[Sản phẩm].[Phân loại_Hir].[Tên sản phẩm].&amp;[GK. GỌNG NHỰA TITAN TiTTC-035 (50.19.145) - TRẮNG]"/>
            <x15:cachedUniqueName index="2938" name="[Sản phẩm].[Phân loại_Hir].[Tên sản phẩm].&amp;[GK. GỌNG NHỰA TITAN TiTTC-035 (50.19.145) - XANH TRẮNG]"/>
            <x15:cachedUniqueName index="2939" name="[Sản phẩm].[Phân loại_Hir].[Tên sản phẩm].&amp;[GK. GỌNG NHỰA TITAN TITTC-042 (49.20.142) - ĐEN HỒNG]"/>
            <x15:cachedUniqueName index="2940" name="[Sản phẩm].[Phân loại_Hir].[Tên sản phẩm].&amp;[GK. GỌNG NHỰA TITAN TITTC-042 (49.20.142) - ĐEN TRẮNG]"/>
            <x15:cachedUniqueName index="2941" name="[Sản phẩm].[Phân loại_Hir].[Tên sản phẩm].&amp;[GK. GỌNG NHỰA TITAN TITTC-042 (49.20.142) - GHI HỒNG]"/>
            <x15:cachedUniqueName index="2942" name="[Sản phẩm].[Phân loại_Hir].[Tên sản phẩm].&amp;[GK. GỌNG NHỰA TITAN TITTC-042 (49.20.142) - HỒNG]"/>
            <x15:cachedUniqueName index="2943" name="[Sản phẩm].[Phân loại_Hir].[Tên sản phẩm].&amp;[GK. GỌNG NHỰA TITAN TITTC-042 (49.20.142) - TRẮNG GHI]"/>
            <x15:cachedUniqueName index="2944" name="[Sản phẩm].[Phân loại_Hir].[Tên sản phẩm].&amp;[GK. GỌNG NHỰA TITAN TITTC-046 (49.18.143) - ĐEN HỒNG]"/>
            <x15:cachedUniqueName index="2945" name="[Sản phẩm].[Phân loại_Hir].[Tên sản phẩm].&amp;[GK. GỌNG NHỰA TITAN TITTC-046 (49.18.143) - ĐEN TRẮNG]"/>
            <x15:cachedUniqueName index="2946" name="[Sản phẩm].[Phân loại_Hir].[Tên sản phẩm].&amp;[GK. GỌNG NHỰA TITAN TITTC-046 (49.18.143) - GHI]"/>
            <x15:cachedUniqueName index="2947" name="[Sản phẩm].[Phân loại_Hir].[Tên sản phẩm].&amp;[GK. GỌNG NHỰA TITAN TITTC-046 (49.18.143) - HỒNG TRẮNG]"/>
            <x15:cachedUniqueName index="2948" name="[Sản phẩm].[Phân loại_Hir].[Tên sản phẩm].&amp;[GK. GỌNG NHỰA TITAN TITTC-046 (49.18.143) - RÊU HỒNG]"/>
            <x15:cachedUniqueName index="2949" name="[Sản phẩm].[Phân loại_Hir].[Tên sản phẩm].&amp;[GK. GỌNG NHỰA TITAN TITTC-046 (49.18.143) - TRẮNG HỒNG]"/>
            <x15:cachedUniqueName index="2950" name="[Sản phẩm].[Phân loại_Hir].[Tên sản phẩm].&amp;[GK. GỌNG NHỰA TITAN TITTC-054 (49.19.145) - ĐEN HỒNG]"/>
            <x15:cachedUniqueName index="2951" name="[Sản phẩm].[Phân loại_Hir].[Tên sản phẩm].&amp;[GK. GỌNG NHỰA TITAN TITTC-054 (49.19.145) - ĐEN TRẮNG]"/>
            <x15:cachedUniqueName index="2952" name="[Sản phẩm].[Phân loại_Hir].[Tên sản phẩm].&amp;[GK. GỌNG NHỰA TITAN TITTC-054 (49.19.145) - GHI TÍM]"/>
            <x15:cachedUniqueName index="2953" name="[Sản phẩm].[Phân loại_Hir].[Tên sản phẩm].&amp;[GK. GỌNG NHỰA TITAN TITTC-054 (49.19.145) - GHI VÀNG]"/>
            <x15:cachedUniqueName index="2954" name="[Sản phẩm].[Phân loại_Hir].[Tên sản phẩm].&amp;[GK. GỌNG NHỰA TITAN TITTC-054 (49.19.145) - HỒNG]"/>
            <x15:cachedUniqueName index="2955" name="[Sản phẩm].[Phân loại_Hir].[Tên sản phẩm].&amp;[GK. GỌNG NHỰA TITAN TITTC-054 (49.19.145) - TRẮNG]"/>
            <x15:cachedUniqueName index="2956" name="[Sản phẩm].[Phân loại_Hir].[Tên sản phẩm].&amp;[GK. GỌNG NHỰA TITAN TITTC-054 (49.19.145) - TRẮNG HỒNG]"/>
            <x15:cachedUniqueName index="2957" name="[Sản phẩm].[Phân loại_Hir].[Tên sản phẩm].&amp;[GK. GỌNG NHỰA TITAN TITTC-055 (50.18.145) - ĐEN HỒNG]"/>
            <x15:cachedUniqueName index="2958" name="[Sản phẩm].[Phân loại_Hir].[Tên sản phẩm].&amp;[GK. GỌNG NHỰA TITAN TITTC-055 (50.18.145) - ĐEN TRẮNG]"/>
            <x15:cachedUniqueName index="2959" name="[Sản phẩm].[Phân loại_Hir].[Tên sản phẩm].&amp;[GK. GỌNG NHỰA TITAN TITTC-055 (50.18.145) - GHI]"/>
            <x15:cachedUniqueName index="2960" name="[Sản phẩm].[Phân loại_Hir].[Tên sản phẩm].&amp;[GK. GỌNG NHỰA TITAN TITTC-055 (50.18.145) - GHI TÍM]"/>
            <x15:cachedUniqueName index="2961" name="[Sản phẩm].[Phân loại_Hir].[Tên sản phẩm].&amp;[GK. GỌNG NHỰA TITAN TITTC-055 (50.18.145) - GHI VÀNG]"/>
            <x15:cachedUniqueName index="2962" name="[Sản phẩm].[Phân loại_Hir].[Tên sản phẩm].&amp;[GK. GỌNG NHỰA TITAN TITTC-055 (50.18.145) - SỮA]"/>
            <x15:cachedUniqueName index="2963" name="[Sản phẩm].[Phân loại_Hir].[Tên sản phẩm].&amp;[GK. GỌNG NHỰA TITAN TITTC-055 (50.18.145) - TRẮNG HỒNG]"/>
            <x15:cachedUniqueName index="2964" name="[Sản phẩm].[Phân loại_Hir].[Tên sản phẩm].&amp;[GK. GỌNG NHỰA TITAN TITTC-056 (49.20.145) - ĐEN HỒNG]"/>
            <x15:cachedUniqueName index="2965" name="[Sản phẩm].[Phân loại_Hir].[Tên sản phẩm].&amp;[GK. GỌNG NHỰA TITAN TITTC-056 (49.20.145) - ĐEN TRẮNG]"/>
            <x15:cachedUniqueName index="2966" name="[Sản phẩm].[Phân loại_Hir].[Tên sản phẩm].&amp;[GK. GỌNG NHỰA TITAN TITTC-056 (49.20.145) - GHI]"/>
            <x15:cachedUniqueName index="2967" name="[Sản phẩm].[Phân loại_Hir].[Tên sản phẩm].&amp;[GK. GỌNG NHỰA TITAN TITTC-056 (49.20.145) - GHI HỒNG]"/>
            <x15:cachedUniqueName index="2968" name="[Sản phẩm].[Phân loại_Hir].[Tên sản phẩm].&amp;[GK. GỌNG NHỰA TITAN TITTC-056 (49.20.145) - TRẮNG HỒNG]"/>
            <x15:cachedUniqueName index="2969" name="[Sản phẩm].[Phân loại_Hir].[Tên sản phẩm].&amp;[GK. GỌNG NHỰA TITAN TITTC-057 (52.19.145) -ĐEN HỒNG]"/>
            <x15:cachedUniqueName index="2970" name="[Sản phẩm].[Phân loại_Hir].[Tên sản phẩm].&amp;[GK. GỌNG NHỰA TITANTIUM 222003 (46.23.152) - ĐEN VÀNG]"/>
            <x15:cachedUniqueName index="2971" name="[Sản phẩm].[Phân loại_Hir].[Tên sản phẩm].&amp;[GK. GỌNG NHỰA TITANTIUM 222003 (46.23.152) - GHI]"/>
            <x15:cachedUniqueName index="2972" name="[Sản phẩm].[Phân loại_Hir].[Tên sản phẩm].&amp;[GK. GỌNG NHỰA TITANTIUM 222003 (46.23.152) - TRẮNG]"/>
            <x15:cachedUniqueName index="2973" name="[Sản phẩm].[Phân loại_Hir].[Tên sản phẩm].&amp;[GK. GỌNG NHỰA TITANTIUM 222005 (44.18.152) - ĐEN VÀNG]"/>
            <x15:cachedUniqueName index="2974" name="[Sản phẩm].[Phân loại_Hir].[Tên sản phẩm].&amp;[GK. GỌNG NHỰA TITANTIUM 222005 (44.18.152) - GHI]"/>
            <x15:cachedUniqueName index="2975" name="[Sản phẩm].[Phân loại_Hir].[Tên sản phẩm].&amp;[GK. GỌNG NHỰA TITANTIUM 222005 (44.18.152) - TRẮNG]"/>
            <x15:cachedUniqueName index="2976" name="[Sản phẩm].[Phân loại_Hir].[Tên sản phẩm].&amp;[GK. GỌNG NHỰA TITANTIUM 222006 (44.23.152) - ĐEN TRẮNG]"/>
            <x15:cachedUniqueName index="2977" name="[Sản phẩm].[Phân loại_Hir].[Tên sản phẩm].&amp;[GK. GỌNG NHỰA TITANTIUM 222006 (44.23.152) - ĐEN VÀNG]"/>
            <x15:cachedUniqueName index="2978" name="[Sản phẩm].[Phân loại_Hir].[Tên sản phẩm].&amp;[GK. GỌNG NHỰA TITANTIUM 222006 (44.23.152) - GHI]"/>
            <x15:cachedUniqueName index="2979" name="[Sản phẩm].[Phân loại_Hir].[Tên sản phẩm].&amp;[GK. GỌNG NHỰA TITANTIUM 222006 (44.23.152) - TRẮNG]"/>
            <x15:cachedUniqueName index="2980" name="[Sản phẩm].[Phân loại_Hir].[Tên sản phẩm].&amp;[GK. GỌNG NHỰA TITANTIUM S0909 (51.20.143) - ĐEN HỒNG]"/>
            <x15:cachedUniqueName index="2981" name="[Sản phẩm].[Phân loại_Hir].[Tên sản phẩm].&amp;[GK. GỌNG NHỰA TITANTIUM S0909 (51.20.143) - ĐEN TRẮNG]"/>
            <x15:cachedUniqueName index="2982" name="[Sản phẩm].[Phân loại_Hir].[Tên sản phẩm].&amp;[GK. GỌNG NHỰA TITANTIUM S0909 (51.20.143) - GHI HỒNG]"/>
            <x15:cachedUniqueName index="2983" name="[Sản phẩm].[Phân loại_Hir].[Tên sản phẩm].&amp;[GK. GỌNG NHỰA TITANTIUM S0909 (51.20.143) - GHI TRẮNG]"/>
            <x15:cachedUniqueName index="2984" name="[Sản phẩm].[Phân loại_Hir].[Tên sản phẩm].&amp;[GK. GỌNG NHỰA TITANTIUM S0909 (51.20.143) - NÂU]"/>
            <x15:cachedUniqueName index="2985" name="[Sản phẩm].[Phân loại_Hir].[Tên sản phẩm].&amp;[GK. GỌNG NHỰA TITANTIUM S0909 (51.20.143) - TRẮNG HỒNG]"/>
            <x15:cachedUniqueName index="2986" name="[Sản phẩm].[Phân loại_Hir].[Tên sản phẩm].&amp;[GK. GỌNG NHỰA TITANTIUM S0909 (51.20.143) - XANH HỒNG]"/>
            <x15:cachedUniqueName index="2987" name="[Sản phẩm].[Phân loại_Hir].[Tên sản phẩm].&amp;[GK. GỌNG NHỰA TITANTIUM S0914 (51.18.144) - ĐEN HỒNG]"/>
            <x15:cachedUniqueName index="2988" name="[Sản phẩm].[Phân loại_Hir].[Tên sản phẩm].&amp;[GK. GỌNG NHỰA TITANTIUM S0914 (51.18.144) - ĐEN TRẮNG]"/>
            <x15:cachedUniqueName index="2989" name="[Sản phẩm].[Phân loại_Hir].[Tên sản phẩm].&amp;[GK. GỌNG NHỰA TITANTIUM S0914 (51.18.144) - GHI CAM]"/>
            <x15:cachedUniqueName index="2990" name="[Sản phẩm].[Phân loại_Hir].[Tên sản phẩm].&amp;[GK. GỌNG NHỰA TITANTIUM S0914 (51.18.144) - GHI HỒNG]"/>
            <x15:cachedUniqueName index="2991" name="[Sản phẩm].[Phân loại_Hir].[Tên sản phẩm].&amp;[GK. GỌNG NHỰA TITANTIUM S0914 (51.18.144) - HỒNG]"/>
            <x15:cachedUniqueName index="2992" name="[Sản phẩm].[Phân loại_Hir].[Tên sản phẩm].&amp;[GK. GỌNG NHỰA TITANTIUM S0914 (51.18.144) - NÂU]"/>
            <x15:cachedUniqueName index="2993" name="[Sản phẩm].[Phân loại_Hir].[Tên sản phẩm].&amp;[GK. GỌNG NHỰA TITANTIUM S0914 (51.18.144) - NÂU XANH]"/>
            <x15:cachedUniqueName index="2994" name="[Sản phẩm].[Phân loại_Hir].[Tên sản phẩm].&amp;[GK. GỌNG NHỰA TITANTIUM S0914 (51.18.144) - TRẮNG HỒNG]"/>
            <x15:cachedUniqueName index="2995" name="[Sản phẩm].[Phân loại_Hir].[Tên sản phẩm].&amp;[GK. GỌNG NHỰA TITANTIUM S0914 (51.18.144) - XANH HỒNG]"/>
            <x15:cachedUniqueName index="2996" name="[Sản phẩm].[Phân loại_Hir].[Tên sản phẩm].&amp;[GK. GỌNG NHỰA TITANTIUM S0914 (51.18.144) - XANH SỮA]"/>
            <x15:cachedUniqueName index="2997" name="[Sản phẩm].[Phân loại_Hir].[Tên sản phẩm].&amp;[GK. GỌNG NHỰA TITANTIUM S0918 (51.20.143) - ĐEN HỒNG]"/>
            <x15:cachedUniqueName index="2998" name="[Sản phẩm].[Phân loại_Hir].[Tên sản phẩm].&amp;[GK. GỌNG NHỰA TITANTIUM S0918 (51.20.143) - ĐEN TRẮNG]"/>
            <x15:cachedUniqueName index="2999" name="[Sản phẩm].[Phân loại_Hir].[Tên sản phẩm].&amp;[GK. GỌNG NHỰA TITANTIUM S0918 (51.20.143) - HỒNG TÍM]"/>
            <x15:cachedUniqueName index="3000" name="[Sản phẩm].[Phân loại_Hir].[Tên sản phẩm].&amp;[GK. GỌNG NHỰA TITANTIUM S0918 (51.20.143) - NÂU]"/>
            <x15:cachedUniqueName index="3001" name="[Sản phẩm].[Phân loại_Hir].[Tên sản phẩm].&amp;[GK. GỌNG NHỰA TITANTIUM S0918 (51.20.143) - NÂU TRẮNG]"/>
            <x15:cachedUniqueName index="3002" name="[Sản phẩm].[Phân loại_Hir].[Tên sản phẩm].&amp;[GK. GỌNG NHỰA TITANTIUM S0918 (51.20.143) - RÊU HỒNG]"/>
            <x15:cachedUniqueName index="3003" name="[Sản phẩm].[Phân loại_Hir].[Tên sản phẩm].&amp;[GK. GỌNG NHỰA TITANTIUM S0918 (51.20.143) - TRẮNG HỒNG]"/>
            <x15:cachedUniqueName index="3004" name="[Sản phẩm].[Phân loại_Hir].[Tên sản phẩm].&amp;[GK. GỌNG NHỰA TITANTIUM S0920 (51.20.144) - ĐEN HỒNG]"/>
            <x15:cachedUniqueName index="3005" name="[Sản phẩm].[Phân loại_Hir].[Tên sản phẩm].&amp;[GK. GỌNG NHỰA TITANTIUM S0920 (51.20.144) - ĐEN TRẮNG]"/>
            <x15:cachedUniqueName index="3006" name="[Sản phẩm].[Phân loại_Hir].[Tên sản phẩm].&amp;[GK. GỌNG NHỰA TITANTIUM S0920 (51.20.144) - GHI]"/>
            <x15:cachedUniqueName index="3007" name="[Sản phẩm].[Phân loại_Hir].[Tên sản phẩm].&amp;[GK. GỌNG NHỰA TITANTIUM S0920 (51.20.144) - GHI TRẮNG]"/>
            <x15:cachedUniqueName index="3008" name="[Sản phẩm].[Phân loại_Hir].[Tên sản phẩm].&amp;[GK. GỌNG NHỰA TITANTIUM S0920 (51.20.144) - NÂU]"/>
            <x15:cachedUniqueName index="3009" name="[Sản phẩm].[Phân loại_Hir].[Tên sản phẩm].&amp;[GK. GỌNG NHỰA TITANTIUM S0920 (51.20.144) - RÊU HỒNG]"/>
            <x15:cachedUniqueName index="3010" name="[Sản phẩm].[Phân loại_Hir].[Tên sản phẩm].&amp;[GK. GỌNG NHỰA TITANTIUM S0920 (51.20.144) - XANH HIỂN]"/>
            <x15:cachedUniqueName index="3011" name="[Sản phẩm].[Phân loại_Hir].[Tên sản phẩm].&amp;[GK. GỌNG NHỰA TITANTIUM S0925 (53.19.141) - ĐEN HỒNG]"/>
            <x15:cachedUniqueName index="3012" name="[Sản phẩm].[Phân loại_Hir].[Tên sản phẩm].&amp;[GK. GỌNG NHỰA TITANTIUM S0925 (53.19.141) - ĐEN TRẮNG]"/>
            <x15:cachedUniqueName index="3013" name="[Sản phẩm].[Phân loại_Hir].[Tên sản phẩm].&amp;[GK. GỌNG NHỰA TITANTIUM S0925 (53.19.141) - GHI]"/>
            <x15:cachedUniqueName index="3014" name="[Sản phẩm].[Phân loại_Hir].[Tên sản phẩm].&amp;[GK. GỌNG NHỰA TITANTIUM S0925 (53.19.141) - GHI TRẮNG]"/>
            <x15:cachedUniqueName index="3015" name="[Sản phẩm].[Phân loại_Hir].[Tên sản phẩm].&amp;[GK. GỌNG NHỰA TITANTIUM S0925 (53.19.141) - NÂU]"/>
            <x15:cachedUniqueName index="3016" name="[Sản phẩm].[Phân loại_Hir].[Tên sản phẩm].&amp;[GK. GỌNG NHỰA TITANTIUM S0925 (53.19.141) - TRẮNG HỒNG]"/>
            <x15:cachedUniqueName index="3017" name="[Sản phẩm].[Phân loại_Hir].[Tên sản phẩm].&amp;[GK. GỌNG NHỰA TITANUM S853 (53.19.147) - ĐEN HỒNG]"/>
            <x15:cachedUniqueName index="3018" name="[Sản phẩm].[Phân loại_Hir].[Tên sản phẩm].&amp;[GK. GỌNG NHỰA TITANUM S853 (53.19.147) - ĐEN TRẮNG]"/>
            <x15:cachedUniqueName index="3019" name="[Sản phẩm].[Phân loại_Hir].[Tên sản phẩm].&amp;[GK. GỌNG NHỰA TITANUM S853 (53.19.147) - GHI ĐẬM]"/>
            <x15:cachedUniqueName index="3020" name="[Sản phẩm].[Phân loại_Hir].[Tên sản phẩm].&amp;[GK. GỌNG NHỰA TITANUM S853 (53.19.147) - GHI HỒNG]"/>
            <x15:cachedUniqueName index="3021" name="[Sản phẩm].[Phân loại_Hir].[Tên sản phẩm].&amp;[GK. GỌNG NHỰA TITANUM S853 (53.19.147) - GHI NHẠT]"/>
            <x15:cachedUniqueName index="3022" name="[Sản phẩm].[Phân loại_Hir].[Tên sản phẩm].&amp;[GK. GỌNG NHỰA TITANUM S853 (53.19.147) - TRẮNG HỒNG]"/>
            <x15:cachedUniqueName index="3023" name="[Sản phẩm].[Phân loại_Hir].[Tên sản phẩm].&amp;[GK. GỌNG NHỰA TITATIUM S22731 (51.19.145) - ĐEN HỒNG]"/>
            <x15:cachedUniqueName index="3024" name="[Sản phẩm].[Phân loại_Hir].[Tên sản phẩm].&amp;[GK. GỌNG NHỰA TITATIUM S22731 (51.19.145) - ĐEN TRẮNG]"/>
            <x15:cachedUniqueName index="3025" name="[Sản phẩm].[Phân loại_Hir].[Tên sản phẩm].&amp;[GK. GỌNG NHỰA TITATIUM S22731 (51.19.145) - GHI]"/>
            <x15:cachedUniqueName index="3026" name="[Sản phẩm].[Phân loại_Hir].[Tên sản phẩm].&amp;[GK. GỌNG NHỰA TITATIUM S22731 (51.19.145) - GHI HỒNG]"/>
            <x15:cachedUniqueName index="3027" name="[Sản phẩm].[Phân loại_Hir].[Tên sản phẩm].&amp;[GK. GỌNG NHỰA TITATIUM S22731 (51.19.145) - GHI TRẮNG]"/>
            <x15:cachedUniqueName index="3028" name="[Sản phẩm].[Phân loại_Hir].[Tên sản phẩm].&amp;[GK. GỌNG NHỰA TITATIUM S22731 (51.19.145) - NÂU]"/>
            <x15:cachedUniqueName index="3029" name="[Sản phẩm].[Phân loại_Hir].[Tên sản phẩm].&amp;[GK. GỌNG NHỰA TITATIUM S22731 (51.19.145) - TRẮNG HỒNG]"/>
            <x15:cachedUniqueName index="3030" name="[Sản phẩm].[Phân loại_Hir].[Tên sản phẩm].&amp;[GK. GỌNG NHỰA THỜI TRANG AN221403 (50.18.143) - GHI ĐẬM]"/>
            <x15:cachedUniqueName index="3031" name="[Sản phẩm].[Phân loại_Hir].[Tên sản phẩm].&amp;[GK. GỌNG NHỰA THỜI TRANG AN221403 (50.18.143) - GHI ĐẬM-BTR]"/>
            <x15:cachedUniqueName index="3032" name="[Sản phẩm].[Phân loại_Hir].[Tên sản phẩm].&amp;[GK. GỌNG NHỰA THỜI TRANG AN221403 (50.18.143) - RÊU]"/>
            <x15:cachedUniqueName index="3033" name="[Sản phẩm].[Phân loại_Hir].[Tên sản phẩm].&amp;[GK. GỌNG NHỰA THỜI TRANG AN221403 (50.18.143) - RÊU-BTR]"/>
            <x15:cachedUniqueName index="3034" name="[Sản phẩm].[Phân loại_Hir].[Tên sản phẩm].&amp;[GK. GỌNG NHỰA THỜI TRANG AN221403 (50.18.143) - TRẮNG]"/>
            <x15:cachedUniqueName index="3035" name="[Sản phẩm].[Phân loại_Hir].[Tên sản phẩm].&amp;[GK. GỌNG NHỰA THỜI TRANG AN221403 (50.18.143) - TRẮNG HỒNG]"/>
            <x15:cachedUniqueName index="3036" name="[Sản phẩm].[Phân loại_Hir].[Tên sản phẩm].&amp;[GK. GỌNG NHỰA THỜI TRANG AN221403 (50.18.143) - TRẮNG HỒNG-BTR]"/>
            <x15:cachedUniqueName index="3037" name="[Sản phẩm].[Phân loại_Hir].[Tên sản phẩm].&amp;[GK. GỌNG NHỰA TR2099 (54.16.144) - GHI]"/>
            <x15:cachedUniqueName index="3038" name="[Sản phẩm].[Phân loại_Hir].[Tên sản phẩm].&amp;[GK. GỌNG NHỰA TR2099 (54.16.144) - TRẮNG]"/>
            <x15:cachedUniqueName index="3039" name="[Sản phẩm].[Phân loại_Hir].[Tên sản phẩm].&amp;[GK. GỌNG NHỰA TR2099 (54.16.144) - TRẮNG VÀNG]"/>
            <x15:cachedUniqueName index="3040" name="[Sản phẩm].[Phân loại_Hir].[Tên sản phẩm].&amp;[GK. GỌNG NHỰA TR2106 (51.18.143) - ĐEN BÓNG]"/>
            <x15:cachedUniqueName index="3041" name="[Sản phẩm].[Phân loại_Hir].[Tên sản phẩm].&amp;[GK. GỌNG NHỰA TR2106 (51.18.143) - ĐEN LỲ]"/>
            <x15:cachedUniqueName index="3042" name="[Sản phẩm].[Phân loại_Hir].[Tên sản phẩm].&amp;[GK. GỌNG NHỰA TR2106 (51.18.143) - GHI]"/>
            <x15:cachedUniqueName index="3043" name="[Sản phẩm].[Phân loại_Hir].[Tên sản phẩm].&amp;[GK. GỌNG NHỰA TR2106 (51.18.143) - TRẮNG]"/>
            <x15:cachedUniqueName index="3044" name="[Sản phẩm].[Phân loại_Hir].[Tên sản phẩm].&amp;[GK. GỌNG NHỰA TR2122 (52.19.143) - ĐEN BÓNG]"/>
            <x15:cachedUniqueName index="3045" name="[Sản phẩm].[Phân loại_Hir].[Tên sản phẩm].&amp;[GK. GỌNG NHỰA TR2122 (52.19.143) - HỒNG BABY]"/>
            <x15:cachedUniqueName index="3046" name="[Sản phẩm].[Phân loại_Hir].[Tên sản phẩm].&amp;[GK. GỌNG NHỰA TR2122 (52.19.143) - NÂU SỮA]"/>
            <x15:cachedUniqueName index="3047" name="[Sản phẩm].[Phân loại_Hir].[Tên sản phẩm].&amp;[GK. GỌNG NHỰA TR2122 (52.19.143) - TRẮNG]"/>
            <x15:cachedUniqueName index="3048" name="[Sản phẩm].[Phân loại_Hir].[Tên sản phẩm].&amp;[GK. GỌNG NHỰA TR75203 (50.20.140) - ĐEN TRẮNG]"/>
            <x15:cachedUniqueName index="3049" name="[Sản phẩm].[Phân loại_Hir].[Tên sản phẩm].&amp;[GK. GỌNG NHỰA TR75203 (50.20.140) - GHI]"/>
            <x15:cachedUniqueName index="3050" name="[Sản phẩm].[Phân loại_Hir].[Tên sản phẩm].&amp;[GK. GỌNG NHỰA TR75203 (50.20.140) - GHI TRẮNG]"/>
            <x15:cachedUniqueName index="3051" name="[Sản phẩm].[Phân loại_Hir].[Tên sản phẩm].&amp;[GK. GỌNG NHỰA TR75203 (50.20.140) - NÂU]"/>
            <x15:cachedUniqueName index="3052" name="[Sản phẩm].[Phân loại_Hir].[Tên sản phẩm].&amp;[GK. GỌNG NHỰA TR75203 (50.20.140) - RÊU]"/>
            <x15:cachedUniqueName index="3053" name="[Sản phẩm].[Phân loại_Hir].[Tên sản phẩm].&amp;[GK. GỌNG NHỰA TR75203 (50.20.140) - TÍM HỒNG]"/>
            <x15:cachedUniqueName index="3054" name="[Sản phẩm].[Phân loại_Hir].[Tên sản phẩm].&amp;[GK. GỌNG NHỰA TR75203 (50.20.140) - TRẮNG]"/>
            <x15:cachedUniqueName index="3055" name="[Sản phẩm].[Phân loại_Hir].[Tên sản phẩm].&amp;[GK. GỌNG NHỰA TR75203 (50.20.140) - XANH DƯƠNG]"/>
            <x15:cachedUniqueName index="3056" name="[Sản phẩm].[Phân loại_Hir].[Tên sản phẩm].&amp;[GK. GỌNG NHỰA TR8076 (0876) (52.20.145) - ĐEN TRẮNG]"/>
            <x15:cachedUniqueName index="3057" name="[Sản phẩm].[Phân loại_Hir].[Tên sản phẩm].&amp;[GK. GỌNG NHỰA TR8076 (0876) (52.20.145) - ĐEN VÀNG]"/>
            <x15:cachedUniqueName index="3058" name="[Sản phẩm].[Phân loại_Hir].[Tên sản phẩm].&amp;[GK. GỌNG NHỰA TR8076 (0876) (52.20.145) - ĐEN VÀNG-BTR]"/>
            <x15:cachedUniqueName index="3059" name="[Sản phẩm].[Phân loại_Hir].[Tên sản phẩm].&amp;[GK. GỌNG NHỰA TR8076 (0876) (52.20.145) - GHI]"/>
            <x15:cachedUniqueName index="3060" name="[Sản phẩm].[Phân loại_Hir].[Tên sản phẩm].&amp;[GK. GỌNG NHỰA TR8076 (0876) (52.20.145) - RÊU]"/>
            <x15:cachedUniqueName index="3061" name="[Sản phẩm].[Phân loại_Hir].[Tên sản phẩm].&amp;[GK. GỌNG NHỰA TR8076 (0876) (52.20.145) - TRẮNG VÀNG]"/>
            <x15:cachedUniqueName index="3062" name="[Sản phẩm].[Phân loại_Hir].[Tên sản phẩm].&amp;[GK. GỌNG NHỰA TR8076 (0876) (52.20.145) - TRẮNG VÀNG-BTR]"/>
            <x15:cachedUniqueName index="3063" name="[Sản phẩm].[Phân loại_Hir].[Tên sản phẩm].&amp;[GK. GỌNG NHỰA TRẺ EM 10172 (48.17.134) - ĐEN FULL]"/>
            <x15:cachedUniqueName index="3064" name="[Sản phẩm].[Phân loại_Hir].[Tên sản phẩm].&amp;[GK. GỌNG NHỰA TRẺ EM 10172 (48.17.134) - ĐEN XANH]"/>
            <x15:cachedUniqueName index="3065" name="[Sản phẩm].[Phân loại_Hir].[Tên sản phẩm].&amp;[GK. GỌNG NHỰA TRẺ EM 10172 (48.17.134) - GHI]"/>
            <x15:cachedUniqueName index="3066" name="[Sản phẩm].[Phân loại_Hir].[Tên sản phẩm].&amp;[GK. GỌNG NHỰA TRẺ EM 10172 (48.17.134) - HỒNG]"/>
            <x15:cachedUniqueName index="3067" name="[Sản phẩm].[Phân loại_Hir].[Tên sản phẩm].&amp;[GK. GỌNG NHỰA TRẺ EM 10172 (48.17.134) - NÂU TRONG]"/>
            <x15:cachedUniqueName index="3068" name="[Sản phẩm].[Phân loại_Hir].[Tên sản phẩm].&amp;[GK. GỌNG NHỰA TRẺ EM 10172 (48.17.134) - TÍM]"/>
            <x15:cachedUniqueName index="3069" name="[Sản phẩm].[Phân loại_Hir].[Tên sản phẩm].&amp;[GK. GỌNG NHỰA TRẺ EM 10172 (48.17.134) - XANH]"/>
            <x15:cachedUniqueName index="3070" name="[Sản phẩm].[Phân loại_Hir].[Tên sản phẩm].&amp;[GK. GỌNG NHỰA TRẺ EM 10173 (49.16.134) - ĐEN FULL]"/>
            <x15:cachedUniqueName index="3071" name="[Sản phẩm].[Phân loại_Hir].[Tên sản phẩm].&amp;[GK. GỌNG NHỰA TRẺ EM 10173 (49.16.134) - GHI]"/>
            <x15:cachedUniqueName index="3072" name="[Sản phẩm].[Phân loại_Hir].[Tên sản phẩm].&amp;[GK. GỌNG NHỰA TRẺ EM 10173 (49.16.134) - HỒNG]"/>
            <x15:cachedUniqueName index="3073" name="[Sản phẩm].[Phân loại_Hir].[Tên sản phẩm].&amp;[GK. GỌNG NHỰA TRẺ EM 10173 (49.16.134) - HỒNG NÂU]"/>
            <x15:cachedUniqueName index="3074" name="[Sản phẩm].[Phân loại_Hir].[Tên sản phẩm].&amp;[GK. GỌNG NHỰA TRẺ EM 10173 (49.16.134) - RÊU]"/>
            <x15:cachedUniqueName index="3075" name="[Sản phẩm].[Phân loại_Hir].[Tên sản phẩm].&amp;[GK. GỌNG NHỰA TRẺ EM 10173 (49.16.134) - TÍM]"/>
            <x15:cachedUniqueName index="3076" name="[Sản phẩm].[Phân loại_Hir].[Tên sản phẩm].&amp;[GK. GỌNG NHỰA TRẺ EM 10173 (49.16.134) - XANH]"/>
            <x15:cachedUniqueName index="3077" name="[Sản phẩm].[Phân loại_Hir].[Tên sản phẩm].&amp;[GK. GỌNG NHỰA TRẺ EM 10173 (49.16.134) - XANH TRONG]"/>
            <x15:cachedUniqueName index="3078" name="[Sản phẩm].[Phân loại_Hir].[Tên sản phẩm].&amp;[GK. GỌNG NHỰA TRẺ EM 10176 (49.17.142) - ĐEN FULL]"/>
            <x15:cachedUniqueName index="3079" name="[Sản phẩm].[Phân loại_Hir].[Tên sản phẩm].&amp;[GK. GỌNG NHỰA TRẺ EM 10176 (49.17.142) - GHI]"/>
            <x15:cachedUniqueName index="3080" name="[Sản phẩm].[Phân loại_Hir].[Tên sản phẩm].&amp;[GK. GỌNG NHỰA TRẺ EM 10176 (49.17.142) - HỒNG]"/>
            <x15:cachedUniqueName index="3081" name="[Sản phẩm].[Phân loại_Hir].[Tên sản phẩm].&amp;[GK. GỌNG NHỰA TRẺ EM 10176 (49.17.142) - TRẮNG HỒNG]"/>
            <x15:cachedUniqueName index="3082" name="[Sản phẩm].[Phân loại_Hir].[Tên sản phẩm].&amp;[GK. GỌNG NHỰA TRẺ EM 10176 (49.17.142) - XANH]"/>
            <x15:cachedUniqueName index="3083" name="[Sản phẩm].[Phân loại_Hir].[Tên sản phẩm].&amp;[GK. GỌNG NHỰA TRẺ EM 10177 (51.17.142) - ĐEN FULL]"/>
            <x15:cachedUniqueName index="3084" name="[Sản phẩm].[Phân loại_Hir].[Tên sản phẩm].&amp;[GK. GỌNG NHỰA TRẺ EM 10177 (51.17.142) - GHI]"/>
            <x15:cachedUniqueName index="3085" name="[Sản phẩm].[Phân loại_Hir].[Tên sản phẩm].&amp;[GK. GỌNG NHỰA TRẺ EM 10177 (51.17.142) - HỒNG]"/>
            <x15:cachedUniqueName index="3086" name="[Sản phẩm].[Phân loại_Hir].[Tên sản phẩm].&amp;[GK. GỌNG NHỰA TRẺ EM 10177 (51.17.142) - TÍM]"/>
            <x15:cachedUniqueName index="3087" name="[Sản phẩm].[Phân loại_Hir].[Tên sản phẩm].&amp;[GK. GỌNG NHỰA TRẺ EM 10177 (51.17.142) - XANH]"/>
            <x15:cachedUniqueName index="3088" name="[Sản phẩm].[Phân loại_Hir].[Tên sản phẩm].&amp;[GK. GỌNG NHỰA TRẺ EM 10177 (51.17.142) - XANH TRONG]"/>
            <x15:cachedUniqueName index="3089" name="[Sản phẩm].[Phân loại_Hir].[Tên sản phẩm].&amp;[GK. GỌNG NHỰA TRẺ EM 10179 (47.16.138) - ĐEN FULL]"/>
            <x15:cachedUniqueName index="3090" name="[Sản phẩm].[Phân loại_Hir].[Tên sản phẩm].&amp;[GK. GỌNG NHỰA TRẺ EM 10179 (47.16.138) - GHI]"/>
            <x15:cachedUniqueName index="3091" name="[Sản phẩm].[Phân loại_Hir].[Tên sản phẩm].&amp;[GK. GỌNG NHỰA TRẺ EM 10179 (47.16.138) - TIM]"/>
            <x15:cachedUniqueName index="3092" name="[Sản phẩm].[Phân loại_Hir].[Tên sản phẩm].&amp;[GK. GỌNG NHỰA TRẺ EM 10179 (47.16.138) - XANH ĐẬM]"/>
            <x15:cachedUniqueName index="3093" name="[Sản phẩm].[Phân loại_Hir].[Tên sản phẩm].&amp;[GK. GỌNG NHỰA TRẺ EM 10179 (47.16.138) - XANH NHẠT]"/>
            <x15:cachedUniqueName index="3094" name="[Sản phẩm].[Phân loại_Hir].[Tên sản phẩm].&amp;[GK. GỌNG NHỰA TRẺ EM 18500 (48.16.135) - ĐEN FULL]"/>
            <x15:cachedUniqueName index="3095" name="[Sản phẩm].[Phân loại_Hir].[Tên sản phẩm].&amp;[GK. GỌNG NHỰA TRẺ EM 18500 (48.16.135) - ĐEN GHI]"/>
            <x15:cachedUniqueName index="3096" name="[Sản phẩm].[Phân loại_Hir].[Tên sản phẩm].&amp;[GK. GỌNG NHỰA TRẺ EM 18500 (48.16.135) - ĐEN XANH]"/>
            <x15:cachedUniqueName index="3097" name="[Sản phẩm].[Phân loại_Hir].[Tên sản phẩm].&amp;[GK. GỌNG NHỰA TRẺ EM 18500 (48.16.135) - GHI]"/>
            <x15:cachedUniqueName index="3098" name="[Sản phẩm].[Phân loại_Hir].[Tên sản phẩm].&amp;[GK. GỌNG NHỰA TRẺ EM 18500 (48.16.135) - TÍM]"/>
            <x15:cachedUniqueName index="3099" name="[Sản phẩm].[Phân loại_Hir].[Tên sản phẩm].&amp;[GK. GỌNG NHỰA TRẺ EM 18500 (48.16.135) - TRẮNG]"/>
            <x15:cachedUniqueName index="3100" name="[Sản phẩm].[Phân loại_Hir].[Tên sản phẩm].&amp;[GK. GỌNG NHỰA TRẺ EM 20087 (48.16.138) - ĐEN FULL]"/>
            <x15:cachedUniqueName index="3101" name="[Sản phẩm].[Phân loại_Hir].[Tên sản phẩm].&amp;[GK. GỌNG NHỰA TRẺ EM 20087 (48.16.138) - HỒNG]"/>
            <x15:cachedUniqueName index="3102" name="[Sản phẩm].[Phân loại_Hir].[Tên sản phẩm].&amp;[GK. GỌNG NHỰA TRẺ EM 20087 (48.16.138) - TIM]"/>
            <x15:cachedUniqueName index="3103" name="[Sản phẩm].[Phân loại_Hir].[Tên sản phẩm].&amp;[GK. GỌNG NHỰA TRẺ EM 20087 (48.16.138) - XANH]"/>
            <x15:cachedUniqueName index="3104" name="[Sản phẩm].[Phân loại_Hir].[Tên sản phẩm].&amp;[GK. GỌNG NHỰA TRẺ EM 20113 (49.17.143) - ĐEN BÓNG]"/>
            <x15:cachedUniqueName index="3105" name="[Sản phẩm].[Phân loại_Hir].[Tên sản phẩm].&amp;[GK. GỌNG NHỰA TRẺ EM 20113 (49.17.143) - TRẮNG]"/>
            <x15:cachedUniqueName index="3106" name="[Sản phẩm].[Phân loại_Hir].[Tên sản phẩm].&amp;[GK. GỌNG NHỰA TRẺ EM 20113 (49.17.143) - XANH]"/>
            <x15:cachedUniqueName index="3107" name="[Sản phẩm].[Phân loại_Hir].[Tên sản phẩm].&amp;[GK. GỌNG NHỰA TRẺ EM 20116 (20.16.143) - ĐEN BÓNG]"/>
            <x15:cachedUniqueName index="3108" name="[Sản phẩm].[Phân loại_Hir].[Tên sản phẩm].&amp;[GK. GỌNG NHỰA TRẺ EM 20116 (20.16.143) - ĐEN LỲ]"/>
            <x15:cachedUniqueName index="3109" name="[Sản phẩm].[Phân loại_Hir].[Tên sản phẩm].&amp;[GK. GỌNG NHỰA TRẺ EM 20116 (20.16.143) - HỒNG]"/>
            <x15:cachedUniqueName index="3110" name="[Sản phẩm].[Phân loại_Hir].[Tên sản phẩm].&amp;[GK. GỌNG NHỰA TRẺ EM 20116 (20.16.143) - TRẮNG]"/>
            <x15:cachedUniqueName index="3111" name="[Sản phẩm].[Phân loại_Hir].[Tên sản phẩm].&amp;[GK. GỌNG NHỰA TRẺ EM 20116 (20.16.143) - XANH]"/>
            <x15:cachedUniqueName index="3112" name="[Sản phẩm].[Phân loại_Hir].[Tên sản phẩm].&amp;[GK. GỌNG NHỰA TRẺ EM 81407 (49.16.136) - ĐEN FULL]"/>
            <x15:cachedUniqueName index="3113" name="[Sản phẩm].[Phân loại_Hir].[Tên sản phẩm].&amp;[GK. GỌNG NHỰA TRẺ EM 81407 (49.16.136) - GHI]"/>
            <x15:cachedUniqueName index="3114" name="[Sản phẩm].[Phân loại_Hir].[Tên sản phẩm].&amp;[GK. GỌNG NHỰA TRẺ EM 81407 (49.16.136) - HỒNG ĐẬM]"/>
            <x15:cachedUniqueName index="3115" name="[Sản phẩm].[Phân loại_Hir].[Tên sản phẩm].&amp;[GK. GỌNG NHỰA TRẺ EM 81407 (49.16.136) - HỒNG NHẠT]"/>
            <x15:cachedUniqueName index="3116" name="[Sản phẩm].[Phân loại_Hir].[Tên sản phẩm].&amp;[GK. GỌNG NHỰA TRẺ EM 81407 (49.16.136) - TÍM HỒNG]"/>
            <x15:cachedUniqueName index="3117" name="[Sản phẩm].[Phân loại_Hir].[Tên sản phẩm].&amp;[GK. GỌNG NHỰA TRẺ EM 81407 (49.16.136) - XANH ĐẬM]"/>
            <x15:cachedUniqueName index="3118" name="[Sản phẩm].[Phân loại_Hir].[Tên sản phẩm].&amp;[GK. GỌNG NHỰA TRẺ EM 81440 (49.16.138) - ĐEN FULL]"/>
            <x15:cachedUniqueName index="3119" name="[Sản phẩm].[Phân loại_Hir].[Tên sản phẩm].&amp;[GK. GỌNG NHỰA TRẺ EM 81440 (49.16.138) - ĐEN XANH]"/>
            <x15:cachedUniqueName index="3120" name="[Sản phẩm].[Phân loại_Hir].[Tên sản phẩm].&amp;[GK. GỌNG NHỰA TRẺ EM 81440 (49.16.138) - HỒNG]"/>
            <x15:cachedUniqueName index="3121" name="[Sản phẩm].[Phân loại_Hir].[Tên sản phẩm].&amp;[GK. GỌNG NHỰA TRẺ EM 81440 (49.16.138) - RÊU]"/>
            <x15:cachedUniqueName index="3122" name="[Sản phẩm].[Phân loại_Hir].[Tên sản phẩm].&amp;[GK. GỌNG NHỰA TRẺ EM 81440 (49.16.138) - TRẮNG]"/>
            <x15:cachedUniqueName index="3123" name="[Sản phẩm].[Phân loại_Hir].[Tên sản phẩm].&amp;[GK. GỌNG NHỰA TRẺ EM 81460 (48.18.143) - ĐEN FULL]"/>
            <x15:cachedUniqueName index="3124" name="[Sản phẩm].[Phân loại_Hir].[Tên sản phẩm].&amp;[GK. GỌNG NHỰA TRẺ EM 81460 (48.18.143) - GHI]"/>
            <x15:cachedUniqueName index="3125" name="[Sản phẩm].[Phân loại_Hir].[Tên sản phẩm].&amp;[GK. GỌNG NHỰA TRẺ EM 81460 (48.18.143) - HỒNG CAM]"/>
            <x15:cachedUniqueName index="3126" name="[Sản phẩm].[Phân loại_Hir].[Tên sản phẩm].&amp;[GK. GỌNG NHỰA TRẺ EM 81460 (48.18.143) - NÂU TRONG]"/>
            <x15:cachedUniqueName index="3127" name="[Sản phẩm].[Phân loại_Hir].[Tên sản phẩm].&amp;[GK. GỌNG NHỰA TRẺ EM 81460 (48.18.143) - XANH DƯƠNG]"/>
            <x15:cachedUniqueName index="3128" name="[Sản phẩm].[Phân loại_Hir].[Tên sản phẩm].&amp;[GK. GỌNG NHƯA TRẺ EM 8202 (45.17.136) - ĐEN FULL]"/>
            <x15:cachedUniqueName index="3129" name="[Sản phẩm].[Phân loại_Hir].[Tên sản phẩm].&amp;[GK. GỌNG NHƯA TRẺ EM 8202 (45.17.136) - ĐEN GHI]"/>
            <x15:cachedUniqueName index="3130" name="[Sản phẩm].[Phân loại_Hir].[Tên sản phẩm].&amp;[GK. GỌNG NHƯA TRẺ EM 8202 (45.17.136) - ĐEN XANH]"/>
            <x15:cachedUniqueName index="3131" name="[Sản phẩm].[Phân loại_Hir].[Tên sản phẩm].&amp;[GK. GỌNG NHƯA TRẺ EM 8202 (45.17.136) - HỒNG]"/>
            <x15:cachedUniqueName index="3132" name="[Sản phẩm].[Phân loại_Hir].[Tên sản phẩm].&amp;[GK. GỌNG NHƯA TRẺ EM 8202 (45.17.136) - TÍM]"/>
            <x15:cachedUniqueName index="3133" name="[Sản phẩm].[Phân loại_Hir].[Tên sản phẩm].&amp;[GK. GỌNG NHƯA TRẺ EM 8202 (45.17.136) - XANH]"/>
            <x15:cachedUniqueName index="3134" name="[Sản phẩm].[Phân loại_Hir].[Tên sản phẩm].&amp;[GK. GỌNG NHỰA TRẺ EM 8203 (47.17.138) - ĐEN FULL]"/>
            <x15:cachedUniqueName index="3135" name="[Sản phẩm].[Phân loại_Hir].[Tên sản phẩm].&amp;[GK. GỌNG NHỰA TRẺ EM 8203 (47.17.138) - ĐEN GHI]"/>
            <x15:cachedUniqueName index="3136" name="[Sản phẩm].[Phân loại_Hir].[Tên sản phẩm].&amp;[GK. GỌNG NHỰA TRẺ EM 8203 (47.17.138) - HỒNG]"/>
            <x15:cachedUniqueName index="3137" name="[Sản phẩm].[Phân loại_Hir].[Tên sản phẩm].&amp;[GK. GỌNG NHỰA TRẺ EM 8203 (47.17.138) - TÍM]"/>
            <x15:cachedUniqueName index="3138" name="[Sản phẩm].[Phân loại_Hir].[Tên sản phẩm].&amp;[GK. GỌNG NHỰA TRẺ EM 8203 (47.17.138) - TRẮNG HỒNG]"/>
            <x15:cachedUniqueName index="3139" name="[Sản phẩm].[Phân loại_Hir].[Tên sản phẩm].&amp;[GK. GỌNG NHỰA TRẺ EM 8203 (47.17.138) - XANH]"/>
            <x15:cachedUniqueName index="3140" name="[Sản phẩm].[Phân loại_Hir].[Tên sản phẩm].&amp;[GK. GỌNG NHỰA TRẺ EM 8205 (46.16.136) - ĐEN FULL]"/>
            <x15:cachedUniqueName index="3141" name="[Sản phẩm].[Phân loại_Hir].[Tên sản phẩm].&amp;[GK. GỌNG NHỰA TRẺ EM 8205 (46.16.136) - ĐEN XANH]"/>
            <x15:cachedUniqueName index="3142" name="[Sản phẩm].[Phân loại_Hir].[Tên sản phẩm].&amp;[GK. GỌNG NHỰA TRẺ EM 8205 (46.16.136) - GHI]"/>
            <x15:cachedUniqueName index="3143" name="[Sản phẩm].[Phân loại_Hir].[Tên sản phẩm].&amp;[GK. GỌNG NHỰA TRẺ EM 8205 (46.16.136) - HỒNG]"/>
            <x15:cachedUniqueName index="3144" name="[Sản phẩm].[Phân loại_Hir].[Tên sản phẩm].&amp;[GK. GỌNG NHỰA TRẺ EM 8205 (46.16.136) - TÍM]"/>
            <x15:cachedUniqueName index="3145" name="[Sản phẩm].[Phân loại_Hir].[Tên sản phẩm].&amp;[GK. GỌNG NHỰA TRẺ EM 8205 (46.16.136) - XANH]"/>
            <x15:cachedUniqueName index="3146" name="[Sản phẩm].[Phân loại_Hir].[Tên sản phẩm].&amp;[GK. GỌNG NHỰA TRẺ EM 8207 (45.17.135) - ĐEN FULL]"/>
            <x15:cachedUniqueName index="3147" name="[Sản phẩm].[Phân loại_Hir].[Tên sản phẩm].&amp;[GK. GỌNG NHỰA TRẺ EM 8207 (45.17.135) - ĐEN XANH]"/>
            <x15:cachedUniqueName index="3148" name="[Sản phẩm].[Phân loại_Hir].[Tên sản phẩm].&amp;[GK. GỌNG NHỰA TRẺ EM 8207 (45.17.135) - HỒNG ĐẬM]"/>
            <x15:cachedUniqueName index="3149" name="[Sản phẩm].[Phân loại_Hir].[Tên sản phẩm].&amp;[GK. GỌNG NHỰA TRẺ EM 8207 (45.17.135) - HỒNG NHẠT]"/>
            <x15:cachedUniqueName index="3150" name="[Sản phẩm].[Phân loại_Hir].[Tên sản phẩm].&amp;[GK. GỌNG NHỰA TRẺ EM 8207 (45.17.135) - TÍM]"/>
            <x15:cachedUniqueName index="3151" name="[Sản phẩm].[Phân loại_Hir].[Tên sản phẩm].&amp;[GK. GỌNG NHỰA TRẺ EM 8207 (45.17.135) - XANH]"/>
            <x15:cachedUniqueName index="3152" name="[Sản phẩm].[Phân loại_Hir].[Tên sản phẩm].&amp;[GK. GỌNG NHỰA TRẺ EM 8208 (48.16.135) - ĐEN FULL]"/>
            <x15:cachedUniqueName index="3153" name="[Sản phẩm].[Phân loại_Hir].[Tên sản phẩm].&amp;[GK. GỌNG NHỰA TRẺ EM 8208 (48.16.135) - ĐEN VÀNG]"/>
            <x15:cachedUniqueName index="3154" name="[Sản phẩm].[Phân loại_Hir].[Tên sản phẩm].&amp;[GK. GỌNG NHỰA TRẺ EM 8208 (48.16.135) - ĐEN XANH]"/>
            <x15:cachedUniqueName index="3155" name="[Sản phẩm].[Phân loại_Hir].[Tên sản phẩm].&amp;[GK. GỌNG NHỰA TRẺ EM 8208 (48.16.135) - GHI]"/>
            <x15:cachedUniqueName index="3156" name="[Sản phẩm].[Phân loại_Hir].[Tên sản phẩm].&amp;[GK. GỌNG NHỰA TRẺ EM 8208 (48.16.135) - HỒNG]"/>
            <x15:cachedUniqueName index="3157" name="[Sản phẩm].[Phân loại_Hir].[Tên sản phẩm].&amp;[GK. GỌNG NHỰA TRẺ EM 8208 (48.16.135) - XANH]"/>
            <x15:cachedUniqueName index="3158" name="[Sản phẩm].[Phân loại_Hir].[Tên sản phẩm].&amp;[GK. GỌNG NHỰA TRẺ EM 8210 (44.17.135) - ĐEN FULL]"/>
            <x15:cachedUniqueName index="3159" name="[Sản phẩm].[Phân loại_Hir].[Tên sản phẩm].&amp;[GK. GỌNG NHỰA TRẺ EM 8210 (44.17.135) - ĐEN XANH]"/>
            <x15:cachedUniqueName index="3160" name="[Sản phẩm].[Phân loại_Hir].[Tên sản phẩm].&amp;[GK. GỌNG NHỰA TRẺ EM 8210 (44.17.135) - GHI HỒNG]"/>
            <x15:cachedUniqueName index="3161" name="[Sản phẩm].[Phân loại_Hir].[Tên sản phẩm].&amp;[GK. GỌNG NHỰA TRẺ EM 8210 (44.17.135) - HỒNG]"/>
            <x15:cachedUniqueName index="3162" name="[Sản phẩm].[Phân loại_Hir].[Tên sản phẩm].&amp;[GK. GỌNG NHỰA TRẺ EM 8210 (44.17.135) - XANH]"/>
            <x15:cachedUniqueName index="3163" name="[Sản phẩm].[Phân loại_Hir].[Tên sản phẩm].&amp;[GK. GỌNG NHỰA TRẺ EM 8210 (44.17.135) - XANH HỒNG]"/>
            <x15:cachedUniqueName index="3164" name="[Sản phẩm].[Phân loại_Hir].[Tên sản phẩm].&amp;[GK. GỌNG NHỰA TRẺ EM 8212 (47.18.137) - ĐEN FULL]"/>
            <x15:cachedUniqueName index="3165" name="[Sản phẩm].[Phân loại_Hir].[Tên sản phẩm].&amp;[GK. GỌNG NHỰA TRẺ EM 8212 (47.18.137) - HỒNG]"/>
            <x15:cachedUniqueName index="3166" name="[Sản phẩm].[Phân loại_Hir].[Tên sản phẩm].&amp;[GK. GỌNG NHỰA TRẺ EM 8212 (47.18.137) - TÍM]"/>
            <x15:cachedUniqueName index="3167" name="[Sản phẩm].[Phân loại_Hir].[Tên sản phẩm].&amp;[GK. GỌNG NHỰA TRẺ EM 8212 (47.18.137) - XANH]"/>
            <x15:cachedUniqueName index="3168" name="[Sản phẩm].[Phân loại_Hir].[Tên sản phẩm].&amp;[GK. GỌNG NHỰA TRẺ EM 8213 (50.16.137) - ĐEN FULL]"/>
            <x15:cachedUniqueName index="3169" name="[Sản phẩm].[Phân loại_Hir].[Tên sản phẩm].&amp;[GK. GỌNG NHỰA TRẺ EM 8213 (50.16.137) - ĐEN XANH]"/>
            <x15:cachedUniqueName index="3170" name="[Sản phẩm].[Phân loại_Hir].[Tên sản phẩm].&amp;[GK. GỌNG NHỰA TRẺ EM 8213 (50.16.137) - GHI]"/>
            <x15:cachedUniqueName index="3171" name="[Sản phẩm].[Phân loại_Hir].[Tên sản phẩm].&amp;[GK. GỌNG NHỰA TRẺ EM 8213 (50.16.137) - HỒNG]"/>
            <x15:cachedUniqueName index="3172" name="[Sản phẩm].[Phân loại_Hir].[Tên sản phẩm].&amp;[GK. GỌNG NHỰA TRẺ EM 8213 (50.16.137) - XANH]"/>
            <x15:cachedUniqueName index="3173" name="[Sản phẩm].[Phân loại_Hir].[Tên sản phẩm].&amp;[GK. GỌNG NHỰA TRẺ EM 8215 (49.16.137) - ĐEN FULL]"/>
            <x15:cachedUniqueName index="3174" name="[Sản phẩm].[Phân loại_Hir].[Tên sản phẩm].&amp;[GK. GỌNG NHỰA TRẺ EM 8215 (49.16.137) - GHI]"/>
            <x15:cachedUniqueName index="3175" name="[Sản phẩm].[Phân loại_Hir].[Tên sản phẩm].&amp;[GK. GỌNG NHỰA TRẺ EM 8215 (49.16.137) - HỒNG]"/>
            <x15:cachedUniqueName index="3176" name="[Sản phẩm].[Phân loại_Hir].[Tên sản phẩm].&amp;[GK. GỌNG NHỰA TRẺ EM 8215 (49.16.137) - TÍM]"/>
            <x15:cachedUniqueName index="3177" name="[Sản phẩm].[Phân loại_Hir].[Tên sản phẩm].&amp;[GK. GỌNG NHỰA TRẺ EM 8215 (49.16.137) - XANH]"/>
            <x15:cachedUniqueName index="3178" name="[Sản phẩm].[Phân loại_Hir].[Tên sản phẩm].&amp;[GK. GỌNG NHỰA TRẺ EM 8217 (49.18.137) - ĐEN FULL]"/>
            <x15:cachedUniqueName index="3179" name="[Sản phẩm].[Phân loại_Hir].[Tên sản phẩm].&amp;[GK. GỌNG NHỰA TRẺ EM 8217 (49.18.137) - ĐEN XANH]"/>
            <x15:cachedUniqueName index="3180" name="[Sản phẩm].[Phân loại_Hir].[Tên sản phẩm].&amp;[GK. GỌNG NHỰA TRẺ EM 8217 (49.18.137) - GHI]"/>
            <x15:cachedUniqueName index="3181" name="[Sản phẩm].[Phân loại_Hir].[Tên sản phẩm].&amp;[GK. GỌNG NHỰA TRẺ EM 8217 (49.18.137) - HỒNG]"/>
            <x15:cachedUniqueName index="3182" name="[Sản phẩm].[Phân loại_Hir].[Tên sản phẩm].&amp;[GK. GỌNG NHỰA TRẺ EM 8217 (49.18.137) - XANH]"/>
            <x15:cachedUniqueName index="3183" name="[Sản phẩm].[Phân loại_Hir].[Tên sản phẩm].&amp;[GK. GỌNG NHỰA TRẺ EM 8218 (48.17.137) - ĐEN FULL]"/>
            <x15:cachedUniqueName index="3184" name="[Sản phẩm].[Phân loại_Hir].[Tên sản phẩm].&amp;[GK. GỌNG NHỰA TRẺ EM 8218 (48.17.137) - GHI]"/>
            <x15:cachedUniqueName index="3185" name="[Sản phẩm].[Phân loại_Hir].[Tên sản phẩm].&amp;[GK. GỌNG NHỰA TRẺ EM 8218 (48.17.137) - HỒNG]"/>
            <x15:cachedUniqueName index="3186" name="[Sản phẩm].[Phân loại_Hir].[Tên sản phẩm].&amp;[GK. GỌNG NHỰA TRẺ EM 8218 (48.17.137) - TÍM]"/>
            <x15:cachedUniqueName index="3187" name="[Sản phẩm].[Phân loại_Hir].[Tên sản phẩm].&amp;[GK. GỌNG NHỰA TRẺ EM 8218 (48.17.137) - XANH]"/>
            <x15:cachedUniqueName index="3188" name="[Sản phẩm].[Phân loại_Hir].[Tên sản phẩm].&amp;[GK. GỌNG NHỰA TRẺ EM 8220 (48.16.140) - ĐEN FULL]"/>
            <x15:cachedUniqueName index="3189" name="[Sản phẩm].[Phân loại_Hir].[Tên sản phẩm].&amp;[GK. GỌNG NHỰA TRẺ EM 8220 (48.16.140) - ĐEN XANH]"/>
            <x15:cachedUniqueName index="3190" name="[Sản phẩm].[Phân loại_Hir].[Tên sản phẩm].&amp;[GK. GỌNG NHỰA TRẺ EM 8220 (48.16.140) - HỒNG]"/>
            <x15:cachedUniqueName index="3191" name="[Sản phẩm].[Phân loại_Hir].[Tên sản phẩm].&amp;[GK. GỌNG NHỰA TRẺ EM 8220 (48.16.140) - TIM]"/>
            <x15:cachedUniqueName index="3192" name="[Sản phẩm].[Phân loại_Hir].[Tên sản phẩm].&amp;[GK. GỌNG NHỰA TRẺ EM 8220 (48.16.140) - XANH]"/>
            <x15:cachedUniqueName index="3193" name="[Sản phẩm].[Phân loại_Hir].[Tên sản phẩm].&amp;[GK. GỌNG NHỰA TRẺ EM 8221 (49.17.140) - ĐEN FULL]"/>
            <x15:cachedUniqueName index="3194" name="[Sản phẩm].[Phân loại_Hir].[Tên sản phẩm].&amp;[GK. GỌNG NHỰA TRẺ EM 8221 (49.17.140) - ĐEN XANH]"/>
            <x15:cachedUniqueName index="3195" name="[Sản phẩm].[Phân loại_Hir].[Tên sản phẩm].&amp;[GK. GỌNG NHỰA TRẺ EM 8221 (49.17.140) - GHI]"/>
            <x15:cachedUniqueName index="3196" name="[Sản phẩm].[Phân loại_Hir].[Tên sản phẩm].&amp;[GK. GỌNG NHỰA TRẺ EM 8221 (49.17.140) - HỒNG]"/>
            <x15:cachedUniqueName index="3197" name="[Sản phẩm].[Phân loại_Hir].[Tên sản phẩm].&amp;[GK. GỌNG NHỰA TRẺ EM 8221 (49.17.140) - X]"/>
            <x15:cachedUniqueName index="3198" name="[Sản phẩm].[Phân loại_Hir].[Tên sản phẩm].&amp;[GK. GỌNG NHỰA TRẺ EM 8222 (50.17.140) - ĐEN FULL]"/>
            <x15:cachedUniqueName index="3199" name="[Sản phẩm].[Phân loại_Hir].[Tên sản phẩm].&amp;[GK. GỌNG NHỰA TRẺ EM 8222 (50.17.140) - ĐEN XANH]"/>
            <x15:cachedUniqueName index="3200" name="[Sản phẩm].[Phân loại_Hir].[Tên sản phẩm].&amp;[GK. GỌNG NHỰA TRẺ EM 8222 (50.17.140) - GHI TRẮNG]"/>
            <x15:cachedUniqueName index="3201" name="[Sản phẩm].[Phân loại_Hir].[Tên sản phẩm].&amp;[GK. GỌNG NHỰA TRẺ EM 8222 (50.17.140) - HỒNG]"/>
            <x15:cachedUniqueName index="3202" name="[Sản phẩm].[Phân loại_Hir].[Tên sản phẩm].&amp;[GK. GỌNG NHỰA TRẺ EM 8222 (50.17.140) - XANH]"/>
            <x15:cachedUniqueName index="3203" name="[Sản phẩm].[Phân loại_Hir].[Tên sản phẩm].&amp;[GK. GỌNG TẶNG 45]"/>
            <x15:cachedUniqueName index="3204" name="[Sản phẩm].[Phân loại_Hir].[Tên sản phẩm].&amp;[GK. GỌNG TẶNG ANNA 20]"/>
            <x15:cachedUniqueName index="3205" name="[Sản phẩm].[Phân loại_Hir].[Tên sản phẩm].&amp;[GK. GỌNG TITAN 00010 (52.19.145) - ĐEN HỒNG]"/>
            <x15:cachedUniqueName index="3206" name="[Sản phẩm].[Phân loại_Hir].[Tên sản phẩm].&amp;[GK. GỌNG TITAN 00010 (52.19.145) - ĐEN TRẮNG]"/>
            <x15:cachedUniqueName index="3207" name="[Sản phẩm].[Phân loại_Hir].[Tên sản phẩm].&amp;[GK. GỌNG TITAN 00010 (52.19.145) - GHI TRẮNG]"/>
            <x15:cachedUniqueName index="3208" name="[Sản phẩm].[Phân loại_Hir].[Tên sản phẩm].&amp;[GK. GỌNG TITAN 00010 (52.19.145) - HỒNG]"/>
            <x15:cachedUniqueName index="3209" name="[Sản phẩm].[Phân loại_Hir].[Tên sản phẩm].&amp;[GK. GỌNG TITAN 00010 (52.19.145) - NÂU]"/>
            <x15:cachedUniqueName index="3210" name="[Sản phẩm].[Phân loại_Hir].[Tên sản phẩm].&amp;[GK. GỌNG TITAN 00010 (52.19.145) - TRẮNG HỒNG]"/>
            <x15:cachedUniqueName index="3211" name="[Sản phẩm].[Phân loại_Hir].[Tên sản phẩm].&amp;[GK. GỌNG TITAN 01239 (52.18.145) - XANH]"/>
            <x15:cachedUniqueName index="3212" name="[Sản phẩm].[Phân loại_Hir].[Tên sản phẩm].&amp;[GK. GỌNG TITAN 6940 (48.18.140) - ĐEN HỒNG]"/>
            <x15:cachedUniqueName index="3213" name="[Sản phẩm].[Phân loại_Hir].[Tên sản phẩm].&amp;[GK. GỌNG TITAN 89503 (51.19.148)]"/>
            <x15:cachedUniqueName index="3214" name="[Sản phẩm].[Phân loại_Hir].[Tên sản phẩm].&amp;[GK. GỌNG TITAN CAO CẤP 2762 (54.17.140)]"/>
            <x15:cachedUniqueName index="3215" name="[Sản phẩm].[Phân loại_Hir].[Tên sản phẩm].&amp;[GK. GỌNG TITAN CAO CẤP 2930 (52.19.140)]"/>
            <x15:cachedUniqueName index="3216" name="[Sản phẩm].[Phân loại_Hir].[Tên sản phẩm].&amp;[GK. GỌNG TITAN CAO CẤP 2975 (54.17.140)]"/>
            <x15:cachedUniqueName index="3217" name="[Sản phẩm].[Phân loại_Hir].[Tên sản phẩm].&amp;[GK. GỌNG TITAN CAO CẤP 33018 (52.17.140)]"/>
            <x15:cachedUniqueName index="3218" name="[Sản phẩm].[Phân loại_Hir].[Tên sản phẩm].&amp;[GK. GỌNG TITAN CAO CẤP 36081 (51.19.150) - ĐEN GHI]"/>
            <x15:cachedUniqueName index="3219" name="[Sản phẩm].[Phân loại_Hir].[Tên sản phẩm].&amp;[GK. GỌNG TITAN CAO CẤP 36081 (51.19.150) - GHI]"/>
            <x15:cachedUniqueName index="3220" name="[Sản phẩm].[Phân loại_Hir].[Tên sản phẩm].&amp;[GK. GỌNG TITAN CAO CẤP 36092 (51.17.150) - HỒNG NÂU]"/>
            <x15:cachedUniqueName index="3221" name="[Sản phẩm].[Phân loại_Hir].[Tên sản phẩm].&amp;[GK. GỌNG TITAN CAO CẤP C-25288 (54.17.140)]"/>
            <x15:cachedUniqueName index="3222" name="[Sản phẩm].[Phân loại_Hir].[Tên sản phẩm].&amp;[GK. GỌNG TITAN CAO CẤP CTY 36070 (54.18.150) - ĐEN BÓNG]"/>
            <x15:cachedUniqueName index="3223" name="[Sản phẩm].[Phân loại_Hir].[Tên sản phẩm].&amp;[GK. GỌNG TITAN CAO CẤP CTY 36070 (54.18.150) - ĐEN GHI]"/>
            <x15:cachedUniqueName index="3224" name="[Sản phẩm].[Phân loại_Hir].[Tên sản phẩm].&amp;[GK. GỌNG TITAN CAO CẤP CTY 36070 (54.18.150) - XANH]"/>
            <x15:cachedUniqueName index="3225" name="[Sản phẩm].[Phân loại_Hir].[Tên sản phẩm].&amp;[GK. GỌNG TITAN CAO CẤP CTY 36092 (51.17.150) - ĐEN BÓNG]"/>
            <x15:cachedUniqueName index="3226" name="[Sản phẩm].[Phân loại_Hir].[Tên sản phẩm].&amp;[GK. GỌNG TITAN CAO CẤP CTY 36092 (51.17.150) - ĐEN GHI]"/>
            <x15:cachedUniqueName index="3227" name="[Sản phẩm].[Phân loại_Hir].[Tên sản phẩm].&amp;[GK. GỌNG TITAN CAO CẤP CTY 36092 (51.17.150) - NÂU TRONG]"/>
            <x15:cachedUniqueName index="3228" name="[Sản phẩm].[Phân loại_Hir].[Tên sản phẩm].&amp;[GK. GỌNG TITAN CAO CẤP CTY 36093 (57.17.152) - ĐEN BÓNG]"/>
            <x15:cachedUniqueName index="3229" name="[Sản phẩm].[Phân loại_Hir].[Tên sản phẩm].&amp;[GK. GỌNG TITAN CAO CẤP CTY 36093 (57.17.152) - GHI]"/>
            <x15:cachedUniqueName index="3230" name="[Sản phẩm].[Phân loại_Hir].[Tên sản phẩm].&amp;[GK. GỌNG TITAN CAO CẤP CTY 36094 (56.16.152) - ĐEN BÓNG]"/>
            <x15:cachedUniqueName index="3231" name="[Sản phẩm].[Phân loại_Hir].[Tên sản phẩm].&amp;[GK. GỌNG TITAN CAO CẤP CTY 36094 (56.16.152) - ĐEN GHI]"/>
            <x15:cachedUniqueName index="3232" name="[Sản phẩm].[Phân loại_Hir].[Tên sản phẩm].&amp;[GK. GỌNG TITAN CAO CẤP CTY 36094 (56.16.152) - XANH]"/>
            <x15:cachedUniqueName index="3233" name="[Sản phẩm].[Phân loại_Hir].[Tên sản phẩm].&amp;[GK. GỌNG TITAN CAO CẤP CTY 36095 (54.17.150) - ĐEN GHI]"/>
            <x15:cachedUniqueName index="3234" name="[Sản phẩm].[Phân loại_Hir].[Tên sản phẩm].&amp;[GK. GỌNG TITAN CAO CẤP CTY 36095 (54.17.150) - ĐEN VÀNG]"/>
            <x15:cachedUniqueName index="3235" name="[Sản phẩm].[Phân loại_Hir].[Tên sản phẩm].&amp;[GK. GỌNG TITAN CAO CẤP CTY 36102 (56.16.150) - ĐEN BÓNG]"/>
            <x15:cachedUniqueName index="3236" name="[Sản phẩm].[Phân loại_Hir].[Tên sản phẩm].&amp;[GK. GỌNG TITAN CAO CẤP CTY 36102 (56.16.150) - ĐEN GHI]"/>
            <x15:cachedUniqueName index="3237" name="[Sản phẩm].[Phân loại_Hir].[Tên sản phẩm].&amp;[GK. GỌNG TITAN CAO CẤP CTY 36102 (56.16.150) - XANH]"/>
            <x15:cachedUniqueName index="3238" name="[Sản phẩm].[Phân loại_Hir].[Tên sản phẩm].&amp;[GK. GỌNG TITAN CAO CẤP CTY 36104 (54.17.150) - ĐEN BÓNG]"/>
            <x15:cachedUniqueName index="3239" name="[Sản phẩm].[Phân loại_Hir].[Tên sản phẩm].&amp;[GK. GỌNG TITAN CAO CẤP CTY 36104 (54.17.150) - ĐEN GHI]"/>
            <x15:cachedUniqueName index="3240" name="[Sản phẩm].[Phân loại_Hir].[Tên sản phẩm].&amp;[GK. GỌNG TITAN CAO CẤP CTY 36105 (51.17.150) - ĐEN GHI]"/>
            <x15:cachedUniqueName index="3241" name="[Sản phẩm].[Phân loại_Hir].[Tên sản phẩm].&amp;[GK. GỌNG TITAN CAO CẤP CTY 36105 (51.17.150) - ĐEN TRẮNG]"/>
            <x15:cachedUniqueName index="3242" name="[Sản phẩm].[Phân loại_Hir].[Tên sản phẩm].&amp;[GK. GỌNG TITAN CAO CẤP CTY 36105 (51.17.150) - TRẮNG]"/>
            <x15:cachedUniqueName index="3243" name="[Sản phẩm].[Phân loại_Hir].[Tên sản phẩm].&amp;[GK. GỌNG TITAN CAO CẤP CTY 36105 (51.17.150) - XANH]"/>
            <x15:cachedUniqueName index="3244" name="[Sản phẩm].[Phân loại_Hir].[Tên sản phẩm].&amp;[GK. GỌNG TITAN CAO CẤP CTY 36106  (51.17.150) - TRẮNG]"/>
            <x15:cachedUniqueName index="3245" name="[Sản phẩm].[Phân loại_Hir].[Tên sản phẩm].&amp;[GK. GỌNG TITAN CAO CẤP CTY 36106 (51.17.150) - ĐEN GHI]"/>
            <x15:cachedUniqueName index="3246" name="[Sản phẩm].[Phân loại_Hir].[Tên sản phẩm].&amp;[GK. GỌNG TITAN CAO CẤP CTY 36106 (51.17.150) - ĐEN TRẮNG]"/>
            <x15:cachedUniqueName index="3247" name="[Sản phẩm].[Phân loại_Hir].[Tên sản phẩm].&amp;[GK. GỌNG TITAN CAO CẤP CTY 36106 (51.17.150) - TÍM TRONG]"/>
            <x15:cachedUniqueName index="3248" name="[Sản phẩm].[Phân loại_Hir].[Tên sản phẩm].&amp;[GK. GỌNG TITAN CAO CẤP DTX125 (51.20.145) - ĐEN FULL]"/>
            <x15:cachedUniqueName index="3249" name="[Sản phẩm].[Phân loại_Hir].[Tên sản phẩm].&amp;[GK. GỌNG TITAN CAO CẤP DTX125 (51.20.145) - GHI]"/>
            <x15:cachedUniqueName index="3250" name="[Sản phẩm].[Phân loại_Hir].[Tên sản phẩm].&amp;[GK. GỌNG TITAN CAO CẤP F-2675 (52.18.145)]"/>
            <x15:cachedUniqueName index="3251" name="[Sản phẩm].[Phân loại_Hir].[Tên sản phẩm].&amp;[GK. GỌNG TITAN CAO CẤP F-2680 (53.17.142)]"/>
            <x15:cachedUniqueName index="3252" name="[Sản phẩm].[Phân loại_Hir].[Tên sản phẩm].&amp;[GK. GỌNG TITAN CAO CẤP F-2690 (52.17.140)]"/>
            <x15:cachedUniqueName index="3253" name="[Sản phẩm].[Phân loại_Hir].[Tên sản phẩm].&amp;[GK. GỌNG TITAN CAO CẤP F-2691 (52.16.142)]"/>
            <x15:cachedUniqueName index="3254" name="[Sản phẩm].[Phân loại_Hir].[Tên sản phẩm].&amp;[GK. GỌNG TITAN CAO CẤP F-2696 (49.17.140)]"/>
            <x15:cachedUniqueName index="3255" name="[Sản phẩm].[Phân loại_Hir].[Tên sản phẩm].&amp;[GK. GỌNG TITAN CAO CẤP F-2698 (54.16.140)]"/>
            <x15:cachedUniqueName index="3256" name="[Sản phẩm].[Phân loại_Hir].[Tên sản phẩm].&amp;[GK. GỌNG TITAN CAO CẤP F-4273 (53.16.143)]"/>
            <x15:cachedUniqueName index="3257" name="[Sản phẩm].[Phân loại_Hir].[Tên sản phẩm].&amp;[GK. GỌNG TITAN CAO CẤP F-4289 (52.17.141)]"/>
            <x15:cachedUniqueName index="3258" name="[Sản phẩm].[Phân loại_Hir].[Tên sản phẩm].&amp;[GK. GỌNG TITAN CAO CẤP F-5108 (52.18.140)]"/>
            <x15:cachedUniqueName index="3259" name="[Sản phẩm].[Phân loại_Hir].[Tên sản phẩm].&amp;[GK. GỌNG TITAN CAO CẤP F-5109 (55.16.145)]"/>
            <x15:cachedUniqueName index="3260" name="[Sản phẩm].[Phân loại_Hir].[Tên sản phẩm].&amp;[GK. GỌNG TITAN CAO CẤP F-5110 (53.18.145)]"/>
            <x15:cachedUniqueName index="3261" name="[Sản phẩm].[Phân loại_Hir].[Tên sản phẩm].&amp;[GK. GỌNG TITAN CAO CẤP F-5113 (51.18.144)]"/>
            <x15:cachedUniqueName index="3262" name="[Sản phẩm].[Phân loại_Hir].[Tên sản phẩm].&amp;[GK. GỌNG TITAN CAO CẤP F-5114 (52.17.145)]"/>
            <x15:cachedUniqueName index="3263" name="[Sản phẩm].[Phân loại_Hir].[Tên sản phẩm].&amp;[GK. GỌNG TITAN CAO CẤP F-6011 (52.17.143)]"/>
            <x15:cachedUniqueName index="3264" name="[Sản phẩm].[Phân loại_Hir].[Tên sản phẩm].&amp;[GK. GỌNG TITAN CAO CẤP F-6016 (54.17.143)]"/>
            <x15:cachedUniqueName index="3265" name="[Sản phẩm].[Phân loại_Hir].[Tên sản phẩm].&amp;[GK. GỌNG TITAN CAO CẤP F-6020 (51.17.143)]"/>
            <x15:cachedUniqueName index="3266" name="[Sản phẩm].[Phân loại_Hir].[Tên sản phẩm].&amp;[GK. GỌNG TITAN CAO CẤP F-7001 (53.18.145)]"/>
            <x15:cachedUniqueName index="3267" name="[Sản phẩm].[Phân loại_Hir].[Tên sản phẩm].&amp;[GK. GỌNG TITAN CAO CẤP F-7002 (51.18.145)]"/>
            <x15:cachedUniqueName index="3268" name="[Sản phẩm].[Phân loại_Hir].[Tên sản phẩm].&amp;[GK. GỌNG TITAN CAO CẤP F-7003 (54.17.145)]"/>
            <x15:cachedUniqueName index="3269" name="[Sản phẩm].[Phân loại_Hir].[Tên sản phẩm].&amp;[GK. GỌNG TITAN CAO CẤP F-7005 (52.17.145)]"/>
            <x15:cachedUniqueName index="3270" name="[Sản phẩm].[Phân loại_Hir].[Tên sản phẩm].&amp;[GK. GỌNG TITAN CAO CẤP GMS629TS (48.19.148) - ĐEN TRẮNG]"/>
            <x15:cachedUniqueName index="3271" name="[Sản phẩm].[Phân loại_Hir].[Tên sản phẩm].&amp;[GK. GỌNG TITAN CAO CẤP GMS629TS (48.19.148) - GHI]"/>
            <x15:cachedUniqueName index="3272" name="[Sản phẩm].[Phân loại_Hir].[Tên sản phẩm].&amp;[GK. GỌNG TITAN CAO CẤP GMS629TS (48.19.148) - GHI VÂN ĐÁ]"/>
            <x15:cachedUniqueName index="3273" name="[Sản phẩm].[Phân loại_Hir].[Tên sản phẩm].&amp;[GK. GỌNG TITAN CAO CẤP GMS629TS (48.19.148) - RÊU]"/>
            <x15:cachedUniqueName index="3274" name="[Sản phẩm].[Phân loại_Hir].[Tên sản phẩm].&amp;[GK. GỌNG TITAN CAO CẤP GMS629TS (48.19.148) - TRẮNG]"/>
            <x15:cachedUniqueName index="3275" name="[Sản phẩm].[Phân loại_Hir].[Tên sản phẩm].&amp;[GK. GỌNG TITAN CAO CẤP GMS630TS (52.18.148) - ĐEN TRẮNG]"/>
            <x15:cachedUniqueName index="3276" name="[Sản phẩm].[Phân loại_Hir].[Tên sản phẩm].&amp;[GK. GỌNG TITAN CAO CẤP GMS630TS (52.18.148) - ĐEN VÂN ĐÁ]"/>
            <x15:cachedUniqueName index="3277" name="[Sản phẩm].[Phân loại_Hir].[Tên sản phẩm].&amp;[GK. GỌNG TITAN CAO CẤP GMS630TS (52.18.148) - GHI TRONG]"/>
            <x15:cachedUniqueName index="3278" name="[Sản phẩm].[Phân loại_Hir].[Tên sản phẩm].&amp;[GK. GỌNG TITAN CAO CẤP GMS630TS (52.18.148) - TRẮNG]"/>
            <x15:cachedUniqueName index="3279" name="[Sản phẩm].[Phân loại_Hir].[Tên sản phẩm].&amp;[GK. GỌNG TITAN CAO CẤP GMS630TS (52.18.148) - XANH VÂN ĐÁ]"/>
            <x15:cachedUniqueName index="3280" name="[Sản phẩm].[Phân loại_Hir].[Tên sản phẩm].&amp;[GK. GỌNG TITAN CAO CẤP GMS632TS (52.18.148) - ĐEN TRẮNG]"/>
            <x15:cachedUniqueName index="3281" name="[Sản phẩm].[Phân loại_Hir].[Tên sản phẩm].&amp;[GK. GỌNG TITAN CAO CẤP GMS632TS (52.18.148) - ĐEN VÂN ĐÁ]"/>
            <x15:cachedUniqueName index="3282" name="[Sản phẩm].[Phân loại_Hir].[Tên sản phẩm].&amp;[GK. GỌNG TITAN CAO CẤP GMS632TS (52.18.148) - GHI]"/>
            <x15:cachedUniqueName index="3283" name="[Sản phẩm].[Phân loại_Hir].[Tên sản phẩm].&amp;[GK. GỌNG TITAN CAO CẤP GMS632TS (52.18.148) - RÊU]"/>
            <x15:cachedUniqueName index="3284" name="[Sản phẩm].[Phân loại_Hir].[Tên sản phẩm].&amp;[GK. GỌNG TITAN CAO CẤP GMS633TS (51.19.148) - ĐEN TRẮNG]"/>
            <x15:cachedUniqueName index="3285" name="[Sản phẩm].[Phân loại_Hir].[Tên sản phẩm].&amp;[GK. GỌNG TITAN CAO CẤP GMS633TS (51.19.148) - GHI]"/>
            <x15:cachedUniqueName index="3286" name="[Sản phẩm].[Phân loại_Hir].[Tên sản phẩm].&amp;[GK. GỌNG TITAN CAO CẤP GMS633TS (51.19.148) - GHI TRONG]"/>
            <x15:cachedUniqueName index="3287" name="[Sản phẩm].[Phân loại_Hir].[Tên sản phẩm].&amp;[GK. GỌNG TITAN CAO CẤP GMS633TS (51.19.148) - RÊU]"/>
            <x15:cachedUniqueName index="3288" name="[Sản phẩm].[Phân loại_Hir].[Tên sản phẩm].&amp;[GK. GỌNG TITAN CAO CẤP GMS633TS (51.19.148) - XANH VÂN ĐÁ]"/>
            <x15:cachedUniqueName index="3289" name="[Sản phẩm].[Phân loại_Hir].[Tên sản phẩm].&amp;[GK. GỌNG TITAN CAO CẤP KMN114TSH (48.22.145) - BẠC]"/>
            <x15:cachedUniqueName index="3290" name="[Sản phẩm].[Phân loại_Hir].[Tên sản phẩm].&amp;[GK. GỌNG TITAN CAO CẤP KMN114TSH (48.22.145) - ĐEN FULL]"/>
            <x15:cachedUniqueName index="3291" name="[Sản phẩm].[Phân loại_Hir].[Tên sản phẩm].&amp;[GK. GỌNG TITAN CAO CẤP KMN114TSH (48.22.145) - GHI ĐEN]"/>
            <x15:cachedUniqueName index="3292" name="[Sản phẩm].[Phân loại_Hir].[Tên sản phẩm].&amp;[GK. GỌNG TITAN CAO CẤP KMN114TSH (48.22.145) - VÀNG ĐỒNG]"/>
            <x15:cachedUniqueName index="3293" name="[Sản phẩm].[Phân loại_Hir].[Tên sản phẩm].&amp;[GK. GỌNG TITAN CTY 0875 (51.19.142) - ĐEN VÀNG]"/>
            <x15:cachedUniqueName index="3294" name="[Sản phẩm].[Phân loại_Hir].[Tên sản phẩm].&amp;[GK. GỌNG TITAN CTY 0875 (51.19.142) - GHI SỮA]"/>
            <x15:cachedUniqueName index="3295" name="[Sản phẩm].[Phân loại_Hir].[Tên sản phẩm].&amp;[GK. GỌNG TITAN CTY 0899 (52.18.145) - ĐEN VÀNG]"/>
            <x15:cachedUniqueName index="3296" name="[Sản phẩm].[Phân loại_Hir].[Tên sản phẩm].&amp;[GK. GỌNG TITAN CTY 0903 (51.18.142) - GHI HỒNG]"/>
            <x15:cachedUniqueName index="3297" name="[Sản phẩm].[Phân loại_Hir].[Tên sản phẩm].&amp;[GK. GỌNG TITAN CTY 0903 (51.18.142) - GHI SỮA]"/>
            <x15:cachedUniqueName index="3298" name="[Sản phẩm].[Phân loại_Hir].[Tên sản phẩm].&amp;[GK. GỌNG TITAN CTY 0903 (51.18.142) - RÊU]"/>
            <x15:cachedUniqueName index="3299" name="[Sản phẩm].[Phân loại_Hir].[Tên sản phẩm].&amp;[GK. GỌNG TITAN CTY 11286 (53.18.145) - ĐEN GHI]"/>
            <x15:cachedUniqueName index="3300" name="[Sản phẩm].[Phân loại_Hir].[Tên sản phẩm].&amp;[GK. GỌNG TITAN CTY 11286 (53.18.145) - ĐEN TRẮNG]"/>
            <x15:cachedUniqueName index="3301" name="[Sản phẩm].[Phân loại_Hir].[Tên sản phẩm].&amp;[GK. GỌNG TITAN CTY 11286 (53.18.145) - GHI ĐẬM]"/>
            <x15:cachedUniqueName index="3302" name="[Sản phẩm].[Phân loại_Hir].[Tên sản phẩm].&amp;[GK. GỌNG TITAN CTY 11286 (53.18.145) - TRẮNG]"/>
            <x15:cachedUniqueName index="3303" name="[Sản phẩm].[Phân loại_Hir].[Tên sản phẩm].&amp;[GK. GỌNG TITAN CTY 1376 (54.18.146) - ĐEN TRẮNG]"/>
            <x15:cachedUniqueName index="3304" name="[Sản phẩm].[Phân loại_Hir].[Tên sản phẩm].&amp;[GK. GỌNG TITAN CTY 1376 (54.18.146) - ĐEN VÀNG]"/>
            <x15:cachedUniqueName index="3305" name="[Sản phẩm].[Phân loại_Hir].[Tên sản phẩm].&amp;[GK. GỌNG TITAN CTY 1376 (54.18.146) - GHI]"/>
            <x15:cachedUniqueName index="3306" name="[Sản phẩm].[Phân loại_Hir].[Tên sản phẩm].&amp;[GK. GỌNG TITAN CTY 1376 (54.18.146) - RÊU]"/>
            <x15:cachedUniqueName index="3307" name="[Sản phẩm].[Phân loại_Hir].[Tên sản phẩm].&amp;[GK. GỌNG TITAN CTY 1376 (54.18.146) - TRẮNG]"/>
            <x15:cachedUniqueName index="3308" name="[Sản phẩm].[Phân loại_Hir].[Tên sản phẩm].&amp;[GK. GỌNG TITAN CTY 1388 (49.20.147) - ĐEN TRẮNG]"/>
            <x15:cachedUniqueName index="3309" name="[Sản phẩm].[Phân loại_Hir].[Tên sản phẩm].&amp;[GK. GỌNG TITAN CTY 1388 (49.20.147) - GHI]"/>
            <x15:cachedUniqueName index="3310" name="[Sản phẩm].[Phân loại_Hir].[Tên sản phẩm].&amp;[GK. GỌNG TITAN CTY 1388 (49.20.147) - NÂU]"/>
            <x15:cachedUniqueName index="3311" name="[Sản phẩm].[Phân loại_Hir].[Tên sản phẩm].&amp;[GK. GỌNG TITAN CTY 1388 (49.20.147) - TRẮNG HỒNG]"/>
            <x15:cachedUniqueName index="3312" name="[Sản phẩm].[Phân loại_Hir].[Tên sản phẩm].&amp;[GK. GỌNG TITAN CTY 22614 (54.16.148) - ĐEN GHI]"/>
            <x15:cachedUniqueName index="3313" name="[Sản phẩm].[Phân loại_Hir].[Tên sản phẩm].&amp;[GK. GỌNG TITAN CTY 22614 (54.16.148) - ĐEN VÀNG]"/>
            <x15:cachedUniqueName index="3314" name="[Sản phẩm].[Phân loại_Hir].[Tên sản phẩm].&amp;[GK. GỌNG TITAN CTY 22614 (54.16.148) - GHI]"/>
            <x15:cachedUniqueName index="3315" name="[Sản phẩm].[Phân loại_Hir].[Tên sản phẩm].&amp;[GK. GỌNG TITAN CTY 22614 (54.16.148) - HỒNG NÂU]"/>
            <x15:cachedUniqueName index="3316" name="[Sản phẩm].[Phân loại_Hir].[Tên sản phẩm].&amp;[GK. GỌNG TITAN CTY 22614 (54.16.148) - TRẮNG]"/>
            <x15:cachedUniqueName index="3317" name="[Sản phẩm].[Phân loại_Hir].[Tên sản phẩm].&amp;[GK. GỌNG TITAN CTY 22615 (55.17.147) - ĐEN VÀNG]"/>
            <x15:cachedUniqueName index="3318" name="[Sản phẩm].[Phân loại_Hir].[Tên sản phẩm].&amp;[GK. GỌNG TITAN CTY 22615 (55.17.147) - GHI]"/>
            <x15:cachedUniqueName index="3319" name="[Sản phẩm].[Phân loại_Hir].[Tên sản phẩm].&amp;[GK. GỌNG TITAN CTY 22615 (55.17.147) - HỒNG NÂU]"/>
            <x15:cachedUniqueName index="3320" name="[Sản phẩm].[Phân loại_Hir].[Tên sản phẩm].&amp;[GK. GỌNG TITAN CTY 22615 (55.17.147) - TRẮNG]"/>
            <x15:cachedUniqueName index="3321" name="[Sản phẩm].[Phân loại_Hir].[Tên sản phẩm].&amp;[GK. GỌNG TITAN CTY 22616 (55.17.147) - ĐEN TRẮNG]"/>
            <x15:cachedUniqueName index="3322" name="[Sản phẩm].[Phân loại_Hir].[Tên sản phẩm].&amp;[GK. GỌNG TITAN CTY 22616 (55.17.147) - ĐEN VÀNG]"/>
            <x15:cachedUniqueName index="3323" name="[Sản phẩm].[Phân loại_Hir].[Tên sản phẩm].&amp;[GK. GỌNG TITAN CTY 22616 (55.17.147) - GHI]"/>
            <x15:cachedUniqueName index="3324" name="[Sản phẩm].[Phân loại_Hir].[Tên sản phẩm].&amp;[GK. GỌNG TITAN CTY 22616 (55.17.147) - TRẮNG]"/>
            <x15:cachedUniqueName index="3325" name="[Sản phẩm].[Phân loại_Hir].[Tên sản phẩm].&amp;[GK. GỌNG TITAN CTY 22617 (54.17.147) - ĐEN TRẮNG]"/>
            <x15:cachedUniqueName index="3326" name="[Sản phẩm].[Phân loại_Hir].[Tên sản phẩm].&amp;[GK. GỌNG TITAN CTY 22617 (54.17.147) - ĐEN VÀNG]"/>
            <x15:cachedUniqueName index="3327" name="[Sản phẩm].[Phân loại_Hir].[Tên sản phẩm].&amp;[GK. GỌNG TITAN CTY 22617 (54.17.147) - GHI TRONG]"/>
            <x15:cachedUniqueName index="3328" name="[Sản phẩm].[Phân loại_Hir].[Tên sản phẩm].&amp;[GK. GỌNG TITAN CTY 22617 (54.17.147) - TRẮNG]"/>
            <x15:cachedUniqueName index="3329" name="[Sản phẩm].[Phân loại_Hir].[Tên sản phẩm].&amp;[GK. GỌNG TITAN CTY 22618 (57.17.148) - ĐEN TRẮNG]"/>
            <x15:cachedUniqueName index="3330" name="[Sản phẩm].[Phân loại_Hir].[Tên sản phẩm].&amp;[GK. GỌNG TITAN CTY 22618 (57.17.148) - ĐEN VÀNG]"/>
            <x15:cachedUniqueName index="3331" name="[Sản phẩm].[Phân loại_Hir].[Tên sản phẩm].&amp;[GK. GỌNG TITAN CTY 22618 (57.17.148) - GHI]"/>
            <x15:cachedUniqueName index="3332" name="[Sản phẩm].[Phân loại_Hir].[Tên sản phẩm].&amp;[GK. GỌNG TITAN CTY 22618 (57.17.148) - TRẮNG]"/>
            <x15:cachedUniqueName index="3333" name="[Sản phẩm].[Phân loại_Hir].[Tên sản phẩm].&amp;[GK. GỌNG TITAN CTY 22655 (52.19.145) - ĐEN VÀNG]"/>
            <x15:cachedUniqueName index="3334" name="[Sản phẩm].[Phân loại_Hir].[Tên sản phẩm].&amp;[GK. GỌNG TITAN CTY 22655 (52.19.145) - GHI]"/>
            <x15:cachedUniqueName index="3335" name="[Sản phẩm].[Phân loại_Hir].[Tên sản phẩm].&amp;[GK. GỌNG TITAN CTY 22655 (52.19.145) - NÂU ĐẬM]"/>
            <x15:cachedUniqueName index="3336" name="[Sản phẩm].[Phân loại_Hir].[Tên sản phẩm].&amp;[GK. GỌNG TITAN CTY 22655 (52.19.145) - NÂU NHẠT]"/>
            <x15:cachedUniqueName index="3337" name="[Sản phẩm].[Phân loại_Hir].[Tên sản phẩm].&amp;[GK. GỌNG TITAN CTY 22655 (52.19.145) - TRẮNG NGÀ]"/>
            <x15:cachedUniqueName index="3338" name="[Sản phẩm].[Phân loại_Hir].[Tên sản phẩm].&amp;[GK. GỌNG TITAN CTY 2303 (53.18.149) - ĐEN FULL]"/>
            <x15:cachedUniqueName index="3339" name="[Sản phẩm].[Phân loại_Hir].[Tên sản phẩm].&amp;[GK. GỌNG TITAN CTY 2303 (53.18.149) - ĐEN GHI]"/>
            <x15:cachedUniqueName index="3340" name="[Sản phẩm].[Phân loại_Hir].[Tên sản phẩm].&amp;[GK. GỌNG TITAN CTY 2303 (53.18.149) - ĐEN TRẮNG]"/>
            <x15:cachedUniqueName index="3341" name="[Sản phẩm].[Phân loại_Hir].[Tên sản phẩm].&amp;[GK. GỌNG TITAN CTY 2305 (52.18.149) - ĐEN FULL]"/>
            <x15:cachedUniqueName index="3342" name="[Sản phẩm].[Phân loại_Hir].[Tên sản phẩm].&amp;[GK. GỌNG TITAN CTY 2305 (52.18.149) - ĐEN GHI]"/>
            <x15:cachedUniqueName index="3343" name="[Sản phẩm].[Phân loại_Hir].[Tên sản phẩm].&amp;[GK. GỌNG TITAN CTY 2310 (54.18.148) - ĐEN FULL]"/>
            <x15:cachedUniqueName index="3344" name="[Sản phẩm].[Phân loại_Hir].[Tên sản phẩm].&amp;[GK. GỌNG TITAN CTY 2310 (54.18.148) - ĐEN GHI]"/>
            <x15:cachedUniqueName index="3345" name="[Sản phẩm].[Phân loại_Hir].[Tên sản phẩm].&amp;[GK. GỌNG TITAN CTY 2310 (54.18.148) - ĐEN TRẮNG]"/>
            <x15:cachedUniqueName index="3346" name="[Sản phẩm].[Phân loại_Hir].[Tên sản phẩm].&amp;[GK. GỌNG TITAN CTY 2310 (54.18.148) - ĐEN VÀNG]"/>
            <x15:cachedUniqueName index="3347" name="[Sản phẩm].[Phân loại_Hir].[Tên sản phẩm].&amp;[GK. GỌNG TITAN CTY 2311 (54.17.149) - ĐEN FULL]"/>
            <x15:cachedUniqueName index="3348" name="[Sản phẩm].[Phân loại_Hir].[Tên sản phẩm].&amp;[GK. GỌNG TITAN CTY 2311 (54.17.149) - ĐEN GHI]"/>
            <x15:cachedUniqueName index="3349" name="[Sản phẩm].[Phân loại_Hir].[Tên sản phẩm].&amp;[GK. GỌNG TITAN CTY 2311 (54.17.149) - ĐEN TRẮNG]"/>
            <x15:cachedUniqueName index="3350" name="[Sản phẩm].[Phân loại_Hir].[Tên sản phẩm].&amp;[GK. GỌNG TITAN CTY 2312 (54.18.147) - ĐEN FULL]"/>
            <x15:cachedUniqueName index="3351" name="[Sản phẩm].[Phân loại_Hir].[Tên sản phẩm].&amp;[GK. GỌNG TITAN CTY 2312 (54.18.147) - ĐEN GHI]"/>
            <x15:cachedUniqueName index="3352" name="[Sản phẩm].[Phân loại_Hir].[Tên sản phẩm].&amp;[GK. GỌNG TITAN CTY 2312 (54.18.147) - ĐEN TRẮNG]"/>
            <x15:cachedUniqueName index="3353" name="[Sản phẩm].[Phân loại_Hir].[Tên sản phẩm].&amp;[GK. GỌNG TITAN CTY 2313 (52.18.149) - ĐEN FULL]"/>
            <x15:cachedUniqueName index="3354" name="[Sản phẩm].[Phân loại_Hir].[Tên sản phẩm].&amp;[GK. GỌNG TITAN CTY 2313 (52.18.149) - ĐEN GHI]"/>
            <x15:cachedUniqueName index="3355" name="[Sản phẩm].[Phân loại_Hir].[Tên sản phẩm].&amp;[GK. GỌNG TITAN CTY 2313 (52.18.149) - ĐEN TRẮNG]"/>
            <x15:cachedUniqueName index="3356" name="[Sản phẩm].[Phân loại_Hir].[Tên sản phẩm].&amp;[GK. GỌNG TITAN CTY 2313 (52.18.149) - ĐEN VÀNG]"/>
            <x15:cachedUniqueName index="3357" name="[Sản phẩm].[Phân loại_Hir].[Tên sản phẩm].&amp;[GK. GỌNG TITAN CTY 2330 (54.17.146) - ĐEN FULL]"/>
            <x15:cachedUniqueName index="3358" name="[Sản phẩm].[Phân loại_Hir].[Tên sản phẩm].&amp;[GK. GỌNG TITAN CTY 6003 (49.18.142) - ĐEN FULL]"/>
            <x15:cachedUniqueName index="3359" name="[Sản phẩm].[Phân loại_Hir].[Tên sản phẩm].&amp;[GK. GỌNG TITAN CTY 6003 (49.18.142) - ĐEN HỒNG]"/>
            <x15:cachedUniqueName index="3360" name="[Sản phẩm].[Phân loại_Hir].[Tên sản phẩm].&amp;[GK. GỌNG TITAN CTY 6003 (49.18.142) - ĐEN TRẮNG]"/>
            <x15:cachedUniqueName index="3361" name="[Sản phẩm].[Phân loại_Hir].[Tên sản phẩm].&amp;[GK. GỌNG TITAN CTY 6003 (49.18.142) - HỒNG]"/>
            <x15:cachedUniqueName index="3362" name="[Sản phẩm].[Phân loại_Hir].[Tên sản phẩm].&amp;[GK. GỌNG TITAN CTY 6003 (49.18.142) - TRẮNG]"/>
            <x15:cachedUniqueName index="3363" name="[Sản phẩm].[Phân loại_Hir].[Tên sản phẩm].&amp;[GK. GỌNG TITAN CTY 6017 (50.18.143) - ĐEN FULL]"/>
            <x15:cachedUniqueName index="3364" name="[Sản phẩm].[Phân loại_Hir].[Tên sản phẩm].&amp;[GK. GỌNG TITAN CTY 6017 (50.18.143) - ĐEN HỒNG]"/>
            <x15:cachedUniqueName index="3365" name="[Sản phẩm].[Phân loại_Hir].[Tên sản phẩm].&amp;[GK. GỌNG TITAN CTY 6017 (50.18.143) - ĐEN TRẮNG]"/>
            <x15:cachedUniqueName index="3366" name="[Sản phẩm].[Phân loại_Hir].[Tên sản phẩm].&amp;[GK. GỌNG TITAN CTY 6029 (54.18.145) - ĐEN FULL]"/>
            <x15:cachedUniqueName index="3367" name="[Sản phẩm].[Phân loại_Hir].[Tên sản phẩm].&amp;[GK. GỌNG TITAN CTY 6029 (54.18.145) - ĐEN HỒNG]"/>
            <x15:cachedUniqueName index="3368" name="[Sản phẩm].[Phân loại_Hir].[Tên sản phẩm].&amp;[GK. GỌNG TITAN CTY 6029 (54.18.145) - ĐEN TRẮNG]"/>
            <x15:cachedUniqueName index="3369" name="[Sản phẩm].[Phân loại_Hir].[Tên sản phẩm].&amp;[GK. GỌNG TITAN CTY 6029 (54.18.145) - HỒNG]"/>
            <x15:cachedUniqueName index="3370" name="[Sản phẩm].[Phân loại_Hir].[Tên sản phẩm].&amp;[GK. GỌNG TITAN CTY 6817 (53.20.146) - ĐEN TRẮNG]"/>
            <x15:cachedUniqueName index="3371" name="[Sản phẩm].[Phân loại_Hir].[Tên sản phẩm].&amp;[GK. GỌNG TITAN CTY 6817 (53.20.146) - GHI TRONG]"/>
            <x15:cachedUniqueName index="3372" name="[Sản phẩm].[Phân loại_Hir].[Tên sản phẩm].&amp;[GK. GỌNG TITAN CTY 6817 (53.20.146) - TRẮNG]"/>
            <x15:cachedUniqueName index="3373" name="[Sản phẩm].[Phân loại_Hir].[Tên sản phẩm].&amp;[GK. GỌNG TITAN CTY 6817 (53.20.146) - TRẮNG HỒNG]"/>
            <x15:cachedUniqueName index="3374" name="[Sản phẩm].[Phân loại_Hir].[Tên sản phẩm].&amp;[GK. GỌNG TITAN CTY 723 (50.19.145) - GHI ĐẬM]"/>
            <x15:cachedUniqueName index="3375" name="[Sản phẩm].[Phân loại_Hir].[Tên sản phẩm].&amp;[GK. GỌNG TITAN CTY 723 (50.19.145) - RÊU]"/>
            <x15:cachedUniqueName index="3376" name="[Sản phẩm].[Phân loại_Hir].[Tên sản phẩm].&amp;[GK. GỌNG TITAN CTY 723 (50.19.145) - TRẮNG]"/>
            <x15:cachedUniqueName index="3377" name="[Sản phẩm].[Phân loại_Hir].[Tên sản phẩm].&amp;[GK. GỌNG TITAN CTY 723 (50.19.145) - TRẮNG HỒNG]"/>
            <x15:cachedUniqueName index="3378" name="[Sản phẩm].[Phân loại_Hir].[Tên sản phẩm].&amp;[GK. GỌNG TITAN CTY 723 (50.19.145) - XANH]"/>
            <x15:cachedUniqueName index="3379" name="[Sản phẩm].[Phân loại_Hir].[Tên sản phẩm].&amp;[GK. GỌNG TITAN CTY 723 (50.19.145) - XANH HỒNG]"/>
            <x15:cachedUniqueName index="3380" name="[Sản phẩm].[Phân loại_Hir].[Tên sản phẩm].&amp;[GK. GỌNG TITAN CTY 72769 (50.17.140) - HỒNG]"/>
            <x15:cachedUniqueName index="3381" name="[Sản phẩm].[Phân loại_Hir].[Tên sản phẩm].&amp;[GK. GỌNG TITAN CTY 760 (50.20.145) - ĐEN HỒNG]"/>
            <x15:cachedUniqueName index="3382" name="[Sản phẩm].[Phân loại_Hir].[Tên sản phẩm].&amp;[GK. GỌNG TITAN CTY 760 (50.20.145) - RÊU]"/>
            <x15:cachedUniqueName index="3383" name="[Sản phẩm].[Phân loại_Hir].[Tên sản phẩm].&amp;[GK. GỌNG TITAN CTY 791 - RÊU]"/>
            <x15:cachedUniqueName index="3384" name="[Sản phẩm].[Phân loại_Hir].[Tên sản phẩm].&amp;[GK. GỌNG TITAN CTY KIM LOẠI 2034 (52.19.145) - ĐEN FULL]"/>
            <x15:cachedUniqueName index="3385" name="[Sản phẩm].[Phân loại_Hir].[Tên sản phẩm].&amp;[GK. GỌNG TITAN CTY KIM LOẠI 2034 (52.19.145) - HỒNG]"/>
            <x15:cachedUniqueName index="3386" name="[Sản phẩm].[Phân loại_Hir].[Tên sản phẩm].&amp;[GK. GỌNG TITAN CTY KIM LOẠI 2034 (52.19.145) - TRẮNG]"/>
            <x15:cachedUniqueName index="3387" name="[Sản phẩm].[Phân loại_Hir].[Tên sản phẩm].&amp;[GK. GỌNG TITAN CTY KIM LOẠI 2297 (51.18.145) - ĐEN FULL]"/>
            <x15:cachedUniqueName index="3388" name="[Sản phẩm].[Phân loại_Hir].[Tên sản phẩm].&amp;[GK. GỌNG TITAN CTY KIM LOẠI 2297 (51.18.145) - ĐEN HỒNG]"/>
            <x15:cachedUniqueName index="3389" name="[Sản phẩm].[Phân loại_Hir].[Tên sản phẩm].&amp;[GK. GỌNG TITAN CTY KIM LOẠI 2297 (51.18.145) - ĐEN TRẮNG]"/>
            <x15:cachedUniqueName index="3390" name="[Sản phẩm].[Phân loại_Hir].[Tên sản phẩm].&amp;[GK. GỌNG TITAN CTY KIM LOẠI 2297 (51.18.145) - HỒNG]"/>
            <x15:cachedUniqueName index="3391" name="[Sản phẩm].[Phân loại_Hir].[Tên sản phẩm].&amp;[GK. GỌNG TITAN CTY KIM LOẠI 2297 (51.18.145) - TRẮNG]"/>
            <x15:cachedUniqueName index="3392" name="[Sản phẩm].[Phân loại_Hir].[Tên sản phẩm].&amp;[GK. GỌNG TITAN CTY KIM LOẠI 6032 (54.18.145) - ĐEN FULL]"/>
            <x15:cachedUniqueName index="3393" name="[Sản phẩm].[Phân loại_Hir].[Tên sản phẩm].&amp;[GK. GỌNG TITAN CTY KIM LOẠI 6032 (54.18.145) - ĐEN HỒNG]"/>
            <x15:cachedUniqueName index="3394" name="[Sản phẩm].[Phân loại_Hir].[Tên sản phẩm].&amp;[GK. GỌNG TITAN CTY KIM LOẠI 6032 (54.18.145) - ĐEN TRẮNG]"/>
            <x15:cachedUniqueName index="3395" name="[Sản phẩm].[Phân loại_Hir].[Tên sản phẩm].&amp;[GK. GỌNG TITAN CTY KIM LOẠI 6032 (54.18.145) - HỒNG]"/>
            <x15:cachedUniqueName index="3396" name="[Sản phẩm].[Phân loại_Hir].[Tên sản phẩm].&amp;[GK. GỌNG TITAN CTY KIM LOẠI MSL-010 (54.18.145) - BẠC]"/>
            <x15:cachedUniqueName index="3397" name="[Sản phẩm].[Phân loại_Hir].[Tên sản phẩm].&amp;[GK. GỌNG TITAN CTY KIM LOẠI MSL-010 (54.18.145) - ĐEN FULL]"/>
            <x15:cachedUniqueName index="3398" name="[Sản phẩm].[Phân loại_Hir].[Tên sản phẩm].&amp;[GK. GỌNG TITAN CTY KIM LOẠI MSL-010 (54.18.145) - HỒNG]"/>
            <x15:cachedUniqueName index="3399" name="[Sản phẩm].[Phân loại_Hir].[Tên sản phẩm].&amp;[GK. GỌNG TITAN CTY KIM LOẠI MSL-016 (51.18.142) - ĐEN FULL]"/>
            <x15:cachedUniqueName index="3400" name="[Sản phẩm].[Phân loại_Hir].[Tên sản phẩm].&amp;[GK. GỌNG TITAN CTY KIM LOẠI MSL-016 (51.18.142) - HỒNG]"/>
            <x15:cachedUniqueName index="3401" name="[Sản phẩm].[Phân loại_Hir].[Tên sản phẩm].&amp;[GK. GỌNG TITAN CTY KIM LOẠI MSL-016 (51.18.142) - TRẮNG]"/>
            <x15:cachedUniqueName index="3402" name="[Sản phẩm].[Phân loại_Hir].[Tên sản phẩm].&amp;[GK. GỌNG TITAN CTY MSL-006 (54.18.145) - ĐEN FULL]"/>
            <x15:cachedUniqueName index="3403" name="[Sản phẩm].[Phân loại_Hir].[Tên sản phẩm].&amp;[GK. GỌNG TITAN CTY MSL-006 (54.18.145) - HỒNG]"/>
            <x15:cachedUniqueName index="3404" name="[Sản phẩm].[Phân loại_Hir].[Tên sản phẩm].&amp;[GK. GỌNG TITAN CTY MSL-006 (54.18.145) - TRẮNG]"/>
            <x15:cachedUniqueName index="3405" name="[Sản phẩm].[Phân loại_Hir].[Tên sản phẩm].&amp;[GK. GỌNG TITAN CTY MSL-008 (53.18.142) - ĐEN FULL]"/>
            <x15:cachedUniqueName index="3406" name="[Sản phẩm].[Phân loại_Hir].[Tên sản phẩm].&amp;[GK. GỌNG TITAN CTY MSL-008 (53.18.142) - HỒNG]"/>
            <x15:cachedUniqueName index="3407" name="[Sản phẩm].[Phân loại_Hir].[Tên sản phẩm].&amp;[GK. GỌNG TITAN CTY MSL-008 (53.18.142) - TRẮNG]"/>
            <x15:cachedUniqueName index="3408" name="[Sản phẩm].[Phân loại_Hir].[Tên sản phẩm].&amp;[GK. GỌNG TITAN CTY MSL-013 (50.18.142) - ĐEN FULL]"/>
            <x15:cachedUniqueName index="3409" name="[Sản phẩm].[Phân loại_Hir].[Tên sản phẩm].&amp;[GK. GỌNG TITAN CTY MSL-013 (50.18.142) - TRẮNG]"/>
            <x15:cachedUniqueName index="3410" name="[Sản phẩm].[Phân loại_Hir].[Tên sản phẩm].&amp;[GK. GỌNG TITAN CƯỚC 96023 (52.17.145) - ĐEN FULL]"/>
            <x15:cachedUniqueName index="3411" name="[Sản phẩm].[Phân loại_Hir].[Tên sản phẩm].&amp;[GK. GỌNG TITAN CƯỚC 96023 (52.17.145) - ĐEN GHI]"/>
            <x15:cachedUniqueName index="3412" name="[Sản phẩm].[Phân loại_Hir].[Tên sản phẩm].&amp;[GK. GỌNG TITAN CƯỚC 96023 (52.17.145) - ĐEN TRẮNG]"/>
            <x15:cachedUniqueName index="3413" name="[Sản phẩm].[Phân loại_Hir].[Tên sản phẩm].&amp;[GK. GỌNG TITAN KIM LOẠI 2006 (55.18.145) - ĐEN FULL]"/>
            <x15:cachedUniqueName index="3414" name="[Sản phẩm].[Phân loại_Hir].[Tên sản phẩm].&amp;[GK. GỌNG TITAN KIM LOẠI 2006 (55.18.145) - ĐEN GHI]"/>
            <x15:cachedUniqueName index="3415" name="[Sản phẩm].[Phân loại_Hir].[Tên sản phẩm].&amp;[GK. GỌNG TITAN KIM LOẠI 2006 (55.18.145) - ĐEN TRẮNG]"/>
            <x15:cachedUniqueName index="3416" name="[Sản phẩm].[Phân loại_Hir].[Tên sản phẩm].&amp;[GK. GỌNG TITAN KIM LOẠI 3808 (52.18.140) - ĐEN FULL]"/>
            <x15:cachedUniqueName index="3417" name="[Sản phẩm].[Phân loại_Hir].[Tên sản phẩm].&amp;[GK. GỌNG TITAN KIM LOẠI 3808 (52.18.140) - ĐEN GHI]"/>
            <x15:cachedUniqueName index="3418" name="[Sản phẩm].[Phân loại_Hir].[Tên sản phẩm].&amp;[GK. GỌNG TITAN KIM LOẠI 3808 (52.18.140) - ĐEN TRẮNG]"/>
            <x15:cachedUniqueName index="3419" name="[Sản phẩm].[Phân loại_Hir].[Tên sản phẩm].&amp;[GK. GỌNG TITAN KIM LOẠI 3820 (55.18.143) - ĐEN FULL]"/>
            <x15:cachedUniqueName index="3420" name="[Sản phẩm].[Phân loại_Hir].[Tên sản phẩm].&amp;[GK. GỌNG TITAN KIM LOẠI 3820 (55.18.143) - ĐEN GHI]"/>
            <x15:cachedUniqueName index="3421" name="[Sản phẩm].[Phân loại_Hir].[Tên sản phẩm].&amp;[GK. GỌNG TITAN KIM LOẠI 3820 (55.18.143) - ĐEN TRẮNG]"/>
            <x15:cachedUniqueName index="3422" name="[Sản phẩm].[Phân loại_Hir].[Tên sản phẩm].&amp;[GK. GỌNG TITAN KIM LOẠI 6601 (51.19.142) - BẠC]"/>
            <x15:cachedUniqueName index="3423" name="[Sản phẩm].[Phân loại_Hir].[Tên sản phẩm].&amp;[GK. GỌNG TITAN KIM LOẠI 6601 (51.19.142) - ĐEN FULL]"/>
            <x15:cachedUniqueName index="3424" name="[Sản phẩm].[Phân loại_Hir].[Tên sản phẩm].&amp;[GK. GỌNG TITAN KIM LOẠI 6601 (51.19.142) - ĐEN HỒNG]"/>
            <x15:cachedUniqueName index="3425" name="[Sản phẩm].[Phân loại_Hir].[Tên sản phẩm].&amp;[GK. GỌNG TITAN KIM LOẠI 6601 (51.19.142) - ĐEN TRẮNG]"/>
            <x15:cachedUniqueName index="3426" name="[Sản phẩm].[Phân loại_Hir].[Tên sản phẩm].&amp;[GK. GỌNG TITAN KIM LOẠI 6601 (51.19.142) - HỒNG]"/>
            <x15:cachedUniqueName index="3427" name="[Sản phẩm].[Phân loại_Hir].[Tên sản phẩm].&amp;[GK. GỌNG TITAN KIM LOẠI 6602 (51.19.137) - BẠC]"/>
            <x15:cachedUniqueName index="3428" name="[Sản phẩm].[Phân loại_Hir].[Tên sản phẩm].&amp;[GK. GỌNG TITAN KIM LOẠI 6602 (51.19.137) - ĐEN FULL]"/>
            <x15:cachedUniqueName index="3429" name="[Sản phẩm].[Phân loại_Hir].[Tên sản phẩm].&amp;[GK. GỌNG TITAN KIM LOẠI 6602 (51.19.137) - ĐEN GHI]"/>
            <x15:cachedUniqueName index="3430" name="[Sản phẩm].[Phân loại_Hir].[Tên sản phẩm].&amp;[GK. GỌNG TITAN KIM LOẠI 6602 (51.19.137) - ĐEN HỒNG]"/>
            <x15:cachedUniqueName index="3431" name="[Sản phẩm].[Phân loại_Hir].[Tên sản phẩm].&amp;[GK. GỌNG TITAN KIM LOẠI 6602 (51.19.137) - ĐEN TRẮNG]"/>
            <x15:cachedUniqueName index="3432" name="[Sản phẩm].[Phân loại_Hir].[Tên sản phẩm].&amp;[GK. GỌNG TITAN KIM LOẠI 6602 (51.19.137) - HỒNG]"/>
            <x15:cachedUniqueName index="3433" name="[Sản phẩm].[Phân loại_Hir].[Tên sản phẩm].&amp;[GK. GỌNG TITAN KIM LOẠI 6602 (51.19.137) - TRẮNG XANH]"/>
            <x15:cachedUniqueName index="3434" name="[Sản phẩm].[Phân loại_Hir].[Tên sản phẩm].&amp;[GK. GỌNG TITAN KIM LOẠI 6603 (53.19.145) - BẠC]"/>
            <x15:cachedUniqueName index="3435" name="[Sản phẩm].[Phân loại_Hir].[Tên sản phẩm].&amp;[GK. GỌNG TITAN KIM LOẠI 6603 (53.19.145) - ĐEN FULL]"/>
            <x15:cachedUniqueName index="3436" name="[Sản phẩm].[Phân loại_Hir].[Tên sản phẩm].&amp;[GK. GỌNG TITAN KIM LOẠI 6603 (53.19.145) - ĐEN HỒNG]"/>
            <x15:cachedUniqueName index="3437" name="[Sản phẩm].[Phân loại_Hir].[Tên sản phẩm].&amp;[GK. GỌNG TITAN KIM LOẠI 6603 (53.19.145) - ĐEN TRẮNG]"/>
            <x15:cachedUniqueName index="3438" name="[Sản phẩm].[Phân loại_Hir].[Tên sản phẩm].&amp;[GK. GỌNG TITAN KIM LOẠI 6603 (53.19.145) - HỒNG]"/>
            <x15:cachedUniqueName index="3439" name="[Sản phẩm].[Phân loại_Hir].[Tên sản phẩm].&amp;[GK. GỌNG TITAN KIM LOẠI 6605 (54.19.145) - BẠC]"/>
            <x15:cachedUniqueName index="3440" name="[Sản phẩm].[Phân loại_Hir].[Tên sản phẩm].&amp;[GK. GỌNG TITAN KIM LOẠI 6605 (54.19.145) - ĐEN FULL]"/>
            <x15:cachedUniqueName index="3441" name="[Sản phẩm].[Phân loại_Hir].[Tên sản phẩm].&amp;[GK. GỌNG TITAN KIM LOẠI 6605 (54.19.145) - ĐEN HỒNG]"/>
            <x15:cachedUniqueName index="3442" name="[Sản phẩm].[Phân loại_Hir].[Tên sản phẩm].&amp;[GK. GỌNG TITAN KIM LOẠI 6605 (54.19.145) - ĐEN TRẮNG]"/>
            <x15:cachedUniqueName index="3443" name="[Sản phẩm].[Phân loại_Hir].[Tên sản phẩm].&amp;[GK. GỌNG TITAN KIM LOẠI 6605 (54.19.145) - HỒNG]"/>
            <x15:cachedUniqueName index="3444" name="[Sản phẩm].[Phân loại_Hir].[Tên sản phẩm].&amp;[GK. GỌNG TITAN KIM LOẠI 6608 (51.19.143) - BẠC]"/>
            <x15:cachedUniqueName index="3445" name="[Sản phẩm].[Phân loại_Hir].[Tên sản phẩm].&amp;[GK. GỌNG TITAN KIM LOẠI 6608 (51.19.143) - ĐEN FULL]"/>
            <x15:cachedUniqueName index="3446" name="[Sản phẩm].[Phân loại_Hir].[Tên sản phẩm].&amp;[GK. GỌNG TITAN KIM LOẠI 6608 (51.19.143) - ĐEN HỒNG]"/>
            <x15:cachedUniqueName index="3447" name="[Sản phẩm].[Phân loại_Hir].[Tên sản phẩm].&amp;[GK. GỌNG TITAN KIM LOẠI 6608 (51.19.143) - ĐEN TRẮNG]"/>
            <x15:cachedUniqueName index="3448" name="[Sản phẩm].[Phân loại_Hir].[Tên sản phẩm].&amp;[GK. GỌNG TITAN KIM LOẠI 6608 (51.19.143) - HỒNG]"/>
            <x15:cachedUniqueName index="3449" name="[Sản phẩm].[Phân loại_Hir].[Tên sản phẩm].&amp;[GK. GỌNG TITAN KIM LOẠI 6609 (50.19.143) - BẠC]"/>
            <x15:cachedUniqueName index="3450" name="[Sản phẩm].[Phân loại_Hir].[Tên sản phẩm].&amp;[GK. GỌNG TITAN KIM LOẠI 6609 (50.19.143) - ĐEN FULL]"/>
            <x15:cachedUniqueName index="3451" name="[Sản phẩm].[Phân loại_Hir].[Tên sản phẩm].&amp;[GK. GỌNG TITAN KIM LOẠI 6609 (50.19.143) - ĐEN HỒNG]"/>
            <x15:cachedUniqueName index="3452" name="[Sản phẩm].[Phân loại_Hir].[Tên sản phẩm].&amp;[GK. GỌNG TITAN KIM LOẠI 6609 (50.19.143) - ĐEN TRẮNG]"/>
            <x15:cachedUniqueName index="3453" name="[Sản phẩm].[Phân loại_Hir].[Tên sản phẩm].&amp;[GK. GỌNG TITAN KIM LOẠI 6609 (50.19.143) - HỒNG]"/>
            <x15:cachedUniqueName index="3454" name="[Sản phẩm].[Phân loại_Hir].[Tên sản phẩm].&amp;[GK. GỌNG TITAN KIM LOẠI 6610 (51.20.143) - ĐEN FULL]"/>
            <x15:cachedUniqueName index="3455" name="[Sản phẩm].[Phân loại_Hir].[Tên sản phẩm].&amp;[GK. GỌNG TITAN KIM LOẠI 6610 (51.20.143) - ĐEN HỒNG]"/>
            <x15:cachedUniqueName index="3456" name="[Sản phẩm].[Phân loại_Hir].[Tên sản phẩm].&amp;[GK. GỌNG TITAN KIM LOẠI 6610 (51.20.143) - ĐEN TRẮNG]"/>
            <x15:cachedUniqueName index="3457" name="[Sản phẩm].[Phân loại_Hir].[Tên sản phẩm].&amp;[GK. GỌNG TITAN KIM LOẠI 6610 (51.20.143) - HỒNG]"/>
            <x15:cachedUniqueName index="3458" name="[Sản phẩm].[Phân loại_Hir].[Tên sản phẩm].&amp;[GK. GỌNG TITAN KIM LOẠI 6611 (52.19.145) - ĐEN FULL]"/>
            <x15:cachedUniqueName index="3459" name="[Sản phẩm].[Phân loại_Hir].[Tên sản phẩm].&amp;[GK. GỌNG TITAN KIM LOẠI 6611 (52.19.145) - ĐEN HỒNG]"/>
            <x15:cachedUniqueName index="3460" name="[Sản phẩm].[Phân loại_Hir].[Tên sản phẩm].&amp;[GK. GỌNG TITAN KIM LOẠI 6611 (52.19.145) - ĐEN TRẮNG]"/>
            <x15:cachedUniqueName index="3461" name="[Sản phẩm].[Phân loại_Hir].[Tên sản phẩm].&amp;[GK. GỌNG TITAN KIM LOẠI 6612 (49.19.143) - BẠC]"/>
            <x15:cachedUniqueName index="3462" name="[Sản phẩm].[Phân loại_Hir].[Tên sản phẩm].&amp;[GK. GỌNG TITAN KIM LOẠI 6612 (49.19.143) - ĐEN FULL]"/>
            <x15:cachedUniqueName index="3463" name="[Sản phẩm].[Phân loại_Hir].[Tên sản phẩm].&amp;[GK. GỌNG TITAN KIM LOẠI 6612 (49.19.143) - ĐEN HỒNG]"/>
            <x15:cachedUniqueName index="3464" name="[Sản phẩm].[Phân loại_Hir].[Tên sản phẩm].&amp;[GK. GỌNG TITAN KIM LOẠI 6612 (49.19.143) - ĐEN TRẮNG]"/>
            <x15:cachedUniqueName index="3465" name="[Sản phẩm].[Phân loại_Hir].[Tên sản phẩm].&amp;[GK. GỌNG TITAN KIM LOẠI 6612 (49.19.143) - HỒNG]"/>
            <x15:cachedUniqueName index="3466" name="[Sản phẩm].[Phân loại_Hir].[Tên sản phẩm].&amp;[GK. GỌNG TITAN KIM LOẠI 6613 (50.19.143) - BẠC]"/>
            <x15:cachedUniqueName index="3467" name="[Sản phẩm].[Phân loại_Hir].[Tên sản phẩm].&amp;[GK. GỌNG TITAN KIM LOẠI 6613 (50.19.143) - ĐEN FULL]"/>
            <x15:cachedUniqueName index="3468" name="[Sản phẩm].[Phân loại_Hir].[Tên sản phẩm].&amp;[GK. GỌNG TITAN KIM LOẠI 6613 (50.19.143) - ĐEN HỒNG]"/>
            <x15:cachedUniqueName index="3469" name="[Sản phẩm].[Phân loại_Hir].[Tên sản phẩm].&amp;[GK. GỌNG TITAN KIM LOẠI 6613 (50.19.143) - ĐEN TRẮNG]"/>
            <x15:cachedUniqueName index="3470" name="[Sản phẩm].[Phân loại_Hir].[Tên sản phẩm].&amp;[GK. GỌNG TITAN KIM LOẠI 6613 (50.19.143) - HỒNG]"/>
            <x15:cachedUniqueName index="3471" name="[Sản phẩm].[Phân loại_Hir].[Tên sản phẩm].&amp;[GK. GỌNG TITAN KIM LOẠI 6615 (50.19.143) - BẠC]"/>
            <x15:cachedUniqueName index="3472" name="[Sản phẩm].[Phân loại_Hir].[Tên sản phẩm].&amp;[GK. GỌNG TITAN KIM LOẠI 6615 (50.19.143) - ĐEN FULL]"/>
            <x15:cachedUniqueName index="3473" name="[Sản phẩm].[Phân loại_Hir].[Tên sản phẩm].&amp;[GK. GỌNG TITAN KIM LOẠI 6615 (50.19.143) - ĐEN TRẮNG]"/>
            <x15:cachedUniqueName index="3474" name="[Sản phẩm].[Phân loại_Hir].[Tên sản phẩm].&amp;[GK. GỌNG TITAN KIM LOẠI 6618 (52.19.145) - ĐEN FULL]"/>
            <x15:cachedUniqueName index="3475" name="[Sản phẩm].[Phân loại_Hir].[Tên sản phẩm].&amp;[GK. GỌNG TITAN KIM LOẠI 6618 (52.19.145) - ĐEN HỒNG]"/>
            <x15:cachedUniqueName index="3476" name="[Sản phẩm].[Phân loại_Hir].[Tên sản phẩm].&amp;[GK. GỌNG TITAN KIM LOẠI 6618 (52.19.145) - ĐEN TRẮNG]"/>
            <x15:cachedUniqueName index="3477" name="[Sản phẩm].[Phân loại_Hir].[Tên sản phẩm].&amp;[GK. GỌNG TITAN KIM LOẠI 6618 (52.19.145) - HỒNG]"/>
            <x15:cachedUniqueName index="3478" name="[Sản phẩm].[Phân loại_Hir].[Tên sản phẩm].&amp;[GK. GỌNG TITAN KIM LOẠI 6619 (51.19.146) - BẠC]"/>
            <x15:cachedUniqueName index="3479" name="[Sản phẩm].[Phân loại_Hir].[Tên sản phẩm].&amp;[GK. GỌNG TITAN KIM LOẠI 6619 (51.19.146) - ĐEN FULL]"/>
            <x15:cachedUniqueName index="3480" name="[Sản phẩm].[Phân loại_Hir].[Tên sản phẩm].&amp;[GK. GỌNG TITAN KIM LOẠI 6619 (51.19.146) - ĐEN HỒNG]"/>
            <x15:cachedUniqueName index="3481" name="[Sản phẩm].[Phân loại_Hir].[Tên sản phẩm].&amp;[GK. GỌNG TITAN KIM LOẠI 6619 (51.19.146) - ĐEN TRẮNG]"/>
            <x15:cachedUniqueName index="3482" name="[Sản phẩm].[Phân loại_Hir].[Tên sản phẩm].&amp;[GK. GỌNG TITAN KIM LOẠI 6619 (51.19.146) - HỒNG]"/>
            <x15:cachedUniqueName index="3483" name="[Sản phẩm].[Phân loại_Hir].[Tên sản phẩm].&amp;[GK. GỌNG TITAN KIM LOẠI 6620 (51.19.143) - BẠC]"/>
            <x15:cachedUniqueName index="3484" name="[Sản phẩm].[Phân loại_Hir].[Tên sản phẩm].&amp;[GK. GỌNG TITAN KIM LOẠI 6620 (51.19.143) - ĐEN FULL]"/>
            <x15:cachedUniqueName index="3485" name="[Sản phẩm].[Phân loại_Hir].[Tên sản phẩm].&amp;[GK. GỌNG TITAN KIM LOẠI 6620 (51.19.143) - ĐEN HỒNG]"/>
            <x15:cachedUniqueName index="3486" name="[Sản phẩm].[Phân loại_Hir].[Tên sản phẩm].&amp;[GK. GỌNG TITAN KIM LOẠI 6620 (51.19.143) - ĐEN TRẮNG]"/>
            <x15:cachedUniqueName index="3487" name="[Sản phẩm].[Phân loại_Hir].[Tên sản phẩm].&amp;[GK. GỌNG TITAN KIM LOẠI 6620 (51.19.143) - HỒNG]"/>
            <x15:cachedUniqueName index="3488" name="[Sản phẩm].[Phân loại_Hir].[Tên sản phẩm].&amp;[GK. GỌNG TITAN KIM LOẠI 6621 (54.19.145) - BẠC]"/>
            <x15:cachedUniqueName index="3489" name="[Sản phẩm].[Phân loại_Hir].[Tên sản phẩm].&amp;[GK. GỌNG TITAN KIM LOẠI 6621 (54.19.145) - ĐEN FULL]"/>
            <x15:cachedUniqueName index="3490" name="[Sản phẩm].[Phân loại_Hir].[Tên sản phẩm].&amp;[GK. GỌNG TITAN KIM LOẠI 6621 (54.19.145) - ĐEN HỒNG]"/>
            <x15:cachedUniqueName index="3491" name="[Sản phẩm].[Phân loại_Hir].[Tên sản phẩm].&amp;[GK. GỌNG TITAN KIM LOẠI 6621 (54.19.145) - ĐEN TRẮNG]"/>
            <x15:cachedUniqueName index="3492" name="[Sản phẩm].[Phân loại_Hir].[Tên sản phẩm].&amp;[GK. GỌNG TITAN KIM LOẠI 6621 (54.19.145) - HỒNG]"/>
            <x15:cachedUniqueName index="3493" name="[Sản phẩm].[Phân loại_Hir].[Tên sản phẩm].&amp;[GK. GỌNG TITAN KIM LOẠI 6622 (52.19.143) - BẠC]"/>
            <x15:cachedUniqueName index="3494" name="[Sản phẩm].[Phân loại_Hir].[Tên sản phẩm].&amp;[GK. GỌNG TITAN KIM LOẠI 6622 (52.19.143) - ĐEN FULL]"/>
            <x15:cachedUniqueName index="3495" name="[Sản phẩm].[Phân loại_Hir].[Tên sản phẩm].&amp;[GK. GỌNG TITAN KIM LOẠI 6622 (52.19.143) - ĐEN HỒNG]"/>
            <x15:cachedUniqueName index="3496" name="[Sản phẩm].[Phân loại_Hir].[Tên sản phẩm].&amp;[GK. GỌNG TITAN KIM LOẠI 6622 (52.19.143) - ĐEN TRẮNG]"/>
            <x15:cachedUniqueName index="3497" name="[Sản phẩm].[Phân loại_Hir].[Tên sản phẩm].&amp;[GK. GỌNG TITAN KIM LOẠI 6622 (52.19.143) - HỒNG]"/>
            <x15:cachedUniqueName index="3498" name="[Sản phẩm].[Phân loại_Hir].[Tên sản phẩm].&amp;[GK. GỌNG TITAN KIM LOẠI 6623 (49.19.143) - BẠC]"/>
            <x15:cachedUniqueName index="3499" name="[Sản phẩm].[Phân loại_Hir].[Tên sản phẩm].&amp;[GK. GỌNG TITAN KIM LOẠI 6623 (49.19.143) - ĐEN FULL]"/>
            <x15:cachedUniqueName index="3500" name="[Sản phẩm].[Phân loại_Hir].[Tên sản phẩm].&amp;[GK. GỌNG TITAN KIM LOẠI 6623 (49.19.143) - ĐEN HỒNG]"/>
            <x15:cachedUniqueName index="3501" name="[Sản phẩm].[Phân loại_Hir].[Tên sản phẩm].&amp;[GK. GỌNG TITAN KIM LOẠI 6623 (49.19.143) - ĐEN TRẮNG]"/>
            <x15:cachedUniqueName index="3502" name="[Sản phẩm].[Phân loại_Hir].[Tên sản phẩm].&amp;[GK. GỌNG TITAN KIM LOẠI 6623 (49.19.143) - HỒNG]"/>
            <x15:cachedUniqueName index="3503" name="[Sản phẩm].[Phân loại_Hir].[Tên sản phẩm].&amp;[GK. GỌNG TITAN KIM LOẠI 6625 (52.19.145) - BẠC]"/>
            <x15:cachedUniqueName index="3504" name="[Sản phẩm].[Phân loại_Hir].[Tên sản phẩm].&amp;[GK. GỌNG TITAN KIM LOẠI 6625 (52.19.145) - ĐEN FULL]"/>
            <x15:cachedUniqueName index="3505" name="[Sản phẩm].[Phân loại_Hir].[Tên sản phẩm].&amp;[GK. GỌNG TITAN KIM LOẠI 6625 (52.19.145) - ĐEN HỒNG]"/>
            <x15:cachedUniqueName index="3506" name="[Sản phẩm].[Phân loại_Hir].[Tên sản phẩm].&amp;[GK. GỌNG TITAN KIM LOẠI 6625 (52.19.145) - ĐEN TRẮNG]"/>
            <x15:cachedUniqueName index="3507" name="[Sản phẩm].[Phân loại_Hir].[Tên sản phẩm].&amp;[GK. GỌNG TITAN KIM LOẠI 6625 (52.19.145) - HỒNG]"/>
            <x15:cachedUniqueName index="3508" name="[Sản phẩm].[Phân loại_Hir].[Tên sản phẩm].&amp;[GK. GỌNG TITAN KIM LOẠI 6626 (50.20.143) - ĐEN FULL]"/>
            <x15:cachedUniqueName index="3509" name="[Sản phẩm].[Phân loại_Hir].[Tên sản phẩm].&amp;[GK. GỌNG TITAN KIM LOẠI 6626 (50.20.143) - ĐEN HỒNG]"/>
            <x15:cachedUniqueName index="3510" name="[Sản phẩm].[Phân loại_Hir].[Tên sản phẩm].&amp;[GK. GỌNG TITAN KIM LOẠI 6626 (50.20.143) - ĐEN TRẮNG]"/>
            <x15:cachedUniqueName index="3511" name="[Sản phẩm].[Phân loại_Hir].[Tên sản phẩm].&amp;[GK. GỌNG TITAN KIM LOẠI 6626 (50.20.143) - HỒNG]"/>
            <x15:cachedUniqueName index="3512" name="[Sản phẩm].[Phân loại_Hir].[Tên sản phẩm].&amp;[GK. GỌNG TITAN KIM LOẠI 6626 (50.20.143) - TRẮNG XANH]"/>
            <x15:cachedUniqueName index="3513" name="[Sản phẩm].[Phân loại_Hir].[Tên sản phẩm].&amp;[GK. GỌNG TITAN KIM LOẠI 6627 (53.18.145) - BẠC]"/>
            <x15:cachedUniqueName index="3514" name="[Sản phẩm].[Phân loại_Hir].[Tên sản phẩm].&amp;[GK. GỌNG TITAN KIM LOẠI 6627 (53.18.145) - ĐEN FULL]"/>
            <x15:cachedUniqueName index="3515" name="[Sản phẩm].[Phân loại_Hir].[Tên sản phẩm].&amp;[GK. GỌNG TITAN KIM LOẠI 6627 (53.18.145) - ĐEN HỒNG]"/>
            <x15:cachedUniqueName index="3516" name="[Sản phẩm].[Phân loại_Hir].[Tên sản phẩm].&amp;[GK. GỌNG TITAN KIM LOẠI 6627 (53.18.145) - ĐEN TRẮNG]"/>
            <x15:cachedUniqueName index="3517" name="[Sản phẩm].[Phân loại_Hir].[Tên sản phẩm].&amp;[GK. GỌNG TITAN KIM LOẠI 6628 (51.19.145) - BẠC]"/>
            <x15:cachedUniqueName index="3518" name="[Sản phẩm].[Phân loại_Hir].[Tên sản phẩm].&amp;[GK. GỌNG TITAN KIM LOẠI 6628 (51.19.145) - ĐEN FULL]"/>
            <x15:cachedUniqueName index="3519" name="[Sản phẩm].[Phân loại_Hir].[Tên sản phẩm].&amp;[GK. GỌNG TITAN KIM LOẠI 6628 (51.19.145) - ĐEN TRẮNG]"/>
            <x15:cachedUniqueName index="3520" name="[Sản phẩm].[Phân loại_Hir].[Tên sản phẩm].&amp;[GK. GỌNG TITAN KIM LOẠI 6628 (51.19.145) - HỒNG]"/>
            <x15:cachedUniqueName index="3521" name="[Sản phẩm].[Phân loại_Hir].[Tên sản phẩm].&amp;[GK. GỌNG TITAN KIM LOẠI 6629 (50.18.145) - BẠC]"/>
            <x15:cachedUniqueName index="3522" name="[Sản phẩm].[Phân loại_Hir].[Tên sản phẩm].&amp;[GK. GỌNG TITAN KIM LOẠI 6629 (50.18.145) - ĐEN FULL]"/>
            <x15:cachedUniqueName index="3523" name="[Sản phẩm].[Phân loại_Hir].[Tên sản phẩm].&amp;[GK. GỌNG TITAN KIM LOẠI 6629 (50.18.145) - ĐEN HỒNG]"/>
            <x15:cachedUniqueName index="3524" name="[Sản phẩm].[Phân loại_Hir].[Tên sản phẩm].&amp;[GK. GỌNG TITAN KIM LOẠI 6629 (50.18.145) - ĐEN TRẮNG]"/>
            <x15:cachedUniqueName index="3525" name="[Sản phẩm].[Phân loại_Hir].[Tên sản phẩm].&amp;[GK. GỌNG TITAN KIM LOẠI 6629 (50.18.145) - HỒNG]"/>
            <x15:cachedUniqueName index="3526" name="[Sản phẩm].[Phân loại_Hir].[Tên sản phẩm].&amp;[GK. GỌNG TITAN KIM LOẠI 6630 (51.18.145) - BẠC]"/>
            <x15:cachedUniqueName index="3527" name="[Sản phẩm].[Phân loại_Hir].[Tên sản phẩm].&amp;[GK. GỌNG TITAN KIM LOẠI 6630 (51.18.145) - ĐEN FULL]"/>
            <x15:cachedUniqueName index="3528" name="[Sản phẩm].[Phân loại_Hir].[Tên sản phẩm].&amp;[GK. GỌNG TITAN KIM LOẠI 6630 (51.18.145) - ĐEN HỒNG]"/>
            <x15:cachedUniqueName index="3529" name="[Sản phẩm].[Phân loại_Hir].[Tên sản phẩm].&amp;[GK. GỌNG TITAN KIM LOẠI 6630 (51.18.145) - ĐEN TRẮNG]"/>
            <x15:cachedUniqueName index="3530" name="[Sản phẩm].[Phân loại_Hir].[Tên sản phẩm].&amp;[GK. GỌNG TITAN KIM LOẠI 6630 (51.18.145) - HỒNG]"/>
            <x15:cachedUniqueName index="3531" name="[Sản phẩm].[Phân loại_Hir].[Tên sản phẩm].&amp;[GK. GỌNG TITAN KIM LOẠI 6631 (49.18.143) - BẠC]"/>
            <x15:cachedUniqueName index="3532" name="[Sản phẩm].[Phân loại_Hir].[Tên sản phẩm].&amp;[GK. GỌNG TITAN KIM LOẠI 6631 (49.18.143) - ĐEN FULL]"/>
            <x15:cachedUniqueName index="3533" name="[Sản phẩm].[Phân loại_Hir].[Tên sản phẩm].&amp;[GK. GỌNG TITAN KIM LOẠI 6631 (49.18.143) - ĐEN HỒNG]"/>
            <x15:cachedUniqueName index="3534" name="[Sản phẩm].[Phân loại_Hir].[Tên sản phẩm].&amp;[GK. GỌNG TITAN KIM LOẠI 6631 (49.18.143) - ĐEN TRẮNG]"/>
            <x15:cachedUniqueName index="3535" name="[Sản phẩm].[Phân loại_Hir].[Tên sản phẩm].&amp;[GK. GỌNG TITAN KIM LOẠI 6631 (49.18.143) - HỒNG]"/>
            <x15:cachedUniqueName index="3536" name="[Sản phẩm].[Phân loại_Hir].[Tên sản phẩm].&amp;[GK. GỌNG TITAN KIM LOẠI 6632 (51.17.145) - BẠC]"/>
            <x15:cachedUniqueName index="3537" name="[Sản phẩm].[Phân loại_Hir].[Tên sản phẩm].&amp;[GK. GỌNG TITAN KIM LOẠI 6632 (51.17.145) - ĐEN FULL]"/>
            <x15:cachedUniqueName index="3538" name="[Sản phẩm].[Phân loại_Hir].[Tên sản phẩm].&amp;[GK. GỌNG TITAN KIM LOẠI 6632 (51.17.145) - ĐEN HỒNG]"/>
            <x15:cachedUniqueName index="3539" name="[Sản phẩm].[Phân loại_Hir].[Tên sản phẩm].&amp;[GK. GỌNG TITAN KIM LOẠI 6632 (51.17.145) - ĐEN TRẮNG]"/>
            <x15:cachedUniqueName index="3540" name="[Sản phẩm].[Phân loại_Hir].[Tên sản phẩm].&amp;[GK. GỌNG TITAN KIM LOẠI 6632 (51.17.145) - HỒNG]"/>
            <x15:cachedUniqueName index="3541" name="[Sản phẩm].[Phân loại_Hir].[Tên sản phẩm].&amp;[GK. GỌNG TITAN KIM LOẠI 6633 (50.18.143) - BẠC]"/>
            <x15:cachedUniqueName index="3542" name="[Sản phẩm].[Phân loại_Hir].[Tên sản phẩm].&amp;[GK. GỌNG TITAN KIM LOẠI 6633 (50.18.143) - ĐEN FULL]"/>
            <x15:cachedUniqueName index="3543" name="[Sản phẩm].[Phân loại_Hir].[Tên sản phẩm].&amp;[GK. GỌNG TITAN KIM LOẠI 6633 (50.18.143) - ĐEN HỒNG]"/>
            <x15:cachedUniqueName index="3544" name="[Sản phẩm].[Phân loại_Hir].[Tên sản phẩm].&amp;[GK. GỌNG TITAN KIM LOẠI 6633 (50.18.143) - ĐEN TRẮNG]"/>
            <x15:cachedUniqueName index="3545" name="[Sản phẩm].[Phân loại_Hir].[Tên sản phẩm].&amp;[GK. GỌNG TITAN KIM LOẠI 6633 (50.18.143) - HỒNG]"/>
            <x15:cachedUniqueName index="3546" name="[Sản phẩm].[Phân loại_Hir].[Tên sản phẩm].&amp;[GK. GỌNG TITAN KIM LOẠI 6635 (46.19.143) - BẠC]"/>
            <x15:cachedUniqueName index="3547" name="[Sản phẩm].[Phân loại_Hir].[Tên sản phẩm].&amp;[GK. GỌNG TITAN KIM LOẠI 6635 (46.19.143) - ĐEN FULL]"/>
            <x15:cachedUniqueName index="3548" name="[Sản phẩm].[Phân loại_Hir].[Tên sản phẩm].&amp;[GK. GỌNG TITAN KIM LOẠI 6635 (46.19.143) - ĐEN TRẮNG]"/>
            <x15:cachedUniqueName index="3549" name="[Sản phẩm].[Phân loại_Hir].[Tên sản phẩm].&amp;[GK. GỌNG TITAN KIM LOẠI 6635 (46.19.143) - HỒNG]"/>
            <x15:cachedUniqueName index="3550" name="[Sản phẩm].[Phân loại_Hir].[Tên sản phẩm].&amp;[GK. GỌNG TITAN KIM LOẠI 6636 (50.18.145) - BẠC]"/>
            <x15:cachedUniqueName index="3551" name="[Sản phẩm].[Phân loại_Hir].[Tên sản phẩm].&amp;[GK. GỌNG TITAN KIM LOẠI 6636 (50.18.145) - ĐEN FULL]"/>
            <x15:cachedUniqueName index="3552" name="[Sản phẩm].[Phân loại_Hir].[Tên sản phẩm].&amp;[GK. GỌNG TITAN KIM LOẠI 6636 (50.18.145) - ĐEN HỒNG]"/>
            <x15:cachedUniqueName index="3553" name="[Sản phẩm].[Phân loại_Hir].[Tên sản phẩm].&amp;[GK. GỌNG TITAN KIM LOẠI 6636 (50.18.145) - ĐEN TRẮNG]"/>
            <x15:cachedUniqueName index="3554" name="[Sản phẩm].[Phân loại_Hir].[Tên sản phẩm].&amp;[GK. GỌNG TITAN KIM LOẠI 6636 (50.18.145) - HỒNG]"/>
            <x15:cachedUniqueName index="3555" name="[Sản phẩm].[Phân loại_Hir].[Tên sản phẩm].&amp;[GK. GỌNG TITAN KIM LOẠI 6637 (51.18.145) - BẠC]"/>
            <x15:cachedUniqueName index="3556" name="[Sản phẩm].[Phân loại_Hir].[Tên sản phẩm].&amp;[GK. GỌNG TITAN KIM LOẠI 6637 (51.18.145) - ĐEN FULL]"/>
            <x15:cachedUniqueName index="3557" name="[Sản phẩm].[Phân loại_Hir].[Tên sản phẩm].&amp;[GK. GỌNG TITAN KIM LOẠI 6637 (51.18.145) - ĐEN HỒNG]"/>
            <x15:cachedUniqueName index="3558" name="[Sản phẩm].[Phân loại_Hir].[Tên sản phẩm].&amp;[GK. GỌNG TITAN KIM LOẠI 6637 (51.18.145) - ĐEN TRẮNG]"/>
            <x15:cachedUniqueName index="3559" name="[Sản phẩm].[Phân loại_Hir].[Tên sản phẩm].&amp;[GK. GỌNG TITAN KIM LOẠI 6637 (51.18.145) - HỒNG]"/>
            <x15:cachedUniqueName index="3560" name="[Sản phẩm].[Phân loại_Hir].[Tên sản phẩm].&amp;[GK. GỌNG TITAN KIM LOẠI 6638 (52.19.143) - BẠC]"/>
            <x15:cachedUniqueName index="3561" name="[Sản phẩm].[Phân loại_Hir].[Tên sản phẩm].&amp;[GK. GỌNG TITAN KIM LOẠI 6638 (52.19.143) - ĐEN FULL]"/>
            <x15:cachedUniqueName index="3562" name="[Sản phẩm].[Phân loại_Hir].[Tên sản phẩm].&amp;[GK. GỌNG TITAN KIM LOẠI 6638 (52.19.143) - ĐEN TRẮNG]"/>
            <x15:cachedUniqueName index="3563" name="[Sản phẩm].[Phân loại_Hir].[Tên sản phẩm].&amp;[GK. GỌNG TITAN KIM LOẠI 6638 (52.19.143) - HỒNG]"/>
            <x15:cachedUniqueName index="3564" name="[Sản phẩm].[Phân loại_Hir].[Tên sản phẩm].&amp;[GK. GỌNG TITAN KIM LOẠI 6639 (50.19.143) - BẠC]"/>
            <x15:cachedUniqueName index="3565" name="[Sản phẩm].[Phân loại_Hir].[Tên sản phẩm].&amp;[GK. GỌNG TITAN KIM LOẠI 6639 (50.19.143) - ĐEN FULL]"/>
            <x15:cachedUniqueName index="3566" name="[Sản phẩm].[Phân loại_Hir].[Tên sản phẩm].&amp;[GK. GỌNG TITAN KIM LOẠI 6639 (50.19.143) - ĐEN HỒNG]"/>
            <x15:cachedUniqueName index="3567" name="[Sản phẩm].[Phân loại_Hir].[Tên sản phẩm].&amp;[GK. GỌNG TITAN KIM LOẠI 6639 (50.19.143) - ĐEN TRẮNG]"/>
            <x15:cachedUniqueName index="3568" name="[Sản phẩm].[Phân loại_Hir].[Tên sản phẩm].&amp;[GK. GỌNG TITAN KIM LOẠI 6639 (50.19.143) - HỒNG]"/>
            <x15:cachedUniqueName index="3569" name="[Sản phẩm].[Phân loại_Hir].[Tên sản phẩm].&amp;[GK. GỌNG TITAN KIM LOẠI 6651 (52.18.144) - BẠC]"/>
            <x15:cachedUniqueName index="3570" name="[Sản phẩm].[Phân loại_Hir].[Tên sản phẩm].&amp;[GK. GỌNG TITAN KIM LOẠI 6651 (52.18.144) - ĐEN FULL]"/>
            <x15:cachedUniqueName index="3571" name="[Sản phẩm].[Phân loại_Hir].[Tên sản phẩm].&amp;[GK. GỌNG TITAN KIM LOẠI 6651 (52.18.144) - ĐEN TRẮNG]"/>
            <x15:cachedUniqueName index="3572" name="[Sản phẩm].[Phân loại_Hir].[Tên sản phẩm].&amp;[GK. GỌNG TITAN KIM LOẠI 6651 (52.18.144) - HỒNG]"/>
            <x15:cachedUniqueName index="3573" name="[Sản phẩm].[Phân loại_Hir].[Tên sản phẩm].&amp;[GK. GỌNG TITAN KIM LOẠI CAO CẤP AN2287001 (56.17.145)]"/>
            <x15:cachedUniqueName index="3574" name="[Sản phẩm].[Phân loại_Hir].[Tên sản phẩm].&amp;[GK. GỌNG TITAN KIM LOẠI CAO CẤP AN2287002 (53.19.145)]"/>
            <x15:cachedUniqueName index="3575" name="[Sản phẩm].[Phân loại_Hir].[Tên sản phẩm].&amp;[GK. GỌNG TITAN KIM LOẠI CAO CẤP AN2287003 (55.18.145)]"/>
            <x15:cachedUniqueName index="3576" name="[Sản phẩm].[Phân loại_Hir].[Tên sản phẩm].&amp;[GK. GỌNG TITAN KIM LOẠI CAO CẤP AN2287005 (55.17.145)]"/>
            <x15:cachedUniqueName index="3577" name="[Sản phẩm].[Phân loại_Hir].[Tên sản phẩm].&amp;[GK. GỌNG TITAN KIM LOẠI CAO CẤP AN2287006 (54.19.145)]"/>
            <x15:cachedUniqueName index="3578" name="[Sản phẩm].[Phân loại_Hir].[Tên sản phẩm].&amp;[GK. GỌNG TITAN KIM LOẠI CAO CẤP AN2287007 (50.21.145)]"/>
            <x15:cachedUniqueName index="3579" name="[Sản phẩm].[Phân loại_Hir].[Tên sản phẩm].&amp;[GK. GỌNG TITAN KIM LOẠI CAO CẤP AN2287008 (55.17.145)]"/>
            <x15:cachedUniqueName index="3580" name="[Sản phẩm].[Phân loại_Hir].[Tên sản phẩm].&amp;[GK. GỌNG TITAN KIM LOẠI CAO CẤP AN2287009 (57.18.145)]"/>
            <x15:cachedUniqueName index="3581" name="[Sản phẩm].[Phân loại_Hir].[Tên sản phẩm].&amp;[GK. GỌNG TITAN KIM LOẠI CAO CẤP AN2287010 (55.18.145)]"/>
            <x15:cachedUniqueName index="3582" name="[Sản phẩm].[Phân loại_Hir].[Tên sản phẩm].&amp;[GK. GỌNG TITAN KIM LOẠI CAO CẤP AN2287011 (54.18.145)]"/>
            <x15:cachedUniqueName index="3583" name="[Sản phẩm].[Phân loại_Hir].[Tên sản phẩm].&amp;[GK. GỌNG TITAN KIM LOẠI CAO CẤP AN2287015 (55.17.145)]"/>
            <x15:cachedUniqueName index="3584" name="[Sản phẩm].[Phân loại_Hir].[Tên sản phẩm].&amp;[GK. GỌNG TITAN KIM LOẠI CAO CẤP AN2287016 (51.19.145)]"/>
            <x15:cachedUniqueName index="3585" name="[Sản phẩm].[Phân loại_Hir].[Tên sản phẩm].&amp;[GK. GỌNG TITAN KIM LOẠI CAO CẤP AN2287017 (52.19.145)]"/>
            <x15:cachedUniqueName index="3586" name="[Sản phẩm].[Phân loại_Hir].[Tên sản phẩm].&amp;[GK. GỌNG TITAN KIM LOẠI CAO CẤP AN2287018 (53.19.145)]"/>
            <x15:cachedUniqueName index="3587" name="[Sản phẩm].[Phân loại_Hir].[Tên sản phẩm].&amp;[GK. GỌNG TITAN KIM LOẠI CAO CẤP AN2287019 (54.18.145)]"/>
            <x15:cachedUniqueName index="3588" name="[Sản phẩm].[Phân loại_Hir].[Tên sản phẩm].&amp;[GK. GỌNG TITAN KIM LOẠI CAO CẤP AN2287020 (54.18.145)]"/>
            <x15:cachedUniqueName index="3589" name="[Sản phẩm].[Phân loại_Hir].[Tên sản phẩm].&amp;[GK. GỌNG TITAN KIM LOẠI CAO CẤP AN2287021 (52.19.145)]"/>
            <x15:cachedUniqueName index="3590" name="[Sản phẩm].[Phân loại_Hir].[Tên sản phẩm].&amp;[GK. GỌNG TITAN KIM LOẠI CAO CẤP AN2287022 (54.18.145)]"/>
            <x15:cachedUniqueName index="3591" name="[Sản phẩm].[Phân loại_Hir].[Tên sản phẩm].&amp;[GK. GỌNG TITAN KIM LOẠI CAO CẤP AN2287023 (53.18.145)]"/>
            <x15:cachedUniqueName index="3592" name="[Sản phẩm].[Phân loại_Hir].[Tên sản phẩm].&amp;[GK. GỌNG TITAN KIM LOẠI CAO CẤP AN2287025 (51.20.145)]"/>
            <x15:cachedUniqueName index="3593" name="[Sản phẩm].[Phân loại_Hir].[Tên sản phẩm].&amp;[GK. GỌNG TITAN KIM LOẠI CAO CẤP AN2287031 (56.18.145)]"/>
            <x15:cachedUniqueName index="3594" name="[Sản phẩm].[Phân loại_Hir].[Tên sản phẩm].&amp;[GK. GỌNG TITAN KIM LOẠI CAO CẤP TN3262 (55.16.145) - C3 TRẮNG]"/>
            <x15:cachedUniqueName index="3595" name="[Sản phẩm].[Phân loại_Hir].[Tên sản phẩm].&amp;[GK. GỌNG TITAN KIM LOẠI CAO CẤP TN3262 (55.16.145) - C4 HỒNG]"/>
            <x15:cachedUniqueName index="3596" name="[Sản phẩm].[Phân loại_Hir].[Tên sản phẩm].&amp;[GK. GỌNG TITAN KIM LOẠI CAO CẤP TN3263 (52.17.140) - C11-6X SỮA]"/>
            <x15:cachedUniqueName index="3597" name="[Sản phẩm].[Phân loại_Hir].[Tên sản phẩm].&amp;[GK. GỌNG TITAN KIM LOẠI CAO CẤP TN3263 (52.17.140) - C4 HỒNG]"/>
            <x15:cachedUniqueName index="3598" name="[Sản phẩm].[Phân loại_Hir].[Tên sản phẩm].&amp;[GK. GỌNG TITAN KIM LOẠI CAO CẤP TN3267 (51.18.142) - C11-6X SỮA]"/>
            <x15:cachedUniqueName index="3599" name="[Sản phẩm].[Phân loại_Hir].[Tên sản phẩm].&amp;[GK. GỌNG TITAN KIM LOẠI CAO CẤP TN3267 (51.18.142) - C7A ĐEN FULL]"/>
            <x15:cachedUniqueName index="3600" name="[Sản phẩm].[Phân loại_Hir].[Tên sản phẩm].&amp;[GK. GỌNG TITAN KIM LOẠI CAO CẤP TN3270 (53.17.140) - C3 TRẮNG]"/>
            <x15:cachedUniqueName index="3601" name="[Sản phẩm].[Phân loại_Hir].[Tên sản phẩm].&amp;[GK. GỌNG TITAN KIM LOẠI CTY 12001 (55.19.145) - ĐEN FULL]"/>
            <x15:cachedUniqueName index="3602" name="[Sản phẩm].[Phân loại_Hir].[Tên sản phẩm].&amp;[GK. GỌNG TITAN KIM LOẠI CTY 12001 (55.19.145) - ĐEN GHI]"/>
            <x15:cachedUniqueName index="3603" name="[Sản phẩm].[Phân loại_Hir].[Tên sản phẩm].&amp;[GK. GỌNG TITAN KIM LOẠI CTY 12001 (55.19.145) - ĐEN TRẮNG]"/>
            <x15:cachedUniqueName index="3604" name="[Sản phẩm].[Phân loại_Hir].[Tên sản phẩm].&amp;[GK. GỌNG TITAN KIM LOẠI CTY 12001 (55.19.145) - ĐEN VÀNG]"/>
            <x15:cachedUniqueName index="3605" name="[Sản phẩm].[Phân loại_Hir].[Tên sản phẩm].&amp;[GK. GỌNG TITAN KIM LOẠI CTY 2001 (51.18.145) - ĐEN GHI]"/>
            <x15:cachedUniqueName index="3606" name="[Sản phẩm].[Phân loại_Hir].[Tên sản phẩm].&amp;[GK. GỌNG TITAN KIM LOẠI CTY 2001 (51.18.145) - ĐEN TRẮNG]"/>
            <x15:cachedUniqueName index="3607" name="[Sản phẩm].[Phân loại_Hir].[Tên sản phẩm].&amp;[GK. GỌNG TITAN KIM LOẠI CTY 2001 (54.18.145) - ĐEN FULL]"/>
            <x15:cachedUniqueName index="3608" name="[Sản phẩm].[Phân loại_Hir].[Tên sản phẩm].&amp;[GK. GỌNG TITAN KIM LOẠI CTY 2003 (52.19.145) - ĐEN FULL]"/>
            <x15:cachedUniqueName index="3609" name="[Sản phẩm].[Phân loại_Hir].[Tên sản phẩm].&amp;[GK. GỌNG TITAN KIM LOẠI CTY 2003 (52.19.145) - ĐEN GHI]"/>
            <x15:cachedUniqueName index="3610" name="[Sản phẩm].[Phân loại_Hir].[Tên sản phẩm].&amp;[GK. GỌNG TITAN KIM LOẠI CTY 2003 (52.19.145) - ĐEN TRẮNG]"/>
            <x15:cachedUniqueName index="3611" name="[Sản phẩm].[Phân loại_Hir].[Tên sản phẩm].&amp;[GK. GỌNG TITAN KIM LOẠI CTY 2005 (52.19.145) - ĐEN FULL]"/>
            <x15:cachedUniqueName index="3612" name="[Sản phẩm].[Phân loại_Hir].[Tên sản phẩm].&amp;[GK. GỌNG TITAN KIM LOẠI CTY 2005 (52.19.145) - ĐEN GHI]"/>
            <x15:cachedUniqueName index="3613" name="[Sản phẩm].[Phân loại_Hir].[Tên sản phẩm].&amp;[GK. GỌNG TITAN KIM LOẠI CTY 2005 (52.19.145) - ĐEN TRẮNG]"/>
            <x15:cachedUniqueName index="3614" name="[Sản phẩm].[Phân loại_Hir].[Tên sản phẩm].&amp;[GK. GỌNG TITAN KIM LOẠI CTY 2009 (55.18.145) - ĐEN FULL]"/>
            <x15:cachedUniqueName index="3615" name="[Sản phẩm].[Phân loại_Hir].[Tên sản phẩm].&amp;[GK. GỌNG TITAN KIM LOẠI CTY 2009 (55.18.145) - ĐEN GHI]"/>
            <x15:cachedUniqueName index="3616" name="[Sản phẩm].[Phân loại_Hir].[Tên sản phẩm].&amp;[GK. GỌNG TITAN KIM LOẠI CTY 2009 (55.18.145) - ĐEN TRẮNG]"/>
            <x15:cachedUniqueName index="3617" name="[Sản phẩm].[Phân loại_Hir].[Tên sản phẩm].&amp;[GK. GỌNG TITAN KIM LOẠI CTY 2009 (55.18.145) - ĐEN VÀNG]"/>
            <x15:cachedUniqueName index="3618" name="[Sản phẩm].[Phân loại_Hir].[Tên sản phẩm].&amp;[GK. GỌNG TITAN KIM LOẠI CTY 2011 (51.18.145) - ĐEN FULL]"/>
            <x15:cachedUniqueName index="3619" name="[Sản phẩm].[Phân loại_Hir].[Tên sản phẩm].&amp;[GK. GỌNG TITAN KIM LOẠI CTY 2011 (51.18.145) - ĐEN GHI]"/>
            <x15:cachedUniqueName index="3620" name="[Sản phẩm].[Phân loại_Hir].[Tên sản phẩm].&amp;[GK. GỌNG TITAN KIM LOẠI CTY 2011 (51.18.145) - ĐEN TRẮNG]"/>
            <x15:cachedUniqueName index="3621" name="[Sản phẩm].[Phân loại_Hir].[Tên sản phẩm].&amp;[GK. GỌNG TITAN KIM LOẠI CTY 2011 (51.18.145) - ĐEN VÀNG]"/>
            <x15:cachedUniqueName index="3622" name="[Sản phẩm].[Phân loại_Hir].[Tên sản phẩm].&amp;[GK. GỌNG TITAN KIM LOẠI CTY 2029 (54.18.145) - ĐEN FULL]"/>
            <x15:cachedUniqueName index="3623" name="[Sản phẩm].[Phân loại_Hir].[Tên sản phẩm].&amp;[GK. GỌNG TITAN KIM LOẠI CTY 2029 (54.18.145) - HỒNG]"/>
            <x15:cachedUniqueName index="3624" name="[Sản phẩm].[Phân loại_Hir].[Tên sản phẩm].&amp;[GK. GỌNG TITAN KIM LOẠI CTY 2029 (54.18.145) - TRẮNG]"/>
            <x15:cachedUniqueName index="3625" name="[Sản phẩm].[Phân loại_Hir].[Tên sản phẩm].&amp;[GK. GỌNG TITAN KIM LOẠI CTY 2040 (51.18.145) - BẠC]"/>
            <x15:cachedUniqueName index="3626" name="[Sản phẩm].[Phân loại_Hir].[Tên sản phẩm].&amp;[GK. GỌNG TITAN KIM LOẠI CTY 2040 (51.18.145) - ĐEN FULL]"/>
            <x15:cachedUniqueName index="3627" name="[Sản phẩm].[Phân loại_Hir].[Tên sản phẩm].&amp;[GK. GỌNG TITAN KIM LOẠI CTY 2040 (51.18.145) - HỒNG]"/>
            <x15:cachedUniqueName index="3628" name="[Sản phẩm].[Phân loại_Hir].[Tên sản phẩm].&amp;[GK. GỌNG TITAN KIM LOẠI CTY 2042 (50.19.145) - BẠC]"/>
            <x15:cachedUniqueName index="3629" name="[Sản phẩm].[Phân loại_Hir].[Tên sản phẩm].&amp;[GK. GỌNG TITAN KIM LOẠI CTY 2042 (50.19.145) - ĐEN FULL]"/>
            <x15:cachedUniqueName index="3630" name="[Sản phẩm].[Phân loại_Hir].[Tên sản phẩm].&amp;[GK. GỌNG TITAN KIM LOẠI CTY 2042 (50.19.145) - HỒNG]"/>
            <x15:cachedUniqueName index="3631" name="[Sản phẩm].[Phân loại_Hir].[Tên sản phẩm].&amp;[GK. GỌNG TITAN KIM LOẠI CTY 2047 (54.19.145) - ĐEN FULL]"/>
            <x15:cachedUniqueName index="3632" name="[Sản phẩm].[Phân loại_Hir].[Tên sản phẩm].&amp;[GK. GỌNG TITAN KIM LOẠI CTY 2047 (54.19.145) - ĐEN GHI]"/>
            <x15:cachedUniqueName index="3633" name="[Sản phẩm].[Phân loại_Hir].[Tên sản phẩm].&amp;[GK. GỌNG TITAN KIM LOẠI CTY 2047 (54.19.145) - ĐEN TRẮNG]"/>
            <x15:cachedUniqueName index="3634" name="[Sản phẩm].[Phân loại_Hir].[Tên sản phẩm].&amp;[GK. GỌNG TITAN KIM LOẠI CTY 2047 (54.19.145) - ĐEN VÀNG]"/>
            <x15:cachedUniqueName index="3635" name="[Sản phẩm].[Phân loại_Hir].[Tên sản phẩm].&amp;[GK. GỌNG TITAN KIM LOẠI CTY 6019 (50.18.143) - ĐEN FULL]"/>
            <x15:cachedUniqueName index="3636" name="[Sản phẩm].[Phân loại_Hir].[Tên sản phẩm].&amp;[GK. GỌNG TITAN KIM LOẠI CTY 6019 (50.18.143) - ĐEN HỒNG]"/>
            <x15:cachedUniqueName index="3637" name="[Sản phẩm].[Phân loại_Hir].[Tên sản phẩm].&amp;[GK. GỌNG TITAN KIM LOẠI CTY 6019 (50.18.143) - ĐEN TRẮNG]"/>
            <x15:cachedUniqueName index="3638" name="[Sản phẩm].[Phân loại_Hir].[Tên sản phẩm].&amp;[GK. GỌNG TITAN KIM LOẠI CTY 6019 (50.18.143) - HỒNG]"/>
            <x15:cachedUniqueName index="3639" name="[Sản phẩm].[Phân loại_Hir].[Tên sản phẩm].&amp;[GK. GỌNG TITAN KIM LOẠI CTY 6019 (50.18.143) - TRẮNG]"/>
            <x15:cachedUniqueName index="3640" name="[Sản phẩm].[Phân loại_Hir].[Tên sản phẩm].&amp;[GK. GỌNG TITAN KIM LOẠI CTY 6021 (54.17.145) - ĐEN FULL]"/>
            <x15:cachedUniqueName index="3641" name="[Sản phẩm].[Phân loại_Hir].[Tên sản phẩm].&amp;[GK. GỌNG TITAN KIM LOẠI CTY 6021 (54.17.145) - GHI]"/>
            <x15:cachedUniqueName index="3642" name="[Sản phẩm].[Phân loại_Hir].[Tên sản phẩm].&amp;[GK. GỌNG TITAN KIM LOẠI CTY 6021 (54.17.145) - HỒNG]"/>
            <x15:cachedUniqueName index="3643" name="[Sản phẩm].[Phân loại_Hir].[Tên sản phẩm].&amp;[GK. GỌNG TITAN KIM LOẠI CTY 6021 (54.17.145) - NÂU]"/>
            <x15:cachedUniqueName index="3644" name="[Sản phẩm].[Phân loại_Hir].[Tên sản phẩm].&amp;[GK. GỌNG TITAN KIM LOẠI CTY 6021 (54.18.145) - ĐEN FULL]"/>
            <x15:cachedUniqueName index="3645" name="[Sản phẩm].[Phân loại_Hir].[Tên sản phẩm].&amp;[GK. GỌNG TITAN KIM LOẠI CTY 6021 (54.18.145) - ĐEN HỒNG]"/>
            <x15:cachedUniqueName index="3646" name="[Sản phẩm].[Phân loại_Hir].[Tên sản phẩm].&amp;[GK. GỌNG TITAN KIM LOẠI CTY 6021 (54.18.145) - ĐEN TRẮNG]"/>
            <x15:cachedUniqueName index="3647" name="[Sản phẩm].[Phân loại_Hir].[Tên sản phẩm].&amp;[GK. GỌNG TITAN KIM LOẠI CTY 6021 (54.18.145) - HỒNG]"/>
            <x15:cachedUniqueName index="3648" name="[Sản phẩm].[Phân loại_Hir].[Tên sản phẩm].&amp;[GK. GỌNG TITAN KIM LOẠI CTY 6021 (54.18.145) - TRẮNG]"/>
            <x15:cachedUniqueName index="3649" name="[Sản phẩm].[Phân loại_Hir].[Tên sản phẩm].&amp;[GK. GỌNG TITAN KIM LOẠI CTY 6026 (51.18.142) - ĐEN FULL]"/>
            <x15:cachedUniqueName index="3650" name="[Sản phẩm].[Phân loại_Hir].[Tên sản phẩm].&amp;[GK. GỌNG TITAN KIM LOẠI CTY 6026 (51.18.142) - HỒNG]"/>
            <x15:cachedUniqueName index="3651" name="[Sản phẩm].[Phân loại_Hir].[Tên sản phẩm].&amp;[GK. GONG TITAN KIM LOẠI CTY 6028 (50.18.142) - ĐEN FULL]"/>
            <x15:cachedUniqueName index="3652" name="[Sản phẩm].[Phân loại_Hir].[Tên sản phẩm].&amp;[GK. GONG TITAN KIM LOẠI CTY 6028 (50.18.142) - ĐEN HỒNG]"/>
            <x15:cachedUniqueName index="3653" name="[Sản phẩm].[Phân loại_Hir].[Tên sản phẩm].&amp;[GK. GỌNG TITAN KIM LOẠI CTY 6038 (54.18.145) - TRẮNG]"/>
            <x15:cachedUniqueName index="3654" name="[Sản phẩm].[Phân loại_Hir].[Tên sản phẩm].&amp;[GK. GỌNG TITAN KIM LOẠI CTY 8019 (57.18.145) - ĐEN FULL]"/>
            <x15:cachedUniqueName index="3655" name="[Sản phẩm].[Phân loại_Hir].[Tên sản phẩm].&amp;[GK. GỌNG TITAN KIM LOẠI CTY 8019 (57.18.145) - ĐEN GHI]"/>
            <x15:cachedUniqueName index="3656" name="[Sản phẩm].[Phân loại_Hir].[Tên sản phẩm].&amp;[GK. GỌNG TITAN KIM LOẠI CTY 8019 (57.18.145) - ĐEN TRẮNG]"/>
            <x15:cachedUniqueName index="3657" name="[Sản phẩm].[Phân loại_Hir].[Tên sản phẩm].&amp;[GK. GỌNG TITAN KIM LOẠI CTY MSL-001 (55.18.145) - BẠC]"/>
            <x15:cachedUniqueName index="3658" name="[Sản phẩm].[Phân loại_Hir].[Tên sản phẩm].&amp;[GK. GỌNG TITAN KIM LOẠI CTY MSL-001 (55.18.145) - ĐEN FULL]"/>
            <x15:cachedUniqueName index="3659" name="[Sản phẩm].[Phân loại_Hir].[Tên sản phẩm].&amp;[GK. GỌNG TITAN KIM LOẠI CTY MSL-001 (55.18.145) - HỒNG]"/>
            <x15:cachedUniqueName index="3660" name="[Sản phẩm].[Phân loại_Hir].[Tên sản phẩm].&amp;[GK. GỌNG TITAN KIM LOẠI CTY MSL-002 (55.18.145) - ĐEN FULL]"/>
            <x15:cachedUniqueName index="3661" name="[Sản phẩm].[Phân loại_Hir].[Tên sản phẩm].&amp;[GK. GỌNG TITAN KIM LOẠI CTY MSL-002 (55.18.145) - HỒNG]"/>
            <x15:cachedUniqueName index="3662" name="[Sản phẩm].[Phân loại_Hir].[Tên sản phẩm].&amp;[GK. GỌNG TITAN KIM LOẠI CTY MSL-005 (56.18.145) - ĐEN FULL]"/>
            <x15:cachedUniqueName index="3663" name="[Sản phẩm].[Phân loại_Hir].[Tên sản phẩm].&amp;[GK. GỌNG TITAN KIM LOẠI CTY MSL-005 (56.18.145) - HỒNG]"/>
            <x15:cachedUniqueName index="3664" name="[Sản phẩm].[Phân loại_Hir].[Tên sản phẩm].&amp;[GK. GỌNG TITAN KIM LOẠI CTY MSL-005 (56.18.145) - TRẮNG]"/>
            <x15:cachedUniqueName index="3665" name="[Sản phẩm].[Phân loại_Hir].[Tên sản phẩm].&amp;[GK. GỌNG TITAN KIM LOẠI CTY MSL-007 (55.18.145) - BẠC]"/>
            <x15:cachedUniqueName index="3666" name="[Sản phẩm].[Phân loại_Hir].[Tên sản phẩm].&amp;[GK. GỌNG TITAN KIM LOẠI CTY MSL-007 (55.18.145) - ĐEN FULL]"/>
            <x15:cachedUniqueName index="3667" name="[Sản phẩm].[Phân loại_Hir].[Tên sản phẩm].&amp;[GK. GỌNG TITAN KIM LOẠI CTY MSL-007 (55.18.145) - HỒNG]"/>
            <x15:cachedUniqueName index="3668" name="[Sản phẩm].[Phân loại_Hir].[Tên sản phẩm].&amp;[GK. GỌNG TITAN KIM LOẠI CTY MSL-009 (57.18.145) - BẠC]"/>
            <x15:cachedUniqueName index="3669" name="[Sản phẩm].[Phân loại_Hir].[Tên sản phẩm].&amp;[GK. GỌNG TITAN KIM LOẠI CTY MSL-009 (57.18.145) - ĐEN FULL]"/>
            <x15:cachedUniqueName index="3670" name="[Sản phẩm].[Phân loại_Hir].[Tên sản phẩm].&amp;[GK. GỌNG TITAN KIM LOẠI CTY MSL-009 (57.18.145) - HỒNG]"/>
            <x15:cachedUniqueName index="3671" name="[Sản phẩm].[Phân loại_Hir].[Tên sản phẩm].&amp;[GK. GỌNG TITAN KIM LOẠI CTY MSL-011 (53.18.142) - BẠC]"/>
            <x15:cachedUniqueName index="3672" name="[Sản phẩm].[Phân loại_Hir].[Tên sản phẩm].&amp;[GK. GỌNG TITAN KIM LOẠI CTY MSL-011 (53.18.142) - ĐEN FULL]"/>
            <x15:cachedUniqueName index="3673" name="[Sản phẩm].[Phân loại_Hir].[Tên sản phẩm].&amp;[GK. GỌNG TITAN KIM LOẠI CTY MSL-011 (53.18.142) - HỒNG]"/>
            <x15:cachedUniqueName index="3674" name="[Sản phẩm].[Phân loại_Hir].[Tên sản phẩm].&amp;[GK. GỌNG TITAN KIM LOẠI CTY MSL-012 (50.18.142) - ĐEN FULL]"/>
            <x15:cachedUniqueName index="3675" name="[Sản phẩm].[Phân loại_Hir].[Tên sản phẩm].&amp;[GK. GỌNG TITAN KIM LOẠI CTY MSL-012 (50.18.142) - HỒNG]"/>
            <x15:cachedUniqueName index="3676" name="[Sản phẩm].[Phân loại_Hir].[Tên sản phẩm].&amp;[GK. GỌNG TITAN KIM LOẠI CTY MSL-015 (50.18.142) - BẠC]"/>
            <x15:cachedUniqueName index="3677" name="[Sản phẩm].[Phân loại_Hir].[Tên sản phẩm].&amp;[GK. GỌNG TITAN KIM LOẠI CTY MSL-015 (50.18.142) - ĐEN FULL]"/>
            <x15:cachedUniqueName index="3678" name="[Sản phẩm].[Phân loại_Hir].[Tên sản phẩm].&amp;[GK. GỌNG TITAN KIM LOẠI CTY MSL-015 (50.18.142) - HỒNG]"/>
            <x15:cachedUniqueName index="3679" name="[Sản phẩm].[Phân loại_Hir].[Tên sản phẩm].&amp;[GK. GỌNG TITAN KIM LOẠI CTY MSL-017 (51.18.142) - HỒNG]"/>
            <x15:cachedUniqueName index="3680" name="[Sản phẩm].[Phân loại_Hir].[Tên sản phẩm].&amp;[GK. GỌNG TITAN KIM LOẠI CTY MSL-018 (51.18.142) - BẠC]"/>
            <x15:cachedUniqueName index="3681" name="[Sản phẩm].[Phân loại_Hir].[Tên sản phẩm].&amp;[GK. GỌNG TITAN KIM LOẠI CTY MSL-018 (51.18.142) - ĐEN FULL]"/>
            <x15:cachedUniqueName index="3682" name="[Sản phẩm].[Phân loại_Hir].[Tên sản phẩm].&amp;[GK. GỌNG TITAN KIM LOẠI CTY MSL-019 (48.18.142) - BẠC]"/>
            <x15:cachedUniqueName index="3683" name="[Sản phẩm].[Phân loại_Hir].[Tên sản phẩm].&amp;[GK. GỌNG TITAN KIM LOẠI CTY MSL-019 (48.18.142) - HỒNG]"/>
            <x15:cachedUniqueName index="3684" name="[Sản phẩm].[Phân loại_Hir].[Tên sản phẩm].&amp;[GK. GỌNG TITAN KIM LOẠI CTY MSL-020 (51.18.142) - BẠC]"/>
            <x15:cachedUniqueName index="3685" name="[Sản phẩm].[Phân loại_Hir].[Tên sản phẩm].&amp;[GK. GỌNG TITAN KIM LOẠI CTY MSL-020 (51.18.142) - ĐEN FULL]"/>
            <x15:cachedUniqueName index="3686" name="[Sản phẩm].[Phân loại_Hir].[Tên sản phẩm].&amp;[GK. GỌNG TITAN KIM LOẠI CTY MSL-020 (51.18.142) - HỒNG]"/>
            <x15:cachedUniqueName index="3687" name="[Sản phẩm].[Phân loại_Hir].[Tên sản phẩm].&amp;[GK. GỌNG TITAN KIM LOẠI CTY MSL-021 (52.18.142) - ĐEN FULL]"/>
            <x15:cachedUniqueName index="3688" name="[Sản phẩm].[Phân loại_Hir].[Tên sản phẩm].&amp;[GK. GỌNG TITAN KIM LOẠI CTY MSL-021 (52.18.142) - HỒNG]"/>
            <x15:cachedUniqueName index="3689" name="[Sản phẩm].[Phân loại_Hir].[Tên sản phẩm].&amp;[GK. GỌNG TITAN KIM LOẠI CTY MSL-022 (46.18.142) - ĐEN FULL]"/>
            <x15:cachedUniqueName index="3690" name="[Sản phẩm].[Phân loại_Hir].[Tên sản phẩm].&amp;[GK. GỌNG TITAN KIM LOẠI CTY MSL-022 (46.18.142) - HỒNG]"/>
            <x15:cachedUniqueName index="3691" name="[Sản phẩm].[Phân loại_Hir].[Tên sản phẩm].&amp;[GK. GỌNG TITAN KHOAN VÀNH 2678 (54.18.140)]"/>
            <x15:cachedUniqueName index="3692" name="[Sản phẩm].[Phân loại_Hir].[Tên sản phẩm].&amp;[GK. GỌNG TITAN NHỰA S0818 (52.18.145) - ĐEN HỒNG]"/>
            <x15:cachedUniqueName index="3693" name="[Sản phẩm].[Phân loại_Hir].[Tên sản phẩm].&amp;[GK. GỌNG TITAN NHỰA S0818 (52.18.145) - ĐEN TRẮNG]"/>
            <x15:cachedUniqueName index="3694" name="[Sản phẩm].[Phân loại_Hir].[Tên sản phẩm].&amp;[GK. GỌNG TITAN NHỰA S0818 (52.18.145) - ĐEN TRẮNG-BTR]"/>
            <x15:cachedUniqueName index="3695" name="[Sản phẩm].[Phân loại_Hir].[Tên sản phẩm].&amp;[GK. GỌNG TITAN NHỰA S0818 (52.18.145) - GHI RÊU]"/>
            <x15:cachedUniqueName index="3696" name="[Sản phẩm].[Phân loại_Hir].[Tên sản phẩm].&amp;[GK. GỌNG TITAN NHỰA S0818 (52.18.145) - GHI RÊU-BTR]"/>
            <x15:cachedUniqueName index="3697" name="[Sản phẩm].[Phân loại_Hir].[Tên sản phẩm].&amp;[GK. GỌNG TITAN NHỰA S0818 (52.18.145) - HỒNG TÍM]"/>
            <x15:cachedUniqueName index="3698" name="[Sản phẩm].[Phân loại_Hir].[Tên sản phẩm].&amp;[GK. GỌNG TITAN NHỰA S0818 (52.18.145) - HỒNG TÍM-BTR]"/>
            <x15:cachedUniqueName index="3699" name="[Sản phẩm].[Phân loại_Hir].[Tên sản phẩm].&amp;[GK. GỌNG TITAN NHỰA S0818 (52.18.145) - TRẮNG HỒNG]"/>
            <x15:cachedUniqueName index="3700" name="[Sản phẩm].[Phân loại_Hir].[Tên sản phẩm].&amp;[GK. GỌNG TITAN NHỰA S0818 (52.18.145) - TRẮNG XANH]"/>
            <x15:cachedUniqueName index="3701" name="[Sản phẩm].[Phân loại_Hir].[Tên sản phẩm].&amp;[GK. GỌNG TITAN NHỰA S0818 (52.18.145) - XANH HỒNG]"/>
            <x15:cachedUniqueName index="3702" name="[Sản phẩm].[Phân loại_Hir].[Tên sản phẩm].&amp;[GK. GỌNG TITAN NHỰA S0818 (52.18.145) - XANH HỒNG-BTR]"/>
            <x15:cachedUniqueName index="3703" name="[Sản phẩm].[Phân loại_Hir].[Tên sản phẩm].&amp;[GK. GỌNG TITAN NHỰA S0924 (53.20.145) - ĐEN TRẮNG]"/>
            <x15:cachedUniqueName index="3704" name="[Sản phẩm].[Phân loại_Hir].[Tên sản phẩm].&amp;[GK. GỌNG TITAN NHỰA S0924 (53.20.145) - ĐEN VÀNG]"/>
            <x15:cachedUniqueName index="3705" name="[Sản phẩm].[Phân loại_Hir].[Tên sản phẩm].&amp;[GK. GỌNG TITAN NHỰA S0924 (53.20.145) - ĐEN VÀNG-BTR]"/>
            <x15:cachedUniqueName index="3706" name="[Sản phẩm].[Phân loại_Hir].[Tên sản phẩm].&amp;[GK. GỌNG TITAN NHỰA S0924 (53.20.145) - GHI ĐẬM]"/>
            <x15:cachedUniqueName index="3707" name="[Sản phẩm].[Phân loại_Hir].[Tên sản phẩm].&amp;[GK. GỌNG TITAN NHỰA S0924 (53.20.145) - GHI ĐẬM-BTR]"/>
            <x15:cachedUniqueName index="3708" name="[Sản phẩm].[Phân loại_Hir].[Tên sản phẩm].&amp;[GK. GỌNG TITAN NHỰA S0924 (53.20.145) - GHI NHẠT]"/>
            <x15:cachedUniqueName index="3709" name="[Sản phẩm].[Phân loại_Hir].[Tên sản phẩm].&amp;[GK. GỌNG TITAN NHỰA S0924 (53.20.145) - HỒNG]"/>
            <x15:cachedUniqueName index="3710" name="[Sản phẩm].[Phân loại_Hir].[Tên sản phẩm].&amp;[GK. GỌNG TITAN NHỰA S0924 (53.20.145) - RÊU]"/>
            <x15:cachedUniqueName index="3711" name="[Sản phẩm].[Phân loại_Hir].[Tên sản phẩm].&amp;[GK. GỌNG TITAN NHỰA S0924 (53.20.145) - TRẮNG HỒNG]"/>
            <x15:cachedUniqueName index="3712" name="[Sản phẩm].[Phân loại_Hir].[Tên sản phẩm].&amp;[GK. GỌNG TITAN S0958 (52.19.145) - ĐEN FULL]"/>
            <x15:cachedUniqueName index="3713" name="[Sản phẩm].[Phân loại_Hir].[Tên sản phẩm].&amp;[GK. GỌNG TITAN S0958 (52.19.145) - ĐEN TRẮNG]"/>
            <x15:cachedUniqueName index="3714" name="[Sản phẩm].[Phân loại_Hir].[Tên sản phẩm].&amp;[GK. GỌNG TITAN S0958 (52.19.145) - ĐEN VÀNG]"/>
            <x15:cachedUniqueName index="3715" name="[Sản phẩm].[Phân loại_Hir].[Tên sản phẩm].&amp;[GK. GỌNG TITAN S0958 (52.19.145) - GHI]"/>
            <x15:cachedUniqueName index="3716" name="[Sản phẩm].[Phân loại_Hir].[Tên sản phẩm].&amp;[GK. GỌNG TITAN S0958 (52.19.145) - GHI HỒNG]"/>
            <x15:cachedUniqueName index="3717" name="[Sản phẩm].[Phân loại_Hir].[Tên sản phẩm].&amp;[GK. GỌNG TITAN S0958 (52.19.145) - HỒNG]"/>
            <x15:cachedUniqueName index="3718" name="[Sản phẩm].[Phân loại_Hir].[Tên sản phẩm].&amp;[GK. GỌNG TITAN S0958 (52.19.145) - TRẮNG HỒNG]"/>
            <x15:cachedUniqueName index="3719" name="[Sản phẩm].[Phân loại_Hir].[Tên sản phẩm].&amp;[GK. GỌNG TITAN T22058 (52.20.146) - ĐEN TRẮNG]"/>
            <x15:cachedUniqueName index="3720" name="[Sản phẩm].[Phân loại_Hir].[Tên sản phẩm].&amp;[GK. GỌNG TITAN T22058 (52.20.146) - ĐEN VÀNG]"/>
            <x15:cachedUniqueName index="3721" name="[Sản phẩm].[Phân loại_Hir].[Tên sản phẩm].&amp;[GK. GỌNG TITAN T22058 (52.20.146) - GHI]"/>
            <x15:cachedUniqueName index="3722" name="[Sản phẩm].[Phân loại_Hir].[Tên sản phẩm].&amp;[GK. GỌNG TITAN T22058 (52.20.146) - GHI HỒNG]"/>
            <x15:cachedUniqueName index="3723" name="[Sản phẩm].[Phân loại_Hir].[Tên sản phẩm].&amp;[GK. GỌNG TITAN T22058 (52.20.146) - NÂU]"/>
            <x15:cachedUniqueName index="3724" name="[Sản phẩm].[Phân loại_Hir].[Tên sản phẩm].&amp;[GK. GỌNG TITAN T22058 (52.20.146) - TRẮNG HỒNG]"/>
            <x15:cachedUniqueName index="3725" name="[Sản phẩm].[Phân loại_Hir].[Tên sản phẩm].&amp;[GK. GỌNG TITAN XẺ CƯỚC CAO CẤP TN3261 (52.17.143) - C3 TRẮNG]"/>
            <x15:cachedUniqueName index="3726" name="[Sản phẩm].[Phân loại_Hir].[Tên sản phẩm].&amp;[GK. GỌNG TITAN XẺ CƯỚC CAO CẤP TN3261 (52.17.143) - C4 HỒNG]"/>
            <x15:cachedUniqueName index="3727" name="[Sản phẩm].[Phân loại_Hir].[Tên sản phẩm].&amp;[GK. GỌNG TITAN XẺ CƯỚC CAO CẤP TN3265 (52.17.145) - C4 HỒNG]"/>
            <x15:cachedUniqueName index="3728" name="[Sản phẩm].[Phân loại_Hir].[Tên sản phẩm].&amp;[GK. GỌNG TITAN XẺ CƯỚC CAO CẤP TN3266 (51.17.143) - C4 HỒNG]"/>
            <x15:cachedUniqueName index="3729" name="[Sản phẩm].[Phân loại_Hir].[Tên sản phẩm].&amp;[GK. GỌNG TITANIUM CAO CẤP TN2345 (50.21.146) - ĐEN TRẮNG]"/>
            <x15:cachedUniqueName index="3730" name="[Sản phẩm].[Phân loại_Hir].[Tên sản phẩm].&amp;[GK. GỌNG TITANIUM CAO CẤP TN2345 (50.21.146) - TRẮNG VÀNG]"/>
            <x15:cachedUniqueName index="3731" name="[Sản phẩm].[Phân loại_Hir].[Tên sản phẩm].&amp;[GK. GỌNG TITANIUM CAO CẤP TN2346 (49.21.146) - ĐEN TRẮNG]"/>
            <x15:cachedUniqueName index="3732" name="[Sản phẩm].[Phân loại_Hir].[Tên sản phẩm].&amp;[GK. GỌNG TITANIUM CAO CẤP TN2346 (49.21.146) - ĐỒI MỒI]"/>
            <x15:cachedUniqueName index="3733" name="[Sản phẩm].[Phân loại_Hir].[Tên sản phẩm].&amp;[GK. GỌNG TITANIUM CAO CẤP TN2346 (49.21.146) - GHI]"/>
            <x15:cachedUniqueName index="3734" name="[Sản phẩm].[Phân loại_Hir].[Tên sản phẩm].&amp;[GK. GỌNG TITANIUM CAO CẤP TN2346 (49.21.146) - TRẮNG]"/>
            <x15:cachedUniqueName index="3735" name="[Sản phẩm].[Phân loại_Hir].[Tên sản phẩm].&amp;[GK. GỌNG TITANIUM CAO CẤP TN2347 (47.24.148) - ĐEN FULL]"/>
            <x15:cachedUniqueName index="3736" name="[Sản phẩm].[Phân loại_Hir].[Tên sản phẩm].&amp;[GK. GỌNG TITANIUM CAO CẤP TN2347 (47.24.148) - ĐEN TRẮNG]"/>
            <x15:cachedUniqueName index="3737" name="[Sản phẩm].[Phân loại_Hir].[Tên sản phẩm].&amp;[GK. GỌNG TITANIUM CAO CẤP TN2347 (47.24.148) - ĐEN XANH]"/>
            <x15:cachedUniqueName index="3738" name="[Sản phẩm].[Phân loại_Hir].[Tên sản phẩm].&amp;[GK. GỌNG TITANIUM CAO CẤP TN2347 (47.24.148) - RÊU]"/>
            <x15:cachedUniqueName index="3739" name="[Sản phẩm].[Phân loại_Hir].[Tên sản phẩm].&amp;[GK. GỌNG TITANIUM CAO CẤP TN2347 (47.24.148) - VÂN ĐÁ]"/>
            <x15:cachedUniqueName index="3740" name="[Sản phẩm].[Phân loại_Hir].[Tên sản phẩm].&amp;[GK. GỌNG TITANIUM CAO CẤP TN2348 (47.23.148) - ĐEN VÀNG]"/>
            <x15:cachedUniqueName index="3741" name="[Sản phẩm].[Phân loại_Hir].[Tên sản phẩm].&amp;[GK. GỌNG TITANIUM CAO CẤP TN2348 (47.23.148) - GHI XANH]"/>
            <x15:cachedUniqueName index="3742" name="[Sản phẩm].[Phân loại_Hir].[Tên sản phẩm].&amp;[GK. GỌNG TITANIUM CAO CẤP TN2348 (47.23.148) - HỒNG NÂU]"/>
            <x15:cachedUniqueName index="3743" name="[Sản phẩm].[Phân loại_Hir].[Tên sản phẩm].&amp;[GK. GỌNG TITANIUM CAO CẤP TN2348 (47.23.148) - NÂU ĐẬM]"/>
            <x15:cachedUniqueName index="3744" name="[Sản phẩm].[Phân loại_Hir].[Tên sản phẩm].&amp;[GK. GỌNG TITANIUM CAO CẤP TN2348 (47.23.148) - RÊU]"/>
            <x15:cachedUniqueName index="3745" name="[Sản phẩm].[Phân loại_Hir].[Tên sản phẩm].&amp;[GK. GỌNG TITANIUM CAO CẤP TN2348 (47.23.148) - TRẮNG]"/>
            <x15:cachedUniqueName index="3746" name="[Sản phẩm].[Phân loại_Hir].[Tên sản phẩm].&amp;[GK. GỌNG TITANIUM CAO CẤP TN2349 (46.21.148) - ĐEN GHI]"/>
            <x15:cachedUniqueName index="3747" name="[Sản phẩm].[Phân loại_Hir].[Tên sản phẩm].&amp;[GK. GỌNG TITANIUM CAO CẤP TN2349 (46.21.148) - ĐEN TRẮNG]"/>
            <x15:cachedUniqueName index="3748" name="[Sản phẩm].[Phân loại_Hir].[Tên sản phẩm].&amp;[GK. GỌNG TITANIUM CAO CẤP TN2349 (46.21.148) - NÂU ĐẬM]"/>
            <x15:cachedUniqueName index="3749" name="[Sản phẩm].[Phân loại_Hir].[Tên sản phẩm].&amp;[GK. GỌNG TITANIUM CAO CẤP TN2349 (46.21.148) - RÊU]"/>
            <x15:cachedUniqueName index="3750" name="[Sản phẩm].[Phân loại_Hir].[Tên sản phẩm].&amp;[GK. GỌNG TITANIUM CAO CẤP TN2349 (46.21.148) - TRẮNG]"/>
            <x15:cachedUniqueName index="3751" name="[Sản phẩm].[Phân loại_Hir].[Tên sản phẩm].&amp;[GK. GỌNG TITANIUM CAO CẤP TN2350 (2305) (52.20.148) - ĐEN FULL]"/>
            <x15:cachedUniqueName index="3752" name="[Sản phẩm].[Phân loại_Hir].[Tên sản phẩm].&amp;[GK. GỌNG TITANIUM CAO CẤP TN2350 (2305) (52.20.148) - ĐEN GHI]"/>
            <x15:cachedUniqueName index="3753" name="[Sản phẩm].[Phân loại_Hir].[Tên sản phẩm].&amp;[GK. GỌNG TITANIUM CAO CẤP TN2350 (2305) (52.20.148) - ĐEN TRẮNG]"/>
            <x15:cachedUniqueName index="3754" name="[Sản phẩm].[Phân loại_Hir].[Tên sản phẩm].&amp;[GK. GỌNG TITANIUM CAO CẤP TN2350 (2305) (52.20.148) - RÊU]"/>
            <x15:cachedUniqueName index="3755" name="[Sản phẩm].[Phân loại_Hir].[Tên sản phẩm].&amp;[GK. GỌNG TITANIUM CAO CẤP TN2350 (2305) (52.20.148) - VÂN ĐÁ]"/>
            <x15:cachedUniqueName index="3756" name="[Sản phẩm].[Phân loại_Hir].[Tên sản phẩm].&amp;[GK. GỌNG TITANIUM CAO CẤP TN2351 (47.20.148) - ĐEN GHI]"/>
            <x15:cachedUniqueName index="3757" name="[Sản phẩm].[Phân loại_Hir].[Tên sản phẩm].&amp;[GK. GỌNG TITANIUM CAO CẤP TN2351 (47.20.148) - ĐEN VÀNG]"/>
            <x15:cachedUniqueName index="3758" name="[Sản phẩm].[Phân loại_Hir].[Tên sản phẩm].&amp;[GK. GỌNG TITANIUM CAO CẤP TN2351 (47.20.148) - GHI]"/>
            <x15:cachedUniqueName index="3759" name="[Sản phẩm].[Phân loại_Hir].[Tên sản phẩm].&amp;[GK. GỌNG TITANTIUM CAO CẤP 9020 (53.15.145)]"/>
            <x15:cachedUniqueName index="3760" name="[Sản phẩm].[Phân loại_Hir].[Tên sản phẩm].&amp;[GK. GỌNG TITANTIUM CAO CẤP 9026 (51.16.145)]"/>
            <x15:cachedUniqueName index="3761" name="[Sản phẩm].[Phân loại_Hir].[Tên sản phẩm].&amp;[GK. GỌNG TITATIUM CAO CẤP 9019 (52.16.145)]"/>
            <x15:cachedUniqueName index="3762" name="[Sản phẩm].[Phân loại_Hir].[Tên sản phẩm].&amp;[GK. GỌNG THỜI TRANG 01205 (49.20.148) - ĐEN TRẮNG]"/>
            <x15:cachedUniqueName index="3763" name="[Sản phẩm].[Phân loại_Hir].[Tên sản phẩm].&amp;[GK. GỌNG THỜI TRANG 01205 (49.20.148) - ĐEN VÀNG]"/>
            <x15:cachedUniqueName index="3764" name="[Sản phẩm].[Phân loại_Hir].[Tên sản phẩm].&amp;[GK. GỌNG THỜI TRANG 01205 (49.20.148) - GHI]"/>
            <x15:cachedUniqueName index="3765" name="[Sản phẩm].[Phân loại_Hir].[Tên sản phẩm].&amp;[GK. GỌNG THỜI TRANG 01205 (49.20.148) - NÂU]"/>
            <x15:cachedUniqueName index="3766" name="[Sản phẩm].[Phân loại_Hir].[Tên sản phẩm].&amp;[GK. GỌNG THỜI TRANG 01205 (49.20.148) - RÊU]"/>
            <x15:cachedUniqueName index="3767" name="[Sản phẩm].[Phân loại_Hir].[Tên sản phẩm].&amp;[GK. GỌNG THỜI TRANG 01205 (49.20.148) - TRẮNG]"/>
            <x15:cachedUniqueName index="3768" name="[Sản phẩm].[Phân loại_Hir].[Tên sản phẩm].&amp;[GK. GỌNG THỜI TRANG 01205 (49.20.148) - TRẮNG HỒNG]"/>
            <x15:cachedUniqueName index="3769" name="[Sản phẩm].[Phân loại_Hir].[Tên sản phẩm].&amp;[GK. GỌNG THỜI TRANG 01227 (52.19.146) - ĐEN TRẮNG]"/>
            <x15:cachedUniqueName index="3770" name="[Sản phẩm].[Phân loại_Hir].[Tên sản phẩm].&amp;[GK. GỌNG THỜI TRANG 01227 (52.19.146) - ĐÈN VÀNG]"/>
            <x15:cachedUniqueName index="3771" name="[Sản phẩm].[Phân loại_Hir].[Tên sản phẩm].&amp;[GK. GỌNG THỜI TRANG 01227 (52.19.146) - GHI]"/>
            <x15:cachedUniqueName index="3772" name="[Sản phẩm].[Phân loại_Hir].[Tên sản phẩm].&amp;[GK. GỌNG THỜI TRANG 01227 (52.19.146) - NÂU]"/>
            <x15:cachedUniqueName index="3773" name="[Sản phẩm].[Phân loại_Hir].[Tên sản phẩm].&amp;[GK. GỌNG THỜI TRANG 01227 (52.19.146) - RÊU]"/>
            <x15:cachedUniqueName index="3774" name="[Sản phẩm].[Phân loại_Hir].[Tên sản phẩm].&amp;[GK. GỌNG THỜI TRANG 01227 (52.19.146) - TRẮNG]"/>
            <x15:cachedUniqueName index="3775" name="[Sản phẩm].[Phân loại_Hir].[Tên sản phẩm].&amp;[GK. GỌNG THỜI TRANG 01227 (52.19.146) - TRẮNG HỒNG]"/>
            <x15:cachedUniqueName index="3776" name="[Sản phẩm].[Phân loại_Hir].[Tên sản phẩm].&amp;[GK. GỌNG THỜI TRANG 01228 (53.19.150) - ĐEN TRẮNG]"/>
            <x15:cachedUniqueName index="3777" name="[Sản phẩm].[Phân loại_Hir].[Tên sản phẩm].&amp;[GK. GỌNG THỜI TRANG 01228 (53.19.150) - ĐEN VÀNG]"/>
            <x15:cachedUniqueName index="3778" name="[Sản phẩm].[Phân loại_Hir].[Tên sản phẩm].&amp;[GK. GỌNG THỜI TRANG 01228 (53.19.150) - GHI]"/>
            <x15:cachedUniqueName index="3779" name="[Sản phẩm].[Phân loại_Hir].[Tên sản phẩm].&amp;[GK. GỌNG THỜI TRANG 01228 (53.19.150) - NÂU]"/>
            <x15:cachedUniqueName index="3780" name="[Sản phẩm].[Phân loại_Hir].[Tên sản phẩm].&amp;[GK. GỌNG THỜI TRANG 01228 (53.19.150) - RÊU]"/>
            <x15:cachedUniqueName index="3781" name="[Sản phẩm].[Phân loại_Hir].[Tên sản phẩm].&amp;[GK. GỌNG THỜI TRANG 01228 (53.19.150) - TRẮNG]"/>
            <x15:cachedUniqueName index="3782" name="[Sản phẩm].[Phân loại_Hir].[Tên sản phẩm].&amp;[GK. GỌNG THỜI TRANG 01228 (53.19.150) - TRẮNG HỒNG]"/>
            <x15:cachedUniqueName index="3783" name="[Sản phẩm].[Phân loại_Hir].[Tên sản phẩm].&amp;[GK. GỌNG THỜI TRANG 01230 (53.19.150) - ĐEN TRẮNG]"/>
            <x15:cachedUniqueName index="3784" name="[Sản phẩm].[Phân loại_Hir].[Tên sản phẩm].&amp;[GK. GỌNG THỜI TRANG 01230 (53.19.150) - ĐEN VÀNG]"/>
            <x15:cachedUniqueName index="3785" name="[Sản phẩm].[Phân loại_Hir].[Tên sản phẩm].&amp;[GK. GỌNG THỜI TRANG 01230 (53.19.150) - GHI]"/>
            <x15:cachedUniqueName index="3786" name="[Sản phẩm].[Phân loại_Hir].[Tên sản phẩm].&amp;[GK. GỌNG THỜI TRANG 01230 (53.19.150) - NÂU]"/>
            <x15:cachedUniqueName index="3787" name="[Sản phẩm].[Phân loại_Hir].[Tên sản phẩm].&amp;[GK. GỌNG THỜI TRANG 01230 (53.19.150) - RÊU]"/>
            <x15:cachedUniqueName index="3788" name="[Sản phẩm].[Phân loại_Hir].[Tên sản phẩm].&amp;[GK. GỌNG THỜI TRANG 01230 (53.19.150) - TRẮNG]"/>
            <x15:cachedUniqueName index="3789" name="[Sản phẩm].[Phân loại_Hir].[Tên sản phẩm].&amp;[GK. GỌNG THỜI TRANG 01230 (53.19.150) - TRẮNG HỒNG]"/>
            <x15:cachedUniqueName index="3790" name="[Sản phẩm].[Phân loại_Hir].[Tên sản phẩm].&amp;[GK. GỌNG THỜI TRANG 12529 (51.17.148) - ĐEN BÓNG]"/>
            <x15:cachedUniqueName index="3791" name="[Sản phẩm].[Phân loại_Hir].[Tên sản phẩm].&amp;[GK. GỌNG THỜI TRANG 12529 (51.17.148) - GHI ĐẬM]"/>
            <x15:cachedUniqueName index="3792" name="[Sản phẩm].[Phân loại_Hir].[Tên sản phẩm].&amp;[GK. GỌNG THỜI TRANG 12529 (51.17.148) - GHI TRONG]"/>
            <x15:cachedUniqueName index="3793" name="[Sản phẩm].[Phân loại_Hir].[Tên sản phẩm].&amp;[GK. GỌNG THỜI TRANG 12529 (51.17.148) - HỒNG KEM]"/>
            <x15:cachedUniqueName index="3794" name="[Sản phẩm].[Phân loại_Hir].[Tên sản phẩm].&amp;[GK. GỌNG THỜI TRANG 12529 (51.17.148) - TRẮNG]"/>
            <x15:cachedUniqueName index="3795" name="[Sản phẩm].[Phân loại_Hir].[Tên sản phẩm].&amp;[GK. GỌNG THỜI TRANG 12529 (51.17.148) - TRẮNG CAM]"/>
            <x15:cachedUniqueName index="3796" name="[Sản phẩm].[Phân loại_Hir].[Tên sản phẩm].&amp;[GK. GỌNG THỜI TRANG 12529 (51.17.148) - TRẮNG XANH]"/>
            <x15:cachedUniqueName index="3797" name="[Sản phẩm].[Phân loại_Hir].[Tên sản phẩm].&amp;[GK. GỌNG THỜI TRANG 12628 (54.16.150) - ĐEN BÓNG]"/>
            <x15:cachedUniqueName index="3798" name="[Sản phẩm].[Phân loại_Hir].[Tên sản phẩm].&amp;[GK. GỌNG THỜI TRANG 12628 (54.16.150) - ĐEN LỲ]"/>
            <x15:cachedUniqueName index="3799" name="[Sản phẩm].[Phân loại_Hir].[Tên sản phẩm].&amp;[GK. GỌNG THỜI TRANG 12628 (54.16.150) - GHI TRONG]"/>
            <x15:cachedUniqueName index="3800" name="[Sản phẩm].[Phân loại_Hir].[Tên sản phẩm].&amp;[GK. GỌNG THỜI TRANG 12628 (54.16.150) - NÂU TRONG]"/>
            <x15:cachedUniqueName index="3801" name="[Sản phẩm].[Phân loại_Hir].[Tên sản phẩm].&amp;[GK. GỌNG THỜI TRANG 12628 (54.16.150) - XANH]"/>
            <x15:cachedUniqueName index="3802" name="[Sản phẩm].[Phân loại_Hir].[Tên sản phẩm].&amp;[GK. GỌNG THỜI TRANG 1593 (55.17.152) - ĐEN BÓNG]"/>
            <x15:cachedUniqueName index="3803" name="[Sản phẩm].[Phân loại_Hir].[Tên sản phẩm].&amp;[GK. GỌNG THỜI TRANG 1593 (55.17.152) - ĐEN TRẮNG]"/>
            <x15:cachedUniqueName index="3804" name="[Sản phẩm].[Phân loại_Hir].[Tên sản phẩm].&amp;[GK. GỌNG THỜI TRANG 1593 (55.17.152) - GHI ĐẬM]"/>
            <x15:cachedUniqueName index="3805" name="[Sản phẩm].[Phân loại_Hir].[Tên sản phẩm].&amp;[GK. GỌNG THỜI TRANG 1593 (55.17.152) - GHI TRONG]"/>
            <x15:cachedUniqueName index="3806" name="[Sản phẩm].[Phân loại_Hir].[Tên sản phẩm].&amp;[GK. GỌNG THỜI TRANG 1593 (55.17.152) - XANH TRONG]"/>
            <x15:cachedUniqueName index="3807" name="[Sản phẩm].[Phân loại_Hir].[Tên sản phẩm].&amp;[GK. GỌNG THỜI TRANG 210010 (52.19.145) - ĐEN HỒNG]"/>
            <x15:cachedUniqueName index="3808" name="[Sản phẩm].[Phân loại_Hir].[Tên sản phẩm].&amp;[GK. GỌNG THỜI TRANG 210010 (52.19.145) - ĐEN TRẮNG]"/>
            <x15:cachedUniqueName index="3809" name="[Sản phẩm].[Phân loại_Hir].[Tên sản phẩm].&amp;[GK. GỌNG THỜI TRANG 210010 (52.19.145) - GHI]"/>
            <x15:cachedUniqueName index="3810" name="[Sản phẩm].[Phân loại_Hir].[Tên sản phẩm].&amp;[GK. GỌNG THỜI TRANG 210010 (52.19.145) - TRẮNG HỒNG]"/>
            <x15:cachedUniqueName index="3811" name="[Sản phẩm].[Phân loại_Hir].[Tên sản phẩm].&amp;[GK. GỌNG THỜI TRANG 210010 (52.19.145) - XANH DƯƠNG]"/>
            <x15:cachedUniqueName index="3812" name="[Sản phẩm].[Phân loại_Hir].[Tên sản phẩm].&amp;[GK. GỌNG THỜI TRANG 22290 (52.17.145) - ĐEN VÀNG]"/>
            <x15:cachedUniqueName index="3813" name="[Sản phẩm].[Phân loại_Hir].[Tên sản phẩm].&amp;[GK. GỌNG THỜI TRANG 22290 (52.17.145) - GHI]"/>
            <x15:cachedUniqueName index="3814" name="[Sản phẩm].[Phân loại_Hir].[Tên sản phẩm].&amp;[GK. GỌNG THỜI TRANG 22290 (52.17.145) - RÊU HỒNG]"/>
            <x15:cachedUniqueName index="3815" name="[Sản phẩm].[Phân loại_Hir].[Tên sản phẩm].&amp;[GK. GỌNG THỜI TRANG 22290 (52.17.145) - TRẮNG]"/>
            <x15:cachedUniqueName index="3816" name="[Sản phẩm].[Phân loại_Hir].[Tên sản phẩm].&amp;[GK. GỌNG THỜI TRANG 22290 (52.17.145) - TRẮNG HỒNG]"/>
            <x15:cachedUniqueName index="3817" name="[Sản phẩm].[Phân loại_Hir].[Tên sản phẩm].&amp;[GK. GONG THỜI TRANG 22293 (51.20.146) - ĐEN HỒNG]"/>
            <x15:cachedUniqueName index="3818" name="[Sản phẩm].[Phân loại_Hir].[Tên sản phẩm].&amp;[GK. GỌNG THỜI TRANG 22293 (51.20.146) - ĐEN TRẮNG]"/>
            <x15:cachedUniqueName index="3819" name="[Sản phẩm].[Phân loại_Hir].[Tên sản phẩm].&amp;[GK. GONG THỜI TRANG 22293 (51.20.146) - GHI]"/>
            <x15:cachedUniqueName index="3820" name="[Sản phẩm].[Phân loại_Hir].[Tên sản phẩm].&amp;[GK. GONG THỜI TRANG 22293 (51.20.146) - GHI HỒNG]"/>
            <x15:cachedUniqueName index="3821" name="[Sản phẩm].[Phân loại_Hir].[Tên sản phẩm].&amp;[GK. GONG THỜI TRANG 22293 (51.20.146) - HỒNG NÂU]"/>
            <x15:cachedUniqueName index="3822" name="[Sản phẩm].[Phân loại_Hir].[Tên sản phẩm].&amp;[GK. GỌNG THỜI TRANG 22293 (51.20.146) - NÂU ĐẬM]"/>
            <x15:cachedUniqueName index="3823" name="[Sản phẩm].[Phân loại_Hir].[Tên sản phẩm].&amp;[GK. GONG THỜI TRANG 22293 (51.20.146) - RÊU HỒNG]"/>
            <x15:cachedUniqueName index="3824" name="[Sản phẩm].[Phân loại_Hir].[Tên sản phẩm].&amp;[GK. GONG THỜI TRANG 22293 (51.20.146) - TRẮNG]"/>
            <x15:cachedUniqueName index="3825" name="[Sản phẩm].[Phân loại_Hir].[Tên sản phẩm].&amp;[GK. GONG THỜI TRANG 22293 (51.20.146) - TRẮNG HỒNG]"/>
            <x15:cachedUniqueName index="3826" name="[Sản phẩm].[Phân loại_Hir].[Tên sản phẩm].&amp;[GK. GONG THỜI TRANG 22293 (51.20.146) - XANH HỒNG]"/>
            <x15:cachedUniqueName index="3827" name="[Sản phẩm].[Phân loại_Hir].[Tên sản phẩm].&amp;[GK. GỌNG THỜI TRANG 22363 (49.19.144) - ĐEN HỒNG]"/>
            <x15:cachedUniqueName index="3828" name="[Sản phẩm].[Phân loại_Hir].[Tên sản phẩm].&amp;[GK. GỌNG THỜI TRANG 22363 (49.19.144) - ĐEN TRẮNG]"/>
            <x15:cachedUniqueName index="3829" name="[Sản phẩm].[Phân loại_Hir].[Tên sản phẩm].&amp;[GK. GỌNG THỜI TRANG 22363 (49.19.144) - GHI]"/>
            <x15:cachedUniqueName index="3830" name="[Sản phẩm].[Phân loại_Hir].[Tên sản phẩm].&amp;[GK. GỌNG THỜI TRANG 22363 (49.19.144) - HỒNG]"/>
            <x15:cachedUniqueName index="3831" name="[Sản phẩm].[Phân loại_Hir].[Tên sản phẩm].&amp;[GK. GỌNG THỜI TRANG 22363 (49.19.144) - HỒNG NÂU]"/>
            <x15:cachedUniqueName index="3832" name="[Sản phẩm].[Phân loại_Hir].[Tên sản phẩm].&amp;[GK. GỌNG THỜI TRANG 22363 (49.19.144) - NÂU VÀNG]"/>
            <x15:cachedUniqueName index="3833" name="[Sản phẩm].[Phân loại_Hir].[Tên sản phẩm].&amp;[GK. GỌNG THỜI TRANG 22363 (49.19.144) - TRẮNG HỒNG]"/>
            <x15:cachedUniqueName index="3834" name="[Sản phẩm].[Phân loại_Hir].[Tên sản phẩm].&amp;[GK. GỌNG THỜI TRANG 22363 (49.19.144) - XANH]"/>
            <x15:cachedUniqueName index="3835" name="[Sản phẩm].[Phân loại_Hir].[Tên sản phẩm].&amp;[GK. GỌNG THỜI TRANG 23702 (49.20.146) - ĐEN HỒNG]"/>
            <x15:cachedUniqueName index="3836" name="[Sản phẩm].[Phân loại_Hir].[Tên sản phẩm].&amp;[GK. GỌNG THỜI TRANG 23702 (49.20.146) - GHI]"/>
            <x15:cachedUniqueName index="3837" name="[Sản phẩm].[Phân loại_Hir].[Tên sản phẩm].&amp;[GK. GỌNG THỜI TRANG 23702 (49.20.146) - HỒNG]"/>
            <x15:cachedUniqueName index="3838" name="[Sản phẩm].[Phân loại_Hir].[Tên sản phẩm].&amp;[GK. GỌNG THỜI TRANG 23702 (49.20.146) - HỒNG NÂU]"/>
            <x15:cachedUniqueName index="3839" name="[Sản phẩm].[Phân loại_Hir].[Tên sản phẩm].&amp;[GK. GỌNG THỜI TRANG 23702 (49.20.146) - RÊU TRONG]"/>
            <x15:cachedUniqueName index="3840" name="[Sản phẩm].[Phân loại_Hir].[Tên sản phẩm].&amp;[GK. GỌNG THỜI TRANG 23702 (49.20.146) - TÍM]"/>
            <x15:cachedUniqueName index="3841" name="[Sản phẩm].[Phân loại_Hir].[Tên sản phẩm].&amp;[GK. GỌNG THỜI TRANG 23702 (49.20.146) - TRẮNG]"/>
            <x15:cachedUniqueName index="3842" name="[Sản phẩm].[Phân loại_Hir].[Tên sản phẩm].&amp;[GK. GỌNG THỜI TRANG 23702 (49.20.146) - TRẮNG HỒNG]"/>
            <x15:cachedUniqueName index="3843" name="[Sản phẩm].[Phân loại_Hir].[Tên sản phẩm].&amp;[GK. GỌNG THỜI TRANG 23702 (49.20.146) - XANH TRONG]"/>
            <x15:cachedUniqueName index="3844" name="[Sản phẩm].[Phân loại_Hir].[Tên sản phẩm].&amp;[GK. GỌNG THỜI TRANG 29882 (51.20.147) - ĐEN VÀNG]"/>
            <x15:cachedUniqueName index="3845" name="[Sản phẩm].[Phân loại_Hir].[Tên sản phẩm].&amp;[GK. GỌNG THỜI TRANG 29882 (51.20.147) - GHI TRẮNG]"/>
            <x15:cachedUniqueName index="3846" name="[Sản phẩm].[Phân loại_Hir].[Tên sản phẩm].&amp;[GK. GỌNG THỜI TRANG 29882 (51.20.147) - HỒNG TRẮNG]"/>
            <x15:cachedUniqueName index="3847" name="[Sản phẩm].[Phân loại_Hir].[Tên sản phẩm].&amp;[GK. GỌNG THỜI TRANG 29882 (51.20.147) - NÂU TRẮNG]"/>
            <x15:cachedUniqueName index="3848" name="[Sản phẩm].[Phân loại_Hir].[Tên sản phẩm].&amp;[GK. GỌNG THỜI TRANG 29882 (51.20.147) - RÊU TRẮNG]"/>
            <x15:cachedUniqueName index="3849" name="[Sản phẩm].[Phân loại_Hir].[Tên sản phẩm].&amp;[GK. GỌNG THỜI TRANG 29882 (51.20.147) - TÍM]"/>
            <x15:cachedUniqueName index="3850" name="[Sản phẩm].[Phân loại_Hir].[Tên sản phẩm].&amp;[GK. GỌNG THỜI TRANG 29882 (51.20.147) - TRẮNG HỒNG]"/>
            <x15:cachedUniqueName index="3851" name="[Sản phẩm].[Phân loại_Hir].[Tên sản phẩm].&amp;[GK. GỌNG THỜI TRANG 29882 (51.20.147) - XANH TRẮNG]"/>
            <x15:cachedUniqueName index="3852" name="[Sản phẩm].[Phân loại_Hir].[Tên sản phẩm].&amp;[GK. GỌNG THỜI TRANG 29898 (51.20.145) - HỒNG NÂU]"/>
            <x15:cachedUniqueName index="3853" name="[Sản phẩm].[Phân loại_Hir].[Tên sản phẩm].&amp;[GK. GỌNG THỜI TRANG 29898 (51.20.145) - RÊU]"/>
            <x15:cachedUniqueName index="3854" name="[Sản phẩm].[Phân loại_Hir].[Tên sản phẩm].&amp;[GK. GỌNG THỜI TRANG 29898 (51.20.145) - TÍM HỒNG]"/>
            <x15:cachedUniqueName index="3855" name="[Sản phẩm].[Phân loại_Hir].[Tên sản phẩm].&amp;[GK. GỌNG THỜI TRANG 29898 (51.20.145) - TRẮNG]"/>
            <x15:cachedUniqueName index="3856" name="[Sản phẩm].[Phân loại_Hir].[Tên sản phẩm].&amp;[GK. GỌNG THỜI TRANG 29898 (51.20.145) - TRẮNG HỒNG]"/>
            <x15:cachedUniqueName index="3857" name="[Sản phẩm].[Phân loại_Hir].[Tên sản phẩm].&amp;[GK. GỌNG THỜI TRANG 3011 (51.17.143) - ĐEN BÓNG]"/>
            <x15:cachedUniqueName index="3858" name="[Sản phẩm].[Phân loại_Hir].[Tên sản phẩm].&amp;[GK. GỌNG THỜI TRANG 3011 (51.17.143) - ĐEN LỲ]"/>
            <x15:cachedUniqueName index="3859" name="[Sản phẩm].[Phân loại_Hir].[Tên sản phẩm].&amp;[GK. GỌNG THỜI TRANG 3011 (51.17.143) - RÊU]"/>
            <x15:cachedUniqueName index="3860" name="[Sản phẩm].[Phân loại_Hir].[Tên sản phẩm].&amp;[GK. GỌNG THỜI TRANG 3011 (51.17.143) - TÍM]"/>
            <x15:cachedUniqueName index="3861" name="[Sản phẩm].[Phân loại_Hir].[Tên sản phẩm].&amp;[GK. GỌNG THỜI TRANG 3011 (51.17.143) - XANH]"/>
            <x15:cachedUniqueName index="3862" name="[Sản phẩm].[Phân loại_Hir].[Tên sản phẩm].&amp;[GK. GỌNG THỜI TRANG 5807 (55.16.147) - ĐEN TRẮNG]"/>
            <x15:cachedUniqueName index="3863" name="[Sản phẩm].[Phân loại_Hir].[Tên sản phẩm].&amp;[GK. GỌNG THỜI TRANG 5807 (55.16.147) - GHI ĐẬM]"/>
            <x15:cachedUniqueName index="3864" name="[Sản phẩm].[Phân loại_Hir].[Tên sản phẩm].&amp;[GK. GỌNG THỜI TRANG 5807 (55.16.147) - GHI NHẠT]"/>
            <x15:cachedUniqueName index="3865" name="[Sản phẩm].[Phân loại_Hir].[Tên sản phẩm].&amp;[GK. GỌNG THỜI TRANG 6315 (54.18.147) - ĐEN LỲ]"/>
            <x15:cachedUniqueName index="3866" name="[Sản phẩm].[Phân loại_Hir].[Tên sản phẩm].&amp;[GK. GỌNG THỜI TRANG 6315 (54.18.147) - ĐEN TRẮNG]"/>
            <x15:cachedUniqueName index="3867" name="[Sản phẩm].[Phân loại_Hir].[Tên sản phẩm].&amp;[GK. GỌNG THỜI TRANG 6315 (54.18.147) - GHI]"/>
            <x15:cachedUniqueName index="3868" name="[Sản phẩm].[Phân loại_Hir].[Tên sản phẩm].&amp;[GK. GỌNG THỜI TRANG 8241 (50.20.138) - ĐEN BÓNG]"/>
            <x15:cachedUniqueName index="3869" name="[Sản phẩm].[Phân loại_Hir].[Tên sản phẩm].&amp;[GK. GỌNG THỜI TRANG 8241 (50.20.138) - ĐEN LỲ]"/>
            <x15:cachedUniqueName index="3870" name="[Sản phẩm].[Phân loại_Hir].[Tên sản phẩm].&amp;[GK. GỌNG THỜI TRANG 8241 (50.20.138) - GHI]"/>
            <x15:cachedUniqueName index="3871" name="[Sản phẩm].[Phân loại_Hir].[Tên sản phẩm].&amp;[GK. GỌNG THỜI TRANG 8241 (50.20.138) - HỒNG]"/>
            <x15:cachedUniqueName index="3872" name="[Sản phẩm].[Phân loại_Hir].[Tên sản phẩm].&amp;[GK. GỌNG THỜI TRANG 8241 (50.20.138) - HỒNG NÂU]"/>
            <x15:cachedUniqueName index="3873" name="[Sản phẩm].[Phân loại_Hir].[Tên sản phẩm].&amp;[GK. GỌNG THỜI TRANG 8241 (50.20.138) - TRẮNG]"/>
            <x15:cachedUniqueName index="3874" name="[Sản phẩm].[Phân loại_Hir].[Tên sản phẩm].&amp;[GK. GỌNG THỜI TRANG 8242 (52.18.138) - ĐEN BÓNG]"/>
            <x15:cachedUniqueName index="3875" name="[Sản phẩm].[Phân loại_Hir].[Tên sản phẩm].&amp;[GK. GỌNG THỜI TRANG 8242 (52.18.138) - ĐEN LỲ]"/>
            <x15:cachedUniqueName index="3876" name="[Sản phẩm].[Phân loại_Hir].[Tên sản phẩm].&amp;[GK. GỌNG THỜI TRANG 8242 (52.18.138) - GHI]"/>
            <x15:cachedUniqueName index="3877" name="[Sản phẩm].[Phân loại_Hir].[Tên sản phẩm].&amp;[GK. GỌNG THỜI TRANG 8242 (52.18.138) - HỒNG]"/>
            <x15:cachedUniqueName index="3878" name="[Sản phẩm].[Phân loại_Hir].[Tên sản phẩm].&amp;[GK. GỌNG THỜI TRANG 8242 (52.18.138) - HỒNG NÂU]"/>
            <x15:cachedUniqueName index="3879" name="[Sản phẩm].[Phân loại_Hir].[Tên sản phẩm].&amp;[GK. GỌNG THỜI TRANG 8242 (52.18.138) - TRẮNG]"/>
            <x15:cachedUniqueName index="3880" name="[Sản phẩm].[Phân loại_Hir].[Tên sản phẩm].&amp;[GK. GỌNG THỜI TRANG 8243 (50.20.143) - ĐEN BÓNG]"/>
            <x15:cachedUniqueName index="3881" name="[Sản phẩm].[Phân loại_Hir].[Tên sản phẩm].&amp;[GK. GỌNG THỜI TRANG 8243 (50.20.143) - ĐEN LỲ]"/>
            <x15:cachedUniqueName index="3882" name="[Sản phẩm].[Phân loại_Hir].[Tên sản phẩm].&amp;[GK. GỌNG THỜI TRANG 8243 (50.20.143) - GHI]"/>
            <x15:cachedUniqueName index="3883" name="[Sản phẩm].[Phân loại_Hir].[Tên sản phẩm].&amp;[GK. GỌNG THỜI TRANG 8243 (50.20.143) - HỒNG]"/>
            <x15:cachedUniqueName index="3884" name="[Sản phẩm].[Phân loại_Hir].[Tên sản phẩm].&amp;[GK. GỌNG THỜI TRANG 8243 (50.20.143) - HỒNG NÂU]"/>
            <x15:cachedUniqueName index="3885" name="[Sản phẩm].[Phân loại_Hir].[Tên sản phẩm].&amp;[GK. GỌNG THỜI TRANG 8243 (50.20.143) - TRẮNG]"/>
            <x15:cachedUniqueName index="3886" name="[Sản phẩm].[Phân loại_Hir].[Tên sản phẩm].&amp;[GK. GỌNG THỜI TRANG 8244 (51.19.138) - ĐEN BÓNG]"/>
            <x15:cachedUniqueName index="3887" name="[Sản phẩm].[Phân loại_Hir].[Tên sản phẩm].&amp;[GK. GỌNG THỜI TRANG 8244 (51.19.138) - ĐEN LỲ]"/>
            <x15:cachedUniqueName index="3888" name="[Sản phẩm].[Phân loại_Hir].[Tên sản phẩm].&amp;[GK. GỌNG THỜI TRANG 8244 (51.19.138) - GHI]"/>
            <x15:cachedUniqueName index="3889" name="[Sản phẩm].[Phân loại_Hir].[Tên sản phẩm].&amp;[GK. GỌNG THỜI TRANG 8244 (51.19.138) - HỒNG]"/>
            <x15:cachedUniqueName index="3890" name="[Sản phẩm].[Phân loại_Hir].[Tên sản phẩm].&amp;[GK. GỌNG THỜI TRANG 8244 (51.19.138) - HỒNG NÂU]"/>
            <x15:cachedUniqueName index="3891" name="[Sản phẩm].[Phân loại_Hir].[Tên sản phẩm].&amp;[GK. GỌNG THỜI TRANG 8244 (51.19.138) - TRẮNG]"/>
            <x15:cachedUniqueName index="3892" name="[Sản phẩm].[Phân loại_Hir].[Tên sản phẩm].&amp;[GK. GỌNG THỜI TRANG 8246 (51.19.138) - ĐEN BÓNG]"/>
            <x15:cachedUniqueName index="3893" name="[Sản phẩm].[Phân loại_Hir].[Tên sản phẩm].&amp;[GK. GỌNG THỜI TRANG 8246 (51.19.138) - ĐEN LỲ]"/>
            <x15:cachedUniqueName index="3894" name="[Sản phẩm].[Phân loại_Hir].[Tên sản phẩm].&amp;[GK. GỌNG THỜI TRANG 8246 (51.19.138) - GHI]"/>
            <x15:cachedUniqueName index="3895" name="[Sản phẩm].[Phân loại_Hir].[Tên sản phẩm].&amp;[GK. GỌNG THỜI TRANG 8246 (51.19.138) - HỒNG]"/>
            <x15:cachedUniqueName index="3896" name="[Sản phẩm].[Phân loại_Hir].[Tên sản phẩm].&amp;[GK. GỌNG THỜI TRANG 8246 (51.19.138) - HỒNG NÂU]"/>
            <x15:cachedUniqueName index="3897" name="[Sản phẩm].[Phân loại_Hir].[Tên sản phẩm].&amp;[GK. GỌNG THỜI TRANG 8246 (51.19.138) - TRẮNG]"/>
            <x15:cachedUniqueName index="3898" name="[Sản phẩm].[Phân loại_Hir].[Tên sản phẩm].&amp;[GK. GỌNG THỜI TRANG 8249 (52.18.143) - ĐEN BÓNG]"/>
            <x15:cachedUniqueName index="3899" name="[Sản phẩm].[Phân loại_Hir].[Tên sản phẩm].&amp;[GK. GỌNG THỜI TRANG 8249 (52.18.143) - ĐEN LỲ]"/>
            <x15:cachedUniqueName index="3900" name="[Sản phẩm].[Phân loại_Hir].[Tên sản phẩm].&amp;[GK. GỌNG THỜI TRANG 8249 (52.18.143) - GHI]"/>
            <x15:cachedUniqueName index="3901" name="[Sản phẩm].[Phân loại_Hir].[Tên sản phẩm].&amp;[GK. GỌNG THỜI TRANG 8249 (52.18.143) - HỒNG]"/>
            <x15:cachedUniqueName index="3902" name="[Sản phẩm].[Phân loại_Hir].[Tên sản phẩm].&amp;[GK. GỌNG THỜI TRANG 8249 (52.18.143) - HỒNG BABY]"/>
            <x15:cachedUniqueName index="3903" name="[Sản phẩm].[Phân loại_Hir].[Tên sản phẩm].&amp;[GK. GỌNG THỜI TRANG 8249 (52.18.143) - HỒNG NÂU]"/>
            <x15:cachedUniqueName index="3904" name="[Sản phẩm].[Phân loại_Hir].[Tên sản phẩm].&amp;[GK. GỌNG THỜI TRANG 8249 (52.18.143) - TRẮNG]"/>
            <x15:cachedUniqueName index="3905" name="[Sản phẩm].[Phân loại_Hir].[Tên sản phẩm].&amp;[GK. GỌNG THỜI TRANG 8250 (50.20.143) - ĐEN BÓNG]"/>
            <x15:cachedUniqueName index="3906" name="[Sản phẩm].[Phân loại_Hir].[Tên sản phẩm].&amp;[GK. GỌNG THỜI TRANG 8250 (50.20.143) - ĐEN LỲ]"/>
            <x15:cachedUniqueName index="3907" name="[Sản phẩm].[Phân loại_Hir].[Tên sản phẩm].&amp;[GK. GỌNG THỜI TRANG 8250 (50.20.143) - GHI]"/>
            <x15:cachedUniqueName index="3908" name="[Sản phẩm].[Phân loại_Hir].[Tên sản phẩm].&amp;[GK. GỌNG THỜI TRANG 8250 (50.20.143) - HỒNG]"/>
            <x15:cachedUniqueName index="3909" name="[Sản phẩm].[Phân loại_Hir].[Tên sản phẩm].&amp;[GK. GỌNG THỜI TRANG 8250 (50.20.143) - HỒNG NÂU]"/>
            <x15:cachedUniqueName index="3910" name="[Sản phẩm].[Phân loại_Hir].[Tên sản phẩm].&amp;[GK. GỌNG THỜI TRANG 8250 (50.20.143) - TRẮNG]"/>
            <x15:cachedUniqueName index="3911" name="[Sản phẩm].[Phân loại_Hir].[Tên sản phẩm].&amp;[GK. GỌNG THỜI TRANG 8253 (8258) (50.20.143) - ĐEN BÓNG]"/>
            <x15:cachedUniqueName index="3912" name="[Sản phẩm].[Phân loại_Hir].[Tên sản phẩm].&amp;[GK. GỌNG THỜI TRANG 8253 (8258) (50.20.143) - ĐEN LỲ]"/>
            <x15:cachedUniqueName index="3913" name="[Sản phẩm].[Phân loại_Hir].[Tên sản phẩm].&amp;[GK. GỌNG THỜI TRANG 8253 (8258) (50.20.143) - GHI]"/>
            <x15:cachedUniqueName index="3914" name="[Sản phẩm].[Phân loại_Hir].[Tên sản phẩm].&amp;[GK. GỌNG THỜI TRANG 8253 (8258) (50.20.143) - HỒNG]"/>
            <x15:cachedUniqueName index="3915" name="[Sản phẩm].[Phân loại_Hir].[Tên sản phẩm].&amp;[GK. GỌNG THỜI TRANG 8253 (8258) (50.20.143) - HỒNG NÂU]"/>
            <x15:cachedUniqueName index="3916" name="[Sản phẩm].[Phân loại_Hir].[Tên sản phẩm].&amp;[GK. GỌNG THỜI TRANG 8253 (8258) (50.20.143) - TRẮNG]"/>
            <x15:cachedUniqueName index="3917" name="[Sản phẩm].[Phân loại_Hir].[Tên sản phẩm].&amp;[GK. GỌNG THỜI TRANG 83042 (49.22.148) - ĐEN FULL]"/>
            <x15:cachedUniqueName index="3918" name="[Sản phẩm].[Phân loại_Hir].[Tên sản phẩm].&amp;[GK. GỌNG THỜI TRANG 83042 (49.22.148) - ĐEN TRẮNG]"/>
            <x15:cachedUniqueName index="3919" name="[Sản phẩm].[Phân loại_Hir].[Tên sản phẩm].&amp;[GK. GỌNG THỜI TRANG 83042 (49.22.148) - GHI]"/>
            <x15:cachedUniqueName index="3920" name="[Sản phẩm].[Phân loại_Hir].[Tên sản phẩm].&amp;[GK. GỌNG THỜI TRANG 83042 (49.22.148) - TRẮNG]"/>
            <x15:cachedUniqueName index="3921" name="[Sản phẩm].[Phân loại_Hir].[Tên sản phẩm].&amp;[GK. GỌNG THỜI TRANG 83042 (49.22.148) - TRẮNG VÀNG]"/>
            <x15:cachedUniqueName index="3922" name="[Sản phẩm].[Phân loại_Hir].[Tên sản phẩm].&amp;[GK. GỌNG THỜI TRANG 83042 (49.22.148) - XANH]"/>
            <x15:cachedUniqueName index="3923" name="[Sản phẩm].[Phân loại_Hir].[Tên sản phẩm].&amp;[GK. GỌNG THỜI TRANG 8317 (53.18.145) - ĐEN BÓNG]"/>
            <x15:cachedUniqueName index="3924" name="[Sản phẩm].[Phân loại_Hir].[Tên sản phẩm].&amp;[GK. GỌNG THỜI TRANG 8317 (53.18.145) - ĐEN LỲ]"/>
            <x15:cachedUniqueName index="3925" name="[Sản phẩm].[Phân loại_Hir].[Tên sản phẩm].&amp;[GK. GỌNG THỜI TRANG 8317 (53.18.145) - GHI]"/>
            <x15:cachedUniqueName index="3926" name="[Sản phẩm].[Phân loại_Hir].[Tên sản phẩm].&amp;[GK. GỌNG THỜI TRANG 8317 (53.18.145) - HỒNG]"/>
            <x15:cachedUniqueName index="3927" name="[Sản phẩm].[Phân loại_Hir].[Tên sản phẩm].&amp;[GK. GỌNG THỜI TRANG 8317 (53.18.145) - TRẮNG]"/>
            <x15:cachedUniqueName index="3928" name="[Sản phẩm].[Phân loại_Hir].[Tên sản phẩm].&amp;[GK. GỌNG THỜI TRANG 8318 (52.18.145) - ĐEN BÓNG]"/>
            <x15:cachedUniqueName index="3929" name="[Sản phẩm].[Phân loại_Hir].[Tên sản phẩm].&amp;[GK. GỌNG THỜI TRANG 8318 (52.18.145) - ĐEN LỲ]"/>
            <x15:cachedUniqueName index="3930" name="[Sản phẩm].[Phân loại_Hir].[Tên sản phẩm].&amp;[GK. GỌNG THỜI TRANG 8318 (52.18.145) - GHI]"/>
            <x15:cachedUniqueName index="3931" name="[Sản phẩm].[Phân loại_Hir].[Tên sản phẩm].&amp;[GK. GỌNG THỜI TRANG 8318 (52.18.145) - HỒNG]"/>
            <x15:cachedUniqueName index="3932" name="[Sản phẩm].[Phân loại_Hir].[Tên sản phẩm].&amp;[GK. GỌNG THỜI TRANG 8318 (52.18.145) - TRẮNG]"/>
            <x15:cachedUniqueName index="3933" name="[Sản phẩm].[Phân loại_Hir].[Tên sản phẩm].&amp;[GK. GỌNG THỜI TRANG 85029 (52.19.149) - ĐEN HỒNG]"/>
            <x15:cachedUniqueName index="3934" name="[Sản phẩm].[Phân loại_Hir].[Tên sản phẩm].&amp;[GK. GỌNG THỜI TRANG 85029 (52.19.149) - GHI]"/>
            <x15:cachedUniqueName index="3935" name="[Sản phẩm].[Phân loại_Hir].[Tên sản phẩm].&amp;[GK. GỌNG THỜI TRANG 85029 (52.19.149) - NÂU ĐẬM]"/>
            <x15:cachedUniqueName index="3936" name="[Sản phẩm].[Phân loại_Hir].[Tên sản phẩm].&amp;[GK. GỌNG THỜI TRANG 85029 (52.19.149) - NÂU NHẠT]"/>
            <x15:cachedUniqueName index="3937" name="[Sản phẩm].[Phân loại_Hir].[Tên sản phẩm].&amp;[GK. GỌNG THỜI TRANG 85029 (52.19.149) - RÊU]"/>
            <x15:cachedUniqueName index="3938" name="[Sản phẩm].[Phân loại_Hir].[Tên sản phẩm].&amp;[GK. GỌNG THỜI TRANG 85029 (52.19.149) - TRẮNG HỒNG]"/>
            <x15:cachedUniqueName index="3939" name="[Sản phẩm].[Phân loại_Hir].[Tên sản phẩm].&amp;[GK. GỌNG THỜI TRANG A22234 (48.19.143) - ĐEN VÀNG]"/>
            <x15:cachedUniqueName index="3940" name="[Sản phẩm].[Phân loại_Hir].[Tên sản phẩm].&amp;[GK. GỌNG THỜI TRANG A22234 (48.19.143) - GHI]"/>
            <x15:cachedUniqueName index="3941" name="[Sản phẩm].[Phân loại_Hir].[Tên sản phẩm].&amp;[GK. GỌNG THỜI TRANG A22234 (48.19.143) - GHI HỒNG]"/>
            <x15:cachedUniqueName index="3942" name="[Sản phẩm].[Phân loại_Hir].[Tên sản phẩm].&amp;[GK. GỌNG THỜI TRANG A22234 (48.19.143) - RÊU]"/>
            <x15:cachedUniqueName index="3943" name="[Sản phẩm].[Phân loại_Hir].[Tên sản phẩm].&amp;[GK. GỌNG THỜI TRANG A22234 (48.19.143) - TRẮNG VÀNG]"/>
            <x15:cachedUniqueName index="3944" name="[Sản phẩm].[Phân loại_Hir].[Tên sản phẩm].&amp;[GK. GỌNG THỜI TRANG A22234 (48.19.143) - XANH]"/>
            <x15:cachedUniqueName index="3945" name="[Sản phẩm].[Phân loại_Hir].[Tên sản phẩm].&amp;[GK. GỌNG THỜI TRANG A22236 (48.22.147) - GHI]"/>
            <x15:cachedUniqueName index="3946" name="[Sản phẩm].[Phân loại_Hir].[Tên sản phẩm].&amp;[GK. GỌNG THỜI TRANG A22236 (48.22.147) - HỒNG NÂU]"/>
            <x15:cachedUniqueName index="3947" name="[Sản phẩm].[Phân loại_Hir].[Tên sản phẩm].&amp;[GK. GỌNG THỜI TRANG A22236 (48.22.147) - RÊU]"/>
            <x15:cachedUniqueName index="3948" name="[Sản phẩm].[Phân loại_Hir].[Tên sản phẩm].&amp;[GK. GỌNG THỜI TRANG A22279 (54.20.145) - GHI NHẠT]"/>
            <x15:cachedUniqueName index="3949" name="[Sản phẩm].[Phân loại_Hir].[Tên sản phẩm].&amp;[GK. GỌNG THỜI TRANG A22279 (54.20.145) - TRẮNG]"/>
            <x15:cachedUniqueName index="3950" name="[Sản phẩm].[Phân loại_Hir].[Tên sản phẩm].&amp;[GK. GỌNG THỜI TRANG A22279 (54.20.145) - TRẮNG HỒNG]"/>
            <x15:cachedUniqueName index="3951" name="[Sản phẩm].[Phân loại_Hir].[Tên sản phẩm].&amp;[GK. GỌNG THỜI TRANG A22292 (50.19.146) - ĐEN TRẮNG]"/>
            <x15:cachedUniqueName index="3952" name="[Sản phẩm].[Phân loại_Hir].[Tên sản phẩm].&amp;[GK. GỌNG THỜI TRANG A22292 (50.19.146) - GHI]"/>
            <x15:cachedUniqueName index="3953" name="[Sản phẩm].[Phân loại_Hir].[Tên sản phẩm].&amp;[GK. GỌNG THỜI TRANG A22292 (50.19.146) - GHI HỒNG]"/>
            <x15:cachedUniqueName index="3954" name="[Sản phẩm].[Phân loại_Hir].[Tên sản phẩm].&amp;[GK. GỌNG THỜI TRANG A22292 (50.19.146) - HỒNG NÂU]"/>
            <x15:cachedUniqueName index="3955" name="[Sản phẩm].[Phân loại_Hir].[Tên sản phẩm].&amp;[GK. GỌNG THỜI TRANG A22292 (50.19.146) - TRẮNG]"/>
            <x15:cachedUniqueName index="3956" name="[Sản phẩm].[Phân loại_Hir].[Tên sản phẩm].&amp;[GK. GỌNG THỜI TRANG A22292 (50.19.146) - TRẮNG HỒNG]"/>
            <x15:cachedUniqueName index="3957" name="[Sản phẩm].[Phân loại_Hir].[Tên sản phẩm].&amp;[GK. GỌNG THỜI TRANG A22292 (50.19.146) - XANH HỒNG]"/>
            <x15:cachedUniqueName index="3958" name="[Sản phẩm].[Phân loại_Hir].[Tên sản phẩm].&amp;[GK. GỌNG THỜI TRANG A22294 (50.16.143) - ĐEN LỲ]"/>
            <x15:cachedUniqueName index="3959" name="[Sản phẩm].[Phân loại_Hir].[Tên sản phẩm].&amp;[GK. GỌNG THỜI TRANG A22294 (50.16.143) - ĐEN TRẮNG]"/>
            <x15:cachedUniqueName index="3960" name="[Sản phẩm].[Phân loại_Hir].[Tên sản phẩm].&amp;[GK. GỌNG THỜI TRANG A22294 (50.16.143) - ĐEN VÀNG]"/>
            <x15:cachedUniqueName index="3961" name="[Sản phẩm].[Phân loại_Hir].[Tên sản phẩm].&amp;[GK. GỌNG THỜI TRANG A22294 (50.16.143) - GHI]"/>
            <x15:cachedUniqueName index="3962" name="[Sản phẩm].[Phân loại_Hir].[Tên sản phẩm].&amp;[GK. GỌNG THỜI TRANG A22294 (50.16.143) - GHI ĐẬM]"/>
            <x15:cachedUniqueName index="3963" name="[Sản phẩm].[Phân loại_Hir].[Tên sản phẩm].&amp;[GK. GỌNG THỜI TRANG A22294 (50.16.143) - GHI NHẠT]"/>
            <x15:cachedUniqueName index="3964" name="[Sản phẩm].[Phân loại_Hir].[Tên sản phẩm].&amp;[GK. GỌNG THỜI TRANG A22294 (50.16.143) - RÊU]"/>
            <x15:cachedUniqueName index="3965" name="[Sản phẩm].[Phân loại_Hir].[Tên sản phẩm].&amp;[GK. GỌNG THỜI TRANG A22294 (50.16.143) - TRẮNG HỒNG]"/>
            <x15:cachedUniqueName index="3966" name="[Sản phẩm].[Phân loại_Hir].[Tên sản phẩm].&amp;[GK. GỌNG THỜI TRANG A29868 (53.16.144) - ĐEN TRẮNG]"/>
            <x15:cachedUniqueName index="3967" name="[Sản phẩm].[Phân loại_Hir].[Tên sản phẩm].&amp;[GK. GỌNG THỜI TRANG A29868 (53.16.144) - ĐEN VÀNG]"/>
            <x15:cachedUniqueName index="3968" name="[Sản phẩm].[Phân loại_Hir].[Tên sản phẩm].&amp;[GK. GỌNG THỜI TRANG A29868 (53.16.144) - GHI HỒNG]"/>
            <x15:cachedUniqueName index="3969" name="[Sản phẩm].[Phân loại_Hir].[Tên sản phẩm].&amp;[GK. GỌNG THỜI TRANG A29868 (53.16.144) - RÊU]"/>
            <x15:cachedUniqueName index="3970" name="[Sản phẩm].[Phân loại_Hir].[Tên sản phẩm].&amp;[GK. GỌNG THỜI TRANG AN220004 (52.19.143) - ĐEN BÓNG]"/>
            <x15:cachedUniqueName index="3971" name="[Sản phẩm].[Phân loại_Hir].[Tên sản phẩm].&amp;[GK. GỌNG THỜI TRANG AN220004 (52.19.143) - GHI]"/>
            <x15:cachedUniqueName index="3972" name="[Sản phẩm].[Phân loại_Hir].[Tên sản phẩm].&amp;[GK. GỌNG THỜI TRANG AN220004 (52.19.143) - GHI HỒNG]"/>
            <x15:cachedUniqueName index="3973" name="[Sản phẩm].[Phân loại_Hir].[Tên sản phẩm].&amp;[GK. GỌNG THỜI TRANG AN220004 (52.19.143) - HỒNG]"/>
            <x15:cachedUniqueName index="3974" name="[Sản phẩm].[Phân loại_Hir].[Tên sản phẩm].&amp;[GK. GỌNG THỜI TRANG AN220004 (52.19.143) - NÂU ĐẬM]"/>
            <x15:cachedUniqueName index="3975" name="[Sản phẩm].[Phân loại_Hir].[Tên sản phẩm].&amp;[GK. GỌNG THỜI TRANG AN220004 (52.19.143) - NÂU RÊU]"/>
            <x15:cachedUniqueName index="3976" name="[Sản phẩm].[Phân loại_Hir].[Tên sản phẩm].&amp;[GK. GỌNG THỜI TRANG AN220004 (52.19.143) - TRẮNG HỒNG]"/>
            <x15:cachedUniqueName index="3977" name="[Sản phẩm].[Phân loại_Hir].[Tên sản phẩm].&amp;[GK. GỌNG THỜI TRANG AN221416 (50.21.144) - ĐEN HỒNG]"/>
            <x15:cachedUniqueName index="3978" name="[Sản phẩm].[Phân loại_Hir].[Tên sản phẩm].&amp;[GK. GỌNG THỜI TRANG AN221416 (50.21.144) - ĐEN HỒNG-BTR]"/>
            <x15:cachedUniqueName index="3979" name="[Sản phẩm].[Phân loại_Hir].[Tên sản phẩm].&amp;[GK. GỌNG THỜI TRANG AN221416 (50.21.144) - ĐEN TRẮNG]"/>
            <x15:cachedUniqueName index="3980" name="[Sản phẩm].[Phân loại_Hir].[Tên sản phẩm].&amp;[GK. GỌNG THỜI TRANG AN221416 (50.21.144) - GHI HỒNG]"/>
            <x15:cachedUniqueName index="3981" name="[Sản phẩm].[Phân loại_Hir].[Tên sản phẩm].&amp;[GK. GỌNG THỜI TRANG AN221416 (50.21.144) - TRẮNG]"/>
            <x15:cachedUniqueName index="3982" name="[Sản phẩm].[Phân loại_Hir].[Tên sản phẩm].&amp;[GK. GỌNG THỜI TRANG AN221416 (50.21.144) - TRẮNG HỒNG]"/>
            <x15:cachedUniqueName index="3983" name="[Sản phẩm].[Phân loại_Hir].[Tên sản phẩm].&amp;[GK. GỌNG THỜI TRANG AN221429 (53.18.146) - ĐEN HỒNG]"/>
            <x15:cachedUniqueName index="3984" name="[Sản phẩm].[Phân loại_Hir].[Tên sản phẩm].&amp;[GK. GỌNG THỜI TRANG AN221429 (53.18.146) - ĐEN TRẮNG]"/>
            <x15:cachedUniqueName index="3985" name="[Sản phẩm].[Phân loại_Hir].[Tên sản phẩm].&amp;[GK. GỌNG THỜI TRANG AN221429 (53.18.146) - GHI]"/>
            <x15:cachedUniqueName index="3986" name="[Sản phẩm].[Phân loại_Hir].[Tên sản phẩm].&amp;[GK. GỌNG THỜI TRANG AN221429 (53.18.146) - TRẮNG HỒNG]"/>
            <x15:cachedUniqueName index="3987" name="[Sản phẩm].[Phân loại_Hir].[Tên sản phẩm].&amp;[GK. GỌNG THỜI TRANG AN221511 (51.18.146) - ĐEN HỒNG]"/>
            <x15:cachedUniqueName index="3988" name="[Sản phẩm].[Phân loại_Hir].[Tên sản phẩm].&amp;[GK. GỌNG THỜI TRANG AN221511 (51.18.146) - ĐEN TRẮNG]"/>
            <x15:cachedUniqueName index="3989" name="[Sản phẩm].[Phân loại_Hir].[Tên sản phẩm].&amp;[GK. GỌNG THỜI TRANG AN221511 (51.18.146) - GHI]"/>
            <x15:cachedUniqueName index="3990" name="[Sản phẩm].[Phân loại_Hir].[Tên sản phẩm].&amp;[GK. GỌNG THỜI TRANG AN221511 (51.18.146) - GHI HỒNG]"/>
            <x15:cachedUniqueName index="3991" name="[Sản phẩm].[Phân loại_Hir].[Tên sản phẩm].&amp;[GK. GỌNG THỜI TRANG AN221511 (51.18.146) - NÂU TRONG]"/>
            <x15:cachedUniqueName index="3992" name="[Sản phẩm].[Phân loại_Hir].[Tên sản phẩm].&amp;[GK. GỌNG THỜI TRANG AN221511 (51.18.146) - RÊU]"/>
            <x15:cachedUniqueName index="3993" name="[Sản phẩm].[Phân loại_Hir].[Tên sản phẩm].&amp;[GK. GỌNG THỜI TRANG AN221511 (51.18.146) - TRẮNG]"/>
            <x15:cachedUniqueName index="3994" name="[Sản phẩm].[Phân loại_Hir].[Tên sản phẩm].&amp;[GK. GỌNG THỜI TRANG AN221511 (51.18.146) - TRẮNG HỒNG]"/>
            <x15:cachedUniqueName index="3995" name="[Sản phẩm].[Phân loại_Hir].[Tên sản phẩm].&amp;[GK. GỌNG THỜI TRANG AN298106 (49.20.142) - ĐEN FULL]"/>
            <x15:cachedUniqueName index="3996" name="[Sản phẩm].[Phân loại_Hir].[Tên sản phẩm].&amp;[GK. GỌNG THỜI TRANG AN298106 (49.20.142) - GHI]"/>
            <x15:cachedUniqueName index="3997" name="[Sản phẩm].[Phân loại_Hir].[Tên sản phẩm].&amp;[GK. GỌNG THỜI TRANG AN298106 (49.20.142) - HỒNG]"/>
            <x15:cachedUniqueName index="3998" name="[Sản phẩm].[Phân loại_Hir].[Tên sản phẩm].&amp;[GK. GỌNG THỜI TRANG AN298106 (49.20.142) - HỒNG NÂU]"/>
            <x15:cachedUniqueName index="3999" name="[Sản phẩm].[Phân loại_Hir].[Tên sản phẩm].&amp;[GK. GỌNG THỜI TRANG AN298106 (49.20.142) - RÊU]"/>
            <x15:cachedUniqueName index="4000" name="[Sản phẩm].[Phân loại_Hir].[Tên sản phẩm].&amp;[GK. GỌNG THỜI TRANG AN298106 (49.20.142) - TÍM]"/>
            <x15:cachedUniqueName index="4001" name="[Sản phẩm].[Phân loại_Hir].[Tên sản phẩm].&amp;[GK. GỌNG THỜI TRANG AN298106 (49.20.142) - TRẮNG]"/>
            <x15:cachedUniqueName index="4002" name="[Sản phẩm].[Phân loại_Hir].[Tên sản phẩm].&amp;[GK. GỌNG THỜI TRANG AN298106 (49.20.142) - XANH]"/>
            <x15:cachedUniqueName index="4003" name="[Sản phẩm].[Phân loại_Hir].[Tên sản phẩm].&amp;[GK. GỌNG THỜI TRANG CAO CẤP H00075 (52.18.144) - ĐEN HỒNG]"/>
            <x15:cachedUniqueName index="4004" name="[Sản phẩm].[Phân loại_Hir].[Tên sản phẩm].&amp;[GK. GỌNG THỜI TRANG CAO CẤP H00075 (52.18.144) - RÊU]"/>
            <x15:cachedUniqueName index="4005" name="[Sản phẩm].[Phân loại_Hir].[Tên sản phẩm].&amp;[GK. GỌNG THỜI TRANG CAO CẤP H00075 (52.18.144) - TÍM]"/>
            <x15:cachedUniqueName index="4006" name="[Sản phẩm].[Phân loại_Hir].[Tên sản phẩm].&amp;[GK. GỌNG THỜI TRANG CAO CẤP H00121 (54.16.146) - ĐEN BÓNG]"/>
            <x15:cachedUniqueName index="4007" name="[Sản phẩm].[Phân loại_Hir].[Tên sản phẩm].&amp;[GK. GỌNG THỜI TRANG CAO CẤP H00121 (54.16.146) - ĐEN LỲ]"/>
            <x15:cachedUniqueName index="4008" name="[Sản phẩm].[Phân loại_Hir].[Tên sản phẩm].&amp;[GK. GỌNG THỜI TRANG CAO CẤP H00121 (54.16.146) - GHI]"/>
            <x15:cachedUniqueName index="4009" name="[Sản phẩm].[Phân loại_Hir].[Tên sản phẩm].&amp;[GK. GỌNG THỜI TRANG CAO CẤP H00121 (54.16.146) - HỒNG]"/>
            <x15:cachedUniqueName index="4010" name="[Sản phẩm].[Phân loại_Hir].[Tên sản phẩm].&amp;[GK. GỌNG THỜI TRANG CAO CẤP H00121 (54.16.146) - TRẮNG HỒNG]"/>
            <x15:cachedUniqueName index="4011" name="[Sản phẩm].[Phân loại_Hir].[Tên sản phẩm].&amp;[GK. GỌNG THỜI TRANG S11957 (48.22.145) - ĐEN TRẮNG]"/>
            <x15:cachedUniqueName index="4012" name="[Sản phẩm].[Phân loại_Hir].[Tên sản phẩm].&amp;[GK. GỌNG THỜI TRANG S11957 (48.22.145) - ĐEN VÀNG]"/>
            <x15:cachedUniqueName index="4013" name="[Sản phẩm].[Phân loại_Hir].[Tên sản phẩm].&amp;[GK. GỌNG THỜI TRANG S11957 (48.22.145) - GHI]"/>
            <x15:cachedUniqueName index="4014" name="[Sản phẩm].[Phân loại_Hir].[Tên sản phẩm].&amp;[GK. GỌNG THỜI TRANG S11957 (48.22.145) - GHI TRONG]"/>
            <x15:cachedUniqueName index="4015" name="[Sản phẩm].[Phân loại_Hir].[Tên sản phẩm].&amp;[GK. GỌNG THỜI TRANG S11957 (48.22.145) - NÂU]"/>
            <x15:cachedUniqueName index="4016" name="[Sản phẩm].[Phân loại_Hir].[Tên sản phẩm].&amp;[GK. GỌNG THỜI TRANG S11957 (48.22.145) - RÊU]"/>
            <x15:cachedUniqueName index="4017" name="[Sản phẩm].[Phân loại_Hir].[Tên sản phẩm].&amp;[GK. GỌNG THỜI TRANG S11957 (48.22.145) - TRẮNG HỒNG]"/>
            <x15:cachedUniqueName index="4018" name="[Sản phẩm].[Phân loại_Hir].[Tên sản phẩm].&amp;[GK. GỌNG THỜI TRANG TR2058 (54.18.145) - ĐEN BÓNG]"/>
            <x15:cachedUniqueName index="4019" name="[Sản phẩm].[Phân loại_Hir].[Tên sản phẩm].&amp;[GK. GỌNG THỜI TRANG TR2058 (54.18.145) - GHI]"/>
            <x15:cachedUniqueName index="4020" name="[Sản phẩm].[Phân loại_Hir].[Tên sản phẩm].&amp;[GK. GỌNG THỜI TRANG TR2058 (54.18.145) - HỒNG BABY]"/>
            <x15:cachedUniqueName index="4021" name="[Sản phẩm].[Phân loại_Hir].[Tên sản phẩm].&amp;[GK. GỌNG THỜI TRANG TR2058 (54.18.145) - HỒNG NÂU]"/>
            <x15:cachedUniqueName index="4022" name="[Sản phẩm].[Phân loại_Hir].[Tên sản phẩm].&amp;[GK. GỌNG THỜI TRANG TR2058 (54.18.145) - TRẮNG]"/>
            <x15:cachedUniqueName index="4023" name="[Sản phẩm].[Phân loại_Hir].[Tên sản phẩm].&amp;[GK. GỌNG THỜI TRANG TR2058 (54.18.145) - XANH LÁ]"/>
            <x15:cachedUniqueName index="4024" name="[Sản phẩm].[Phân loại_Hir].[Tên sản phẩm].&amp;[GK. GỌNG THỜI TRANG TR2099 (54.16.144) - ĐEN BÓNG]"/>
            <x15:cachedUniqueName index="4025" name="[Sản phẩm].[Phân loại_Hir].[Tên sản phẩm].&amp;[GK. GỌNG THỜI TRANG TR2099 (54.16.144) - GHI]"/>
            <x15:cachedUniqueName index="4026" name="[Sản phẩm].[Phân loại_Hir].[Tên sản phẩm].&amp;[GK. GỌNG THỜI TRANG TR2099 (54.16.144) - HỒNG BABY]"/>
            <x15:cachedUniqueName index="4027" name="[Sản phẩm].[Phân loại_Hir].[Tên sản phẩm].&amp;[GK. GỌNG THỜI TRANG TR2099 (54.16.144) - NÂU SỮA]"/>
            <x15:cachedUniqueName index="4028" name="[Sản phẩm].[Phân loại_Hir].[Tên sản phẩm].&amp;[GK. GỌNG THỜI TRANG TR2099 (54.16.144) - TRẮNG]"/>
            <x15:cachedUniqueName index="4029" name="[Sản phẩm].[Phân loại_Hir].[Tên sản phẩm].&amp;[GK. GỌNG THỜI TRANG TR2099 (54.16.144) - TRẮNG VÀNG]"/>
            <x15:cachedUniqueName index="4030" name="[Sản phẩm].[Phân loại_Hir].[Tên sản phẩm].&amp;[GK. GỌNG THỜI TRANG TR2106 (51.18.143) - ĐEN BÓNG]"/>
            <x15:cachedUniqueName index="4031" name="[Sản phẩm].[Phân loại_Hir].[Tên sản phẩm].&amp;[GK. GỌNG THỜI TRANG TR2106 (51.18.143) - ĐEN LỲ]"/>
            <x15:cachedUniqueName index="4032" name="[Sản phẩm].[Phân loại_Hir].[Tên sản phẩm].&amp;[GK. GỌNG THỜI TRANG TR2106 (51.18.143) - ĐEN TRẮNG]"/>
            <x15:cachedUniqueName index="4033" name="[Sản phẩm].[Phân loại_Hir].[Tên sản phẩm].&amp;[GK. GỌNG THỜI TRANG TR2106 (51.18.143) - GHI]"/>
            <x15:cachedUniqueName index="4034" name="[Sản phẩm].[Phân loại_Hir].[Tên sản phẩm].&amp;[GK. GỌNG THỜI TRANG TR2106 (51.18.143) - TRẮNG]"/>
            <x15:cachedUniqueName index="4035" name="[Sản phẩm].[Phân loại_Hir].[Tên sản phẩm].&amp;[GK. GỌNG THỜI TRANG TR2122 (52.19.143) - ĐEN BÓNG]"/>
            <x15:cachedUniqueName index="4036" name="[Sản phẩm].[Phân loại_Hir].[Tên sản phẩm].&amp;[GK. GỌNG THỜI TRANG TR2122 (52.19.143) - GHI ĐẬM]"/>
            <x15:cachedUniqueName index="4037" name="[Sản phẩm].[Phân loại_Hir].[Tên sản phẩm].&amp;[GK. GỌNG THỜI TRANG TR2122 (52.19.143) - GHI NHẠT]"/>
            <x15:cachedUniqueName index="4038" name="[Sản phẩm].[Phân loại_Hir].[Tên sản phẩm].&amp;[GK. GỌNG THỜI TRANG TR2122 (52.19.143) - HỒNG BABY]"/>
            <x15:cachedUniqueName index="4039" name="[Sản phẩm].[Phân loại_Hir].[Tên sản phẩm].&amp;[GK. GỌNG THỜI TRANG TR2122 (52.19.143) - NÂU SỮA]"/>
            <x15:cachedUniqueName index="4040" name="[Sản phẩm].[Phân loại_Hir].[Tên sản phẩm].&amp;[GK. GỌNG THỜI TRANG TR2122 (52.19.143) - TRẮNG]"/>
            <x15:cachedUniqueName index="4041" name="[Sản phẩm].[Phân loại_Hir].[Tên sản phẩm].&amp;[GK. GỌNG THỜI TRANG TR2174 (52.20.145) - ĐEN VÀNG]"/>
            <x15:cachedUniqueName index="4042" name="[Sản phẩm].[Phân loại_Hir].[Tên sản phẩm].&amp;[GK. GỌNG THỜI TRANG TR2174 (52.20.145) - GHI]"/>
            <x15:cachedUniqueName index="4043" name="[Sản phẩm].[Phân loại_Hir].[Tên sản phẩm].&amp;[GK. GỌNG THỜI TRANG TR2174 (52.20.145) - NÂU]"/>
            <x15:cachedUniqueName index="4044" name="[Sản phẩm].[Phân loại_Hir].[Tên sản phẩm].&amp;[GK. GỌNG THỜI TRANG TR2174 (52.20.145) - TRẮNG]"/>
            <x15:cachedUniqueName index="4045" name="[Sản phẩm].[Phân loại_Hir].[Tên sản phẩm].&amp;[GK. GỌNG THỜI TRANG TR83018 (52.16.145) - ĐEN HỒNG]"/>
            <x15:cachedUniqueName index="4046" name="[Sản phẩm].[Phân loại_Hir].[Tên sản phẩm].&amp;[GK. GỌNG THỜI TRANG TR83018 (52.16.145) - GHI NHẠT]"/>
            <x15:cachedUniqueName index="4047" name="[Sản phẩm].[Phân loại_Hir].[Tên sản phẩm].&amp;[GK. GỌNG THỜI TRANG TR83018 (52.16.145) - GHI TRẮNG]"/>
            <x15:cachedUniqueName index="4048" name="[Sản phẩm].[Phân loại_Hir].[Tên sản phẩm].&amp;[GK. GỌNG THỜI TRANG TR83018 (52.16.145) - GHI TRẮNG-BTR]"/>
            <x15:cachedUniqueName index="4049" name="[Sản phẩm].[Phân loại_Hir].[Tên sản phẩm].&amp;[GK. GỌNG THỜI TRANG TR83018 (52.16.145) - TÍM]"/>
            <x15:cachedUniqueName index="4050" name="[Sản phẩm].[Phân loại_Hir].[Tên sản phẩm].&amp;[GK. GỌNG THỜI TRANG TR83018 (52.16.145) - TRẮNG VÀNG]"/>
            <x15:cachedUniqueName index="4051" name="[Sản phẩm].[Phân loại_Hir].[Tên sản phẩm].&amp;[GK. GỌNG THỜI TRANG TR83018 (52.16.145) - XANH LÁ]"/>
            <x15:cachedUniqueName index="4052" name="[Sản phẩm].[Phân loại_Hir].[Tên sản phẩm].&amp;[GK. GỌNG THỜI TRANG TR83018 (52.16.145) - XANH LÁ-BTR]"/>
            <x15:cachedUniqueName index="4053" name="[Sản phẩm].[Phân loại_Hir].[Tên sản phẩm].&amp;[GK. GỌNG THỜI TRANG TR83019 (51.19.147) - ĐEN BÓNG]"/>
            <x15:cachedUniqueName index="4054" name="[Sản phẩm].[Phân loại_Hir].[Tên sản phẩm].&amp;[GK. GỌNG THỜI TRANG TR83019 (51.19.147) - GHI]"/>
            <x15:cachedUniqueName index="4055" name="[Sản phẩm].[Phân loại_Hir].[Tên sản phẩm].&amp;[GK. GỌNG THỜI TRANG TR83019 (51.19.147) - GHI TRONG]"/>
            <x15:cachedUniqueName index="4056" name="[Sản phẩm].[Phân loại_Hir].[Tên sản phẩm].&amp;[GK. GỌNG THỜI TRANG TR83019 (51.19.147) - TÍM]"/>
            <x15:cachedUniqueName index="4057" name="[Sản phẩm].[Phân loại_Hir].[Tên sản phẩm].&amp;[GK. GỌNG THỜI TRANG TR83019 (51.19.147) - TRẮNG]"/>
            <x15:cachedUniqueName index="4058" name="[Sản phẩm].[Phân loại_Hir].[Tên sản phẩm].&amp;[GK. GỌNG THỜI TRANG TR83019 (51.19.147) - XANH]"/>
            <x15:cachedUniqueName index="4059" name="[Sản phẩm].[Phân loại_Hir].[Tên sản phẩm].&amp;[GK. GỌNG THỜI TRANG TR83078 (51.19.145) - ĐEN HỒNG]"/>
            <x15:cachedUniqueName index="4060" name="[Sản phẩm].[Phân loại_Hir].[Tên sản phẩm].&amp;[GK. GỌNG THỜI TRANG TR83078 (51.19.145) - GHI ĐẬM]"/>
            <x15:cachedUniqueName index="4061" name="[Sản phẩm].[Phân loại_Hir].[Tên sản phẩm].&amp;[GK. GỌNG THỜI TRANG TR83078 (51.19.145) - GHI NHẠT]"/>
            <x15:cachedUniqueName index="4062" name="[Sản phẩm].[Phân loại_Hir].[Tên sản phẩm].&amp;[GK. GỌNG THỜI TRANG TR83078 (51.19.145) - HỒNG NÂU]"/>
            <x15:cachedUniqueName index="4063" name="[Sản phẩm].[Phân loại_Hir].[Tên sản phẩm].&amp;[GK. GỌNG THỜI TRANG TR83078 (51.19.145) - HỒNG NÂU-BTR]"/>
            <x15:cachedUniqueName index="4064" name="[Sản phẩm].[Phân loại_Hir].[Tên sản phẩm].&amp;[GK. GỌNG THỜI TRANG TR83078 (51.19.145) - RÊU]"/>
            <x15:cachedUniqueName index="4065" name="[Sản phẩm].[Phân loại_Hir].[Tên sản phẩm].&amp;[GK. GỌNG THỜI TRANG TR83078 (51.19.145) - RÊU-BTR]"/>
            <x15:cachedUniqueName index="4066" name="[Sản phẩm].[Phân loại_Hir].[Tên sản phẩm].&amp;[GK. GỌNG THỜI TRANG TR83078 (51.19.145) - TRẮNG HỒNG]"/>
            <x15:cachedUniqueName index="4067" name="[Sản phẩm].[Phân loại_Hir].[Tên sản phẩm].&amp;[GK. GỌNG THỜI TRANG TR83079 (50.19.142) - ĐEN HỒNG]"/>
            <x15:cachedUniqueName index="4068" name="[Sản phẩm].[Phân loại_Hir].[Tên sản phẩm].&amp;[GK. GỌNG THỜI TRANG TR83079 (50.19.142) - GHI]"/>
            <x15:cachedUniqueName index="4069" name="[Sản phẩm].[Phân loại_Hir].[Tên sản phẩm].&amp;[GK. GỌNG THỜI TRANG TR83079 (50.19.142) - NÂU]"/>
            <x15:cachedUniqueName index="4070" name="[Sản phẩm].[Phân loại_Hir].[Tên sản phẩm].&amp;[GK. GỌNG THỜI TRANG TR83079 (50.19.142) - RÊU]"/>
            <x15:cachedUniqueName index="4071" name="[Sản phẩm].[Phân loại_Hir].[Tên sản phẩm].&amp;[GK. GỌNG THỜI TRANG TR83079 (50.19.142) - TE]"/>
            <x15:cachedUniqueName index="4072" name="[Sản phẩm].[Phân loại_Hir].[Tên sản phẩm].&amp;[GK. GỌNG THỜI TRANG TR83079 (50.19.142) - TRẮNG HỒNG]"/>
            <x15:cachedUniqueName index="4073" name="[Sản phẩm].[Phân loại_Hir].[Tên sản phẩm].&amp;[GK. GỌNG THỜI TRANG TR83083 (57.19.145) - ĐEN HỒNG]"/>
            <x15:cachedUniqueName index="4074" name="[Sản phẩm].[Phân loại_Hir].[Tên sản phẩm].&amp;[GK. GỌNG THỜI TRANG TR83083 (57.19.145) - GHI]"/>
            <x15:cachedUniqueName index="4075" name="[Sản phẩm].[Phân loại_Hir].[Tên sản phẩm].&amp;[GK. GỌNG THỜI TRANG TR83083 (57.19.145) - GHI-BTR]"/>
            <x15:cachedUniqueName index="4076" name="[Sản phẩm].[Phân loại_Hir].[Tên sản phẩm].&amp;[GK. GỌNG THỜI TRANG TR83083 (57.19.145) - HỒNG NÂU]"/>
            <x15:cachedUniqueName index="4077" name="[Sản phẩm].[Phân loại_Hir].[Tên sản phẩm].&amp;[GK. GỌNG THỜI TRANG TR83083 (57.19.145) - NÂU]"/>
            <x15:cachedUniqueName index="4078" name="[Sản phẩm].[Phân loại_Hir].[Tên sản phẩm].&amp;[GK. GỌNG THỜI TRANG TR83083 (57.19.145) - RÊU]"/>
            <x15:cachedUniqueName index="4079" name="[Sản phẩm].[Phân loại_Hir].[Tên sản phẩm].&amp;[GK. GỌNG THỜI TRANG TR83083 (57.19.145) - RÊU-BTR]"/>
            <x15:cachedUniqueName index="4080" name="[Sản phẩm].[Phân loại_Hir].[Tên sản phẩm].&amp;[GK. GỌNG THỜI TRANG TR83083 (57.19.145) - TRẮNG HỒNG]"/>
            <x15:cachedUniqueName index="4081" name="[Sản phẩm].[Phân loại_Hir].[Tên sản phẩm].&amp;[GK. GỌNG THỜI TRANG TR83086 (50.20.145) - ĐEN HỒNG]"/>
            <x15:cachedUniqueName index="4082" name="[Sản phẩm].[Phân loại_Hir].[Tên sản phẩm].&amp;[GK. GỌNG THỜI TRANG TR83086 (50.20.145) - ĐEN TRẮNG]"/>
            <x15:cachedUniqueName index="4083" name="[Sản phẩm].[Phân loại_Hir].[Tên sản phẩm].&amp;[GK. GỌNG THỜI TRANG TR83086 (50.20.145) - GHI]"/>
            <x15:cachedUniqueName index="4084" name="[Sản phẩm].[Phân loại_Hir].[Tên sản phẩm].&amp;[GK. GỌNG THỜI TRANG TR83086 (50.20.145) - GHI TRẮNG]"/>
            <x15:cachedUniqueName index="4085" name="[Sản phẩm].[Phân loại_Hir].[Tên sản phẩm].&amp;[GK. GỌNG THỜI TRANG TR83086 (50.20.145) - GHI TRẮNG-BTR]"/>
            <x15:cachedUniqueName index="4086" name="[Sản phẩm].[Phân loại_Hir].[Tên sản phẩm].&amp;[GK. GỌNG THỜI TRANG TR83086 (50.20.145) - NÂU]"/>
            <x15:cachedUniqueName index="4087" name="[Sản phẩm].[Phân loại_Hir].[Tên sản phẩm].&amp;[GK. GỌNG THỜI TRANG TR83086 (50.20.145) - NÂU-BTR]"/>
            <x15:cachedUniqueName index="4088" name="[Sản phẩm].[Phân loại_Hir].[Tên sản phẩm].&amp;[GK. GỌNG THỜI TRANG TR83086 (50.20.145) - RÊU]"/>
            <x15:cachedUniqueName index="4089" name="[Sản phẩm].[Phân loại_Hir].[Tên sản phẩm].&amp;[GK. GỌNG THỜI TRANG TR83086 (50.20.145) - TRẮNG]"/>
            <x15:cachedUniqueName index="4090" name="[Sản phẩm].[Phân loại_Hir].[Tên sản phẩm].&amp;[GK. GỌNG THỜI TRANG TR83086 (50.20.145) - TRẮNG HỒNG]"/>
            <x15:cachedUniqueName index="4091" name="[Sản phẩm].[Phân loại_Hir].[Tên sản phẩm].&amp;[GK. GỌNG THỜI TRANG TR85008 (53.18.145) - ĐEN HỒNG]"/>
            <x15:cachedUniqueName index="4092" name="[Sản phẩm].[Phân loại_Hir].[Tên sản phẩm].&amp;[GK. GỌNG THỜI TRANG TR85008 (53.18.145) - GHI]"/>
            <x15:cachedUniqueName index="4093" name="[Sản phẩm].[Phân loại_Hir].[Tên sản phẩm].&amp;[GK. GỌNG THỜI TRANG TR85008 (53.18.145) - NÂU]"/>
            <x15:cachedUniqueName index="4094" name="[Sản phẩm].[Phân loại_Hir].[Tên sản phẩm].&amp;[GK. GỌNG THỜI TRANG TR85008 (53.18.145) - RÊU]"/>
            <x15:cachedUniqueName index="4095" name="[Sản phẩm].[Phân loại_Hir].[Tên sản phẩm].&amp;[GK. GỌNG THỜI TRANG TR85008 (53.18.145) - TRẮNG HỒNG]"/>
            <x15:cachedUniqueName index="4096" name="[Sản phẩm].[Phân loại_Hir].[Tên sản phẩm].&amp;[GK. GỌNG THỜI TRANG TR85012 (52.19.145) - ĐEN VÀNG]"/>
            <x15:cachedUniqueName index="4097" name="[Sản phẩm].[Phân loại_Hir].[Tên sản phẩm].&amp;[GK. GỌNG THỜI TRANG TR85012 (52.19.145) - GHI]"/>
            <x15:cachedUniqueName index="4098" name="[Sản phẩm].[Phân loại_Hir].[Tên sản phẩm].&amp;[GK. GỌNG THỜI TRANG TR85012 (52.19.145) - NÂU]"/>
            <x15:cachedUniqueName index="4099" name="[Sản phẩm].[Phân loại_Hir].[Tên sản phẩm].&amp;[GK. GỌNG THỜI TRANG TR85012 (52.19.145) - RÊU]"/>
            <x15:cachedUniqueName index="4100" name="[Sản phẩm].[Phân loại_Hir].[Tên sản phẩm].&amp;[GK. GỌNG THỜI TRANG TR85012 (52.19.145) - TRẮNG VÀNG]"/>
            <x15:cachedUniqueName index="4101" name="[Sản phẩm].[Phân loại_Hir].[Tên sản phẩm].&amp;[GK. GỌNG THỜI TRANG TR85018 (49.20.143) - ĐEN BÓNG]"/>
            <x15:cachedUniqueName index="4102" name="[Sản phẩm].[Phân loại_Hir].[Tên sản phẩm].&amp;[GK. GỌNG THỜI TRANG TR85018 (49.20.143) - ĐEN HỒNG]"/>
            <x15:cachedUniqueName index="4103" name="[Sản phẩm].[Phân loại_Hir].[Tên sản phẩm].&amp;[GK. GỌNG THỜI TRANG TR85018 (49.20.143) - GHI]"/>
            <x15:cachedUniqueName index="4104" name="[Sản phẩm].[Phân loại_Hir].[Tên sản phẩm].&amp;[GK. GỌNG THỜI TRANG TR85018 (49.20.143) - NÂU ĐẬM]"/>
            <x15:cachedUniqueName index="4105" name="[Sản phẩm].[Phân loại_Hir].[Tên sản phẩm].&amp;[GK. GỌNG THỜI TRANG TR85018 (49.20.143) - NÂU NHẠT]"/>
            <x15:cachedUniqueName index="4106" name="[Sản phẩm].[Phân loại_Hir].[Tên sản phẩm].&amp;[GK. GỌNG THỜI TRANG TR85018 (49.20.143) - RÊU]"/>
            <x15:cachedUniqueName index="4107" name="[Sản phẩm].[Phân loại_Hir].[Tên sản phẩm].&amp;[GK. GỌNG THỜI TRANG TR85018 (49.20.143) - TRẮNG]"/>
            <x15:cachedUniqueName index="4108" name="[Sản phẩm].[Phân loại_Hir].[Tên sản phẩm].&amp;[GK. GỌNG THỜI TRANG TR85028 (52.18.145) - ĐEN BÓNG]"/>
            <x15:cachedUniqueName index="4109" name="[Sản phẩm].[Phân loại_Hir].[Tên sản phẩm].&amp;[GK. GỌNG THỜI TRANG TR85028 (52.18.145) - GHI]"/>
            <x15:cachedUniqueName index="4110" name="[Sản phẩm].[Phân loại_Hir].[Tên sản phẩm].&amp;[GK. GỌNG THỜI TRANG TR85028 (52.18.145) - NÂU ĐẬM]"/>
            <x15:cachedUniqueName index="4111" name="[Sản phẩm].[Phân loại_Hir].[Tên sản phẩm].&amp;[GK. GỌNG THỜI TRANG TR85028 (52.18.145) - NÂU NHẠT]"/>
            <x15:cachedUniqueName index="4112" name="[Sản phẩm].[Phân loại_Hir].[Tên sản phẩm].&amp;[GK. GỌNG THỜI TRANG TR85028 (52.18.145) - RÊU]"/>
            <x15:cachedUniqueName index="4113" name="[Sản phẩm].[Phân loại_Hir].[Tên sản phẩm].&amp;[GK. GỌNG THỜI TRANG TR85028 (52.18.145) - TRẮNG]"/>
            <x15:cachedUniqueName index="4114" name="[Sản phẩm].[Phân loại_Hir].[Tên sản phẩm].&amp;[GK. GỌNG THỜI TRANG TR85068 (51.18.145) - ĐEN HỒNG]"/>
            <x15:cachedUniqueName index="4115" name="[Sản phẩm].[Phân loại_Hir].[Tên sản phẩm].&amp;[GK. GỌNG THỜI TRANG TR85068 (51.18.145) - GH TRẮNG]"/>
            <x15:cachedUniqueName index="4116" name="[Sản phẩm].[Phân loại_Hir].[Tên sản phẩm].&amp;[GK. GỌNG THỜI TRANG TR85068 (51.18.145) - GHI]"/>
            <x15:cachedUniqueName index="4117" name="[Sản phẩm].[Phân loại_Hir].[Tên sản phẩm].&amp;[GK. GỌNG THỜI TRANG TR85068 (51.18.145) - NÂU]"/>
            <x15:cachedUniqueName index="4118" name="[Sản phẩm].[Phân loại_Hir].[Tên sản phẩm].&amp;[GK. GỌNG THỜI TRANG TR85068 (51.18.145) - RÊU]"/>
            <x15:cachedUniqueName index="4119" name="[Sản phẩm].[Phân loại_Hir].[Tên sản phẩm].&amp;[GK. GỌNG THỜI TRANG TR85068 (51.18.145) - TRẮNG HỒNG]"/>
            <x15:cachedUniqueName index="4120" name="[Sản phẩm].[Phân loại_Hir].[Tên sản phẩm].&amp;[GK. GỌNG THỜI TRANG TR85069 (51.19.145) - ĐEN HỒNG]"/>
            <x15:cachedUniqueName index="4121" name="[Sản phẩm].[Phân loại_Hir].[Tên sản phẩm].&amp;[GK. GỌNG THỜI TRANG TR85069 (51.19.145) - GHI]"/>
            <x15:cachedUniqueName index="4122" name="[Sản phẩm].[Phân loại_Hir].[Tên sản phẩm].&amp;[GK. GỌNG THỜI TRANG TR85069 (51.19.145) - GHI TRẮNG]"/>
            <x15:cachedUniqueName index="4123" name="[Sản phẩm].[Phân loại_Hir].[Tên sản phẩm].&amp;[GK. GỌNG THỜI TRANG TR85069 (51.19.145) - NÂU]"/>
            <x15:cachedUniqueName index="4124" name="[Sản phẩm].[Phân loại_Hir].[Tên sản phẩm].&amp;[GK. GỌNG THỜI TRANG TR85069 (51.19.145) - RÊU]"/>
            <x15:cachedUniqueName index="4125" name="[Sản phẩm].[Phân loại_Hir].[Tên sản phẩm].&amp;[GK. GỌNG THỜI TRANG TR85069 (51.19.145) - TRẮNG HỒNG]"/>
            <x15:cachedUniqueName index="4126" name="[Sản phẩm].[Phân loại_Hir].[Tên sản phẩm].&amp;[GK. GỌNG THỜI TRANG TR85071 (50.18.145) - ĐEN HỒNG]"/>
            <x15:cachedUniqueName index="4127" name="[Sản phẩm].[Phân loại_Hir].[Tên sản phẩm].&amp;[GK. GỌNG THỜI TRANG TR85071 (50.18.145) - GHI]"/>
            <x15:cachedUniqueName index="4128" name="[Sản phẩm].[Phân loại_Hir].[Tên sản phẩm].&amp;[GK. GỌNG THỜI TRANG TR85071 (50.18.145) - GHI TRẮNG]"/>
            <x15:cachedUniqueName index="4129" name="[Sản phẩm].[Phân loại_Hir].[Tên sản phẩm].&amp;[GK. GỌNG THỜI TRANG TR85071 (50.18.145) - NÂU]"/>
            <x15:cachedUniqueName index="4130" name="[Sản phẩm].[Phân loại_Hir].[Tên sản phẩm].&amp;[GK. GỌNG THỜI TRANG TR85071 (50.18.145) - RÊU]"/>
            <x15:cachedUniqueName index="4131" name="[Sản phẩm].[Phân loại_Hir].[Tên sản phẩm].&amp;[GK. GỌNG THỜI TRANG TR85071 (50.18.145) - TRẮNG]"/>
            <x15:cachedUniqueName index="4132" name="[Sản phẩm].[Phân loại_Hir].[Tên sản phẩm].&amp;[GK. GỌNG THỜI TRANG TR85071 (50.18.145) - TRẮNG HỒNG]"/>
            <x15:cachedUniqueName index="4133" name="[Sản phẩm].[Phân loại_Hir].[Tên sản phẩm].&amp;[GK. GỌNG THỜI TRANG YS9252 (47.23.145) - ĐEN HỒNG]"/>
            <x15:cachedUniqueName index="4134" name="[Sản phẩm].[Phân loại_Hir].[Tên sản phẩm].&amp;[GK. GỌNG THỜI TRANG YS9252 (47.23.145) - ĐEN TRẮNG]"/>
            <x15:cachedUniqueName index="4135" name="[Sản phẩm].[Phân loại_Hir].[Tên sản phẩm].&amp;[GK. GỌNG THỜI TRANG YS9252 (47.23.145) - GHI]"/>
            <x15:cachedUniqueName index="4136" name="[Sản phẩm].[Phân loại_Hir].[Tên sản phẩm].&amp;[GK. GỌNG THỜI TRANG YS9252 (47.23.145) - NÂU VÀNG]"/>
            <x15:cachedUniqueName index="4137" name="[Sản phẩm].[Phân loại_Hir].[Tên sản phẩm].&amp;[GK. GỌNG THỜI TRANG YS9252 (47.23.145) - TRẮNG HỒNG]"/>
            <x15:cachedUniqueName index="4138" name="[Sản phẩm].[Phân loại_Hir].[Tên sản phẩm].&amp;[GK. GỌNG TRẺ EM AN338202 (45.17.136) - ĐEN BÓNG]"/>
            <x15:cachedUniqueName index="4139" name="[Sản phẩm].[Phân loại_Hir].[Tên sản phẩm].&amp;[GK. GỌNG TRẺ EM AN338202 (45.17.136) - ĐEN XANH]"/>
            <x15:cachedUniqueName index="4140" name="[Sản phẩm].[Phân loại_Hir].[Tên sản phẩm].&amp;[GK. GỌNG TRẺ EM AN338202 (45.17.136) - GHI]"/>
            <x15:cachedUniqueName index="4141" name="[Sản phẩm].[Phân loại_Hir].[Tên sản phẩm].&amp;[GK. GỌNG TRẺ EM AN338202 (45.17.136) - HỒNG]"/>
            <x15:cachedUniqueName index="4142" name="[Sản phẩm].[Phân loại_Hir].[Tên sản phẩm].&amp;[GK. GỌNG TRẺ EM AN338202 (45.17.136) - TÍM]"/>
            <x15:cachedUniqueName index="4143" name="[Sản phẩm].[Phân loại_Hir].[Tên sản phẩm].&amp;[GK. GỌNG TRẺ EM AN338202 (45.17.136) - XANH]"/>
            <x15:cachedUniqueName index="4144" name="[Sản phẩm].[Phân loại_Hir].[Tên sản phẩm].&amp;[GK. GỌNG TRẺ EM AN338202 (45.17.136) - XANH VÀNG]"/>
            <x15:cachedUniqueName index="4145" name="[Sản phẩm].[Phân loại_Hir].[Tên sản phẩm].&amp;[GK. GỌNG TRẺ EM AN338206 (48.17.136) - ĐEN BÓNG]"/>
            <x15:cachedUniqueName index="4146" name="[Sản phẩm].[Phân loại_Hir].[Tên sản phẩm].&amp;[GK. GỌNG TRẺ EM AN338206 (48.17.136) - GHI]"/>
            <x15:cachedUniqueName index="4147" name="[Sản phẩm].[Phân loại_Hir].[Tên sản phẩm].&amp;[GK. GỌNG TRẺ EM AN338206 (48.17.136) - HỒNG]"/>
            <x15:cachedUniqueName index="4148" name="[Sản phẩm].[Phân loại_Hir].[Tên sản phẩm].&amp;[GK. GỌNG TRẺ EM AN338206 (48.17.136) - TÍM]"/>
            <x15:cachedUniqueName index="4149" name="[Sản phẩm].[Phân loại_Hir].[Tên sản phẩm].&amp;[GK. GỌNG TRẺ EM AN338206 (48.17.136) - TÍM VÀNG]"/>
            <x15:cachedUniqueName index="4150" name="[Sản phẩm].[Phân loại_Hir].[Tên sản phẩm].&amp;[GK. GỌNG TRẺ EM AN338206 (48.17.136) - XANH DƯƠNG]"/>
            <x15:cachedUniqueName index="4151" name="[Sản phẩm].[Phân loại_Hir].[Tên sản phẩm].&amp;[GK. GỌNG TRẺ EM AN338207 (45.17.135) - ĐEN BÓNG]"/>
            <x15:cachedUniqueName index="4152" name="[Sản phẩm].[Phân loại_Hir].[Tên sản phẩm].&amp;[GK. GỌNG TRẺ EM AN338207 (45.17.135) - ĐEN XANH]"/>
            <x15:cachedUniqueName index="4153" name="[Sản phẩm].[Phân loại_Hir].[Tên sản phẩm].&amp;[GK. GỌNG TRẺ EM AN338207 (45.17.135) - HỒNG]"/>
            <x15:cachedUniqueName index="4154" name="[Sản phẩm].[Phân loại_Hir].[Tên sản phẩm].&amp;[GK. GỌNG TRẺ EM AN338207 (45.17.135) - TÍM]"/>
            <x15:cachedUniqueName index="4155" name="[Sản phẩm].[Phân loại_Hir].[Tên sản phẩm].&amp;[GK. GỌNG TRẺ EM AN338207 (45.17.135) - XANH]"/>
            <x15:cachedUniqueName index="4156" name="[Sản phẩm].[Phân loại_Hir].[Tên sản phẩm].&amp;[GK. GỌNG TRẺ EM AN338215 (49.16.137) - ĐEN BÓNG]"/>
            <x15:cachedUniqueName index="4157" name="[Sản phẩm].[Phân loại_Hir].[Tên sản phẩm].&amp;[GK. GỌNG TRẺ EM AN338215 (49.16.137) - GHI]"/>
            <x15:cachedUniqueName index="4158" name="[Sản phẩm].[Phân loại_Hir].[Tên sản phẩm].&amp;[GK. GỌNG TRẺ EM AN338215 (49.16.137) - HỒNG]"/>
            <x15:cachedUniqueName index="4159" name="[Sản phẩm].[Phân loại_Hir].[Tên sản phẩm].&amp;[GK. GỌNG TRẺ EM AN338215 (49.16.137) - TÍM]"/>
            <x15:cachedUniqueName index="4160" name="[Sản phẩm].[Phân loại_Hir].[Tên sản phẩm].&amp;[GK. GỌNG TRẺ EM AN338215 (49.16.137) - XANH]"/>
            <x15:cachedUniqueName index="4161" name="[Sản phẩm].[Phân loại_Hir].[Tên sản phẩm].&amp;[GK. GỌNG TRẺ EM AN338220 (48.16.140) - ĐEN BÓNG]"/>
            <x15:cachedUniqueName index="4162" name="[Sản phẩm].[Phân loại_Hir].[Tên sản phẩm].&amp;[GK. GỌNG TRẺ EM AN338220 (48.16.140) - ĐEN XANH]"/>
            <x15:cachedUniqueName index="4163" name="[Sản phẩm].[Phân loại_Hir].[Tên sản phẩm].&amp;[GK. GỌNG TRẺ EM AN338220 (48.16.140) - HỒNG]"/>
            <x15:cachedUniqueName index="4164" name="[Sản phẩm].[Phân loại_Hir].[Tên sản phẩm].&amp;[GK. GỌNG TRẺ EM AN338220 (48.16.140) - TÍM]"/>
            <x15:cachedUniqueName index="4165" name="[Sản phẩm].[Phân loại_Hir].[Tên sản phẩm].&amp;[GK. GỌNG TRẺ EM AN338220 (48.16.140) - XANH]"/>
            <x15:cachedUniqueName index="4166" name="[Sản phẩm].[Phân loại_Hir].[Tên sản phẩm].&amp;[GK. GỌNG TRẺ EM AN338222 (50.17.140) - ĐEN BÓNG]"/>
            <x15:cachedUniqueName index="4167" name="[Sản phẩm].[Phân loại_Hir].[Tên sản phẩm].&amp;[GK. GỌNG TRẺ EM AN338222 (50.17.140) - ĐEN XANH]"/>
            <x15:cachedUniqueName index="4168" name="[Sản phẩm].[Phân loại_Hir].[Tên sản phẩm].&amp;[GK. GỌNG TRẺ EM AN338222 (50.17.140) - GHI]"/>
            <x15:cachedUniqueName index="4169" name="[Sản phẩm].[Phân loại_Hir].[Tên sản phẩm].&amp;[GK. GỌNG TRẺ EM AN338222 (50.17.140) - HỒNG]"/>
            <x15:cachedUniqueName index="4170" name="[Sản phẩm].[Phân loại_Hir].[Tên sản phẩm].&amp;[GK. GỌNG TRẺ EM AN338222 (50.17.140) - XANH]"/>
            <x15:cachedUniqueName index="4171" name="[Sản phẩm].[Phân loại_Hir].[Tên sản phẩm].&amp;[GK. GỌNG TRẺ EM CTY 8211 (48.16.135) - ĐEN FULL]"/>
            <x15:cachedUniqueName index="4172" name="[Sản phẩm].[Phân loại_Hir].[Tên sản phẩm].&amp;[GK. GỌNG TRẺ EM CTY 8211 (48.16.135) - ĐEN XANH]"/>
            <x15:cachedUniqueName index="4173" name="[Sản phẩm].[Phân loại_Hir].[Tên sản phẩm].&amp;[GK. GỌNG TRẺ EM CTY 8211 (48.16.135) - GHI]"/>
            <x15:cachedUniqueName index="4174" name="[Sản phẩm].[Phân loại_Hir].[Tên sản phẩm].&amp;[GK. GỌNG TRẺ EM CTY 8211 (48.16.135) - HỒNG]"/>
            <x15:cachedUniqueName index="4175" name="[Sản phẩm].[Phân loại_Hir].[Tên sản phẩm].&amp;[GK. GỌNG TRẺ EM CTY 8211 (48.16.135) - XANH]"/>
            <x15:cachedUniqueName index="4176" name="[Sản phẩm].[Phân loại_Hir].[Tên sản phẩm].&amp;[GK. GỌNG TRẺ EM CTY 8211 (48.16.135) - XANH HỒNG]"/>
            <x15:cachedUniqueName index="4177" name="[Sản phẩm].[Phân loại_Hir].[Tên sản phẩm].&amp;[GK. GỌNG TRẺ EM TN6011 (47.17.142) - ĐEN FULL]"/>
            <x15:cachedUniqueName index="4178" name="[Sản phẩm].[Phân loại_Hir].[Tên sản phẩm].&amp;[GK. GỌNG TRẺ EM TN6011 (47.17.142) - HỒNG]"/>
            <x15:cachedUniqueName index="4179" name="[Sản phẩm].[Phân loại_Hir].[Tên sản phẩm].&amp;[GK. GỌNG TRẺ EM TN6011 (47.17.142) - TÍM]"/>
            <x15:cachedUniqueName index="4180" name="[Sản phẩm].[Phân loại_Hir].[Tên sản phẩm].&amp;[GK. GỌNG TRẺ EM TN6011 (47.17.142) - TRẮNG]"/>
            <x15:cachedUniqueName index="4181" name="[Sản phẩm].[Phân loại_Hir].[Tên sản phẩm].&amp;[GK. GỌNG TRẺ EM TN6011 (47.17.142) - XANH DƯƠNG]"/>
            <x15:cachedUniqueName index="4182" name="[Sản phẩm].[Phân loại_Hir].[Tên sản phẩm].&amp;[GK. GỌNG TRẺ EM TN6012 (47.16.142) - ĐEN FULL]"/>
            <x15:cachedUniqueName index="4183" name="[Sản phẩm].[Phân loại_Hir].[Tên sản phẩm].&amp;[GK. GỌNG TRẺ EM TN6012 (47.16.142) - GHI]"/>
            <x15:cachedUniqueName index="4184" name="[Sản phẩm].[Phân loại_Hir].[Tên sản phẩm].&amp;[GK. GỌNG TRẺ EM TN6012 (47.16.142) - HỒNG]"/>
            <x15:cachedUniqueName index="4185" name="[Sản phẩm].[Phân loại_Hir].[Tên sản phẩm].&amp;[GK. GỌNG TRẺ EM TN6012 (47.16.142) - TÍM]"/>
            <x15:cachedUniqueName index="4186" name="[Sản phẩm].[Phân loại_Hir].[Tên sản phẩm].&amp;[GK. GỌNG TRẺ EM TN6012 (47.16.142) - XANH DƯƠNG]"/>
            <x15:cachedUniqueName index="4187" name="[Sản phẩm].[Phân loại_Hir].[Tên sản phẩm].&amp;[GK. GỌNG TRẺ EM TN6013 (45.16.138) - ĐEN]"/>
            <x15:cachedUniqueName index="4188" name="[Sản phẩm].[Phân loại_Hir].[Tên sản phẩm].&amp;[GK. GỌNG TRẺ EM TN6013 (45.16.138) - HỒNG]"/>
            <x15:cachedUniqueName index="4189" name="[Sản phẩm].[Phân loại_Hir].[Tên sản phẩm].&amp;[GK. GỌNG TRẺ EM TN6013 (45.16.138) - TÍM]"/>
            <x15:cachedUniqueName index="4190" name="[Sản phẩm].[Phân loại_Hir].[Tên sản phẩm].&amp;[GK. GỌNG TRẺ EM TN6013 (45.16.138) - TRẮNG]"/>
            <x15:cachedUniqueName index="4191" name="[Sản phẩm].[Phân loại_Hir].[Tên sản phẩm].&amp;[GK. GỌNG TRẺ EM TN6013 (45.16.138) - XANH NHẠT]"/>
            <x15:cachedUniqueName index="4192" name="[Sản phẩm].[Phân loại_Hir].[Tên sản phẩm].&amp;[GK. GỌNG TRẺ EM TN6014 (47.16.138) - ĐEN FULL]"/>
            <x15:cachedUniqueName index="4193" name="[Sản phẩm].[Phân loại_Hir].[Tên sản phẩm].&amp;[GK. GỌNG TRẺ EM TN6014 (47.16.138) - HỒNG]"/>
            <x15:cachedUniqueName index="4194" name="[Sản phẩm].[Phân loại_Hir].[Tên sản phẩm].&amp;[GK. GỌNG TRẺ EM TN6014 (47.16.138) - TÍM]"/>
            <x15:cachedUniqueName index="4195" name="[Sản phẩm].[Phân loại_Hir].[Tên sản phẩm].&amp;[GK. GỌNG TRẺ EM TN6014 (47.16.138) - TRẮNG]"/>
            <x15:cachedUniqueName index="4196" name="[Sản phẩm].[Phân loại_Hir].[Tên sản phẩm].&amp;[GK. GỌNG TRẺ EM TN6014 (47.16.138) - XANH DƯƠNG]"/>
            <x15:cachedUniqueName index="4197" name="[Sản phẩm].[Phân loại_Hir].[Tên sản phẩm].&amp;[GK. GỌNG TRẺ EM TN6015 (47.17.138) - ĐEN FULL]"/>
            <x15:cachedUniqueName index="4198" name="[Sản phẩm].[Phân loại_Hir].[Tên sản phẩm].&amp;[GK. GỌNG TRẺ EM TN6015 (47.17.138) - HỒNG]"/>
            <x15:cachedUniqueName index="4199" name="[Sản phẩm].[Phân loại_Hir].[Tên sản phẩm].&amp;[GK. GỌNG TRẺ EM TN6015 (47.17.138) - TÍM]"/>
            <x15:cachedUniqueName index="4200" name="[Sản phẩm].[Phân loại_Hir].[Tên sản phẩm].&amp;[GK. GỌNG TRẺ EM TN6015 (47.17.138) - TRẮNG]"/>
            <x15:cachedUniqueName index="4201" name="[Sản phẩm].[Phân loại_Hir].[Tên sản phẩm].&amp;[GK. GỌNG TRẺ EM TN6015 (47.17.138) - XANH DƯƠNG]"/>
            <x15:cachedUniqueName index="4202" name="[Sản phẩm].[Phân loại_Hir].[Tên sản phẩm].&amp;[GK. GỌNG TRẺ EM TN6016 (47.17.141) - ĐEN FULL]"/>
            <x15:cachedUniqueName index="4203" name="[Sản phẩm].[Phân loại_Hir].[Tên sản phẩm].&amp;[GK. GỌNG TRẺ EM TN6016 (47.17.141) - GHI]"/>
            <x15:cachedUniqueName index="4204" name="[Sản phẩm].[Phân loại_Hir].[Tên sản phẩm].&amp;[GK. GỌNG TRẺ EM TN6016 (47.17.141) - HỒNG]"/>
            <x15:cachedUniqueName index="4205" name="[Sản phẩm].[Phân loại_Hir].[Tên sản phẩm].&amp;[GK. GỌNG TRẺ EM TN6016 (47.17.141) - TÍM TRONG]"/>
            <x15:cachedUniqueName index="4206" name="[Sản phẩm].[Phân loại_Hir].[Tên sản phẩm].&amp;[GK. GỌNG TRẺ EM TN6016 (47.17.141) - TRẮNG]"/>
            <x15:cachedUniqueName index="4207" name="[Sản phẩm].[Phân loại_Hir].[Tên sản phẩm].&amp;[GK. GỌNG TRẺ EM TN6016 (47.17.141) - XANH DƯƠNG]"/>
            <x15:cachedUniqueName index="4208" name="[Sản phẩm].[Phân loại_Hir].[Tên sản phẩm].&amp;[GK. GỌNG TRẺ EM TN6017 (49.17.141) - ĐEN FULL]"/>
            <x15:cachedUniqueName index="4209" name="[Sản phẩm].[Phân loại_Hir].[Tên sản phẩm].&amp;[GK. GỌNG TRẺ EM TN6017 (49.17.141) - GHI ĐẬM]"/>
            <x15:cachedUniqueName index="4210" name="[Sản phẩm].[Phân loại_Hir].[Tên sản phẩm].&amp;[GK. GỌNG TRẺ EM TN6017 (49.17.141) - GHI NHẠT]"/>
            <x15:cachedUniqueName index="4211" name="[Sản phẩm].[Phân loại_Hir].[Tên sản phẩm].&amp;[GK. GỌNG TRẺ EM TN6017 (49.17.141) - HỒNG]"/>
            <x15:cachedUniqueName index="4212" name="[Sản phẩm].[Phân loại_Hir].[Tên sản phẩm].&amp;[GK. GỌNG TRẺ EM TN6017 (49.17.141) - TÍM]"/>
            <x15:cachedUniqueName index="4213" name="[Sản phẩm].[Phân loại_Hir].[Tên sản phẩm].&amp;[GK. GỌNG TRẺ EM TN6017 (49.17.141) - TRẮNG]"/>
            <x15:cachedUniqueName index="4214" name="[Sản phẩm].[Phân loại_Hir].[Tên sản phẩm].&amp;[GK. GỌNG TRẺ EM TN6018 (48.17.141) - ĐEN FULL]"/>
            <x15:cachedUniqueName index="4215" name="[Sản phẩm].[Phân loại_Hir].[Tên sản phẩm].&amp;[GK. GỌNG TRẺ EM TN6018 (48.17.141) - HỒNG]"/>
            <x15:cachedUniqueName index="4216" name="[Sản phẩm].[Phân loại_Hir].[Tên sản phẩm].&amp;[GK. GỌNG TRẺ EM TN6018 (48.17.141) - TRẮNG]"/>
            <x15:cachedUniqueName index="4217" name="[Sản phẩm].[Phân loại_Hir].[Tên sản phẩm].&amp;[GK. GỌNG TRẺ EM TN6018 (48.17.141) - XANH NHẠT]"/>
            <x15:cachedUniqueName index="4218" name="[Sản phẩm].[Phân loại_Hir].[Tên sản phẩm].&amp;[GK. GỌNG TRẺ EM TN6019 (48.17.141) - ĐEN FULL]"/>
            <x15:cachedUniqueName index="4219" name="[Sản phẩm].[Phân loại_Hir].[Tên sản phẩm].&amp;[GK. GỌNG TRẺ EM TN6019 (48.17.141) - GHI]"/>
            <x15:cachedUniqueName index="4220" name="[Sản phẩm].[Phân loại_Hir].[Tên sản phẩm].&amp;[GK. GỌNG TRẺ EM TN6019 (48.17.141) - HỒNG]"/>
            <x15:cachedUniqueName index="4221" name="[Sản phẩm].[Phân loại_Hir].[Tên sản phẩm].&amp;[GK. GỌNG TRẺ EM TN6019 (48.17.141) - TRẮNG]"/>
            <x15:cachedUniqueName index="4222" name="[Sản phẩm].[Phân loại_Hir].[Tên sản phẩm].&amp;[GK. GỌNG TRẺ EM TN6019 (48.17.141) - XANH ĐẬM]"/>
            <x15:cachedUniqueName index="4223" name="[Sản phẩm].[Phân loại_Hir].[Tên sản phẩm].&amp;[GK. GỌNG TRẺ EM TN6019 (48.17.141) - XANH NHẠT]"/>
            <x15:cachedUniqueName index="4224" name="[Sản phẩm].[Phân loại_Hir].[Tên sản phẩm].&amp;[GK. GỌNG TRẺ EM TN6020 (47.17.133) - ĐEN FULL]"/>
            <x15:cachedUniqueName index="4225" name="[Sản phẩm].[Phân loại_Hir].[Tên sản phẩm].&amp;[GK. GỌNG TRẺ EM TN6020 (47.17.133) - HỒNG]"/>
            <x15:cachedUniqueName index="4226" name="[Sản phẩm].[Phân loại_Hir].[Tên sản phẩm].&amp;[GK. GỌNG TRẺ EM TN6020 (47.17.133) - TRẮNG]"/>
            <x15:cachedUniqueName index="4227" name="[Sản phẩm].[Phân loại_Hir].[Tên sản phẩm].&amp;[GK. GỌNG TRẺ EM TN6020 (47.17.133) - XANH ĐẬM]"/>
            <x15:cachedUniqueName index="4228" name="[Sản phẩm].[Phân loại_Hir].[Tên sản phẩm].&amp;[GK. GỌNG TRẺ EM TN6020 (47.17.133) - XANH NHẠT]"/>
            <x15:cachedUniqueName index="4229" name="[Sản phẩm].[Phân loại_Hir].[Tên sản phẩm].&amp;[GK. GỌNG VIỀN NHỰA  TITAN CAO CẤP NA240234 (49.20.146) - ĐEN TRẮNG]"/>
            <x15:cachedUniqueName index="4230" name="[Sản phẩm].[Phân loại_Hir].[Tên sản phẩm].&amp;[GK. GỌNG VIỀN NHỰA AN17112 (52.18.146) - ĐEN FULL]"/>
            <x15:cachedUniqueName index="4231" name="[Sản phẩm].[Phân loại_Hir].[Tên sản phẩm].&amp;[GK. GỌNG VIỀN NHỰA AN17112 (52.18.146) - ĐEN FULL-BTR]"/>
            <x15:cachedUniqueName index="4232" name="[Sản phẩm].[Phân loại_Hir].[Tên sản phẩm].&amp;[GK. GỌNG VIỀN NHỰA AN17112 (52.18.146) - ĐEN LỲ]"/>
            <x15:cachedUniqueName index="4233" name="[Sản phẩm].[Phân loại_Hir].[Tên sản phẩm].&amp;[GK. GỌNG VIỀN NHỰA AN17112 (52.18.146) - ĐEN TRẮNG]"/>
            <x15:cachedUniqueName index="4234" name="[Sản phẩm].[Phân loại_Hir].[Tên sản phẩm].&amp;[GK. GỌNG VIỀN NHỰA AN17112 (52.18.146) - ĐEN VÀNG]"/>
            <x15:cachedUniqueName index="4235" name="[Sản phẩm].[Phân loại_Hir].[Tên sản phẩm].&amp;[GK. GỌNG VIỀN NHỰA AN17112 (52.18.146) - ĐEN VÀNG-BTR]"/>
            <x15:cachedUniqueName index="4236" name="[Sản phẩm].[Phân loại_Hir].[Tên sản phẩm].&amp;[GK. GỌNG VIỀN NHỰA AN17112 (52.18.146) - GHI TRẮNG]"/>
            <x15:cachedUniqueName index="4237" name="[Sản phẩm].[Phân loại_Hir].[Tên sản phẩm].&amp;[GK. GỌNG VIỀN NHỰA AN17112 (52.18.146) - GHI TRẮNG-BTR]"/>
            <x15:cachedUniqueName index="4238" name="[Sản phẩm].[Phân loại_Hir].[Tên sản phẩm].&amp;[GK. GỌNG VIỀN NHỰA AN17112 (52.18.146) - TRẮNG]"/>
            <x15:cachedUniqueName index="4239" name="[Sản phẩm].[Phân loại_Hir].[Tên sản phẩm].&amp;[GK. GỌNG VIỀN NHỰA AN17112 (52.18.146) - TRẮNG-BTR]"/>
            <x15:cachedUniqueName index="4240" name="[Sản phẩm].[Phân loại_Hir].[Tên sản phẩm].&amp;[GK. GỌNG VIỀN NHỰA AN2215 (52.19.145) - ĐEN FULL]"/>
            <x15:cachedUniqueName index="4241" name="[Sản phẩm].[Phân loại_Hir].[Tên sản phẩm].&amp;[GK. GỌNG VIỀN NHỰA AN2215 (52.19.145) - ĐEN GHI]"/>
            <x15:cachedUniqueName index="4242" name="[Sản phẩm].[Phân loại_Hir].[Tên sản phẩm].&amp;[GK. GỌNG VIỀN NHỰA AN2215 (52.19.145) - ĐEN GHI-BTR]"/>
            <x15:cachedUniqueName index="4243" name="[Sản phẩm].[Phân loại_Hir].[Tên sản phẩm].&amp;[GK. GỌNG VIỀN NHỰA AN2215 (52.19.145) - ĐEN TRẮNG]"/>
            <x15:cachedUniqueName index="4244" name="[Sản phẩm].[Phân loại_Hir].[Tên sản phẩm].&amp;[GK. GỌNG VIỀN NHỰA AN2215 (52.19.145) - ĐEN TRẮNG-BTR]"/>
            <x15:cachedUniqueName index="4245" name="[Sản phẩm].[Phân loại_Hir].[Tên sản phẩm].&amp;[GK. GỌNG VIỀN NHỰA AN2215 (52.19.145) - ĐEN VÀNG]"/>
            <x15:cachedUniqueName index="4246" name="[Sản phẩm].[Phân loại_Hir].[Tên sản phẩm].&amp;[GK. GỌNG VIỀN NHỰA AN2215 (52.19.145) - ĐEN VÀNG-BTR]"/>
            <x15:cachedUniqueName index="4247" name="[Sản phẩm].[Phân loại_Hir].[Tên sản phẩm].&amp;[GK. GỌNG VIỀN NHỰA AN2215 (52.19.145) - GHI]"/>
            <x15:cachedUniqueName index="4248" name="[Sản phẩm].[Phân loại_Hir].[Tên sản phẩm].&amp;[GK. GỌNG VIỀN NHỰA AN2215 (52.19.145) - GHI-BTR]"/>
            <x15:cachedUniqueName index="4249" name="[Sản phẩm].[Phân loại_Hir].[Tên sản phẩm].&amp;[GK. GỌNG VIỀN NHỰA AN2215 (52.19.145) - TRẮNG]"/>
            <x15:cachedUniqueName index="4250" name="[Sản phẩm].[Phân loại_Hir].[Tên sản phẩm].&amp;[GK. GỌNG VIỀN NHỰA AN2215 (52.19.145) - TRẮNG-BTR]"/>
            <x15:cachedUniqueName index="4251" name="[Sản phẩm].[Phân loại_Hir].[Tên sản phẩm].&amp;[GK. GỌNG VIỀN NHỰA AN2279 (54.20.145) - ĐEN TRẮNG]"/>
            <x15:cachedUniqueName index="4252" name="[Sản phẩm].[Phân loại_Hir].[Tên sản phẩm].&amp;[GK. GỌNG VIỀN NHỰA AN2279 (54.20.145) - ĐEN VÀNG]"/>
            <x15:cachedUniqueName index="4253" name="[Sản phẩm].[Phân loại_Hir].[Tên sản phẩm].&amp;[GK. GỌNG VIỀN NHỰA AN2279 (54.20.145) - GHI HỒNG]"/>
            <x15:cachedUniqueName index="4254" name="[Sản phẩm].[Phân loại_Hir].[Tên sản phẩm].&amp;[GK. GỌNG VIỀN NHỰA AN2279 (54.20.145) - GHI NHẠT]"/>
            <x15:cachedUniqueName index="4255" name="[Sản phẩm].[Phân loại_Hir].[Tên sản phẩm].&amp;[GK. GỌNG VIỀN NHỰA AN2279 (54.20.145) - HỒNG]"/>
            <x15:cachedUniqueName index="4256" name="[Sản phẩm].[Phân loại_Hir].[Tên sản phẩm].&amp;[GK. GỌNG VIỀN NHỰA AN2279 (54.20.145) - RÊU]"/>
            <x15:cachedUniqueName index="4257" name="[Sản phẩm].[Phân loại_Hir].[Tên sản phẩm].&amp;[GK. GỌNG VIỀN NHỰA AN2279 (54.20.145) - RÊU-BTR]"/>
            <x15:cachedUniqueName index="4258" name="[Sản phẩm].[Phân loại_Hir].[Tên sản phẩm].&amp;[GK. GỌNG VIỀN NHỰA AN2279 (54.20.145) - TRẮNG]"/>
            <x15:cachedUniqueName index="4259" name="[Sản phẩm].[Phân loại_Hir].[Tên sản phẩm].&amp;[GK. GỌNG VIỀN NHỰA AN2279 (54.20.145) - XANH]"/>
            <x15:cachedUniqueName index="4260" name="[Sản phẩm].[Phân loại_Hir].[Tên sản phẩm].&amp;[GK. GỌNG VIỀN NHỰA CTY 6831 (49.20.144) - ĐEN FULL]"/>
            <x15:cachedUniqueName index="4261" name="[Sản phẩm].[Phân loại_Hir].[Tên sản phẩm].&amp;[GK. GỌNG VIỀN NHỰA CTY 9204 (52.19.146) - ĐEN VÀNG]"/>
            <x15:cachedUniqueName index="4262" name="[Sản phẩm].[Phân loại_Hir].[Tên sản phẩm].&amp;[GK. GỌNG VIỀN NHỰA CTY 9204 (52.19.146) - GHI ĐẬM]"/>
            <x15:cachedUniqueName index="4263" name="[Sản phẩm].[Phân loại_Hir].[Tên sản phẩm].&amp;[GK. GỌNG VIỀN NHỰA CTY 9204 (52.19.146) - GHI NHẠT]"/>
            <x15:cachedUniqueName index="4264" name="[Sản phẩm].[Phân loại_Hir].[Tên sản phẩm].&amp;[GK. GỌNG VIỀN NHỰA CTY 9204 (52.19.146) - RÊU]"/>
            <x15:cachedUniqueName index="4265" name="[Sản phẩm].[Phân loại_Hir].[Tên sản phẩm].&amp;[GK. GỌNG VIỀN NHỰA CTY 9204 (52.19.146) - TRẮNG]"/>
            <x15:cachedUniqueName index="4266" name="[Sản phẩm].[Phân loại_Hir].[Tên sản phẩm].&amp;[GK. GỌNG VIỀN NHỰA S16611 (55.19.147) - ĐEN FULL]"/>
            <x15:cachedUniqueName index="4267" name="[Sản phẩm].[Phân loại_Hir].[Tên sản phẩm].&amp;[GK. GỌNG VIỀN NHỰA S16611 (55.19.147) - GHI]"/>
            <x15:cachedUniqueName index="4268" name="[Sản phẩm].[Phân loại_Hir].[Tên sản phẩm].&amp;[GK. GỌNG VIỀN NHỰA S16611 (55.19.147) - NÂU]"/>
            <x15:cachedUniqueName index="4269" name="[Sản phẩm].[Phân loại_Hir].[Tên sản phẩm].&amp;[GK. GỌNG VIỀN NHỰA S20272 (50.18.145) - ĐEN HỒNG]"/>
            <x15:cachedUniqueName index="4270" name="[Sản phẩm].[Phân loại_Hir].[Tên sản phẩm].&amp;[GK. GỌNG VIỀN NHỰA S20272 (50.18.145) - ĐEN TRẮNG]"/>
            <x15:cachedUniqueName index="4271" name="[Sản phẩm].[Phân loại_Hir].[Tên sản phẩm].&amp;[GK. GỌNG VIỀN NHỰA S20272 (50.18.145) - GHI ĐẬM]"/>
            <x15:cachedUniqueName index="4272" name="[Sản phẩm].[Phân loại_Hir].[Tên sản phẩm].&amp;[GK. GỌNG VIỀN NHỰA S20272 (50.18.145) - GHI NHẠT]"/>
            <x15:cachedUniqueName index="4273" name="[Sản phẩm].[Phân loại_Hir].[Tên sản phẩm].&amp;[GK. GỌNG VIỀN NHỰA S20272 (50.18.145) - HỒNG]"/>
            <x15:cachedUniqueName index="4274" name="[Sản phẩm].[Phân loại_Hir].[Tên sản phẩm].&amp;[GK. GỌNG VIỀN NHỰA S20272 (50.18.145) - NÂU]"/>
            <x15:cachedUniqueName index="4275" name="[Sản phẩm].[Phân loại_Hir].[Tên sản phẩm].&amp;[GK. GỌNG VIỀN NHỰA S20272 (50.18.145) - TRẮNG HỒNG]"/>
            <x15:cachedUniqueName index="4276" name="[Sản phẩm].[Phân loại_Hir].[Tên sản phẩm].&amp;[GK. GỌNG VIỀN NHỰA S7003 (53.19.146) - ĐEN LỲ]"/>
            <x15:cachedUniqueName index="4277" name="[Sản phẩm].[Phân loại_Hir].[Tên sản phẩm].&amp;[GK. GỌNG VIỀN NHỰA S7003 (53.19.146) - ĐEN TRẮNG]"/>
            <x15:cachedUniqueName index="4278" name="[Sản phẩm].[Phân loại_Hir].[Tên sản phẩm].&amp;[GK. GỌNG VIỀN NHỰA S7003 (53.19.146) - NÂU]"/>
            <x15:cachedUniqueName index="4279" name="[Sản phẩm].[Phân loại_Hir].[Tên sản phẩm].&amp;[GK. GỌNG VIỀN NHỰA S7003 (53.19.146) - TRẮNG]"/>
            <x15:cachedUniqueName index="4280" name="[Sản phẩm].[Phân loại_Hir].[Tên sản phẩm].&amp;[GK. GỌNG VIỀN NHỰA TITAN CAO CẤP NA240206 (48.19.146) - ĐEN TRẮNG]"/>
            <x15:cachedUniqueName index="4281" name="[Sản phẩm].[Phân loại_Hir].[Tên sản phẩm].&amp;[GK. GỌNG VIỀN NHỰA TITAN CAO CẤP NA240206 (48.19.146) - ĐỒI MỒI]"/>
            <x15:cachedUniqueName index="4282" name="[Sản phẩm].[Phân loại_Hir].[Tên sản phẩm].&amp;[GK. GỌNG VIỀN NHỰA TITAN CAO CẤP NA240206 (48.19.146) - RÊU]"/>
            <x15:cachedUniqueName index="4283" name="[Sản phẩm].[Phân loại_Hir].[Tên sản phẩm].&amp;[GK. GỌNG VIỀN NHỰA TITAN CAO CẤP NA240210 (49.20.148) - ĐEN GHI]"/>
            <x15:cachedUniqueName index="4284" name="[Sản phẩm].[Phân loại_Hir].[Tên sản phẩm].&amp;[GK. GỌNG VIỀN NHỰA TITAN CAO CẤP NA240210 (49.20.148) - ĐEN TRẮNG]"/>
            <x15:cachedUniqueName index="4285" name="[Sản phẩm].[Phân loại_Hir].[Tên sản phẩm].&amp;[GK. GỌNG VIỀN NHỰA TITAN CAO CẤP NA240210 (49.20.148) - ĐỒI MỒI]"/>
            <x15:cachedUniqueName index="4286" name="[Sản phẩm].[Phân loại_Hir].[Tên sản phẩm].&amp;[GK. GỌNG VIỀN NHỰA TITAN CAO CẤP NA240210 (49.20.148) - GHI]"/>
            <x15:cachedUniqueName index="4287" name="[Sản phẩm].[Phân loại_Hir].[Tên sản phẩm].&amp;[GK. GỌNG VIỀN NHỰA TITAN CAO CẤP NA240211 (49.18.148) - ĐEN GHI]"/>
            <x15:cachedUniqueName index="4288" name="[Sản phẩm].[Phân loại_Hir].[Tên sản phẩm].&amp;[GK. GỌNG VIỀN NHỰA TITAN CAO CẤP NA240211 (49.18.148) - GHI]"/>
            <x15:cachedUniqueName index="4289" name="[Sản phẩm].[Phân loại_Hir].[Tên sản phẩm].&amp;[GK. GỌNG VIỀN NHỰA TITAN CAO CẤP NA240212 (50.19.148) - ĐEN GHI]"/>
            <x15:cachedUniqueName index="4290" name="[Sản phẩm].[Phân loại_Hir].[Tên sản phẩm].&amp;[GK. GỌNG VIỀN NHỰA TITAN CAO CẤP NA240212 (50.19.148) - GHI]"/>
            <x15:cachedUniqueName index="4291" name="[Sản phẩm].[Phân loại_Hir].[Tên sản phẩm].&amp;[GK. GỌNG VIỀN NHỰA TITAN CAO CẤP NA240212 (50.19.148) - NÂU VÀNG]"/>
            <x15:cachedUniqueName index="4292" name="[Sản phẩm].[Phân loại_Hir].[Tên sản phẩm].&amp;[GK. GỌNG VIỀN NHỰA TITAN CAO CẤP NA240230 (52.18.147) - ĐEN GHI]"/>
            <x15:cachedUniqueName index="4293" name="[Sản phẩm].[Phân loại_Hir].[Tên sản phẩm].&amp;[GK. GỌNG VIỀN NHỰA TITAN CAO CẤP NA240230 (52.18.147) - GHI]"/>
            <x15:cachedUniqueName index="4294" name="[Sản phẩm].[Phân loại_Hir].[Tên sản phẩm].&amp;[GK. GỌNG VIỀN NHỰA TITAN CAO CẤP NA240230 (52.18.147) - NÂU]"/>
            <x15:cachedUniqueName index="4295" name="[Sản phẩm].[Phân loại_Hir].[Tên sản phẩm].&amp;[GK. GỌNG VIỀN NHỰA TITAN CAO CẤP NA240231 (51.17.147) - ĐEN GHI]"/>
            <x15:cachedUniqueName index="4296" name="[Sản phẩm].[Phân loại_Hir].[Tên sản phẩm].&amp;[GK. GỌNG VIỀN NHỰA TITAN CAO CẤP NA240231 (51.17.147) - GHI]"/>
            <x15:cachedUniqueName index="4297" name="[Sản phẩm].[Phân loại_Hir].[Tên sản phẩm].&amp;[GK. GỌNG VIỀN NHỰA TITAN CAO CẤP NA240232 (52.17.147) - ĐEN GHI]"/>
            <x15:cachedUniqueName index="4298" name="[Sản phẩm].[Phân loại_Hir].[Tên sản phẩm].&amp;[GK. GỌNG VIỀN NHỰA TITAN CAO CẤP NA240232 (52.17.147) - GHI]"/>
            <x15:cachedUniqueName index="4299" name="[Sản phẩm].[Phân loại_Hir].[Tên sản phẩm].&amp;[GK. GỌNG VIỀN NHỰA TITAN CAO CẤP NA240233 (50.18.147) - ĐEN GHI]"/>
            <x15:cachedUniqueName index="4300" name="[Sản phẩm].[Phân loại_Hir].[Tên sản phẩm].&amp;[GK. GỌNG VIỀN NHỰA TITAN CAO CẤP NA240233 (50.18.147) - GHI]"/>
            <x15:cachedUniqueName index="4301" name="[Sản phẩm].[Phân loại_Hir].[Tên sản phẩm].&amp;[GK. GỌNG VIỀN NHỰA TITAN CAO CẤP NA240234 (49.20.146) - GHI]"/>
            <x15:cachedUniqueName index="4302" name="[Sản phẩm].[Phân loại_Hir].[Tên sản phẩm].&amp;[GK. GỌNG VIỀN NHỰA TITAN CAO CẤP NA240234 (49.20.146) - TRẮNG]"/>
            <x15:cachedUniqueName index="4303" name="[Sản phẩm].[Phân loại_Hir].[Tên sản phẩm].&amp;[GK. GỌNG VIỀN NHỰA TITAN TC-036 (AN97036) (51.19.146) - ĐEN GHI]"/>
            <x15:cachedUniqueName index="4304" name="[Sản phẩm].[Phân loại_Hir].[Tên sản phẩm].&amp;[GK. GỌNG VIỀN NHỰA TITAN TC-036 (AN97036) (51.19.146) - ĐEN TRẮNG]"/>
            <x15:cachedUniqueName index="4305" name="[Sản phẩm].[Phân loại_Hir].[Tên sản phẩm].&amp;[GK. GỌNG VIỀN NHỰA TITAN TC-036 (AN97036) (51.19.146) - ĐEN VÀNG]"/>
            <x15:cachedUniqueName index="4306" name="[Sản phẩm].[Phân loại_Hir].[Tên sản phẩm].&amp;[GK. GỌNG VIỀN NHỰA TITAN TC-036 (AN97036) (51.19.146) - NÂU]"/>
            <x15:cachedUniqueName index="4307" name="[Sản phẩm].[Phân loại_Hir].[Tên sản phẩm].&amp;[GK. GỌNG VIỀN NHỰA TITAN TC-044 (AN52044) (53.19.146) - ĐEN LỲ]"/>
            <x15:cachedUniqueName index="4308" name="[Sản phẩm].[Phân loại_Hir].[Tên sản phẩm].&amp;[GK. GỌNG VIỀN NHỰA TITANTIUM S16780 (58.20.152) - ĐEN LỲ]"/>
            <x15:cachedUniqueName index="4309" name="[Sản phẩm].[Phân loại_Hir].[Tên sản phẩm].&amp;[GK. GỌNG VIỀN NHỰA TITANTIUM S16780 (58.20.152) - ĐEN TRẮNG]"/>
            <x15:cachedUniqueName index="4310" name="[Sản phẩm].[Phân loại_Hir].[Tên sản phẩm].&amp;[GK. GỌNG VIỀN NHỰA TITANTIUM S16780 (58.20.152) - ĐEN VÀNG]"/>
            <x15:cachedUniqueName index="4311" name="[Sản phẩm].[Phân loại_Hir].[Tên sản phẩm].&amp;[GK. GỌNG VIỀN NHỰA TITANTIUM S16780 (58.20.152) - GHI]"/>
            <x15:cachedUniqueName index="4312" name="[Sản phẩm].[Phân loại_Hir].[Tên sản phẩm].&amp;[GK. GỌNG VIỀN NHỰA TITANTIUM S16780 (58.20.152) - NÂU]"/>
            <x15:cachedUniqueName index="4313" name="[Sản phẩm].[Phân loại_Hir].[Tên sản phẩm].&amp;[GK. GỌNG VIỀN NHỰA YS9250 (47.21.145) - ĐEN HỒNG]"/>
            <x15:cachedUniqueName index="4314" name="[Sản phẩm].[Phân loại_Hir].[Tên sản phẩm].&amp;[GK. GỌNG VIỀN NHỰA YS9250 (47.21.145) - ĐEN TRẮNG]"/>
            <x15:cachedUniqueName index="4315" name="[Sản phẩm].[Phân loại_Hir].[Tên sản phẩm].&amp;[GK. GỌNG VIỀN NHỰA YS9250 (47.21.145) - GHI]"/>
            <x15:cachedUniqueName index="4316" name="[Sản phẩm].[Phân loại_Hir].[Tên sản phẩm].&amp;[GK. GỌNG VIỀN NHỰA YS9250 (47.21.145) - NÂU VÀNG]"/>
            <x15:cachedUniqueName index="4317" name="[Sản phẩm].[Phân loại_Hir].[Tên sản phẩm].&amp;[GK. GỌNG VIỀN NHỰA YS9250 (47.21.145) - TRẮNG]"/>
            <x15:cachedUniqueName index="4318" name="[Sản phẩm].[Phân loại_Hir].[Tên sản phẩm].&amp;[GK. GỌNG VIỀN TITAN AN226101 (49.19.145) - C1 ĐEN HỒNG]"/>
            <x15:cachedUniqueName index="4319" name="[Sản phẩm].[Phân loại_Hir].[Tên sản phẩm].&amp;[GK. GỌNG VIỀN TITAN AN226101 (49.19.145) - C2 TRẮNG HỒNG]"/>
            <x15:cachedUniqueName index="4320" name="[Sản phẩm].[Phân loại_Hir].[Tên sản phẩm].&amp;[GK. GỌNG VIỀN TITAN AN226101 (49.19.145) - C3 GHI]"/>
            <x15:cachedUniqueName index="4321" name="[Sản phẩm].[Phân loại_Hir].[Tên sản phẩm].&amp;[GK. GỌNG VIỀN TITAN AN226101 (49.19.145) - C4 NÂU TRONG]"/>
            <x15:cachedUniqueName index="4322" name="[Sản phẩm].[Phân loại_Hir].[Tên sản phẩm].&amp;[GK. GỌNG VIỀN TITAN AN226101 (49.19.145) - C5 NÂU]"/>
            <x15:cachedUniqueName index="4323" name="[Sản phẩm].[Phân loại_Hir].[Tên sản phẩm].&amp;[GK. GỌNG VIỀN TITAN AN226104 (54.17.145) - C3 ĐEN FULL]"/>
            <x15:cachedUniqueName index="4324" name="[Sản phẩm].[Phân loại_Hir].[Tên sản phẩm].&amp;[GK. GỌNG VIỀN TITAN AN226104 (54.17.145) - C4 TRẮNG]"/>
            <x15:cachedUniqueName index="4325" name="[Sản phẩm].[Phân loại_Hir].[Tên sản phẩm].&amp;[GK. GỌNG VIỀN TITAN AN226105 (55.17.145) - C2 ĐEN TRẮNG]"/>
            <x15:cachedUniqueName index="4326" name="[Sản phẩm].[Phân loại_Hir].[Tên sản phẩm].&amp;[GK. GỌNG VIỀN TITAN AN226105 (55.17.145) - C5 GHI]"/>
            <x15:cachedUniqueName index="4327" name="[Sản phẩm].[Phân loại_Hir].[Tên sản phẩm].&amp;[GK. GỌNG VIỀN TITAN AN226106 (55.17.145) - C4 TRẮNG]"/>
            <x15:cachedUniqueName index="4328" name="[Sản phẩm].[Phân loại_Hir].[Tên sản phẩm].&amp;[GK. GỌNG VIỀN TITAN AN226117 (52.19.145) - C1 ĐEN TRẮNG]"/>
            <x15:cachedUniqueName index="4329" name="[Sản phẩm].[Phân loại_Hir].[Tên sản phẩm].&amp;[GK. GỌNG VIỀN TITAN AN226117 (52.19.145) - C3 ĐEN FULL]"/>
            <x15:cachedUniqueName index="4330" name="[Sản phẩm].[Phân loại_Hir].[Tên sản phẩm].&amp;[GK. GỌNG VIỀN TITAN AN226117 (52.19.145) - C4 TRẮNG]"/>
            <x15:cachedUniqueName index="4331" name="[Sản phẩm].[Phân loại_Hir].[Tên sản phẩm].&amp;[GK. GỌNG VIỀN TITAN AN226117 (52.19.145) - C5 GHI]"/>
            <x15:cachedUniqueName index="4332" name="[Sản phẩm].[Phân loại_Hir].[Tên sản phẩm].&amp;[GK. GỌNG VIỀN TITAN AN226117 (52.19.145) - C6 RÊU]"/>
            <x15:cachedUniqueName index="4333" name="[Sản phẩm].[Phân loại_Hir].[Tên sản phẩm].&amp;[GK. GỌNG VIỀN TITAN AN226122 (54.19.148) - C1 ĐEN TRẮNG]"/>
            <x15:cachedUniqueName index="4334" name="[Sản phẩm].[Phân loại_Hir].[Tên sản phẩm].&amp;[GK. GỌNG VIỀN TITAN AN226122 (54.19.148) - C2 ĐEN GHI]"/>
            <x15:cachedUniqueName index="4335" name="[Sản phẩm].[Phân loại_Hir].[Tên sản phẩm].&amp;[GK. GỌNG VIỀN TITAN AN226122 (54.19.148) - C5 GHI]"/>
            <x15:cachedUniqueName index="4336" name="[Sản phẩm].[Phân loại_Hir].[Tên sản phẩm].&amp;[GK. GỌNG VIỀN TITAN AN228151 (51.19.145) - C2 ĐEN TRẮNG]"/>
            <x15:cachedUniqueName index="4337" name="[Sản phẩm].[Phân loại_Hir].[Tên sản phẩm].&amp;[GK. GỌNG VIỀN TITAN AN228151 (51.19.145) - C3 TRẮNG HỒNG]"/>
            <x15:cachedUniqueName index="4338" name="[Sản phẩm].[Phân loại_Hir].[Tên sản phẩm].&amp;[GK. GỌNG VIỀN TITAN AN228151 (51.19.145) - C4 GHI]"/>
            <x15:cachedUniqueName index="4339" name="[Sản phẩm].[Phân loại_Hir].[Tên sản phẩm].&amp;[GK. GỌNG VIỀN TITAN AN228151 (51.19.145) - C5 NÂU]"/>
            <x15:cachedUniqueName index="4340" name="[Sản phẩm].[Phân loại_Hir].[Tên sản phẩm].&amp;[GK. GỌNG VIỀN TITAN AN228151 (51.19.145) - C6 RÊU]"/>
            <x15:cachedUniqueName index="4341" name="[Sản phẩm].[Phân loại_Hir].[Tên sản phẩm].&amp;[GK. GỌNG VIỀN TITAN AN228153 (50.19.145) - C2 TRẮNG HỒNG]"/>
            <x15:cachedUniqueName index="4342" name="[Sản phẩm].[Phân loại_Hir].[Tên sản phẩm].&amp;[GK. GỌNG VIỀN TITAN AN228153 (50.19.145) - C5 HỒNG]"/>
            <x15:cachedUniqueName index="4343" name="[Sản phẩm].[Phân loại_Hir].[Tên sản phẩm].&amp;[GK. GỌNG VIỀN TITAN AN228155 (50.19.145) - C2 TRẮNG HỒNG]"/>
            <x15:cachedUniqueName index="4344" name="[Sản phẩm].[Phân loại_Hir].[Tên sản phẩm].&amp;[GK. GỌNG VIỀN TITAN AN228155 (50.19.145) - C3 GHI]"/>
            <x15:cachedUniqueName index="4345" name="[Sản phẩm].[Phân loại_Hir].[Tên sản phẩm].&amp;[GK. GỌNG VIỀN TITAN AN228155 (50.19.145) - C4 NÂU TRONG]"/>
            <x15:cachedUniqueName index="4346" name="[Sản phẩm].[Phân loại_Hir].[Tên sản phẩm].&amp;[GK. GỌNG VIỀN TITAN AN228155 (50.19.145) - C5 NÂU]"/>
            <x15:cachedUniqueName index="4347" name="[Sản phẩm].[Phân loại_Hir].[Tên sản phẩm].&amp;[GK. GỌNG VUÔNG 72047 (49.22.148) - ĐEN BÓNG]"/>
            <x15:cachedUniqueName index="4348" name="[Sản phẩm].[Phân loại_Hir].[Tên sản phẩm].&amp;[GK. GỌNG VUÔNG 72047 (49.22.148) - GHI]"/>
            <x15:cachedUniqueName index="4349" name="[Sản phẩm].[Phân loại_Hir].[Tên sản phẩm].&amp;[GK. GỌNG VV CTY 7712 (52.17.145) - ĐEN BÓNG]"/>
            <x15:cachedUniqueName index="4350" name="[Sản phẩm].[Phân loại_Hir].[Tên sản phẩm].&amp;[GK. GỌNG VV CTY 7712 (52.17.145) - NÂU]"/>
            <x15:cachedUniqueName index="4351" name="[Sản phẩm].[Phân loại_Hir].[Tên sản phẩm].&amp;[GK. GỌNG VV CTY 7743 (53.15.142) - ĐEN BÓNG]"/>
            <x15:cachedUniqueName index="4352" name="[Sản phẩm].[Phân loại_Hir].[Tên sản phẩm].&amp;[GK. GỌNG VV CTY 7743 (53.15.142) - NÂU]"/>
            <x15:cachedUniqueName index="4353" name="[Sản phẩm].[Phân loại_Hir].[Tên sản phẩm].&amp;[GK. GỌNG VV CTY 7776 (53.16.140) - ĐEN BÓNG]"/>
            <x15:cachedUniqueName index="4354" name="[Sản phẩm].[Phân loại_Hir].[Tên sản phẩm].&amp;[GK. GỌNG VV CTY 7776 (53.16.140) - ĐEN GHI]"/>
            <x15:cachedUniqueName index="4355" name="[Sản phẩm].[Phân loại_Hir].[Tên sản phẩm].&amp;[GK. GỌNG VV CTY 7776 (53.16.140) - NÂU]"/>
            <x15:cachedUniqueName index="4356" name="[Sản phẩm].[Phân loại_Hir].[Tên sản phẩm].&amp;[GK. GỌNG VV CTY 7802 (54.15.143) - ĐEN BÓNG]"/>
            <x15:cachedUniqueName index="4357" name="[Sản phẩm].[Phân loại_Hir].[Tên sản phẩm].&amp;[GK. GỌNG VV CTY 7802 (54.15.143) - ĐEN GHI]"/>
            <x15:cachedUniqueName index="4358" name="[Sản phẩm].[Phân loại_Hir].[Tên sản phẩm].&amp;[GK. GỌNG VV CTY 7802 (54.15.143) - NÂU]"/>
            <x15:cachedUniqueName index="4359" name="[Sản phẩm].[Phân loại_Hir].[Tên sản phẩm].&amp;[GK. GỌNG XẺ CƯỚC NỮ CAO CẤP TN3223 (53.17.140) - CAM]"/>
            <x15:cachedUniqueName index="4360" name="[Sản phẩm].[Phân loại_Hir].[Tên sản phẩm].&amp;[GK. GỌNG XẺ CƯỚC NỮ CAO CẤP TN3223 (53.17.140) - ĐỎ]"/>
            <x15:cachedUniqueName index="4361" name="[Sản phẩm].[Phân loại_Hir].[Tên sản phẩm].&amp;[GK. GỌNG XẺ CƯỚC NỮ CAO CẤP TN3223 (53.17.140) - HỒNG]"/>
            <x15:cachedUniqueName index="4362" name="[Sản phẩm].[Phân loại_Hir].[Tên sản phẩm].&amp;[GK. GỌNG XẺ CƯỚC NỮ CAO CẤP TN3223 (53.17.140) - HỒNG BABY]"/>
            <x15:cachedUniqueName index="4363" name="[Sản phẩm].[Phân loại_Hir].[Tên sản phẩm].&amp;[GK. GỌNG XẺ CƯỚC NỮ CAO CẤP TN3223 (53.17.140) - SỮA]"/>
            <x15:cachedUniqueName index="4364" name="[Sản phẩm].[Phân loại_Hir].[Tên sản phẩm].&amp;[GK. GỌNG XẺ CƯỚC NỮ CAO CẤP TN3224 (53.17.140) - CAM]"/>
            <x15:cachedUniqueName index="4365" name="[Sản phẩm].[Phân loại_Hir].[Tên sản phẩm].&amp;[GK. GỌNG XẺ CƯỚC NỮ CAO CẤP TN3224 (53.17.140) - ĐỎ]"/>
            <x15:cachedUniqueName index="4366" name="[Sản phẩm].[Phân loại_Hir].[Tên sản phẩm].&amp;[GK. GỌNG XẺ CƯỚC NỮ CAO CẤP TN3224 (53.17.140) - HỒNG]"/>
            <x15:cachedUniqueName index="4367" name="[Sản phẩm].[Phân loại_Hir].[Tên sản phẩm].&amp;[GK. GỌNG XẺ CƯỚC NỮ CAO CẤP TN3224 (53.17.140) - HỒNG BABY]"/>
            <x15:cachedUniqueName index="4368" name="[Sản phẩm].[Phân loại_Hir].[Tên sản phẩm].&amp;[GK. GỌNG XẺ CƯỚC NỮ CAO CẤP TN3224 (53.17.140) - SỮA]"/>
            <x15:cachedUniqueName index="4369" name="[Sản phẩm].[Phân loại_Hir].[Tên sản phẩm].&amp;[GK. GỌNG XẺ CƯỚC NỮ CAO CẤP TN3225 (53.17.140) - CAM]"/>
            <x15:cachedUniqueName index="4370" name="[Sản phẩm].[Phân loại_Hir].[Tên sản phẩm].&amp;[GK. GỌNG XẺ CƯỚC NỮ CAO CẤP TN3225 (53.17.140) - ĐỎ]"/>
            <x15:cachedUniqueName index="4371" name="[Sản phẩm].[Phân loại_Hir].[Tên sản phẩm].&amp;[GK. GỌNG XẺ CƯỚC NỮ CAO CẤP TN3225 (53.17.140) - SỮA]"/>
            <x15:cachedUniqueName index="4372" name="[Sản phẩm].[Phân loại_Hir].[Tên sản phẩm].&amp;[GK. GỌNG XẺ CƯỚC NỮ CAO CẤP TN3226 (49.17.138) - CAM]"/>
            <x15:cachedUniqueName index="4373" name="[Sản phẩm].[Phân loại_Hir].[Tên sản phẩm].&amp;[GK. GỌNG XẺ CƯỚC NỮ CAO CẤP TN3226 (49.17.138) - ĐỎ]"/>
            <x15:cachedUniqueName index="4374" name="[Sản phẩm].[Phân loại_Hir].[Tên sản phẩm].&amp;[GK. GỌNG XẺ CƯỚC NỮ CAO CẤP TN3226 (49.17.138) - HỒNG]"/>
            <x15:cachedUniqueName index="4375" name="[Sản phẩm].[Phân loại_Hir].[Tên sản phẩm].&amp;[GK. GỌNG XẺ CƯỚC NỮ CAO CẤP TN3226 (49.17.138) - HỒNG BABY]"/>
            <x15:cachedUniqueName index="4376" name="[Sản phẩm].[Phân loại_Hir].[Tên sản phẩm].&amp;[GK. GỌNG XẺ CƯỚC NỮ CAO CẤP TN3226 (49.17.138) - SỮA]"/>
            <x15:cachedUniqueName index="4377" name="[Sản phẩm].[Phân loại_Hir].[Tên sản phẩm].&amp;[GK. GỌNG XẺ CƯỚC NỮ CAO CẤP TN3228 (52.17.140) - CAM]"/>
            <x15:cachedUniqueName index="4378" name="[Sản phẩm].[Phân loại_Hir].[Tên sản phẩm].&amp;[GK. GỌNG XẺ CƯỚC NỮ CAO CẤP TN3228 (52.17.140) - ĐỎ]"/>
            <x15:cachedUniqueName index="4379" name="[Sản phẩm].[Phân loại_Hir].[Tên sản phẩm].&amp;[GK. GỌNG XẺ CƯỚC NỮ CAO CẤP TN3228 (52.17.140) - HỒNG]"/>
            <x15:cachedUniqueName index="4380" name="[Sản phẩm].[Phân loại_Hir].[Tên sản phẩm].&amp;[GK. GỌNG XẺ CƯỚC NỮ CAO CẤP TN3228 (52.17.140) - HỒNG BABY]"/>
            <x15:cachedUniqueName index="4381" name="[Sản phẩm].[Phân loại_Hir].[Tên sản phẩm].&amp;[GK. GỌNG XẺ CƯỚC NỮ CAO CẤP TN3228 (52.17.140) - SỮA]"/>
            <x15:cachedUniqueName index="4382" name="[Sản phẩm].[Phân loại_Hir].[Tên sản phẩm].&amp;[GK. GỌNG XẺ CƯỚC NỮ CAO CẤP TN3229 (53.17.140) - CAM]"/>
            <x15:cachedUniqueName index="4383" name="[Sản phẩm].[Phân loại_Hir].[Tên sản phẩm].&amp;[GK. GỌNG XẺ CƯỚC NỮ CAO CẤP TN3229 (53.17.140) - ĐỎ]"/>
            <x15:cachedUniqueName index="4384" name="[Sản phẩm].[Phân loại_Hir].[Tên sản phẩm].&amp;[GK. GỌNG XẺ CƯỚC NỮ CAO CẤP TN3229 (53.17.140) - HỒNG]"/>
            <x15:cachedUniqueName index="4385" name="[Sản phẩm].[Phân loại_Hir].[Tên sản phẩm].&amp;[GK. GỌNG XẺ CƯỚC NỮ CAO CẤP TN3229 (53.17.140) - HỒNG BABY]"/>
            <x15:cachedUniqueName index="4386" name="[Sản phẩm].[Phân loại_Hir].[Tên sản phẩm].&amp;[GK. GỌNG XẺ CƯỚC NỮ CAO CẤP TN3229 (53.17.140) - SỮA]"/>
            <x15:cachedUniqueName index="4387" name="[Sản phẩm].[Phân loại_Hir].[Tên sản phẩm].&amp;[GK. GỌNG XẺ CƯỚC TITAN 96072 (52.19.145) - ĐEN FULL]"/>
            <x15:cachedUniqueName index="4388" name="[Sản phẩm].[Phân loại_Hir].[Tên sản phẩm].&amp;[GK. GỌNG XẺ CƯỚC TITAN 96072 (52.19.145) - ĐEN GHI]"/>
            <x15:cachedUniqueName index="4389" name="[Sản phẩm].[Phân loại_Hir].[Tên sản phẩm].&amp;[GK. GỌNG XẺ CƯỚC TITAN 96072 (52.19.145) - ĐEN TRẮNG]"/>
            <x15:cachedUniqueName index="4390" name="[Sản phẩm].[Phân loại_Hir].[Tên sản phẩm].&amp;[GK. GỌNG XẺ CƯỚC TITAN CTY 11014 (54.17.142)]"/>
            <x15:cachedUniqueName index="4391" name="[Sản phẩm].[Phân loại_Hir].[Tên sản phẩm].&amp;[GK. GỌNG XẺ CƯỚC TITANIUM CAO CẤP TN3273 (54.17.147) - ĐEN FULL]"/>
            <x15:cachedUniqueName index="4392" name="[Sản phẩm].[Phân loại_Hir].[Tên sản phẩm].&amp;[GK. GỌNG XẺ CƯỚC TITANIUM CAO CẤP TN3273 (54.17.147) - GHI]"/>
            <x15:cachedUniqueName index="4393" name="[Sản phẩm].[Phân loại_Hir].[Tên sản phẩm].&amp;[GK. GỌNG XẺ CƯỚC TITANIUM CAO CẤP TN3273 (54.17.147) - TRẮNG]"/>
            <x15:cachedUniqueName index="4394" name="[Sản phẩm].[Phân loại_Hir].[Tên sản phẩm].&amp;[GK. GỌNG XẺ CƯỚC TITANIUM CAO CẤP TN3274 (54.17.140) - ĐEN FULL]"/>
            <x15:cachedUniqueName index="4395" name="[Sản phẩm].[Phân loại_Hir].[Tên sản phẩm].&amp;[GK. GỌNG XẺ CƯỚC TITANIUM CAO CẤP TN3274 (54.17.140) - GHI]"/>
            <x15:cachedUniqueName index="4396" name="[Sản phẩm].[Phân loại_Hir].[Tên sản phẩm].&amp;[GK. GỌNG XẺ CƯỚC TITANIUM CAO CẤP TN3274 (54.17.140) - TRẮNG]"/>
            <x15:cachedUniqueName index="4397" name="[Sản phẩm].[Phân loại_Hir].[Tên sản phẩm].&amp;[GK. GỌNG XẺ CƯỚC TITANIUM CAO CẤP TN3275 (53.17.140) - ĐEN FULL]"/>
            <x15:cachedUniqueName index="4398" name="[Sản phẩm].[Phân loại_Hir].[Tên sản phẩm].&amp;[GK. GỌNG XẺ CƯỚC TITANIUM CAO CẤP TN3275 (53.17.140) - GHI]"/>
            <x15:cachedUniqueName index="4399" name="[Sản phẩm].[Phân loại_Hir].[Tên sản phẩm].&amp;[GK. GỌNG XẺ CƯỚC TITANIUM CAO CẤP TN3275 (53.17.140) - TRẮNG]"/>
            <x15:cachedUniqueName index="4400" name="[Sản phẩm].[Phân loại_Hir].[Tên sản phẩm].&amp;[GK. GỌNG XẺ CƯỚC TITANIUM CAO CẤP TN3276 (52.19.142) - ĐEN]"/>
            <x15:cachedUniqueName index="4401" name="[Sản phẩm].[Phân loại_Hir].[Tên sản phẩm].&amp;[GK. GỌNG XẺ CƯỚC TITANIUM CAO CẤP TN3276 (52.19.142) - GHI]"/>
            <x15:cachedUniqueName index="4402" name="[Sản phẩm].[Phân loại_Hir].[Tên sản phẩm].&amp;[GK. GỌNG XẺ CƯỚC TITANIUM CAO CẤP TN3276 (52.19.142) - TRẮNG]"/>
            <x15:cachedUniqueName index="4403" name="[Sản phẩm].[Phân loại_Hir].[Tên sản phẩm].&amp;[GK. GỌNG XẺ CƯỚC TITANIUM CAO CẤP TN3277 (54.17.140) - ĐEN]"/>
            <x15:cachedUniqueName index="4404" name="[Sản phẩm].[Phân loại_Hir].[Tên sản phẩm].&amp;[GK. GỌNG XẺ CƯỚC TITANIUM CAO CẤP TN3277 (54.17.140) - GHI]"/>
            <x15:cachedUniqueName index="4405" name="[Sản phẩm].[Phân loại_Hir].[Tên sản phẩm].&amp;[GK. GỌNG XẺ CƯỚC TITANIUM CAO CẤP TN3277 (54.17.140) - TRẮNG]"/>
            <x15:cachedUniqueName index="4406" name="[Sản phẩm].[Phân loại_Hir].[Tên sản phẩm].&amp;[GK. GỌNG XẺ CƯỚC TITANIUM CAO CẤP TN3280 (54.17.145) - GHI]"/>
            <x15:cachedUniqueName index="4407" name="[Sản phẩm].[Phân loại_Hir].[Tên sản phẩm].&amp;[GK. GỌNG XẺ CƯỚC TITANIUM CAO CẤP TN3280 (54.17.145) - TRẮNG]"/>
            <x15:cachedUniqueName index="4408" name="[Sản phẩm].[Phân loại_Hir].[Tên sản phẩm].&amp;[GK. GỌNG XẺ CƯỚC TITANIUM CAO CẤP TN3280 (54.17.145) - VÀNG]"/>
            <x15:cachedUniqueName index="4409" name="[Sản phẩm].[Phân loại_Hir].[Tên sản phẩm].&amp;[GK. GỌNG XẺ CƯỚC TITANIUM CAO CẤP TN3281 (57.17.145) - GHI]"/>
            <x15:cachedUniqueName index="4410" name="[Sản phẩm].[Phân loại_Hir].[Tên sản phẩm].&amp;[GK. GỌNG XẺ CƯỚC TITANIUM CAO CẤP TN3281 (57.17.145) - TRẮNG]"/>
            <x15:cachedUniqueName index="4411" name="[Sản phẩm].[Phân loại_Hir].[Tên sản phẩm].&amp;[GK. GỌNG XẺ CƯỚC TITANIUM CAO CẤP TN3281 (57.17.145) - VÀNG]"/>
            <x15:cachedUniqueName index="4412" name="[Sản phẩm].[Phân loại_Hir].[Tên sản phẩm].&amp;[GK. GỌNG XẺ CƯỚC TITANIUM CAO CẤP TN3288 (53.17.145) - GHI]"/>
            <x15:cachedUniqueName index="4413" name="[Sản phẩm].[Phân loại_Hir].[Tên sản phẩm].&amp;[GK. GỌNG XẺ CƯỚC TITANIUM CAO CẤP TN3288 (53.17.145) - TRẮNG]"/>
            <x15:cachedUniqueName index="4414" name="[Sản phẩm].[Phân loại_Hir].[Tên sản phẩm].&amp;[GK. GỌNG XẺ CƯỚC TITANIUM CAO CẤP TN3288 (53.17.145) - VÀNG]"/>
            <x15:cachedUniqueName index="4415" name="[Sản phẩm].[Phân loại_Hir].[Tên sản phẩm].&amp;[GK. GỌNG XẺ CƯỚC TITATIUM CAO CẤP 20237 (54.18.145)]"/>
            <x15:cachedUniqueName index="4416" name="[Sản phẩm].[Phân loại_Hir].[Tên sản phẩm].&amp;[GK. HQ 513 - ĐEN BÓNG]"/>
            <x15:cachedUniqueName index="4417" name="[Sản phẩm].[Phân loại_Hir].[Tên sản phẩm].&amp;[GK. HQ 513 - ĐEN LÌ]"/>
            <x15:cachedUniqueName index="4418" name="[Sản phẩm].[Phân loại_Hir].[Tên sản phẩm].&amp;[GK. HQ 513 - HỒNG]"/>
            <x15:cachedUniqueName index="4419" name="[Sản phẩm].[Phân loại_Hir].[Tên sản phẩm].&amp;[GK. HQ 513 - TRẮNG]"/>
            <x15:cachedUniqueName index="4420" name="[Sản phẩm].[Phân loại_Hir].[Tên sản phẩm].&amp;[GK. HQ 8101 - ĐEN BÓNG]"/>
            <x15:cachedUniqueName index="4421" name="[Sản phẩm].[Phân loại_Hir].[Tên sản phẩm].&amp;[GK. HQ 8101 - ĐEN LÌ]"/>
            <x15:cachedUniqueName index="4422" name="[Sản phẩm].[Phân loại_Hir].[Tên sản phẩm].&amp;[GK. HQ 8101 - GHI]"/>
            <x15:cachedUniqueName index="4423" name="[Sản phẩm].[Phân loại_Hir].[Tên sản phẩm].&amp;[GK. HQ 8101 - HỒNG BABY]"/>
            <x15:cachedUniqueName index="4424" name="[Sản phẩm].[Phân loại_Hir].[Tên sản phẩm].&amp;[GK. HQ 8101 - HỒNG NÂU]"/>
            <x15:cachedUniqueName index="4425" name="[Sản phẩm].[Phân loại_Hir].[Tên sản phẩm].&amp;[GK. HQ 8101 - TRẮNG]"/>
            <x15:cachedUniqueName index="4426" name="[Sản phẩm].[Phân loại_Hir].[Tên sản phẩm].&amp;[GK. HQ MÈO 2383-ĐEN BÓNG]"/>
            <x15:cachedUniqueName index="4427" name="[Sản phẩm].[Phân loại_Hir].[Tên sản phẩm].&amp;[GK. HQ MÈO 2383-ĐEN LÌ]"/>
            <x15:cachedUniqueName index="4428" name="[Sản phẩm].[Phân loại_Hir].[Tên sản phẩm].&amp;[GK. KIM LOẠI CTY 65014 (48.18.145) - ĐEN FULL]"/>
            <x15:cachedUniqueName index="4429" name="[Sản phẩm].[Phân loại_Hir].[Tên sản phẩm].&amp;[GK. KIM LOẠI CTY 65015 (52.18.145) - ĐEN FULL]"/>
            <x15:cachedUniqueName index="4430" name="[Sản phẩm].[Phân loại_Hir].[Tên sản phẩm].&amp;[GK. KIM LOẠI CTY 65017 (52.17.145) - ĐEN FULL]"/>
            <x15:cachedUniqueName index="4431" name="[Sản phẩm].[Phân loại_Hir].[Tên sản phẩm].&amp;[GK. KIM LOẠI TITAN CTY 8233 (55.17.145) - ĐEN FULL]"/>
            <x15:cachedUniqueName index="4432" name="[Sản phẩm].[Phân loại_Hir].[Tên sản phẩm].&amp;[GK. KIM LOẠI TITAN CTY 8233 (55.17.145) - ĐEN TRẮNG]"/>
            <x15:cachedUniqueName index="4433" name="[Sản phẩm].[Phân loại_Hir].[Tên sản phẩm].&amp;[GK. KIM LOẠI TITAN CTY 8233 (55.17.145) - ĐEN VÀNG]"/>
            <x15:cachedUniqueName index="4434" name="[Sản phẩm].[Phân loại_Hir].[Tên sản phẩm].&amp;[GK. KIM LOẠI TITAN CTY 8233 (55.17.145) - GHI]"/>
            <x15:cachedUniqueName index="4435" name="[Sản phẩm].[Phân loại_Hir].[Tên sản phẩm].&amp;[GK. KIM LOẠI TITAN CTY 8287 (55.17.145) - ĐEN FULL]"/>
            <x15:cachedUniqueName index="4436" name="[Sản phẩm].[Phân loại_Hir].[Tên sản phẩm].&amp;[GK. KIM LOẠI TITAN CTY 8287 (55.17.145) - ĐEN GHI]"/>
            <x15:cachedUniqueName index="4437" name="[Sản phẩm].[Phân loại_Hir].[Tên sản phẩm].&amp;[GK. KIM LOẠI TITAN CTY 8287 (55.17.145) - ĐEN TRẮNG]"/>
            <x15:cachedUniqueName index="4438" name="[Sản phẩm].[Phân loại_Hir].[Tên sản phẩm].&amp;[GK. KIM LOẠI TITAN CTY 8287 (55.17.145) - ĐEN VÀNG]"/>
            <x15:cachedUniqueName index="4439" name="[Sản phẩm].[Phân loại_Hir].[Tên sản phẩm].&amp;[GK. KIM LOẠI TITAN CTY 8341 (55.17.145) - ĐEN FULL]"/>
            <x15:cachedUniqueName index="4440" name="[Sản phẩm].[Phân loại_Hir].[Tên sản phẩm].&amp;[GK. KIM LOẠI TITAN CTY 8341 (55.17.145) - ĐEN TRẮNG]"/>
            <x15:cachedUniqueName index="4441" name="[Sản phẩm].[Phân loại_Hir].[Tên sản phẩm].&amp;[GK. KIM LOẠI TITAN CTY 8341 (55.17.145) - ĐEN VÀNG]"/>
            <x15:cachedUniqueName index="4442" name="[Sản phẩm].[Phân loại_Hir].[Tên sản phẩm].&amp;[GK. KIM LOẠI TITAN CTY 8341 (55.17.145) - GHI]"/>
            <x15:cachedUniqueName index="4443" name="[Sản phẩm].[Phân loại_Hir].[Tên sản phẩm].&amp;[GK. KIM LOẠI TITAN CTY 8359 (54.17.145) - ĐEN FULL]"/>
            <x15:cachedUniqueName index="4444" name="[Sản phẩm].[Phân loại_Hir].[Tên sản phẩm].&amp;[GK. KIM LOẠI TITAN CTY 8359 (54.17.145) - ĐEN TRẮNG]"/>
            <x15:cachedUniqueName index="4445" name="[Sản phẩm].[Phân loại_Hir].[Tên sản phẩm].&amp;[GK. KIM LOẠI TITAN CTY 8359 (54.17.145) - ĐEN VÀNG]"/>
            <x15:cachedUniqueName index="4446" name="[Sản phẩm].[Phân loại_Hir].[Tên sản phẩm].&amp;[GK. KIM LOẠI TITAN CTY 8359 (54.17.145) - GHI]"/>
            <x15:cachedUniqueName index="4447" name="[Sản phẩm].[Phân loại_Hir].[Tên sản phẩm].&amp;[GK. KIM LOẠI TITAN CTY 8370 (54.16.145) - ĐEN FULL]"/>
            <x15:cachedUniqueName index="4448" name="[Sản phẩm].[Phân loại_Hir].[Tên sản phẩm].&amp;[GK. KIM LOẠI TITAN CTY 8370 (54.16.145) - ĐEN GHI]"/>
            <x15:cachedUniqueName index="4449" name="[Sản phẩm].[Phân loại_Hir].[Tên sản phẩm].&amp;[GK. KIM LOẠI TITAN CTY 8370 (54.16.145) - ĐEN TRẮNG]"/>
            <x15:cachedUniqueName index="4450" name="[Sản phẩm].[Phân loại_Hir].[Tên sản phẩm].&amp;[GK. KIM LOẠI TITAN CTY 8370 (54.16.145) - ĐEN VÀNG]"/>
            <x15:cachedUniqueName index="4451" name="[Sản phẩm].[Phân loại_Hir].[Tên sản phẩm].&amp;[GK. KIM LOẠI TITAN CTY 8375 (55.18.146) - ĐEN FULL]"/>
            <x15:cachedUniqueName index="4452" name="[Sản phẩm].[Phân loại_Hir].[Tên sản phẩm].&amp;[GK. KIM LOẠI TITAN CTY 8375 (55.18.146) - ĐEN TRẮNG]"/>
            <x15:cachedUniqueName index="4453" name="[Sản phẩm].[Phân loại_Hir].[Tên sản phẩm].&amp;[GK. KIM LOẠI TITAN CTY 8375 (55.18.146) - ĐEN VÀNG]"/>
            <x15:cachedUniqueName index="4454" name="[Sản phẩm].[Phân loại_Hir].[Tên sản phẩm].&amp;[GK. KIM LOẠI TITAN CTY 8375 (55.18.146) - GHI]"/>
            <x15:cachedUniqueName index="4455" name="[Sản phẩm].[Phân loại_Hir].[Tên sản phẩm].&amp;[GK. KIM LOẠI TITAN CTY 8383 (55.17.145) - ĐEN FULL]"/>
            <x15:cachedUniqueName index="4456" name="[Sản phẩm].[Phân loại_Hir].[Tên sản phẩm].&amp;[GK. KIM LOẠI TITAN CTY 8383 (55.17.145) - ĐEN TRẮNG]"/>
            <x15:cachedUniqueName index="4457" name="[Sản phẩm].[Phân loại_Hir].[Tên sản phẩm].&amp;[GK. KIM LOẠI TITAN CTY 8383 (55.17.145) - ĐEN VÀNG]"/>
            <x15:cachedUniqueName index="4458" name="[Sản phẩm].[Phân loại_Hir].[Tên sản phẩm].&amp;[GK. KIM LOẠI TITAN CTY 8383 (55.17.145) - GHI]"/>
            <x15:cachedUniqueName index="4459" name="[Sản phẩm].[Phân loại_Hir].[Tên sản phẩm].&amp;[GK. KIM LOẠI TITAN CTY 8617 ( 49.18.137) - ĐEN HỒNG]"/>
            <x15:cachedUniqueName index="4460" name="[Sản phẩm].[Phân loại_Hir].[Tên sản phẩm].&amp;[GK. KIM LOẠI TITAN CTY 8617 ( 49.18.137) - HỒNG]"/>
            <x15:cachedUniqueName index="4461" name="[Sản phẩm].[Phân loại_Hir].[Tên sản phẩm].&amp;[GK. KIM LOẠI TITAN CTY 8640 (50.18.137) - ĐEN FULL]"/>
            <x15:cachedUniqueName index="4462" name="[Sản phẩm].[Phân loại_Hir].[Tên sản phẩm].&amp;[GK. KIM LOẠI TITAN CTY 9823 (54.17.145) - ĐEN FULL]"/>
            <x15:cachedUniqueName index="4463" name="[Sản phẩm].[Phân loại_Hir].[Tên sản phẩm].&amp;[GK. KIM LOẠI TITAN CTY 9823 (54.17.145) - ĐEN GHI]"/>
            <x15:cachedUniqueName index="4464" name="[Sản phẩm].[Phân loại_Hir].[Tên sản phẩm].&amp;[GK. KIM LOẠI TITAN CTY 9823 (54.17.145) - ĐEN TRẮNG]"/>
            <x15:cachedUniqueName index="4465" name="[Sản phẩm].[Phân loại_Hir].[Tên sản phẩm].&amp;[GK. KIM LOẠI TITAN CTY 9823 (54.17.145) - ĐEN VÀNG]"/>
            <x15:cachedUniqueName index="4466" name="[Sản phẩm].[Phân loại_Hir].[Tên sản phẩm].&amp;[GK. KIM LOẠI TITAN CTY 9861 (54.17.145) - ĐEN FULL]"/>
            <x15:cachedUniqueName index="4467" name="[Sản phẩm].[Phân loại_Hir].[Tên sản phẩm].&amp;[GK. KIM LOẠI TITAN CTY 9861 (54.17.145) - ĐEN GHI]"/>
            <x15:cachedUniqueName index="4468" name="[Sản phẩm].[Phân loại_Hir].[Tên sản phẩm].&amp;[GK. KIM LOẠI TITAN CTY 9861 (54.17.145) - ĐEN XANH]"/>
            <x15:cachedUniqueName index="4469" name="[Sản phẩm].[Phân loại_Hir].[Tên sản phẩm].&amp;[GK. KÍNH RÂM GẤP TRẺ EM ( ĐI KÈM TÚI GẤU)]"/>
            <x15:cachedUniqueName index="4470" name="[Sản phẩm].[Phân loại_Hir].[Tên sản phẩm].&amp;[GK. MẮT MÈO CTY 8000 (51.18.143) - ĐEN BÓNG]"/>
            <x15:cachedUniqueName index="4471" name="[Sản phẩm].[Phân loại_Hir].[Tên sản phẩm].&amp;[GK. MẮT MÈO CTY 8000 (51.18.143) - GHI NHẠT]"/>
            <x15:cachedUniqueName index="4472" name="[Sản phẩm].[Phân loại_Hir].[Tên sản phẩm].&amp;[GK. MẮT MÈO CTY 8000 (51.18.143) - TRẮNG]"/>
            <x15:cachedUniqueName index="4473" name="[Sản phẩm].[Phân loại_Hir].[Tên sản phẩm].&amp;[GK. NHỰA CẦU KL 1965 (52-21-147) - GHI]"/>
            <x15:cachedUniqueName index="4474" name="[Sản phẩm].[Phân loại_Hir].[Tên sản phẩm].&amp;[GK. NHỰA DẺO BD TR90L-200 (51.19.145) - ĐEN BÓNG]"/>
            <x15:cachedUniqueName index="4475" name="[Sản phẩm].[Phân loại_Hir].[Tên sản phẩm].&amp;[GK. NHỰA DẺO BD TR90L-200 (51.19.145) - ĐEN LỲ]"/>
            <x15:cachedUniqueName index="4476" name="[Sản phẩm].[Phân loại_Hir].[Tên sản phẩm].&amp;[GK. NHỰA DẺO BD TR90L-200 (51.19.145) - GHI]"/>
            <x15:cachedUniqueName index="4477" name="[Sản phẩm].[Phân loại_Hir].[Tên sản phẩm].&amp;[GK. NHỰA DẺO BD TR90L-200 (51.19.145) - HỒNG]"/>
            <x15:cachedUniqueName index="4478" name="[Sản phẩm].[Phân loại_Hir].[Tên sản phẩm].&amp;[GK. NHỰA DẺO BD TR90L-200 (51.19.145) - NÂU]"/>
            <x15:cachedUniqueName index="4479" name="[Sản phẩm].[Phân loại_Hir].[Tên sản phẩm].&amp;[GK. NHỰA DẺO BD TR90L-200 (51.19.145) - NÂU TRẮNG]"/>
            <x15:cachedUniqueName index="4480" name="[Sản phẩm].[Phân loại_Hir].[Tên sản phẩm].&amp;[GK. NHỰA DẺO BD TR90L-200 (51.19.145) - TRẮNG]"/>
            <x15:cachedUniqueName index="4481" name="[Sản phẩm].[Phân loại_Hir].[Tên sản phẩm].&amp;[GK. NHỰA DẺO BD TR90L-202 (52.19.150) - ĐEN BÓNG]"/>
            <x15:cachedUniqueName index="4482" name="[Sản phẩm].[Phân loại_Hir].[Tên sản phẩm].&amp;[GK. NHỰA DẺO BD TR90L-202 (52.19.150) - ĐEN LỲ]"/>
            <x15:cachedUniqueName index="4483" name="[Sản phẩm].[Phân loại_Hir].[Tên sản phẩm].&amp;[GK. NHỰA DẺO BD TR90L-202 (52.19.150) - GHI]"/>
            <x15:cachedUniqueName index="4484" name="[Sản phẩm].[Phân loại_Hir].[Tên sản phẩm].&amp;[GK. NHỰA DẺO BD TR90L-203 (53.21.150) - ĐEN BÓNG]"/>
            <x15:cachedUniqueName index="4485" name="[Sản phẩm].[Phân loại_Hir].[Tên sản phẩm].&amp;[GK. NHỰA DẺO BD TR90L-203 (53.21.150) - ĐEN LỲ]"/>
            <x15:cachedUniqueName index="4486" name="[Sản phẩm].[Phân loại_Hir].[Tên sản phẩm].&amp;[GK. NHỰA DẺO BD TR90L-203 (53.21.150) - GHI TRẮNG]"/>
            <x15:cachedUniqueName index="4487" name="[Sản phẩm].[Phân loại_Hir].[Tên sản phẩm].&amp;[GK. NHỰA DẺO BD TR90L-203 (53.21.150) - HỒNG TRẮNG]"/>
            <x15:cachedUniqueName index="4488" name="[Sản phẩm].[Phân loại_Hir].[Tên sản phẩm].&amp;[GK. NHỰA DẺO BD TR90L-203 (53.21.150) - NÂU TRẮNG]"/>
            <x15:cachedUniqueName index="4489" name="[Sản phẩm].[Phân loại_Hir].[Tên sản phẩm].&amp;[GK. NHỰA DẺO BD TR90L-203 (53.21.150) - TÍM]"/>
            <x15:cachedUniqueName index="4490" name="[Sản phẩm].[Phân loại_Hir].[Tên sản phẩm].&amp;[GK. NHỰA DẺO BD TR90L-204 (51.21.150) - ĐEN BÓNG]"/>
            <x15:cachedUniqueName index="4491" name="[Sản phẩm].[Phân loại_Hir].[Tên sản phẩm].&amp;[GK. NHỰA DẺO BD TR90L-204 (51.21.150) - ĐEN LỲ]"/>
            <x15:cachedUniqueName index="4492" name="[Sản phẩm].[Phân loại_Hir].[Tên sản phẩm].&amp;[GK. NHỰA DẺO BD TR90L-204 (51.21.150) - GHI]"/>
            <x15:cachedUniqueName index="4493" name="[Sản phẩm].[Phân loại_Hir].[Tên sản phẩm].&amp;[GK. NHỰA DẺO BD TR90L-204 (51.21.150) - HỒNG]"/>
            <x15:cachedUniqueName index="4494" name="[Sản phẩm].[Phân loại_Hir].[Tên sản phẩm].&amp;[GK. NHỰA DẺO BD TR90L-204 (51.21.150) - NÂU]"/>
            <x15:cachedUniqueName index="4495" name="[Sản phẩm].[Phân loại_Hir].[Tên sản phẩm].&amp;[GK. NHỰA DẺO BD TR90L-204 (51.21.150) - TRẮNG]"/>
            <x15:cachedUniqueName index="4496" name="[Sản phẩm].[Phân loại_Hir].[Tên sản phẩm].&amp;[GK. NHỰA DẺO BD TR90L-209 (53.17.145) - ĐEN BÓNG]"/>
            <x15:cachedUniqueName index="4497" name="[Sản phẩm].[Phân loại_Hir].[Tên sản phẩm].&amp;[GK. NHỰA DẺO BD TR90L-209 (53.17.145) - ĐEN LỲ]"/>
            <x15:cachedUniqueName index="4498" name="[Sản phẩm].[Phân loại_Hir].[Tên sản phẩm].&amp;[GK. NHỰA DẺO BD TR90L-209 (53.17.145) - GHI TRẮNG]"/>
            <x15:cachedUniqueName index="4499" name="[Sản phẩm].[Phân loại_Hir].[Tên sản phẩm].&amp;[GK. NHỰA DẺO BD TR90L-209 (53.17.145) - NÂU TRẮNG]"/>
            <x15:cachedUniqueName index="4500" name="[Sản phẩm].[Phân loại_Hir].[Tên sản phẩm].&amp;[GK. NHỰA DẺO BD TR90L-209 (53.17.145) - TÍM]"/>
            <x15:cachedUniqueName index="4501" name="[Sản phẩm].[Phân loại_Hir].[Tên sản phẩm].&amp;[GK. NHỰA DẺO BD TR90L-209 (53.17.145) - TRẮNG]"/>
            <x15:cachedUniqueName index="4502" name="[Sản phẩm].[Phân loại_Hir].[Tên sản phẩm].&amp;[GK. NHỰA DẺO BD TR90L-210 (50.19.146) - ĐEN BÓNG]"/>
            <x15:cachedUniqueName index="4503" name="[Sản phẩm].[Phân loại_Hir].[Tên sản phẩm].&amp;[GK. NHỰA DẺO BD TR90L-210 (50.19.146) - ĐEN LỲ]"/>
            <x15:cachedUniqueName index="4504" name="[Sản phẩm].[Phân loại_Hir].[Tên sản phẩm].&amp;[GK. NHỰA DẺO BD TR90L-210 (50.19.146) - GHI TRẮNG]"/>
            <x15:cachedUniqueName index="4505" name="[Sản phẩm].[Phân loại_Hir].[Tên sản phẩm].&amp;[GK. NHỰA DẺO BD TR90L-210 (50.19.146) - NÂU TRẮNG]"/>
            <x15:cachedUniqueName index="4506" name="[Sản phẩm].[Phân loại_Hir].[Tên sản phẩm].&amp;[GK. NHỰA DẺO BD TR90L-210 (50.19.146) - TÍM]"/>
            <x15:cachedUniqueName index="4507" name="[Sản phẩm].[Phân loại_Hir].[Tên sản phẩm].&amp;[GK. NHỰA DẺO BD TR90L-210 (50.19.146) - TRẮNG]"/>
            <x15:cachedUniqueName index="4508" name="[Sản phẩm].[Phân loại_Hir].[Tên sản phẩm].&amp;[GK. NHỰA DẺO BD TR90L-211 (50.18.147) - ĐEN BÓNG]"/>
            <x15:cachedUniqueName index="4509" name="[Sản phẩm].[Phân loại_Hir].[Tên sản phẩm].&amp;[GK. NHỰA DẺO BD TR90L-211 (50.18.147) - ĐEN LỲ]"/>
            <x15:cachedUniqueName index="4510" name="[Sản phẩm].[Phân loại_Hir].[Tên sản phẩm].&amp;[GK. NHỰA DẺO BD TR90L-211 (50.18.147) - GHI TRẮNG]"/>
            <x15:cachedUniqueName index="4511" name="[Sản phẩm].[Phân loại_Hir].[Tên sản phẩm].&amp;[GK. NHỰA DẺO BD TR90L-211 (50.18.147) - NÂU]"/>
            <x15:cachedUniqueName index="4512" name="[Sản phẩm].[Phân loại_Hir].[Tên sản phẩm].&amp;[GK. NHỰA DẺO BD TR90L-211 (50.18.147) - TRẮNG]"/>
            <x15:cachedUniqueName index="4513" name="[Sản phẩm].[Phân loại_Hir].[Tên sản phẩm].&amp;[GK. NHỰA DẺO TR90L-202 (52.19.150) - ĐEN BÓNG]"/>
            <x15:cachedUniqueName index="4514" name="[Sản phẩm].[Phân loại_Hir].[Tên sản phẩm].&amp;[GK. NHỰA DẺO TR90L-202 (52.19.150) - ĐEN LỲ]"/>
            <x15:cachedUniqueName index="4515" name="[Sản phẩm].[Phân loại_Hir].[Tên sản phẩm].&amp;[GK. NHỰA DẺO TR90L-202 (52.19.150) - GHI]"/>
            <x15:cachedUniqueName index="4516" name="[Sản phẩm].[Phân loại_Hir].[Tên sản phẩm].&amp;[GK. NHỰA DẺO TR90L-203 (53.21.150) - ĐEN BÓNG]"/>
            <x15:cachedUniqueName index="4517" name="[Sản phẩm].[Phân loại_Hir].[Tên sản phẩm].&amp;[GK. NHỰA DẺO TR90L-203 (53.21.150) - ĐEN LỲ]"/>
            <x15:cachedUniqueName index="4518" name="[Sản phẩm].[Phân loại_Hir].[Tên sản phẩm].&amp;[GK. NHỰA DẺO TR90L-203 (53.21.150) - GHI TRẮNG]"/>
            <x15:cachedUniqueName index="4519" name="[Sản phẩm].[Phân loại_Hir].[Tên sản phẩm].&amp;[GK. NHỰA DẺO TR90L-203 (53.21.150) - NÂU TRẮNG]"/>
            <x15:cachedUniqueName index="4520" name="[Sản phẩm].[Phân loại_Hir].[Tên sản phẩm].&amp;[GK. NHỰA DẺO TR90L-203 (53.21.150) - TÍM]"/>
            <x15:cachedUniqueName index="4521" name="[Sản phẩm].[Phân loại_Hir].[Tên sản phẩm].&amp;[GK. NHỰA DẺO TR90L-204 (51.21.150) - ĐEN BÓNG]"/>
            <x15:cachedUniqueName index="4522" name="[Sản phẩm].[Phân loại_Hir].[Tên sản phẩm].&amp;[GK. NHỰA DẺO TR90L-204 (51.21.150) - ĐEN LỲ]"/>
            <x15:cachedUniqueName index="4523" name="[Sản phẩm].[Phân loại_Hir].[Tên sản phẩm].&amp;[GK. NHỰA DẺO TR90L-204 (51.21.150) - GHI]"/>
            <x15:cachedUniqueName index="4524" name="[Sản phẩm].[Phân loại_Hir].[Tên sản phẩm].&amp;[GK. NHỰA DẺO TR90L-204 (51.21.150) - HỒNG]"/>
            <x15:cachedUniqueName index="4525" name="[Sản phẩm].[Phân loại_Hir].[Tên sản phẩm].&amp;[GK. NHỰA DẺO TR90L-204 (51.21.150) - NÂU]"/>
            <x15:cachedUniqueName index="4526" name="[Sản phẩm].[Phân loại_Hir].[Tên sản phẩm].&amp;[GK. NHỰA DẺO TR90L-204 (51.21.150) - TRẮNG]"/>
            <x15:cachedUniqueName index="4527" name="[Sản phẩm].[Phân loại_Hir].[Tên sản phẩm].&amp;[GK. NHỰA DẺO TR90L-209 (53.17.145) - ĐEN LỲ]"/>
            <x15:cachedUniqueName index="4528" name="[Sản phẩm].[Phân loại_Hir].[Tên sản phẩm].&amp;[GK. NHỰA DẺO TR90L-209 (53.17.145) - GHI TRẮNG]"/>
            <x15:cachedUniqueName index="4529" name="[Sản phẩm].[Phân loại_Hir].[Tên sản phẩm].&amp;[GK. NHỰA DẺO TR90L-209 (53.17.145) - NÂU TRẮNG]"/>
            <x15:cachedUniqueName index="4530" name="[Sản phẩm].[Phân loại_Hir].[Tên sản phẩm].&amp;[GK. NHỰA DẺO TR90L-209 (53.17.145) - TÍM]"/>
            <x15:cachedUniqueName index="4531" name="[Sản phẩm].[Phân loại_Hir].[Tên sản phẩm].&amp;[GK. NHỰA DẺO TR90L-209 (53.17.145) - TRẮNG]"/>
            <x15:cachedUniqueName index="4532" name="[Sản phẩm].[Phân loại_Hir].[Tên sản phẩm].&amp;[GK. NHỰA DẺO TR90L-210 (50.19.146) - ĐEN BÓNG]"/>
            <x15:cachedUniqueName index="4533" name="[Sản phẩm].[Phân loại_Hir].[Tên sản phẩm].&amp;[GK. NHỰA DẺO TR90L-210 (50.19.146) - ĐEN LỲ]"/>
            <x15:cachedUniqueName index="4534" name="[Sản phẩm].[Phân loại_Hir].[Tên sản phẩm].&amp;[GK. NHỰA DẺO TR90L-210 (50.19.146) - GHI TRẮNG]"/>
            <x15:cachedUniqueName index="4535" name="[Sản phẩm].[Phân loại_Hir].[Tên sản phẩm].&amp;[GK. NHỰA DẺO TR90L-210 (50.19.146) - NÂU TRẮNG]"/>
            <x15:cachedUniqueName index="4536" name="[Sản phẩm].[Phân loại_Hir].[Tên sản phẩm].&amp;[GK. NHỰA DẺO TR90L-210 (50.19.146) - TÍM]"/>
            <x15:cachedUniqueName index="4537" name="[Sản phẩm].[Phân loại_Hir].[Tên sản phẩm].&amp;[GK. NHỰA DẺO TR90L-210 (50.19.146) - TRẮNG]"/>
            <x15:cachedUniqueName index="4538" name="[Sản phẩm].[Phân loại_Hir].[Tên sản phẩm].&amp;[GK. NHỰA DẺO TR90L-211 (50.18.147) - ĐEN BÓNG]"/>
            <x15:cachedUniqueName index="4539" name="[Sản phẩm].[Phân loại_Hir].[Tên sản phẩm].&amp;[GK. NHỰA DẺO TR90L-211 (50.18.147) - ĐEN LỲ]"/>
            <x15:cachedUniqueName index="4540" name="[Sản phẩm].[Phân loại_Hir].[Tên sản phẩm].&amp;[GK. NHỰA DẺO TR90L-211 (50.18.147) - GHI TRẮNG]"/>
            <x15:cachedUniqueName index="4541" name="[Sản phẩm].[Phân loại_Hir].[Tên sản phẩm].&amp;[GK. NHỰA DẺO TR90L-211 (50.18.147) - NÂU]"/>
            <x15:cachedUniqueName index="4542" name="[Sản phẩm].[Phân loại_Hir].[Tên sản phẩm].&amp;[GK. NHỰA DẺO TR90L-211 (50.18.147) - TRẮNG]"/>
            <x15:cachedUniqueName index="4543" name="[Sản phẩm].[Phân loại_Hir].[Tên sản phẩm].&amp;[GK. NHỰA H135 (48.21.150) - TRẮNG]"/>
            <x15:cachedUniqueName index="4544" name="[Sản phẩm].[Phân loại_Hir].[Tên sản phẩm].&amp;[GK. NHỰA HQ 9102 (49-22-147) - TRẮNG]"/>
            <x15:cachedUniqueName index="4545" name="[Sản phẩm].[Phân loại_Hir].[Tên sản phẩm].&amp;[GK. TITAN XẺ CƯỚC NT-0005 (50.19.145)]"/>
            <x15:cachedUniqueName index="4546" name="[Sản phẩm].[Phân loại_Hir].[Tên sản phẩm].&amp;[GK.KL NỬA VIỀN 2736- ĐEN VÀNG]"/>
            <x15:cachedUniqueName index="4547" name="[Sản phẩm].[Phân loại_Hir].[Tên sản phẩm].&amp;[GK.LEISHA 210 - ĐEN BÓNG]"/>
            <x15:cachedUniqueName index="4548" name="[Sản phẩm].[Phân loại_Hir].[Tên sản phẩm].&amp;[GK.LEISHA 210 - ĐEN LÌ]"/>
            <x15:cachedUniqueName index="4549" name="[Sản phẩm].[Phân loại_Hir].[Tên sản phẩm].&amp;[GK.M GỌNG CÀNG KIM LOẠI AN2201334 (50.21.146) - ĐEN HỒNG]"/>
            <x15:cachedUniqueName index="4550" name="[Sản phẩm].[Phân loại_Hir].[Tên sản phẩm].&amp;[GK.M GỌNG CÀNG KIM LOẠI AN2201334 (50.21.146) - ĐEN TRẮNG]"/>
            <x15:cachedUniqueName index="4551" name="[Sản phẩm].[Phân loại_Hir].[Tên sản phẩm].&amp;[GK.M GỌNG CÀNG KIM LOẠI AN2201334 (50.21.146) - ĐEN TRẮNG-BTR]"/>
            <x15:cachedUniqueName index="4552" name="[Sản phẩm].[Phân loại_Hir].[Tên sản phẩm].&amp;[GK.M GỌNG CÀNG KIM LOẠI AN2201334 (50.21.146) - GHI ĐẬM]"/>
            <x15:cachedUniqueName index="4553" name="[Sản phẩm].[Phân loại_Hir].[Tên sản phẩm].&amp;[GK.M GỌNG CÀNG KIM LOẠI AN2201334 (50.21.146) - GHI ĐẬM-BTR]"/>
            <x15:cachedUniqueName index="4554" name="[Sản phẩm].[Phân loại_Hir].[Tên sản phẩm].&amp;[GK.M GỌNG CÀNG KIM LOẠI AN2201334 (50.21.146) - GHI NHẠT]"/>
            <x15:cachedUniqueName index="4555" name="[Sản phẩm].[Phân loại_Hir].[Tên sản phẩm].&amp;[GK.M GỌNG CÀNG KIM LOẠI AN2201334 (50.21.146) - GHI NHẠT-BTR]"/>
            <x15:cachedUniqueName index="4556" name="[Sản phẩm].[Phân loại_Hir].[Tên sản phẩm].&amp;[GK.M GỌNG CÀNG KIM LOẠI AN2201334 (50.21.146) - RÊU]"/>
            <x15:cachedUniqueName index="4557" name="[Sản phẩm].[Phân loại_Hir].[Tên sản phẩm].&amp;[GK.M GỌNG CÀNG KIM LOẠI AN2201334 (50.21.146) - RÊU-BTR]"/>
            <x15:cachedUniqueName index="4558" name="[Sản phẩm].[Phân loại_Hir].[Tên sản phẩm].&amp;[GK.M GỌNG CÀNG KIM LOẠI AN2201334 (50.21.146) - TÍM]"/>
            <x15:cachedUniqueName index="4559" name="[Sản phẩm].[Phân loại_Hir].[Tên sản phẩm].&amp;[GK.M GỌNG CÀNG KIM LOẠI AN2201334 (50.21.146) - TÍM-BTR]"/>
            <x15:cachedUniqueName index="4560" name="[Sản phẩm].[Phân loại_Hir].[Tên sản phẩm].&amp;[GK.M GỌNG CÀNG KIM LOẠI AN2201334 (50.21.146) - TRẮNG]"/>
            <x15:cachedUniqueName index="4561" name="[Sản phẩm].[Phân loại_Hir].[Tên sản phẩm].&amp;[GK.M GỌNG CÀNG KIM LOẠI AN2201334 (50.21.146) - TRẮNG HỒNG]"/>
            <x15:cachedUniqueName index="4562" name="[Sản phẩm].[Phân loại_Hir].[Tên sản phẩm].&amp;[GK.M GỌNG CÀNG KIM LOẠI AN2201334 (50.21.146) - TRẮNG-BTR]"/>
            <x15:cachedUniqueName index="4563" name="[Sản phẩm].[Phân loại_Hir].[Tên sản phẩm].&amp;[GK.M GỌNG CÀNG KIM LOẠI AN221396 (53.19.145) - ĐEN HỒNG]"/>
            <x15:cachedUniqueName index="4564" name="[Sản phẩm].[Phân loại_Hir].[Tên sản phẩm].&amp;[GK.M GỌNG CÀNG KIM LOẠI AN221396 (53.19.145) - ĐEN TRẮNG]"/>
            <x15:cachedUniqueName index="4565" name="[Sản phẩm].[Phân loại_Hir].[Tên sản phẩm].&amp;[GK.M GỌNG CÀNG KIM LOẠI AN221396 (53.19.145) - ĐEN TRẮNG-BTR]"/>
            <x15:cachedUniqueName index="4566" name="[Sản phẩm].[Phân loại_Hir].[Tên sản phẩm].&amp;[GK.M GỌNG CÀNG KIM LOẠI AN221396 (53.19.145) - GHI]"/>
            <x15:cachedUniqueName index="4567" name="[Sản phẩm].[Phân loại_Hir].[Tên sản phẩm].&amp;[GK.M GỌNG CÀNG KIM LOẠI AN221396 (53.19.145) - GHI NHẠT]"/>
            <x15:cachedUniqueName index="4568" name="[Sản phẩm].[Phân loại_Hir].[Tên sản phẩm].&amp;[GK.M GỌNG CÀNG KIM LOẠI AN221396 (53.19.145) - GHI NHẠT-BTR]"/>
            <x15:cachedUniqueName index="4569" name="[Sản phẩm].[Phân loại_Hir].[Tên sản phẩm].&amp;[GK.M GỌNG CÀNG KIM LOẠI AN221396 (53.19.145) - NÂU TRONG]"/>
            <x15:cachedUniqueName index="4570" name="[Sản phẩm].[Phân loại_Hir].[Tên sản phẩm].&amp;[GK.M GỌNG CÀNG KIM LOẠI AN221396 (53.19.145) - RÊU]"/>
            <x15:cachedUniqueName index="4571" name="[Sản phẩm].[Phân loại_Hir].[Tên sản phẩm].&amp;[GK.M GỌNG CÀNG KIM LOẠI AN221396 (53.19.145) - TRẮNG HỒNG]"/>
            <x15:cachedUniqueName index="4572" name="[Sản phẩm].[Phân loại_Hir].[Tên sản phẩm].&amp;[GK.M GỌNG CÀNG KIM LOẠI AN221415 (51.19.145) - ĐEN HỒNG]"/>
            <x15:cachedUniqueName index="4573" name="[Sản phẩm].[Phân loại_Hir].[Tên sản phẩm].&amp;[GK.M GỌNG CÀNG KIM LOẠI AN221415 (51.19.145) - ĐEN LỲ]"/>
            <x15:cachedUniqueName index="4574" name="[Sản phẩm].[Phân loại_Hir].[Tên sản phẩm].&amp;[GK.M GỌNG CÀNG KIM LOẠI AN221415 (51.19.145) - ĐEN TRẮNG]"/>
            <x15:cachedUniqueName index="4575" name="[Sản phẩm].[Phân loại_Hir].[Tên sản phẩm].&amp;[GK.M GỌNG CÀNG KIM LOẠI AN221415 (51.19.145) - GHI HỒNG]"/>
            <x15:cachedUniqueName index="4576" name="[Sản phẩm].[Phân loại_Hir].[Tên sản phẩm].&amp;[GK.M GỌNG CÀNG KIM LOẠI AN221415 (51.19.145) - GHI HỒNG-BTR]"/>
            <x15:cachedUniqueName index="4577" name="[Sản phẩm].[Phân loại_Hir].[Tên sản phẩm].&amp;[GK.M GỌNG CÀNG KIM LOẠI AN221415 (51.19.145) - RÊU]"/>
            <x15:cachedUniqueName index="4578" name="[Sản phẩm].[Phân loại_Hir].[Tên sản phẩm].&amp;[GK.M GỌNG CÀNG KIM LOẠI AN221415 (51.19.145) - TRẮNG]"/>
            <x15:cachedUniqueName index="4579" name="[Sản phẩm].[Phân loại_Hir].[Tên sản phẩm].&amp;[GK.M GỌNG CÀNG KIM LOẠI AN221415 (51.19.145) - TRẮNG HỒNG]"/>
            <x15:cachedUniqueName index="4580" name="[Sản phẩm].[Phân loại_Hir].[Tên sản phẩm].&amp;[GK.M GỌNG CÀNG KIM LOẠI AN221415 (51.19.145) - XANH HỒNG]"/>
            <x15:cachedUniqueName index="4581" name="[Sản phẩm].[Phân loại_Hir].[Tên sản phẩm].&amp;[GK.M GỌNG CÀNG KIM LOẠI AN221417 (49.21.145) - ĐEN HỒNG]"/>
            <x15:cachedUniqueName index="4582" name="[Sản phẩm].[Phân loại_Hir].[Tên sản phẩm].&amp;[GK.M GỌNG CÀNG KIM LOẠI AN221417 (49.21.145) - ĐEN HỒNG-BTR]"/>
            <x15:cachedUniqueName index="4583" name="[Sản phẩm].[Phân loại_Hir].[Tên sản phẩm].&amp;[GK.M GỌNG CÀNG KIM LOẠI AN221417 (49.21.145) - ĐEN TRẮNG]"/>
            <x15:cachedUniqueName index="4584" name="[Sản phẩm].[Phân loại_Hir].[Tên sản phẩm].&amp;[GK.M GỌNG CÀNG KIM LOẠI AN221417 (49.21.145) - ĐEN TRẮNG-BTR]"/>
            <x15:cachedUniqueName index="4585" name="[Sản phẩm].[Phân loại_Hir].[Tên sản phẩm].&amp;[GK.M GỌNG CÀNG KIM LOẠI AN221417 (49.21.145) - GHI]"/>
            <x15:cachedUniqueName index="4586" name="[Sản phẩm].[Phân loại_Hir].[Tên sản phẩm].&amp;[GK.M GỌNG CÀNG KIM LOẠI AN221417 (49.21.145) - GHI-BTR]"/>
            <x15:cachedUniqueName index="4587" name="[Sản phẩm].[Phân loại_Hir].[Tên sản phẩm].&amp;[GK.M GỌNG CÀNG KIM LOẠI AN221417 (49.21.145) - NÂU]"/>
            <x15:cachedUniqueName index="4588" name="[Sản phẩm].[Phân loại_Hir].[Tên sản phẩm].&amp;[GK.M GỌNG CÀNG KIM LOẠI AN221417 (49.21.145) - NÂU-BTR]"/>
            <x15:cachedUniqueName index="4589" name="[Sản phẩm].[Phân loại_Hir].[Tên sản phẩm].&amp;[GK.M GỌNG CÀNG KIM LOẠI AN221417 (49.21.145) - RÊU]"/>
            <x15:cachedUniqueName index="4590" name="[Sản phẩm].[Phân loại_Hir].[Tên sản phẩm].&amp;[GK.M GỌNG CÀNG KIM LOẠI AN221417 (49.21.145) - RÊU-BTR]"/>
            <x15:cachedUniqueName index="4591" name="[Sản phẩm].[Phân loại_Hir].[Tên sản phẩm].&amp;[GK.M GỌNG CÀNG KIM LOẠI AN221417 (49.21.145) - TRẮNG]"/>
            <x15:cachedUniqueName index="4592" name="[Sản phẩm].[Phân loại_Hir].[Tên sản phẩm].&amp;[GK.M GỌNG CÀNG KIM LOẠI AN221417 (49.21.145) - TRẮNG HỒNG]"/>
            <x15:cachedUniqueName index="4593" name="[Sản phẩm].[Phân loại_Hir].[Tên sản phẩm].&amp;[GK.M GỌNG CÀNG KIM LOẠI AN221417 (49.21.145) - TRẮNG HỒNG-BTR]"/>
            <x15:cachedUniqueName index="4594" name="[Sản phẩm].[Phân loại_Hir].[Tên sản phẩm].&amp;[GK.M GỌNG CÀNG KIM LOẠI AN221417 (49.21.145) - TRẮNG-BTR]"/>
            <x15:cachedUniqueName index="4595" name="[Sản phẩm].[Phân loại_Hir].[Tên sản phẩm].&amp;[GK.M GỌNG CÀNG KIM LOẠI AN221434 (51.18.145) - ĐEN HỒNG]"/>
            <x15:cachedUniqueName index="4596" name="[Sản phẩm].[Phân loại_Hir].[Tên sản phẩm].&amp;[GK.M GỌNG CÀNG KIM LOẠI AN221434 (51.18.145) - ĐEN HỒNG-BTR]"/>
            <x15:cachedUniqueName index="4597" name="[Sản phẩm].[Phân loại_Hir].[Tên sản phẩm].&amp;[GK.M GỌNG CÀNG KIM LOẠI AN221434 (51.18.145) - ĐEN TRẮNG]"/>
            <x15:cachedUniqueName index="4598" name="[Sản phẩm].[Phân loại_Hir].[Tên sản phẩm].&amp;[GK.M GỌNG CÀNG KIM LOẠI AN221434 (51.18.145) - ĐEN TRẮNG-BTR]"/>
            <x15:cachedUniqueName index="4599" name="[Sản phẩm].[Phân loại_Hir].[Tên sản phẩm].&amp;[GK.M GỌNG CÀNG KIM LOẠI AN221434 (51.18.145) - GHI ĐẬM]"/>
            <x15:cachedUniqueName index="4600" name="[Sản phẩm].[Phân loại_Hir].[Tên sản phẩm].&amp;[GK.M GỌNG CÀNG KIM LOẠI AN221434 (51.18.145) - GHI ĐẬM-BTR]"/>
            <x15:cachedUniqueName index="4601" name="[Sản phẩm].[Phân loại_Hir].[Tên sản phẩm].&amp;[GK.M GỌNG CÀNG KIM LOẠI AN221434 (51.18.145) - GHI HỒNG]"/>
            <x15:cachedUniqueName index="4602" name="[Sản phẩm].[Phân loại_Hir].[Tên sản phẩm].&amp;[GK.M GỌNG CÀNG KIM LOẠI AN221434 (51.18.145) - HỒNG TRẮNG]"/>
            <x15:cachedUniqueName index="4603" name="[Sản phẩm].[Phân loại_Hir].[Tên sản phẩm].&amp;[GK.M GỌNG CÀNG KIM LOẠI AN221434 (51.18.145) - RÊU]"/>
            <x15:cachedUniqueName index="4604" name="[Sản phẩm].[Phân loại_Hir].[Tên sản phẩm].&amp;[GK.M GỌNG CÀNG KIM LOẠI AN221434 (51.18.145) - TRẮNG]"/>
            <x15:cachedUniqueName index="4605" name="[Sản phẩm].[Phân loại_Hir].[Tên sản phẩm].&amp;[GK.M GỌNG CÀNG KIM LOẠI AN221434 (51.18.145) - TRẮNG HỒNG]"/>
            <x15:cachedUniqueName index="4606" name="[Sản phẩm].[Phân loại_Hir].[Tên sản phẩm].&amp;[GK.M GỌNG CÀNG KIM LOẠI AN221434 (51.18.145) - TRẮNG HỒNG-BTR]"/>
            <x15:cachedUniqueName index="4607" name="[Sản phẩm].[Phân loại_Hir].[Tên sản phẩm].&amp;[GK.M GỌNG CÀNG KIM LOẠI AN221442 (51.18.145) - ĐEN HỒNG]"/>
            <x15:cachedUniqueName index="4608" name="[Sản phẩm].[Phân loại_Hir].[Tên sản phẩm].&amp;[GK.M GỌNG CÀNG KIM LOẠI AN221442 (51.18.145) - ĐEN HỒNG-BTR]"/>
            <x15:cachedUniqueName index="4609" name="[Sản phẩm].[Phân loại_Hir].[Tên sản phẩm].&amp;[GK.M GỌNG CÀNG KIM LOẠI AN221442 (51.18.145) - ĐEN TRẮNG]"/>
            <x15:cachedUniqueName index="4610" name="[Sản phẩm].[Phân loại_Hir].[Tên sản phẩm].&amp;[GK.M GỌNG CÀNG KIM LOẠI AN221442 (51.18.145) - GHI]"/>
            <x15:cachedUniqueName index="4611" name="[Sản phẩm].[Phân loại_Hir].[Tên sản phẩm].&amp;[GK.M GỌNG CÀNG KIM LOẠI AN221442 (51.18.145) - GHI ĐẬM]"/>
            <x15:cachedUniqueName index="4612" name="[Sản phẩm].[Phân loại_Hir].[Tên sản phẩm].&amp;[GK.M GỌNG CÀNG KIM LOẠI AN221442 (51.18.145) - GHI HỒNG]"/>
            <x15:cachedUniqueName index="4613" name="[Sản phẩm].[Phân loại_Hir].[Tên sản phẩm].&amp;[GK.M GỌNG CÀNG KIM LOẠI AN221442 (51.18.145) - NÂU]"/>
            <x15:cachedUniqueName index="4614" name="[Sản phẩm].[Phân loại_Hir].[Tên sản phẩm].&amp;[GK.M GỌNG CÀNG KIM LOẠI AN221442 (51.18.145) - RÊU]"/>
            <x15:cachedUniqueName index="4615" name="[Sản phẩm].[Phân loại_Hir].[Tên sản phẩm].&amp;[GK.M GỌNG CÀNG KIM LOẠI AN221442 (51.18.145) - TRẮNG]"/>
            <x15:cachedUniqueName index="4616" name="[Sản phẩm].[Phân loại_Hir].[Tên sản phẩm].&amp;[GK.M GỌNG CÀNG KIM LOẠI AN221442 (51.18.145) - TRẮNG HỒNG]"/>
            <x15:cachedUniqueName index="4617" name="[Sản phẩm].[Phân loại_Hir].[Tên sản phẩm].&amp;[GK.M GỌNG CÀNG KIM LOẠI AN221442 (51.18.145) - TRẮNG-BTR]"/>
            <x15:cachedUniqueName index="4618" name="[Sản phẩm].[Phân loại_Hir].[Tên sản phẩm].&amp;[GK.M GỌNG CÀNG KIM LOẠI AN221443 (50.18.145) - ĐEN HỒNG]"/>
            <x15:cachedUniqueName index="4619" name="[Sản phẩm].[Phân loại_Hir].[Tên sản phẩm].&amp;[GK.M GỌNG CÀNG KIM LOẠI AN221443 (50.18.145) - ĐEN TRẮNG]"/>
            <x15:cachedUniqueName index="4620" name="[Sản phẩm].[Phân loại_Hir].[Tên sản phẩm].&amp;[GK.M GỌNG CÀNG KIM LOẠI AN221443 (50.18.145) - GHI]"/>
            <x15:cachedUniqueName index="4621" name="[Sản phẩm].[Phân loại_Hir].[Tên sản phẩm].&amp;[GK.M GỌNG CÀNG KIM LOẠI AN221443 (50.18.145) - GHI-BTR]"/>
            <x15:cachedUniqueName index="4622" name="[Sản phẩm].[Phân loại_Hir].[Tên sản phẩm].&amp;[GK.M GỌNG CÀNG KIM LOẠI AN221443 (50.18.145) - NÂU HỒNG]"/>
            <x15:cachedUniqueName index="4623" name="[Sản phẩm].[Phân loại_Hir].[Tên sản phẩm].&amp;[GK.M GỌNG CÀNG KIM LOẠI AN221443 (50.18.145) - NÂU HỒNG-BTR]"/>
            <x15:cachedUniqueName index="4624" name="[Sản phẩm].[Phân loại_Hir].[Tên sản phẩm].&amp;[GK.M GỌNG CÀNG KIM LOẠI AN221443 (50.18.145) - NÂU TRẮNG]"/>
            <x15:cachedUniqueName index="4625" name="[Sản phẩm].[Phân loại_Hir].[Tên sản phẩm].&amp;[GK.M GỌNG CÀNG KIM LOẠI AN221443 (50.18.145) - RÊU]"/>
            <x15:cachedUniqueName index="4626" name="[Sản phẩm].[Phân loại_Hir].[Tên sản phẩm].&amp;[GK.M GỌNG CÀNG KIM LOẠI AN221443 (50.18.145) - TRẮNG]"/>
            <x15:cachedUniqueName index="4627" name="[Sản phẩm].[Phân loại_Hir].[Tên sản phẩm].&amp;[GK.M GỌNG CÀNG KIM LOẠI AN221443 (50.18.145) - TRẮNG HỒNG]"/>
            <x15:cachedUniqueName index="4628" name="[Sản phẩm].[Phân loại_Hir].[Tên sản phẩm].&amp;[GK.M GỌNG CÀNG KIM LOẠI AN221443 (50.18.145) - TRẮNG HỒNG-BTR]"/>
            <x15:cachedUniqueName index="4629" name="[Sản phẩm].[Phân loại_Hir].[Tên sản phẩm].&amp;[GK.M GỌNG CÀNG KIM LOẠI AN221504 (50.18.145) - ĐEN HỒNG]"/>
            <x15:cachedUniqueName index="4630" name="[Sản phẩm].[Phân loại_Hir].[Tên sản phẩm].&amp;[GK.M GỌNG CÀNG KIM LOẠI AN221504 (50.18.145) - ĐEN TRẮNG]"/>
            <x15:cachedUniqueName index="4631" name="[Sản phẩm].[Phân loại_Hir].[Tên sản phẩm].&amp;[GK.M GỌNG CÀNG KIM LOẠI AN221504 (50.18.145) - ĐEN TRẮNG-BTR]"/>
            <x15:cachedUniqueName index="4632" name="[Sản phẩm].[Phân loại_Hir].[Tên sản phẩm].&amp;[GK.M GỌNG CÀNG KIM LOẠI AN221504 (50.18.145) - GHI]"/>
            <x15:cachedUniqueName index="4633" name="[Sản phẩm].[Phân loại_Hir].[Tên sản phẩm].&amp;[GK.M GỌNG CÀNG KIM LOẠI AN221504 (50.18.145) - GHI HỒNG]"/>
            <x15:cachedUniqueName index="4634" name="[Sản phẩm].[Phân loại_Hir].[Tên sản phẩm].&amp;[GK.M GỌNG CÀNG KIM LOẠI AN221504 (50.18.145) - NÂU]"/>
            <x15:cachedUniqueName index="4635" name="[Sản phẩm].[Phân loại_Hir].[Tên sản phẩm].&amp;[GK.M GỌNG CÀNG KIM LOẠI AN221504 (50.18.145) - NÂU-BTR]"/>
            <x15:cachedUniqueName index="4636" name="[Sản phẩm].[Phân loại_Hir].[Tên sản phẩm].&amp;[GK.M GỌNG CÀNG KIM LOẠI AN221504 (50.18.145) - TÍM]"/>
            <x15:cachedUniqueName index="4637" name="[Sản phẩm].[Phân loại_Hir].[Tên sản phẩm].&amp;[GK.M GỌNG CÀNG KIM LOẠI AN221504 (50.18.145) - TÍM-BTR]"/>
            <x15:cachedUniqueName index="4638" name="[Sản phẩm].[Phân loại_Hir].[Tên sản phẩm].&amp;[GK.M GỌNG CÀNG KIM LOẠI AN221504 (50.18.145) - TRẮNG]"/>
            <x15:cachedUniqueName index="4639" name="[Sản phẩm].[Phân loại_Hir].[Tên sản phẩm].&amp;[GK.M GỌNG CÀNG KIM LOẠI AN221504 (50.18.145) - TRẮNG HỒNG]"/>
            <x15:cachedUniqueName index="4640" name="[Sản phẩm].[Phân loại_Hir].[Tên sản phẩm].&amp;[GK.M GỌNG CÀNG KIM LOẠI AN221504 (50.18.145) - TRẮNG HỒNG-BTR]"/>
            <x15:cachedUniqueName index="4641" name="[Sản phẩm].[Phân loại_Hir].[Tên sản phẩm].&amp;[GK.M GỌNG CÀNG KIM LOẠI AN221515 (19.22.146) - ĐEN HỒNG]"/>
            <x15:cachedUniqueName index="4642" name="[Sản phẩm].[Phân loại_Hir].[Tên sản phẩm].&amp;[GK.M GỌNG CÀNG KIM LOẠI AN221515 (19.22.146) - ĐEN HỒNG-BTR]"/>
            <x15:cachedUniqueName index="4643" name="[Sản phẩm].[Phân loại_Hir].[Tên sản phẩm].&amp;[GK.M GỌNG CÀNG KIM LOẠI AN221515 (19.22.146) - ĐEN TRẮNG]"/>
            <x15:cachedUniqueName index="4644" name="[Sản phẩm].[Phân loại_Hir].[Tên sản phẩm].&amp;[GK.M GỌNG CÀNG KIM LOẠI AN221515 (19.22.146) - GHI]"/>
            <x15:cachedUniqueName index="4645" name="[Sản phẩm].[Phân loại_Hir].[Tên sản phẩm].&amp;[GK.M GỌNG CÀNG KIM LOẠI AN221515 (19.22.146) - GHI HỒNG]"/>
            <x15:cachedUniqueName index="4646" name="[Sản phẩm].[Phân loại_Hir].[Tên sản phẩm].&amp;[GK.M GỌNG CÀNG KIM LOẠI AN221515 (19.22.146) - GHI-BTR]"/>
            <x15:cachedUniqueName index="4647" name="[Sản phẩm].[Phân loại_Hir].[Tên sản phẩm].&amp;[GK.M GỌNG CÀNG KIM LOẠI AN221515 (19.22.146) - NÂU]"/>
            <x15:cachedUniqueName index="4648" name="[Sản phẩm].[Phân loại_Hir].[Tên sản phẩm].&amp;[GK.M GỌNG CÀNG KIM LOẠI AN221515 (19.22.146) - NÂU-BTR]"/>
            <x15:cachedUniqueName index="4649" name="[Sản phẩm].[Phân loại_Hir].[Tên sản phẩm].&amp;[GK.M GỌNG CÀNG KIM LOẠI AN221515 (19.22.146) - RÊU]"/>
            <x15:cachedUniqueName index="4650" name="[Sản phẩm].[Phân loại_Hir].[Tên sản phẩm].&amp;[GK.M GỌNG CÀNG KIM LOẠI AN221515 (19.22.146) - TRẮNG]"/>
            <x15:cachedUniqueName index="4651" name="[Sản phẩm].[Phân loại_Hir].[Tên sản phẩm].&amp;[GK.M GỌNG CÀNG KIM LOẠI AN221515 (19.22.146) - TRẮNG HỒNG]"/>
            <x15:cachedUniqueName index="4652" name="[Sản phẩm].[Phân loại_Hir].[Tên sản phẩm].&amp;[GK.M GỌNG CÀNG KIM LOẠI AN221515 (19.22.146) - TRẮNG HỒNG-BTR]"/>
            <x15:cachedUniqueName index="4653" name="[Sản phẩm].[Phân loại_Hir].[Tên sản phẩm].&amp;[GK.M GỌNG CÀNG KIM LOẠI AN22K9204 (52.20.151) - ĐEN TRẮNG]"/>
            <x15:cachedUniqueName index="4654" name="[Sản phẩm].[Phân loại_Hir].[Tên sản phẩm].&amp;[GK.M GỌNG CÀNG KIM LOẠI AN22K9204 (52.20.151) - ĐEN TRẮNG-BTR]"/>
            <x15:cachedUniqueName index="4655" name="[Sản phẩm].[Phân loại_Hir].[Tên sản phẩm].&amp;[GK.M GỌNG CÀNG KIM LOẠI AN22K9204 (52.20.151) - ĐEN VÀNG]"/>
            <x15:cachedUniqueName index="4656" name="[Sản phẩm].[Phân loại_Hir].[Tên sản phẩm].&amp;[GK.M GỌNG CÀNG KIM LOẠI AN22K9204 (52.20.151) - ĐEN VÀNG-BTR]"/>
            <x15:cachedUniqueName index="4657" name="[Sản phẩm].[Phân loại_Hir].[Tên sản phẩm].&amp;[GK.M GỌNG CÀNG KIM LOẠI AN22K9204 (52.20.151) - GHI]"/>
            <x15:cachedUniqueName index="4658" name="[Sản phẩm].[Phân loại_Hir].[Tên sản phẩm].&amp;[GK.M GỌNG CÀNG KIM LOẠI AN22K9204 (52.20.151) - GHI-BTR]"/>
            <x15:cachedUniqueName index="4659" name="[Sản phẩm].[Phân loại_Hir].[Tên sản phẩm].&amp;[GK.M GỌNG CÀNG KIM LOẠI AN22K9204 (52.20.151) - TRẮNG]"/>
            <x15:cachedUniqueName index="4660" name="[Sản phẩm].[Phân loại_Hir].[Tên sản phẩm].&amp;[GK.M GỌNG CÀNG KIM LOẠI AN22K9204 (52.20.151) - TRẮNG-BTR]"/>
            <x15:cachedUniqueName index="4661" name="[Sản phẩm].[Phân loại_Hir].[Tên sản phẩm].&amp;[GK.M GỌNG CÀNG KIM LOẠI AN22YS9231 (52.19.145) - ĐEN HỒNG]"/>
            <x15:cachedUniqueName index="4662" name="[Sản phẩm].[Phân loại_Hir].[Tên sản phẩm].&amp;[GK.M GỌNG CÀNG KIM LOẠI AN22YS9231 (52.19.145) - ĐEN HỒNG-BTR]"/>
            <x15:cachedUniqueName index="4663" name="[Sản phẩm].[Phân loại_Hir].[Tên sản phẩm].&amp;[GK.M GỌNG CÀNG KIM LOẠI AN22YS9231 (52.19.145) - ĐEN TRẮNG]"/>
            <x15:cachedUniqueName index="4664" name="[Sản phẩm].[Phân loại_Hir].[Tên sản phẩm].&amp;[GK.M GỌNG CÀNG KIM LOẠI AN22YS9231 (52.19.145) - ĐEN TRẮNG-BTR]"/>
            <x15:cachedUniqueName index="4665" name="[Sản phẩm].[Phân loại_Hir].[Tên sản phẩm].&amp;[GK.M GỌNG CÀNG KIM LOẠI AN22YS9231 (52.19.145) - GHI]"/>
            <x15:cachedUniqueName index="4666" name="[Sản phẩm].[Phân loại_Hir].[Tên sản phẩm].&amp;[GK.M GỌNG CÀNG KIM LOẠI AN22YS9231 (52.19.145) - GHI-BTR]"/>
            <x15:cachedUniqueName index="4667" name="[Sản phẩm].[Phân loại_Hir].[Tên sản phẩm].&amp;[GK.M GỌNG CÀNG KIM LOẠI AN22YS9231 (52.19.145) - NÂU]"/>
            <x15:cachedUniqueName index="4668" name="[Sản phẩm].[Phân loại_Hir].[Tên sản phẩm].&amp;[GK.M GỌNG CÀNG KIM LOẠI AN22YS9231 (52.19.145) - NÂU-BTR]"/>
            <x15:cachedUniqueName index="4669" name="[Sản phẩm].[Phân loại_Hir].[Tên sản phẩm].&amp;[GK.M GỌNG CÀNG KIM LOẠI AN22YS9231 (52.19.145) - RÊU]"/>
            <x15:cachedUniqueName index="4670" name="[Sản phẩm].[Phân loại_Hir].[Tên sản phẩm].&amp;[GK.M GỌNG CÀNG KIM LOẠI AN22YS9231 (52.19.145) - RÊU-BTR]"/>
            <x15:cachedUniqueName index="4671" name="[Sản phẩm].[Phân loại_Hir].[Tên sản phẩm].&amp;[GK.M GỌNG CÀNG KIM LOẠI AN22YS9231 (52.19.145) - TRẮNG HỒNG]"/>
            <x15:cachedUniqueName index="4672" name="[Sản phẩm].[Phân loại_Hir].[Tên sản phẩm].&amp;[GK.M GỌNG CÀNG KIM LOẠI AN22YS9231 (52.19.145) - TRẮNG HỒNG-BTR]"/>
            <x15:cachedUniqueName index="4673" name="[Sản phẩm].[Phân loại_Hir].[Tên sản phẩm].&amp;[GK.M GỌNG CÀNG TĂM AN2201347 (51.20.145) - ĐEN HỒNG]"/>
            <x15:cachedUniqueName index="4674" name="[Sản phẩm].[Phân loại_Hir].[Tên sản phẩm].&amp;[GK.M GỌNG CÀNG TĂM AN2201347 (51.20.145) - ĐEN TRẮNG]"/>
            <x15:cachedUniqueName index="4675" name="[Sản phẩm].[Phân loại_Hir].[Tên sản phẩm].&amp;[GK.M GỌNG CÀNG TĂM AN2201347 (51.20.145) - ĐEN TRẮNG-BTR]"/>
            <x15:cachedUniqueName index="4676" name="[Sản phẩm].[Phân loại_Hir].[Tên sản phẩm].&amp;[GK.M GỌNG CÀNG TĂM AN2201347 (51.20.145) - GHI]"/>
            <x15:cachedUniqueName index="4677" name="[Sản phẩm].[Phân loại_Hir].[Tên sản phẩm].&amp;[GK.M GỌNG CÀNG TĂM AN2201347 (51.20.145) - GHI-BTR]"/>
            <x15:cachedUniqueName index="4678" name="[Sản phẩm].[Phân loại_Hir].[Tên sản phẩm].&amp;[GK.M GỌNG CÀNG TĂM AN2201347 (51.20.145) - HỒNG]"/>
            <x15:cachedUniqueName index="4679" name="[Sản phẩm].[Phân loại_Hir].[Tên sản phẩm].&amp;[GK.M GỌNG CÀNG TĂM AN2201347 (51.20.145) - HỒNG-BTR]"/>
            <x15:cachedUniqueName index="4680" name="[Sản phẩm].[Phân loại_Hir].[Tên sản phẩm].&amp;[GK.M GỌNG CÀNG TĂM AN2201347 (51.20.145) - RÊU]"/>
            <x15:cachedUniqueName index="4681" name="[Sản phẩm].[Phân loại_Hir].[Tên sản phẩm].&amp;[GK.M GỌNG CÀNG TĂM AN2201347 (51.20.145) - RÊU-BTR]"/>
            <x15:cachedUniqueName index="4682" name="[Sản phẩm].[Phân loại_Hir].[Tên sản phẩm].&amp;[GK.M GỌNG CÀNG TĂM AN2201347 (51.20.145) - TRẮNG]"/>
            <x15:cachedUniqueName index="4683" name="[Sản phẩm].[Phân loại_Hir].[Tên sản phẩm].&amp;[GK.M GỌNG CÀNG TĂM AN2201347 (51.20.145) - TRẮNG HỒNG]"/>
            <x15:cachedUniqueName index="4684" name="[Sản phẩm].[Phân loại_Hir].[Tên sản phẩm].&amp;[GK.M GỌNG CÀNG TĂM AN2201347 (51.20.145) - TRẮNG-BTR]"/>
            <x15:cachedUniqueName index="4685" name="[Sản phẩm].[Phân loại_Hir].[Tên sản phẩm].&amp;[GK.M GỌNG CÀNG TĂM AN2201347 (51.20.145) - XANH HỒNG]"/>
            <x15:cachedUniqueName index="4686" name="[Sản phẩm].[Phân loại_Hir].[Tên sản phẩm].&amp;[GK.M GỌNG CÀNG TĂM AN2201347 (51.20.145) - XANH HỒNG-BTR]"/>
            <x15:cachedUniqueName index="4687" name="[Sản phẩm].[Phân loại_Hir].[Tên sản phẩm].&amp;[GK.M GỌNG CỐT KIM LOẠI AN22K9208 (49.22.147) - ĐEN BÓNG]"/>
            <x15:cachedUniqueName index="4688" name="[Sản phẩm].[Phân loại_Hir].[Tên sản phẩm].&amp;[GK.M GỌNG CỐT KIM LOẠI AN22K9208 (49.22.147) - ĐEN BÓNG-BTR]"/>
            <x15:cachedUniqueName index="4689" name="[Sản phẩm].[Phân loại_Hir].[Tên sản phẩm].&amp;[GK.M GỌNG CỐT KIM LOẠI AN22K9208 (49.22.147) - ĐEN TRẮNG]"/>
            <x15:cachedUniqueName index="4690" name="[Sản phẩm].[Phân loại_Hir].[Tên sản phẩm].&amp;[GK.M GỌNG CỐT KIM LOẠI AN22K9208 (49.22.147) - ĐEN TRẮNG-BTR]"/>
            <x15:cachedUniqueName index="4691" name="[Sản phẩm].[Phân loại_Hir].[Tên sản phẩm].&amp;[GK.M GỌNG CỐT KIM LOẠI AN22K9208 (49.22.147) - GHI]"/>
            <x15:cachedUniqueName index="4692" name="[Sản phẩm].[Phân loại_Hir].[Tên sản phẩm].&amp;[GK.M GỌNG CỐT KIM LOẠI AN22K9208 (49.22.147) - GHI-BTR]"/>
            <x15:cachedUniqueName index="4693" name="[Sản phẩm].[Phân loại_Hir].[Tên sản phẩm].&amp;[GK.M GỌNG CỐT KIM LOẠI AN22K9208 (49.22.147) - TRẮNG]"/>
            <x15:cachedUniqueName index="4694" name="[Sản phẩm].[Phân loại_Hir].[Tên sản phẩm].&amp;[GK.M GỌNG CỐT KIM LOẠI AN22K9216 (47.22.147) - ĐEN TRẮNG]"/>
            <x15:cachedUniqueName index="4695" name="[Sản phẩm].[Phân loại_Hir].[Tên sản phẩm].&amp;[GK.M GỌNG CỐT KIM LOẠI AN22K9216 (47.22.147) - ĐEN TRẮNG-BTR]"/>
            <x15:cachedUniqueName index="4696" name="[Sản phẩm].[Phân loại_Hir].[Tên sản phẩm].&amp;[GK.M GỌNG CỐT KIM LOẠI AN22K9216 (47.22.147) - GHI]"/>
            <x15:cachedUniqueName index="4697" name="[Sản phẩm].[Phân loại_Hir].[Tên sản phẩm].&amp;[GK.M GỌNG CỐT KIM LOẠI AN22K9216 (47.22.147) - GHI-BTR]"/>
            <x15:cachedUniqueName index="4698" name="[Sản phẩm].[Phân loại_Hir].[Tên sản phẩm].&amp;[GK.M GỌNG CỐT KIM LOẠI AN22K9216 (47.22.147) - RÊU]"/>
            <x15:cachedUniqueName index="4699" name="[Sản phẩm].[Phân loại_Hir].[Tên sản phẩm].&amp;[GK.M GỌNG CỐT KIM LOẠI AN22K9216 (47.22.147) - RÊU-BTR]"/>
            <x15:cachedUniqueName index="4700" name="[Sản phẩm].[Phân loại_Hir].[Tên sản phẩm].&amp;[GK.M GỌNG CỐT KIM LOẠI AN22K9216 (47.22.147) - TRẮNG]"/>
            <x15:cachedUniqueName index="4701" name="[Sản phẩm].[Phân loại_Hir].[Tên sản phẩm].&amp;[GK.M GỌNG CỐT KIM LOẠI AN22YS9222 (51.23.49) - ĐEN]"/>
            <x15:cachedUniqueName index="4702" name="[Sản phẩm].[Phân loại_Hir].[Tên sản phẩm].&amp;[GK.M GỌNG CỐT KIM LOẠI AN22YS9222 (51.23.49) - ĐEN-BTR]"/>
            <x15:cachedUniqueName index="4703" name="[Sản phẩm].[Phân loại_Hir].[Tên sản phẩm].&amp;[GK.M GỌNG CỐT KIM LOẠI AN22YS9222 (51.23.49) - GHI]"/>
            <x15:cachedUniqueName index="4704" name="[Sản phẩm].[Phân loại_Hir].[Tên sản phẩm].&amp;[GK.M GỌNG CỐT KIM LOẠI AN22YS9222 (51.23.49) - GHI-BTR]"/>
            <x15:cachedUniqueName index="4705" name="[Sản phẩm].[Phân loại_Hir].[Tên sản phẩm].&amp;[GK.M GỌNG CỐT KIM LOẠI AN22YS9222 (51.23.49) - TRẮNG]"/>
            <x15:cachedUniqueName index="4706" name="[Sản phẩm].[Phân loại_Hir].[Tên sản phẩm].&amp;[GK.M GỌNG NHỰA AN221355 (50.17.143) - ĐEN HỒNG]"/>
            <x15:cachedUniqueName index="4707" name="[Sản phẩm].[Phân loại_Hir].[Tên sản phẩm].&amp;[GK.M GỌNG NHỰA AN221355 (50.17.143) - ĐEN HỒNG-BTR]"/>
            <x15:cachedUniqueName index="4708" name="[Sản phẩm].[Phân loại_Hir].[Tên sản phẩm].&amp;[GK.M GỌNG NHỰA AN221355 (50.17.143) - ĐEN TRẮNG]"/>
            <x15:cachedUniqueName index="4709" name="[Sản phẩm].[Phân loại_Hir].[Tên sản phẩm].&amp;[GK.M GỌNG NHỰA AN221355 (50.17.143) - ĐEN TRẮNG-BTR]"/>
            <x15:cachedUniqueName index="4710" name="[Sản phẩm].[Phân loại_Hir].[Tên sản phẩm].&amp;[GK.M GỌNG NHỰA AN221355 (50.17.143) - GHI]"/>
            <x15:cachedUniqueName index="4711" name="[Sản phẩm].[Phân loại_Hir].[Tên sản phẩm].&amp;[GK.M GỌNG NHỰA AN221355 (50.17.143) - GHI-BTR]"/>
            <x15:cachedUniqueName index="4712" name="[Sản phẩm].[Phân loại_Hir].[Tên sản phẩm].&amp;[GK.M GỌNG NHỰA AN221355 (50.17.143) - HỒNG]"/>
            <x15:cachedUniqueName index="4713" name="[Sản phẩm].[Phân loại_Hir].[Tên sản phẩm].&amp;[GK.M GỌNG NHỰA AN221355 (50.17.143) - RÊU]"/>
            <x15:cachedUniqueName index="4714" name="[Sản phẩm].[Phân loại_Hir].[Tên sản phẩm].&amp;[GK.M GỌNG NHỰA AN221355 (50.17.143) - RÊU-BTR]"/>
            <x15:cachedUniqueName index="4715" name="[Sản phẩm].[Phân loại_Hir].[Tên sản phẩm].&amp;[GK.M GỌNG NHỰA AN221355 (50.17.143) - TRẮNG]"/>
            <x15:cachedUniqueName index="4716" name="[Sản phẩm].[Phân loại_Hir].[Tên sản phẩm].&amp;[GK.M GỌNG NHỰA AN221355 (50.17.143) - TRẮNG HỒNG]"/>
            <x15:cachedUniqueName index="4717" name="[Sản phẩm].[Phân loại_Hir].[Tên sản phẩm].&amp;[GK.M GỌNG NHỰA AN221355 (50.17.143) - TRẮNG-BTR]"/>
            <x15:cachedUniqueName index="4718" name="[Sản phẩm].[Phân loại_Hir].[Tên sản phẩm].&amp;[GK.M GỌNG NHỰA AN221366 (52.20.146) - ĐEN HỒNG]"/>
            <x15:cachedUniqueName index="4719" name="[Sản phẩm].[Phân loại_Hir].[Tên sản phẩm].&amp;[GK.M GỌNG NHỰA AN221366 (52.20.146) - ĐEN TRẮNG]"/>
            <x15:cachedUniqueName index="4720" name="[Sản phẩm].[Phân loại_Hir].[Tên sản phẩm].&amp;[GK.M GỌNG NHỰA AN221366 (52.20.146) - ĐEN TRẮNG-BTR]"/>
            <x15:cachedUniqueName index="4721" name="[Sản phẩm].[Phân loại_Hir].[Tên sản phẩm].&amp;[GK.M GỌNG NHỰA AN221366 (52.20.146) - GHI ĐẬM]"/>
            <x15:cachedUniqueName index="4722" name="[Sản phẩm].[Phân loại_Hir].[Tên sản phẩm].&amp;[GK.M GỌNG NHỰA AN221366 (52.20.146) - GHI ĐẬM-BTR]"/>
            <x15:cachedUniqueName index="4723" name="[Sản phẩm].[Phân loại_Hir].[Tên sản phẩm].&amp;[GK.M GỌNG NHỰA AN221366 (52.20.146) - GHI NHẠT]"/>
            <x15:cachedUniqueName index="4724" name="[Sản phẩm].[Phân loại_Hir].[Tên sản phẩm].&amp;[GK.M GỌNG NHỰA AN221366 (52.20.146) - GHI NHẠT -BTR]"/>
            <x15:cachedUniqueName index="4725" name="[Sản phẩm].[Phân loại_Hir].[Tên sản phẩm].&amp;[GK.M GỌNG NHỰA AN221366 (52.20.146) - NÂU]"/>
            <x15:cachedUniqueName index="4726" name="[Sản phẩm].[Phân loại_Hir].[Tên sản phẩm].&amp;[GK.M GỌNG NHỰA AN221366 (52.20.146) - RÊU]"/>
            <x15:cachedUniqueName index="4727" name="[Sản phẩm].[Phân loại_Hir].[Tên sản phẩm].&amp;[GK.M GỌNG NHỰA AN221366 (52.20.146) - TRẮNG]"/>
            <x15:cachedUniqueName index="4728" name="[Sản phẩm].[Phân loại_Hir].[Tên sản phẩm].&amp;[GK.M GỌNG NHỰA AN221366 (52.20.146) - TRẮNG HỒNG]"/>
            <x15:cachedUniqueName index="4729" name="[Sản phẩm].[Phân loại_Hir].[Tên sản phẩm].&amp;[GK.M GỌNG NHỰA AN221366 (52.20.146) - TRẮNG-BTR]"/>
            <x15:cachedUniqueName index="4730" name="[Sản phẩm].[Phân loại_Hir].[Tên sản phẩm].&amp;[GK.M GỌNG NHỰA AN221367 (52.19.146) - ĐEN HỒNG]"/>
            <x15:cachedUniqueName index="4731" name="[Sản phẩm].[Phân loại_Hir].[Tên sản phẩm].&amp;[GK.M GỌNG NHỰA AN221367 (52.19.146) - ĐEN TRẮNG]"/>
            <x15:cachedUniqueName index="4732" name="[Sản phẩm].[Phân loại_Hir].[Tên sản phẩm].&amp;[GK.M GỌNG NHỰA AN221367 (52.19.146) - ĐEN TRẮNG -BTR]"/>
            <x15:cachedUniqueName index="4733" name="[Sản phẩm].[Phân loại_Hir].[Tên sản phẩm].&amp;[GK.M GỌNG NHỰA AN221367 (52.19.146) - ĐEN TRẮNG-BTR]"/>
            <x15:cachedUniqueName index="4734" name="[Sản phẩm].[Phân loại_Hir].[Tên sản phẩm].&amp;[GK.M GỌNG NHỰA AN221367 (52.19.146) - GHI]"/>
            <x15:cachedUniqueName index="4735" name="[Sản phẩm].[Phân loại_Hir].[Tên sản phẩm].&amp;[GK.M GỌNG NHỰA AN221367 (52.19.146) - GHI -BTR]"/>
            <x15:cachedUniqueName index="4736" name="[Sản phẩm].[Phân loại_Hir].[Tên sản phẩm].&amp;[GK.M GỌNG NHỰA AN221367 (52.19.146) - GHI NHẠT]"/>
            <x15:cachedUniqueName index="4737" name="[Sản phẩm].[Phân loại_Hir].[Tên sản phẩm].&amp;[GK.M GỌNG NHỰA AN221367 (52.19.146) - GHI NHẠT-BTR]"/>
            <x15:cachedUniqueName index="4738" name="[Sản phẩm].[Phân loại_Hir].[Tên sản phẩm].&amp;[GK.M GỌNG NHỰA AN221367 (52.19.146) - GHI-BTR]"/>
            <x15:cachedUniqueName index="4739" name="[Sản phẩm].[Phân loại_Hir].[Tên sản phẩm].&amp;[GK.M GỌNG NHỰA AN221367 (52.19.146) - TRẮNG]"/>
            <x15:cachedUniqueName index="4740" name="[Sản phẩm].[Phân loại_Hir].[Tên sản phẩm].&amp;[GK.M GỌNG NHỰA AN221367 (52.19.146) - TRẮNG HỒNG]"/>
            <x15:cachedUniqueName index="4741" name="[Sản phẩm].[Phân loại_Hir].[Tên sản phẩm].&amp;[GK.M GỌNG NHỰA AN221367 (52.19.146) - TRẮNG HỒNG-BTR]"/>
            <x15:cachedUniqueName index="4742" name="[Sản phẩm].[Phân loại_Hir].[Tên sản phẩm].&amp;[GK.M GỌNG NHỰA AN221367 (52.19.146) - TRẮNGBTR-BTR]"/>
            <x15:cachedUniqueName index="4743" name="[Sản phẩm].[Phân loại_Hir].[Tên sản phẩm].&amp;[GK.M GỌNG NHỰA AN221387 (49.19.145) - ĐEN HỒNG]"/>
            <x15:cachedUniqueName index="4744" name="[Sản phẩm].[Phân loại_Hir].[Tên sản phẩm].&amp;[GK.M GỌNG NHỰA AN221387 (49.19.145) - ĐEN HỒNG-BTR]"/>
            <x15:cachedUniqueName index="4745" name="[Sản phẩm].[Phân loại_Hir].[Tên sản phẩm].&amp;[GK.M GỌNG NHỰA AN221387 (49.19.145) - ĐEN TRẮNG]"/>
            <x15:cachedUniqueName index="4746" name="[Sản phẩm].[Phân loại_Hir].[Tên sản phẩm].&amp;[GK.M GỌNG NHỰA AN221387 (49.19.145) - ĐEN TRẮNG-BTR]"/>
            <x15:cachedUniqueName index="4747" name="[Sản phẩm].[Phân loại_Hir].[Tên sản phẩm].&amp;[GK.M GỌNG NHỰA AN221387 (49.19.145) - GHI]"/>
            <x15:cachedUniqueName index="4748" name="[Sản phẩm].[Phân loại_Hir].[Tên sản phẩm].&amp;[GK.M GỌNG NHỰA AN221387 (49.19.145) - GHI TRONG]"/>
            <x15:cachedUniqueName index="4749" name="[Sản phẩm].[Phân loại_Hir].[Tên sản phẩm].&amp;[GK.M GỌNG NHỰA AN221387 (49.19.145) - GHI TRONG-BTR]"/>
            <x15:cachedUniqueName index="4750" name="[Sản phẩm].[Phân loại_Hir].[Tên sản phẩm].&amp;[GK.M GỌNG NHỰA AN221387 (49.19.145) - HỒNG]"/>
            <x15:cachedUniqueName index="4751" name="[Sản phẩm].[Phân loại_Hir].[Tên sản phẩm].&amp;[GK.M GỌNG NHỰA AN221387 (49.19.145) - HỒNG-BTR]"/>
            <x15:cachedUniqueName index="4752" name="[Sản phẩm].[Phân loại_Hir].[Tên sản phẩm].&amp;[GK.M GỌNG NHỰA AN221387 (49.19.145) - NÂU TRONG]"/>
            <x15:cachedUniqueName index="4753" name="[Sản phẩm].[Phân loại_Hir].[Tên sản phẩm].&amp;[GK.M GỌNG NHỰA AN221387 (49.19.145) - NÂU TRONG-BTR]"/>
            <x15:cachedUniqueName index="4754" name="[Sản phẩm].[Phân loại_Hir].[Tên sản phẩm].&amp;[GK.M GỌNG NHỰA AN221387 (49.19.145) - TRẮNG]"/>
            <x15:cachedUniqueName index="4755" name="[Sản phẩm].[Phân loại_Hir].[Tên sản phẩm].&amp;[GK.M GỌNG NHỰA AN221387 (49.19.145) - TRẮNG HỒNG]"/>
            <x15:cachedUniqueName index="4756" name="[Sản phẩm].[Phân loại_Hir].[Tên sản phẩm].&amp;[GK.M GỌNG NHỰA AN221387 (49.19.145) - TRẮNG HỒNG-BTR]"/>
            <x15:cachedUniqueName index="4757" name="[Sản phẩm].[Phân loại_Hir].[Tên sản phẩm].&amp;[GK.M GỌNG NHỰA AN221387 (49.19.145) - TRẮNG-BTR]"/>
            <x15:cachedUniqueName index="4758" name="[Sản phẩm].[Phân loại_Hir].[Tên sản phẩm].&amp;[GK.M GỌNG NHỰA AN221390 (52.19.145) - ĐEN HỒNG]"/>
            <x15:cachedUniqueName index="4759" name="[Sản phẩm].[Phân loại_Hir].[Tên sản phẩm].&amp;[GK.M GỌNG NHỰA AN221390 (52.19.145) - ĐEN HỒNG-BTR]"/>
            <x15:cachedUniqueName index="4760" name="[Sản phẩm].[Phân loại_Hir].[Tên sản phẩm].&amp;[GK.M GỌNG NHỰA AN221390 (52.19.145) - ĐEN TRẮNG]"/>
            <x15:cachedUniqueName index="4761" name="[Sản phẩm].[Phân loại_Hir].[Tên sản phẩm].&amp;[GK.M GỌNG NHỰA AN221390 (52.19.145) - GHI]"/>
            <x15:cachedUniqueName index="4762" name="[Sản phẩm].[Phân loại_Hir].[Tên sản phẩm].&amp;[GK.M GỌNG NHỰA AN221390 (52.19.145) - GHI HỒNG]"/>
            <x15:cachedUniqueName index="4763" name="[Sản phẩm].[Phân loại_Hir].[Tên sản phẩm].&amp;[GK.M GỌNG NHỰA AN221390 (52.19.145) - GHI HỒNG-BTR]"/>
            <x15:cachedUniqueName index="4764" name="[Sản phẩm].[Phân loại_Hir].[Tên sản phẩm].&amp;[GK.M GỌNG NHỰA AN221390 (52.19.145) - NÂU]"/>
            <x15:cachedUniqueName index="4765" name="[Sản phẩm].[Phân loại_Hir].[Tên sản phẩm].&amp;[GK.M GỌNG NHỰA AN221390 (52.19.145) - NÂU-BTR]"/>
            <x15:cachedUniqueName index="4766" name="[Sản phẩm].[Phân loại_Hir].[Tên sản phẩm].&amp;[GK.M GỌNG NHỰA AN221390 (52.19.145) - TÍM]"/>
            <x15:cachedUniqueName index="4767" name="[Sản phẩm].[Phân loại_Hir].[Tên sản phẩm].&amp;[GK.M GỌNG NHỰA AN221390 (52.19.145) - TÍM-BTR]"/>
            <x15:cachedUniqueName index="4768" name="[Sản phẩm].[Phân loại_Hir].[Tên sản phẩm].&amp;[GK.M GỌNG NHỰA AN221390 (52.19.145) - TRẮNG]"/>
            <x15:cachedUniqueName index="4769" name="[Sản phẩm].[Phân loại_Hir].[Tên sản phẩm].&amp;[GK.M GỌNG NHỰA AN221390 (52.19.145) - TRẮNG HỒNG]"/>
            <x15:cachedUniqueName index="4770" name="[Sản phẩm].[Phân loại_Hir].[Tên sản phẩm].&amp;[GK.M GỌNG NHỰA AN221390 (52.19.145) - TRẮNG HỒNG-BTR]"/>
            <x15:cachedUniqueName index="4771" name="[Sản phẩm].[Phân loại_Hir].[Tên sản phẩm].&amp;[GK.M GỌNG NHỰA AN221390 (52.19.145) - TRẮNG-BTR]"/>
            <x15:cachedUniqueName index="4772" name="[Sản phẩm].[Phân loại_Hir].[Tên sản phẩm].&amp;[GK.M GỌNG NHỰA AN221392 (20.18.145) - ĐEN HỒNG]"/>
            <x15:cachedUniqueName index="4773" name="[Sản phẩm].[Phân loại_Hir].[Tên sản phẩm].&amp;[GK.M GỌNG NHỰA AN221392 (20.18.145) - ĐEN HỒNG-BTR]"/>
            <x15:cachedUniqueName index="4774" name="[Sản phẩm].[Phân loại_Hir].[Tên sản phẩm].&amp;[GK.M GỌNG NHỰA AN221392 (20.18.145) - ĐEN TRẮNG]"/>
            <x15:cachedUniqueName index="4775" name="[Sản phẩm].[Phân loại_Hir].[Tên sản phẩm].&amp;[GK.M GỌNG NHỰA AN221392 (20.18.145) - ĐEN TRẮNG-BTR]"/>
            <x15:cachedUniqueName index="4776" name="[Sản phẩm].[Phân loại_Hir].[Tên sản phẩm].&amp;[GK.M GỌNG NHỰA AN221392 (20.18.145) - GHI ĐẬM]"/>
            <x15:cachedUniqueName index="4777" name="[Sản phẩm].[Phân loại_Hir].[Tên sản phẩm].&amp;[GK.M GỌNG NHỰA AN221392 (20.18.145) - GHI ĐẬM-BTR]"/>
            <x15:cachedUniqueName index="4778" name="[Sản phẩm].[Phân loại_Hir].[Tên sản phẩm].&amp;[GK.M GỌNG NHỰA AN221392 (20.18.145) - GHI NHẠT]"/>
            <x15:cachedUniqueName index="4779" name="[Sản phẩm].[Phân loại_Hir].[Tên sản phẩm].&amp;[GK.M GỌNG NHỰA AN221392 (20.18.145) - GHI NHẠT-BTR]"/>
            <x15:cachedUniqueName index="4780" name="[Sản phẩm].[Phân loại_Hir].[Tên sản phẩm].&amp;[GK.M GỌNG NHỰA AN221392 (20.18.145) - HỒNG]"/>
            <x15:cachedUniqueName index="4781" name="[Sản phẩm].[Phân loại_Hir].[Tên sản phẩm].&amp;[GK.M GỌNG NHỰA AN221392 (20.18.145) - RÊU]"/>
            <x15:cachedUniqueName index="4782" name="[Sản phẩm].[Phân loại_Hir].[Tên sản phẩm].&amp;[GK.M GỌNG NHỰA AN221392 (20.18.145) - RÊU-BTR]"/>
            <x15:cachedUniqueName index="4783" name="[Sản phẩm].[Phân loại_Hir].[Tên sản phẩm].&amp;[GK.M GỌNG NHỰA AN221392 (20.18.145) - TRẮNG]"/>
            <x15:cachedUniqueName index="4784" name="[Sản phẩm].[Phân loại_Hir].[Tên sản phẩm].&amp;[GK.M GỌNG NHỰA AN221392 (20.18.145) - TRẮNG HỒNG]"/>
            <x15:cachedUniqueName index="4785" name="[Sản phẩm].[Phân loại_Hir].[Tên sản phẩm].&amp;[GK.M GỌNG NHỰA AN221392 (20.18.145) - TRẮNG HỒNG-BTR]"/>
            <x15:cachedUniqueName index="4786" name="[Sản phẩm].[Phân loại_Hir].[Tên sản phẩm].&amp;[GK.M GỌNG NHỰA AN221392 (20.18.145) - TRẮNG-BTR]"/>
            <x15:cachedUniqueName index="4787" name="[Sản phẩm].[Phân loại_Hir].[Tên sản phẩm].&amp;[GK.M GỌNG NHỰA AN221393 (50.18.145) - ĐEN HỒNG]"/>
            <x15:cachedUniqueName index="4788" name="[Sản phẩm].[Phân loại_Hir].[Tên sản phẩm].&amp;[GK.M GỌNG NHỰA AN221393 (50.18.145) - ĐEN HỒNG-BTR]"/>
            <x15:cachedUniqueName index="4789" name="[Sản phẩm].[Phân loại_Hir].[Tên sản phẩm].&amp;[GK.M GỌNG NHỰA AN221393 (50.18.145) - ĐEN TRẮNG]"/>
            <x15:cachedUniqueName index="4790" name="[Sản phẩm].[Phân loại_Hir].[Tên sản phẩm].&amp;[GK.M GỌNG NHỰA AN221393 (50.18.145) - ĐEN TRẮNG-BTR]"/>
            <x15:cachedUniqueName index="4791" name="[Sản phẩm].[Phân loại_Hir].[Tên sản phẩm].&amp;[GK.M GỌNG NHỰA AN221393 (50.18.145) - GHI]"/>
            <x15:cachedUniqueName index="4792" name="[Sản phẩm].[Phân loại_Hir].[Tên sản phẩm].&amp;[GK.M GỌNG NHỰA AN221393 (50.18.145) - GHI HỒNG]"/>
            <x15:cachedUniqueName index="4793" name="[Sản phẩm].[Phân loại_Hir].[Tên sản phẩm].&amp;[GK.M GỌNG NHỰA AN221393 (50.18.145) - NÂU ĐẬM]"/>
            <x15:cachedUniqueName index="4794" name="[Sản phẩm].[Phân loại_Hir].[Tên sản phẩm].&amp;[GK.M GỌNG NHỰA AN221393 (50.18.145) - NÂU ĐẬM-BTR]"/>
            <x15:cachedUniqueName index="4795" name="[Sản phẩm].[Phân loại_Hir].[Tên sản phẩm].&amp;[GK.M GỌNG NHỰA AN221393 (50.18.145) - NÂU NHẠT]"/>
            <x15:cachedUniqueName index="4796" name="[Sản phẩm].[Phân loại_Hir].[Tên sản phẩm].&amp;[GK.M GỌNG NHỰA AN221393 (50.18.145) - NÂU NHẠT-BTR]"/>
            <x15:cachedUniqueName index="4797" name="[Sản phẩm].[Phân loại_Hir].[Tên sản phẩm].&amp;[GK.M GỌNG NHỰA AN221393 (50.18.145) - TRẮNG]"/>
            <x15:cachedUniqueName index="4798" name="[Sản phẩm].[Phân loại_Hir].[Tên sản phẩm].&amp;[GK.M GỌNG NHỰA AN221393 (50.18.145) - TRẮNG HỒNG]"/>
            <x15:cachedUniqueName index="4799" name="[Sản phẩm].[Phân loại_Hir].[Tên sản phẩm].&amp;[GK.M GỌNG NHỰA AN221393 (50.18.145) - TRẮNG HỒNG-BTR]"/>
            <x15:cachedUniqueName index="4800" name="[Sản phẩm].[Phân loại_Hir].[Tên sản phẩm].&amp;[GK.M GỌNG NHỰA AN221404 (49.17.145) - ĐEN HỒNG]"/>
            <x15:cachedUniqueName index="4801" name="[Sản phẩm].[Phân loại_Hir].[Tên sản phẩm].&amp;[GK.M GỌNG NHỰA AN221404 (49.17.145) - ĐEN HỒNG-BTR]"/>
            <x15:cachedUniqueName index="4802" name="[Sản phẩm].[Phân loại_Hir].[Tên sản phẩm].&amp;[GK.M GỌNG NHỰA AN221404 (49.17.145) - ĐEN TRẮNG]"/>
            <x15:cachedUniqueName index="4803" name="[Sản phẩm].[Phân loại_Hir].[Tên sản phẩm].&amp;[GK.M GỌNG NHỰA AN221404 (49.17.145) - ĐEN TRẮNG-BTR]"/>
            <x15:cachedUniqueName index="4804" name="[Sản phẩm].[Phân loại_Hir].[Tên sản phẩm].&amp;[GK.M GỌNG NHỰA AN221404 (49.17.145) - GHI ĐẬM]"/>
            <x15:cachedUniqueName index="4805" name="[Sản phẩm].[Phân loại_Hir].[Tên sản phẩm].&amp;[GK.M GỌNG NHỰA AN221404 (49.17.145) - GHI HỒNG]"/>
            <x15:cachedUniqueName index="4806" name="[Sản phẩm].[Phân loại_Hir].[Tên sản phẩm].&amp;[GK.M GỌNG NHỰA AN221404 (49.17.145) - GHI NHẠT]"/>
            <x15:cachedUniqueName index="4807" name="[Sản phẩm].[Phân loại_Hir].[Tên sản phẩm].&amp;[GK.M GỌNG NHỰA AN221404 (49.17.145) - GHI NHẠT-BTR]"/>
            <x15:cachedUniqueName index="4808" name="[Sản phẩm].[Phân loại_Hir].[Tên sản phẩm].&amp;[GK.M GỌNG NHỰA AN221404 (49.17.145) - RÊU]"/>
            <x15:cachedUniqueName index="4809" name="[Sản phẩm].[Phân loại_Hir].[Tên sản phẩm].&amp;[GK.M GỌNG NHỰA AN221404 (49.17.145) - RÊU -BTR]"/>
            <x15:cachedUniqueName index="4810" name="[Sản phẩm].[Phân loại_Hir].[Tên sản phẩm].&amp;[GK.M GỌNG NHỰA AN221404 (49.17.145) - TRẮNG]"/>
            <x15:cachedUniqueName index="4811" name="[Sản phẩm].[Phân loại_Hir].[Tên sản phẩm].&amp;[GK.M GỌNG NHỰA AN221404 (49.17.145) - TRẮNG HỒNG]"/>
            <x15:cachedUniqueName index="4812" name="[Sản phẩm].[Phân loại_Hir].[Tên sản phẩm].&amp;[GK.M GỌNG NHỰA AN221412 (49.17.145) - ĐEN HỒNG]"/>
            <x15:cachedUniqueName index="4813" name="[Sản phẩm].[Phân loại_Hir].[Tên sản phẩm].&amp;[GK.M GỌNG NHỰA AN221412 (49.17.145) - ĐEN HỒNG-BTR]"/>
            <x15:cachedUniqueName index="4814" name="[Sản phẩm].[Phân loại_Hir].[Tên sản phẩm].&amp;[GK.M GỌNG NHỰA AN221412 (49.17.145) - ĐEN TRẮNG]"/>
            <x15:cachedUniqueName index="4815" name="[Sản phẩm].[Phân loại_Hir].[Tên sản phẩm].&amp;[GK.M GỌNG NHỰA AN221412 (49.17.145) - ĐEN TRẮNG-BTR]"/>
            <x15:cachedUniqueName index="4816" name="[Sản phẩm].[Phân loại_Hir].[Tên sản phẩm].&amp;[GK.M GỌNG NHỰA AN221412 (49.17.145) - GHI ĐẬM]"/>
            <x15:cachedUniqueName index="4817" name="[Sản phẩm].[Phân loại_Hir].[Tên sản phẩm].&amp;[GK.M GỌNG NHỰA AN221412 (49.17.145) - GHI ĐẬM-BTR]"/>
            <x15:cachedUniqueName index="4818" name="[Sản phẩm].[Phân loại_Hir].[Tên sản phẩm].&amp;[GK.M GỌNG NHỰA AN221412 (49.17.145) - GHI NHẠT]"/>
            <x15:cachedUniqueName index="4819" name="[Sản phẩm].[Phân loại_Hir].[Tên sản phẩm].&amp;[GK.M GỌNG NHỰA AN221412 (49.17.145) - HỒNG]"/>
            <x15:cachedUniqueName index="4820" name="[Sản phẩm].[Phân loại_Hir].[Tên sản phẩm].&amp;[GK.M GỌNG NHỰA AN221412 (49.17.145) - HỒNG NÂU]"/>
            <x15:cachedUniqueName index="4821" name="[Sản phẩm].[Phân loại_Hir].[Tên sản phẩm].&amp;[GK.M GỌNG NHỰA AN221412 (49.17.145) - RÊU]"/>
            <x15:cachedUniqueName index="4822" name="[Sản phẩm].[Phân loại_Hir].[Tên sản phẩm].&amp;[GK.M GỌNG NHỰA AN221412 (49.17.145) - TRẮNG HỒNG]"/>
            <x15:cachedUniqueName index="4823" name="[Sản phẩm].[Phân loại_Hir].[Tên sản phẩm].&amp;[GK.M GỌNG NHỰA AN221412 (49.17.145) - TRẮNG HỒNG-BTR]"/>
            <x15:cachedUniqueName index="4824" name="[Sản phẩm].[Phân loại_Hir].[Tên sản phẩm].&amp;[GK.M GỌNG NHỰA AN221414 (53.17.145) - ĐEN HỒNG]"/>
            <x15:cachedUniqueName index="4825" name="[Sản phẩm].[Phân loại_Hir].[Tên sản phẩm].&amp;[GK.M GỌNG NHỰA AN221414 (53.17.145) - ĐEN HỒNG-BTR]"/>
            <x15:cachedUniqueName index="4826" name="[Sản phẩm].[Phân loại_Hir].[Tên sản phẩm].&amp;[GK.M GỌNG NHỰA AN221414 (53.17.145) - ĐEN TRẮNG]"/>
            <x15:cachedUniqueName index="4827" name="[Sản phẩm].[Phân loại_Hir].[Tên sản phẩm].&amp;[GK.M GỌNG NHỰA AN221414 (53.17.145) - ĐEN TRẮNG-BTR]"/>
            <x15:cachedUniqueName index="4828" name="[Sản phẩm].[Phân loại_Hir].[Tên sản phẩm].&amp;[GK.M GỌNG NHỰA AN221414 (53.17.145) - GHI ĐẬM]"/>
            <x15:cachedUniqueName index="4829" name="[Sản phẩm].[Phân loại_Hir].[Tên sản phẩm].&amp;[GK.M GỌNG NHỰA AN221414 (53.17.145) - GHI ĐẬM-BTR]"/>
            <x15:cachedUniqueName index="4830" name="[Sản phẩm].[Phân loại_Hir].[Tên sản phẩm].&amp;[GK.M GỌNG NHỰA AN221414 (53.17.145) - GHI HỒNG]"/>
            <x15:cachedUniqueName index="4831" name="[Sản phẩm].[Phân loại_Hir].[Tên sản phẩm].&amp;[GK.M GỌNG NHỰA AN221414 (53.17.145) - GHI HỒNG-BTR]"/>
            <x15:cachedUniqueName index="4832" name="[Sản phẩm].[Phân loại_Hir].[Tên sản phẩm].&amp;[GK.M GỌNG NHỰA AN221414 (53.17.145) - GHI NHẠT]"/>
            <x15:cachedUniqueName index="4833" name="[Sản phẩm].[Phân loại_Hir].[Tên sản phẩm].&amp;[GK.M GỌNG NHỰA AN221414 (53.17.145) - GHI NHẠT-BTR]"/>
            <x15:cachedUniqueName index="4834" name="[Sản phẩm].[Phân loại_Hir].[Tên sản phẩm].&amp;[GK.M GỌNG NHỰA AN221414 (53.17.145) - NÂU]"/>
            <x15:cachedUniqueName index="4835" name="[Sản phẩm].[Phân loại_Hir].[Tên sản phẩm].&amp;[GK.M GỌNG NHỰA AN221414 (53.17.145) - NÂU-BTR]"/>
            <x15:cachedUniqueName index="4836" name="[Sản phẩm].[Phân loại_Hir].[Tên sản phẩm].&amp;[GK.M GỌNG NHỰA AN221414 (53.17.145) - RÊU]"/>
            <x15:cachedUniqueName index="4837" name="[Sản phẩm].[Phân loại_Hir].[Tên sản phẩm].&amp;[GK.M GỌNG NHỰA AN221414 (53.17.145) - RÊU-BTR]"/>
            <x15:cachedUniqueName index="4838" name="[Sản phẩm].[Phân loại_Hir].[Tên sản phẩm].&amp;[GK.M GỌNG NHỰA AN221414 (53.17.145) - TRẮNG HỒNG]"/>
            <x15:cachedUniqueName index="4839" name="[Sản phẩm].[Phân loại_Hir].[Tên sản phẩm].&amp;[GK.M GỌNG NHỰA AN221425 (50.18.145) - GHI ĐẬM]"/>
            <x15:cachedUniqueName index="4840" name="[Sản phẩm].[Phân loại_Hir].[Tên sản phẩm].&amp;[GK.M GỌNG NHỰA AN221425 (50.18.145) - GHI ĐẬM-BTR]"/>
            <x15:cachedUniqueName index="4841" name="[Sản phẩm].[Phân loại_Hir].[Tên sản phẩm].&amp;[GK.M GỌNG NHỰA AN221425 (50.18.145) - GHI NHẠT]"/>
            <x15:cachedUniqueName index="4842" name="[Sản phẩm].[Phân loại_Hir].[Tên sản phẩm].&amp;[GK.M GỌNG NHỰA AN221425 (50.18.145) - NÂU]"/>
            <x15:cachedUniqueName index="4843" name="[Sản phẩm].[Phân loại_Hir].[Tên sản phẩm].&amp;[GK.M GỌNG NHỰA AN221425 (50.18.145) - NÂU-BTR]"/>
            <x15:cachedUniqueName index="4844" name="[Sản phẩm].[Phân loại_Hir].[Tên sản phẩm].&amp;[GK.M GỌNG NHỰA AN221425 (50.18.145) - TÍM]"/>
            <x15:cachedUniqueName index="4845" name="[Sản phẩm].[Phân loại_Hir].[Tên sản phẩm].&amp;[GK.M GỌNG NHỰA AN221425 (50.18.145) - TÍM-BTR]"/>
            <x15:cachedUniqueName index="4846" name="[Sản phẩm].[Phân loại_Hir].[Tên sản phẩm].&amp;[GK.M GỌNG NHỰA AN221431 (51.18.145) - ĐEN HỒNG]"/>
            <x15:cachedUniqueName index="4847" name="[Sản phẩm].[Phân loại_Hir].[Tên sản phẩm].&amp;[GK.M GỌNG NHỰA AN221431 (51.18.145) - ĐEN TRẮNG]"/>
            <x15:cachedUniqueName index="4848" name="[Sản phẩm].[Phân loại_Hir].[Tên sản phẩm].&amp;[GK.M GỌNG NHỰA AN221431 (51.18.145) - GHI]"/>
            <x15:cachedUniqueName index="4849" name="[Sản phẩm].[Phân loại_Hir].[Tên sản phẩm].&amp;[GK.M GỌNG NHỰA AN221431 (51.18.145) - GHI-BTR]"/>
            <x15:cachedUniqueName index="4850" name="[Sản phẩm].[Phân loại_Hir].[Tên sản phẩm].&amp;[GK.M GỌNG NHỰA AN221431 (51.18.145) - HỒNG]"/>
            <x15:cachedUniqueName index="4851" name="[Sản phẩm].[Phân loại_Hir].[Tên sản phẩm].&amp;[GK.M GỌNG NHỰA AN221431 (51.18.145) - HỒNG-BTR]"/>
            <x15:cachedUniqueName index="4852" name="[Sản phẩm].[Phân loại_Hir].[Tên sản phẩm].&amp;[GK.M GỌNG NHỰA AN221431 (51.18.145) - NÂU]"/>
            <x15:cachedUniqueName index="4853" name="[Sản phẩm].[Phân loại_Hir].[Tên sản phẩm].&amp;[GK.M GỌNG NHỰA AN221431 (51.18.145) - RÊU]"/>
            <x15:cachedUniqueName index="4854" name="[Sản phẩm].[Phân loại_Hir].[Tên sản phẩm].&amp;[GK.M GỌNG NHỰA AN221431 (51.18.145) - RÊU-BTR]"/>
            <x15:cachedUniqueName index="4855" name="[Sản phẩm].[Phân loại_Hir].[Tên sản phẩm].&amp;[GK.M GỌNG NHỰA AN221431 (51.18.145) - TRẮNG]"/>
            <x15:cachedUniqueName index="4856" name="[Sản phẩm].[Phân loại_Hir].[Tên sản phẩm].&amp;[GK.M GỌNG NHỰA AN221440 (52.18.145) - ĐEN HỒNG]"/>
            <x15:cachedUniqueName index="4857" name="[Sản phẩm].[Phân loại_Hir].[Tên sản phẩm].&amp;[GK.M GỌNG NHỰA AN221440 (52.18.145) - ĐEN HỒNG-BTR]"/>
            <x15:cachedUniqueName index="4858" name="[Sản phẩm].[Phân loại_Hir].[Tên sản phẩm].&amp;[GK.M GỌNG NHỰA AN221440 (52.18.145) - ĐEN TRẮNG]"/>
            <x15:cachedUniqueName index="4859" name="[Sản phẩm].[Phân loại_Hir].[Tên sản phẩm].&amp;[GK.M GỌNG NHỰA AN221440 (52.18.145) - ĐEN TRẮNG-BTR]"/>
            <x15:cachedUniqueName index="4860" name="[Sản phẩm].[Phân loại_Hir].[Tên sản phẩm].&amp;[GK.M GỌNG NHỰA AN221440 (52.18.145) - GHI ĐẬM]"/>
            <x15:cachedUniqueName index="4861" name="[Sản phẩm].[Phân loại_Hir].[Tên sản phẩm].&amp;[GK.M GỌNG NHỰA AN221440 (52.18.145) - GHI ĐẬM-BTR]"/>
            <x15:cachedUniqueName index="4862" name="[Sản phẩm].[Phân loại_Hir].[Tên sản phẩm].&amp;[GK.M GỌNG NHỰA AN221440 (52.18.145) - GHI NHẠT]"/>
            <x15:cachedUniqueName index="4863" name="[Sản phẩm].[Phân loại_Hir].[Tên sản phẩm].&amp;[GK.M GỌNG NHỰA AN221440 (52.18.145) - GHI NHẠT-BTR]"/>
            <x15:cachedUniqueName index="4864" name="[Sản phẩm].[Phân loại_Hir].[Tên sản phẩm].&amp;[GK.M GỌNG NHỰA AN221440 (52.18.145) - HỒNG]"/>
            <x15:cachedUniqueName index="4865" name="[Sản phẩm].[Phân loại_Hir].[Tên sản phẩm].&amp;[GK.M GỌNG NHỰA AN221440 (52.18.145) - RÊU]"/>
            <x15:cachedUniqueName index="4866" name="[Sản phẩm].[Phân loại_Hir].[Tên sản phẩm].&amp;[GK.M GỌNG NHỰA AN221440 (52.18.145) - TÍM]"/>
            <x15:cachedUniqueName index="4867" name="[Sản phẩm].[Phân loại_Hir].[Tên sản phẩm].&amp;[GK.M GỌNG NHỰA AN221440 (52.18.145) - TRẮNG HỒNG]"/>
            <x15:cachedUniqueName index="4868" name="[Sản phẩm].[Phân loại_Hir].[Tên sản phẩm].&amp;[GK.M GỌNG NHỰA AN221503 (50.19.145) - ĐEN HỒNG]"/>
            <x15:cachedUniqueName index="4869" name="[Sản phẩm].[Phân loại_Hir].[Tên sản phẩm].&amp;[GK.M GỌNG NHỰA AN221503 (50.19.145) - ĐEN TRẮNG]"/>
            <x15:cachedUniqueName index="4870" name="[Sản phẩm].[Phân loại_Hir].[Tên sản phẩm].&amp;[GK.M GỌNG NHỰA AN221503 (50.19.145) - GHI]"/>
            <x15:cachedUniqueName index="4871" name="[Sản phẩm].[Phân loại_Hir].[Tên sản phẩm].&amp;[GK.M GỌNG NHỰA AN221503 (50.19.145) - GHI HỒNG]"/>
            <x15:cachedUniqueName index="4872" name="[Sản phẩm].[Phân loại_Hir].[Tên sản phẩm].&amp;[GK.M GỌNG NHỰA AN221503 (50.19.145) - NÂU NHẠT]"/>
            <x15:cachedUniqueName index="4873" name="[Sản phẩm].[Phân loại_Hir].[Tên sản phẩm].&amp;[GK.M GỌNG NHỰA AN221503 (50.19.145) - TRẮNG]"/>
            <x15:cachedUniqueName index="4874" name="[Sản phẩm].[Phân loại_Hir].[Tên sản phẩm].&amp;[GK.M GỌNG NHỰA AN221503 (50.19.145) - TRẮNG HỒNG]"/>
            <x15:cachedUniqueName index="4875" name="[Sản phẩm].[Phân loại_Hir].[Tên sản phẩm].&amp;[GK.M GỌNG NHỰA CÀNG KIM LOẠI AN221409 (49.19.145) - ĐEN HỒNG]"/>
            <x15:cachedUniqueName index="4876" name="[Sản phẩm].[Phân loại_Hir].[Tên sản phẩm].&amp;[GK.M GỌNG NHỰA CÀNG KIM LOẠI AN221409 (49.19.145) - ĐEN HỒNG-BTR]"/>
            <x15:cachedUniqueName index="4877" name="[Sản phẩm].[Phân loại_Hir].[Tên sản phẩm].&amp;[GK.M GỌNG NHỰA CÀNG KIM LOẠI AN221409 (49.19.145) - ĐEN TRẮNG]"/>
            <x15:cachedUniqueName index="4878" name="[Sản phẩm].[Phân loại_Hir].[Tên sản phẩm].&amp;[GK.M GỌNG NHỰA CÀNG KIM LOẠI AN221409 (49.19.145) - ĐEN TRẮNG-BTR]"/>
            <x15:cachedUniqueName index="4879" name="[Sản phẩm].[Phân loại_Hir].[Tên sản phẩm].&amp;[GK.M GỌNG NHỰA CÀNG KIM LOẠI AN221409 (49.19.145) - GHI]"/>
            <x15:cachedUniqueName index="4880" name="[Sản phẩm].[Phân loại_Hir].[Tên sản phẩm].&amp;[GK.M GỌNG NHỰA CÀNG KIM LOẠI AN221409 (49.19.145) - GHI-BTR]"/>
            <x15:cachedUniqueName index="4881" name="[Sản phẩm].[Phân loại_Hir].[Tên sản phẩm].&amp;[GK.M GỌNG NHỰA CÀNG KIM LOẠI AN221409 (49.19.145) - HỒNG NÂU]"/>
            <x15:cachedUniqueName index="4882" name="[Sản phẩm].[Phân loại_Hir].[Tên sản phẩm].&amp;[GK.M GỌNG NHỰA CÀNG KIM LOẠI AN221409 (49.19.145) - RÊU]"/>
            <x15:cachedUniqueName index="4883" name="[Sản phẩm].[Phân loại_Hir].[Tên sản phẩm].&amp;[GK.M GỌNG NHỰA CÀNG KIM LOẠI AN221409 (49.19.145) - RÊU-BTR]"/>
            <x15:cachedUniqueName index="4884" name="[Sản phẩm].[Phân loại_Hir].[Tên sản phẩm].&amp;[GK.M GỌNG NHỰA CÀNG KIM LOẠI AN221409 (49.19.145) - TÍM]"/>
            <x15:cachedUniqueName index="4885" name="[Sản phẩm].[Phân loại_Hir].[Tên sản phẩm].&amp;[GK.M GỌNG NHỰA CÀNG KIM LOẠI AN221409 (49.19.145) - TÍM-BTR]"/>
            <x15:cachedUniqueName index="4886" name="[Sản phẩm].[Phân loại_Hir].[Tên sản phẩm].&amp;[GK.M GỌNG NHỰA CÀNG KIM LOẠI AN221409 (49.19.145) - TRẮNG HỒNG]"/>
            <x15:cachedUniqueName index="4887" name="[Sản phẩm].[Phân loại_Hir].[Tên sản phẩm].&amp;[GK.M GỌNG NHỰA CÀNG KIM LOẠI AN221409 (49.19.145) - XANH HỒNG]"/>
            <x15:cachedUniqueName index="4888" name="[Sản phẩm].[Phân loại_Hir].[Tên sản phẩm].&amp;[GK.M GỌNG NHỰA CÀNG TĂM AN221397 (51.18.145) - ĐEN HỒNG]"/>
            <x15:cachedUniqueName index="4889" name="[Sản phẩm].[Phân loại_Hir].[Tên sản phẩm].&amp;[GK.M GỌNG NHỰA CÀNG TĂM AN221397 (51.18.145) - ĐEN TRẮNG]"/>
            <x15:cachedUniqueName index="4890" name="[Sản phẩm].[Phân loại_Hir].[Tên sản phẩm].&amp;[GK.M GỌNG NHỰA CÀNG TĂM AN221397 (51.18.145) - ĐEN TRẮNG-BTR]"/>
            <x15:cachedUniqueName index="4891" name="[Sản phẩm].[Phân loại_Hir].[Tên sản phẩm].&amp;[GK.M GỌNG NHỰA CÀNG TĂM AN221397 (51.18.145) - GHI]"/>
            <x15:cachedUniqueName index="4892" name="[Sản phẩm].[Phân loại_Hir].[Tên sản phẩm].&amp;[GK.M GỌNG NHỰA CÀNG TĂM AN221397 (51.18.145) - GHI-BTR]"/>
            <x15:cachedUniqueName index="4893" name="[Sản phẩm].[Phân loại_Hir].[Tên sản phẩm].&amp;[GK.M GỌNG NHỰA CÀNG TĂM AN221397 (51.18.145) - HỒNG]"/>
            <x15:cachedUniqueName index="4894" name="[Sản phẩm].[Phân loại_Hir].[Tên sản phẩm].&amp;[GK.M GỌNG NHỰA CÀNG TĂM AN221397 (51.18.145) - NÂU]"/>
            <x15:cachedUniqueName index="4895" name="[Sản phẩm].[Phân loại_Hir].[Tên sản phẩm].&amp;[GK.M GỌNG NHỰA CÀNG TĂM AN221397 (51.18.145) - NÂU - BTR]"/>
            <x15:cachedUniqueName index="4896" name="[Sản phẩm].[Phân loại_Hir].[Tên sản phẩm].&amp;[GK.M GỌNG NHỰA CÀNG TĂM AN221397 (51.18.145) - NÂU-BTR]"/>
            <x15:cachedUniqueName index="4897" name="[Sản phẩm].[Phân loại_Hir].[Tên sản phẩm].&amp;[GK.M GỌNG NHỰA CÀNG TĂM AN221397 (51.18.145) - RÊU]"/>
            <x15:cachedUniqueName index="4898" name="[Sản phẩm].[Phân loại_Hir].[Tên sản phẩm].&amp;[GK.M GỌNG NHỰA CÀNG TĂM AN221397 (51.18.145) - RÊU-BTR]"/>
            <x15:cachedUniqueName index="4899" name="[Sản phẩm].[Phân loại_Hir].[Tên sản phẩm].&amp;[GK.M GỌNG NHỰA CÀNG TĂM AN221397 (51.18.145) - TÍM]"/>
            <x15:cachedUniqueName index="4900" name="[Sản phẩm].[Phân loại_Hir].[Tên sản phẩm].&amp;[GK.M GỌNG NHỰA CÀNG TĂM AN221397 (51.18.145) - TÍM-BTR]"/>
            <x15:cachedUniqueName index="4901" name="[Sản phẩm].[Phân loại_Hir].[Tên sản phẩm].&amp;[GK.M GỌNG NHỰA CÀNG TĂM AN221397 (51.18.145) - TRẮNG]"/>
            <x15:cachedUniqueName index="4902" name="[Sản phẩm].[Phân loại_Hir].[Tên sản phẩm].&amp;[GK.M GỌNG NHỰA THỜI TRANG AN221371 (53.20.145) - ĐEN HỒNG]"/>
            <x15:cachedUniqueName index="4903" name="[Sản phẩm].[Phân loại_Hir].[Tên sản phẩm].&amp;[GK.M GỌNG NHỰA THỜI TRANG AN221371 (53.20.145) - ĐEN HỒNG-BTR]"/>
            <x15:cachedUniqueName index="4904" name="[Sản phẩm].[Phân loại_Hir].[Tên sản phẩm].&amp;[GK.M GỌNG NHỰA THỜI TRANG AN221371 (53.20.145) - ĐEN TRẮNG]"/>
            <x15:cachedUniqueName index="4905" name="[Sản phẩm].[Phân loại_Hir].[Tên sản phẩm].&amp;[GK.M GỌNG NHỰA THỜI TRANG AN221371 (53.20.145) - ĐEN TRẮNG-BTR]"/>
            <x15:cachedUniqueName index="4906" name="[Sản phẩm].[Phân loại_Hir].[Tên sản phẩm].&amp;[GK.M GỌNG NHỰA THỜI TRANG AN221371 (53.20.145) - GHI HỒNG]"/>
            <x15:cachedUniqueName index="4907" name="[Sản phẩm].[Phân loại_Hir].[Tên sản phẩm].&amp;[GK.M GỌNG NHỰA THỜI TRANG AN221371 (53.20.145) - GHI HỒNG-BTR]"/>
            <x15:cachedUniqueName index="4908" name="[Sản phẩm].[Phân loại_Hir].[Tên sản phẩm].&amp;[GK.M GỌNG NHỰA THỜI TRANG AN221371 (53.20.145) - GHI NHẠT]"/>
            <x15:cachedUniqueName index="4909" name="[Sản phẩm].[Phân loại_Hir].[Tên sản phẩm].&amp;[GK.M GỌNG NHỰA THỜI TRANG AN221371 (53.20.145) - GHI NHẠT-BTR]"/>
            <x15:cachedUniqueName index="4910" name="[Sản phẩm].[Phân loại_Hir].[Tên sản phẩm].&amp;[GK.M GỌNG NHỰA THỜI TRANG AN221371 (53.20.145) - NÂU TRONG]"/>
            <x15:cachedUniqueName index="4911" name="[Sản phẩm].[Phân loại_Hir].[Tên sản phẩm].&amp;[GK.M GỌNG NHỰA THỜI TRANG AN221371 (53.20.145) - TRẮNG]"/>
            <x15:cachedUniqueName index="4912" name="[Sản phẩm].[Phân loại_Hir].[Tên sản phẩm].&amp;[GK.M GỌNG NHỰA THỜI TRANG AN221371 (53.20.145) - TRẮNG HỒNG]"/>
            <x15:cachedUniqueName index="4913" name="[Sản phẩm].[Phân loại_Hir].[Tên sản phẩm].&amp;[GK.M GỌNG NHỰA THỜI TRANG AN221371 (53.20.145) - TRẮNG HỒNG-BTR]"/>
            <x15:cachedUniqueName index="4914" name="[Sản phẩm].[Phân loại_Hir].[Tên sản phẩm].&amp;[GK.M GỌNG NHỰA THỜI TRANG AN221371 (53.20.145) - TRẮNG-BTR]"/>
            <x15:cachedUniqueName index="4915" name="[Sản phẩm].[Phân loại_Hir].[Tên sản phẩm].&amp;[GK.M GỌNG NHỰA THỜI TRANG AN221372 (55.20.145) - ĐEN HỒNG]"/>
            <x15:cachedUniqueName index="4916" name="[Sản phẩm].[Phân loại_Hir].[Tên sản phẩm].&amp;[GK.M GỌNG NHỰA THỜI TRANG AN221372 (55.20.145) - ĐEN HỒNG-BTR]"/>
            <x15:cachedUniqueName index="4917" name="[Sản phẩm].[Phân loại_Hir].[Tên sản phẩm].&amp;[GK.M GỌNG NHỰA THỜI TRANG AN221372 (55.20.145) - ĐEN TRẮNG]"/>
            <x15:cachedUniqueName index="4918" name="[Sản phẩm].[Phân loại_Hir].[Tên sản phẩm].&amp;[GK.M GỌNG NHỰA THỜI TRANG AN221372 (55.20.145) - ĐEN TRẮNG-BTR]"/>
            <x15:cachedUniqueName index="4919" name="[Sản phẩm].[Phân loại_Hir].[Tên sản phẩm].&amp;[GK.M GỌNG NHỰA THỜI TRANG AN221372 (55.20.145) - GHI ĐẬM]"/>
            <x15:cachedUniqueName index="4920" name="[Sản phẩm].[Phân loại_Hir].[Tên sản phẩm].&amp;[GK.M GỌNG NHỰA THỜI TRANG AN221372 (55.20.145) - GHI ĐẬM-BTR]"/>
            <x15:cachedUniqueName index="4921" name="[Sản phẩm].[Phân loại_Hir].[Tên sản phẩm].&amp;[GK.M GỌNG NHỰA THỜI TRANG AN221372 (55.20.145) - GHI NHẠT]"/>
            <x15:cachedUniqueName index="4922" name="[Sản phẩm].[Phân loại_Hir].[Tên sản phẩm].&amp;[GK.M GỌNG NHỰA THỜI TRANG AN221372 (55.20.145) - GHI NHẠT-BTR]"/>
            <x15:cachedUniqueName index="4923" name="[Sản phẩm].[Phân loại_Hir].[Tên sản phẩm].&amp;[GK.M GỌNG NHỰA THỜI TRANG AN221372 (55.20.145) - NÂU]"/>
            <x15:cachedUniqueName index="4924" name="[Sản phẩm].[Phân loại_Hir].[Tên sản phẩm].&amp;[GK.M GỌNG NHỰA THỜI TRANG AN221372 (55.20.145) - NÂU-BTR]"/>
            <x15:cachedUniqueName index="4925" name="[Sản phẩm].[Phân loại_Hir].[Tên sản phẩm].&amp;[GK.M GỌNG NHỰA THỜI TRANG AN221372 (55.20.145) - RÊU]"/>
            <x15:cachedUniqueName index="4926" name="[Sản phẩm].[Phân loại_Hir].[Tên sản phẩm].&amp;[GK.M GỌNG NHỰA THỜI TRANG AN221372 (55.20.145) - RÊU-BTR]"/>
            <x15:cachedUniqueName index="4927" name="[Sản phẩm].[Phân loại_Hir].[Tên sản phẩm].&amp;[GK.M GỌNG NHỰA THỜI TRANG AN221372 (55.20.145) - TRẮNG]"/>
            <x15:cachedUniqueName index="4928" name="[Sản phẩm].[Phân loại_Hir].[Tên sản phẩm].&amp;[GK.M GỌNG NHỰA THỜI TRANG AN221372 (55.20.145) - TRẮNG HỒNG]"/>
            <x15:cachedUniqueName index="4929" name="[Sản phẩm].[Phân loại_Hir].[Tên sản phẩm].&amp;[GK.M GỌNG NHỰA THỜI TRANG AN221372 (55.20.145) - TRẮNG HỒNG-BTR]"/>
            <x15:cachedUniqueName index="4930" name="[Sản phẩm].[Phân loại_Hir].[Tên sản phẩm].&amp;[GK.M GỌNG NHỰA THỜI TRANG AN221372 (55.20.145) - TRẮNG-BTR]"/>
            <x15:cachedUniqueName index="4931" name="[Sản phẩm].[Phân loại_Hir].[Tên sản phẩm].&amp;[GK.M GỌNG NHỰA THỜI TRANG AN221391 (53.20.145) - ĐEN HỒNG]"/>
            <x15:cachedUniqueName index="4932" name="[Sản phẩm].[Phân loại_Hir].[Tên sản phẩm].&amp;[GK.M GỌNG NHỰA THỜI TRANG AN221391 (53.20.145) - ĐEN TRẮNG]"/>
            <x15:cachedUniqueName index="4933" name="[Sản phẩm].[Phân loại_Hir].[Tên sản phẩm].&amp;[GK.M GỌNG NHỰA THỜI TRANG AN221391 (53.20.145) - GHI ĐẬM]"/>
            <x15:cachedUniqueName index="4934" name="[Sản phẩm].[Phân loại_Hir].[Tên sản phẩm].&amp;[GK.M GỌNG NHỰA THỜI TRANG AN221391 (53.20.145) - GHI NHẠT]"/>
            <x15:cachedUniqueName index="4935" name="[Sản phẩm].[Phân loại_Hir].[Tên sản phẩm].&amp;[GK.M GỌNG NHỰA THỜI TRANG AN221391 (53.20.145) - HỒNG]"/>
            <x15:cachedUniqueName index="4936" name="[Sản phẩm].[Phân loại_Hir].[Tên sản phẩm].&amp;[GK.M GỌNG NHỰA THỜI TRANG AN221391 (53.20.145) - HỒNG-BTR]"/>
            <x15:cachedUniqueName index="4937" name="[Sản phẩm].[Phân loại_Hir].[Tên sản phẩm].&amp;[GK.M GỌNG NHỰA THỜI TRANG AN221391 (53.20.145) - NÂU HỒNG]"/>
            <x15:cachedUniqueName index="4938" name="[Sản phẩm].[Phân loại_Hir].[Tên sản phẩm].&amp;[GK.M GỌNG NHỰA THỜI TRANG AN221391 (53.20.145) - NÂU HỒNG-BTR]"/>
            <x15:cachedUniqueName index="4939" name="[Sản phẩm].[Phân loại_Hir].[Tên sản phẩm].&amp;[GK.M GỌNG NHỰA THỜI TRANG AN221391 (53.20.145) - TRẮNG]"/>
            <x15:cachedUniqueName index="4940" name="[Sản phẩm].[Phân loại_Hir].[Tên sản phẩm].&amp;[GK.M GỌNG NHỰA THỜI TRANG AN221391 (53.20.145) - TRẮNG HỒNG]"/>
            <x15:cachedUniqueName index="4941" name="[Sản phẩm].[Phân loại_Hir].[Tên sản phẩm].&amp;[GK.M GỌNG NHỰA THỜI TRANG AN221391 (53.20.145) - TRẮNG-BTR]"/>
            <x15:cachedUniqueName index="4942" name="[Sản phẩm].[Phân loại_Hir].[Tên sản phẩm].&amp;[GK.M GỌNG NHỰA THỜI TRANG AN221403 (50.18.143) - ĐEN HỒNG]"/>
            <x15:cachedUniqueName index="4943" name="[Sản phẩm].[Phân loại_Hir].[Tên sản phẩm].&amp;[GK.M GỌNG NHỰA THỜI TRANG AN221403 (50.18.143) - ĐEN HỒNG-BTR]"/>
            <x15:cachedUniqueName index="4944" name="[Sản phẩm].[Phân loại_Hir].[Tên sản phẩm].&amp;[GK.M GỌNG NHỰA THỜI TRANG AN221403 (50.18.143) - ĐEN TRẮNG]"/>
            <x15:cachedUniqueName index="4945" name="[Sản phẩm].[Phân loại_Hir].[Tên sản phẩm].&amp;[GK.M GỌNG NHỰA THỜI TRANG AN221403 (50.18.143) - ĐEN TRẮNG-BTR]"/>
            <x15:cachedUniqueName index="4946" name="[Sản phẩm].[Phân loại_Hir].[Tên sản phẩm].&amp;[GK.M GỌNG NHỰA THỜI TRANG AN221403 (50.18.143) - NÂU ĐẬM]"/>
            <x15:cachedUniqueName index="4947" name="[Sản phẩm].[Phân loại_Hir].[Tên sản phẩm].&amp;[GK.M GỌNG NHỰA THỜI TRANG AN221403 (50.18.143) - NÂU ĐẬM-BTR]"/>
            <x15:cachedUniqueName index="4948" name="[Sản phẩm].[Phân loại_Hir].[Tên sản phẩm].&amp;[GK.M GỌNG NHỰA THỜI TRANG AN221403 (50.18.143) - NÂU NHẠT]"/>
            <x15:cachedUniqueName index="4949" name="[Sản phẩm].[Phân loại_Hir].[Tên sản phẩm].&amp;[GK.M GỌNG NHỰA THỜI TRANG AN221403 (50.18.143) - NÂU NHẠT-BTR]"/>
            <x15:cachedUniqueName index="4950" name="[Sản phẩm].[Phân loại_Hir].[Tên sản phẩm].&amp;[GK.M GỌNG NHỰA THỜI TRANG AN221517 (51.20.145) - ĐEN HỒNG]"/>
            <x15:cachedUniqueName index="4951" name="[Sản phẩm].[Phân loại_Hir].[Tên sản phẩm].&amp;[GK.M GỌNG NHỰA THỜI TRANG AN221517 (51.20.145) - ĐEN LỲ]"/>
            <x15:cachedUniqueName index="4952" name="[Sản phẩm].[Phân loại_Hir].[Tên sản phẩm].&amp;[GK.M GỌNG NHỰA THỜI TRANG AN221517 (51.20.145) - ĐEN LỲ-BTR]"/>
            <x15:cachedUniqueName index="4953" name="[Sản phẩm].[Phân loại_Hir].[Tên sản phẩm].&amp;[GK.M GỌNG NHỰA THỜI TRANG AN221517 (51.20.145) - ĐEN TRẮNG]"/>
            <x15:cachedUniqueName index="4954" name="[Sản phẩm].[Phân loại_Hir].[Tên sản phẩm].&amp;[GK.M GỌNG NHỰA THỜI TRANG AN221517 (51.20.145) - ĐEN TRẮNG-BTR]"/>
            <x15:cachedUniqueName index="4955" name="[Sản phẩm].[Phân loại_Hir].[Tên sản phẩm].&amp;[GK.M GỌNG NHỰA THỜI TRANG AN221517 (51.20.145) - GHI HỒNG]"/>
            <x15:cachedUniqueName index="4956" name="[Sản phẩm].[Phân loại_Hir].[Tên sản phẩm].&amp;[GK.M GỌNG NHỰA THỜI TRANG AN221517 (51.20.145) - GHI HỒNG-BTR]"/>
            <x15:cachedUniqueName index="4957" name="[Sản phẩm].[Phân loại_Hir].[Tên sản phẩm].&amp;[GK.M GỌNG NHỰA THỜI TRANG AN221517 (51.20.145) - NÂU NHẠT]"/>
            <x15:cachedUniqueName index="4958" name="[Sản phẩm].[Phân loại_Hir].[Tên sản phẩm].&amp;[GK.M GỌNG NHỰA THỜI TRANG AN221517 (51.20.145) - RÊU]"/>
            <x15:cachedUniqueName index="4959" name="[Sản phẩm].[Phân loại_Hir].[Tên sản phẩm].&amp;[GK.M GỌNG NHỰA THỜI TRANG AN221517 (51.20.145) - RÊU-BTR]"/>
            <x15:cachedUniqueName index="4960" name="[Sản phẩm].[Phân loại_Hir].[Tên sản phẩm].&amp;[GK.M GỌNG NHỰA THỜI TRANG AN221517 (51.20.145) - TRẮNG]"/>
            <x15:cachedUniqueName index="4961" name="[Sản phẩm].[Phân loại_Hir].[Tên sản phẩm].&amp;[GK.M GỌNG NHỰA THỜI TRANG AN221517 (51.20.145) - TRẮNG HỒNG]"/>
            <x15:cachedUniqueName index="4962" name="[Sản phẩm].[Phân loại_Hir].[Tên sản phẩm].&amp;[GK.M GỌNG THỜI TRANG AN2201342 (48.23.145) - ĐEN HỒNG]"/>
            <x15:cachedUniqueName index="4963" name="[Sản phẩm].[Phân loại_Hir].[Tên sản phẩm].&amp;[GK.M GỌNG THỜI TRANG AN2201342 (48.23.145) - ĐEN TRẮNG]"/>
            <x15:cachedUniqueName index="4964" name="[Sản phẩm].[Phân loại_Hir].[Tên sản phẩm].&amp;[GK.M GỌNG THỜI TRANG AN2201342 (48.23.145) - GHI ĐẬM]"/>
            <x15:cachedUniqueName index="4965" name="[Sản phẩm].[Phân loại_Hir].[Tên sản phẩm].&amp;[GK.M GỌNG THỜI TRANG AN2201342 (48.23.145) - GHI HỒNG]"/>
            <x15:cachedUniqueName index="4966" name="[Sản phẩm].[Phân loại_Hir].[Tên sản phẩm].&amp;[GK.M GỌNG THỜI TRANG AN2201342 (48.23.145) - GHI NHẠT]"/>
            <x15:cachedUniqueName index="4967" name="[Sản phẩm].[Phân loại_Hir].[Tên sản phẩm].&amp;[GK.M GỌNG THỜI TRANG AN2201342 (48.23.145) - TRẮNG ĐEN]"/>
            <x15:cachedUniqueName index="4968" name="[Sản phẩm].[Phân loại_Hir].[Tên sản phẩm].&amp;[GK.M GỌNG THỜI TRANG AN2201342 (48.23.145) - TRẮNG HỒNG]"/>
            <x15:cachedUniqueName index="4969" name="[Sản phẩm].[Phân loại_Hir].[Tên sản phẩm].&amp;[GK.M GỌNG THỜI TRANG AN221416 (50.21.144) - GHI ĐẬM]"/>
            <x15:cachedUniqueName index="4970" name="[Sản phẩm].[Phân loại_Hir].[Tên sản phẩm].&amp;[GK.M GỌNG THỜI TRANG AN221416 (50.21.144) - GHI NHẠT]"/>
            <x15:cachedUniqueName index="4971" name="[Sản phẩm].[Phân loại_Hir].[Tên sản phẩm].&amp;[GK.M GỌNG THỜI TRANG AN221416 (50.21.144) - HỒNG]"/>
            <x15:cachedUniqueName index="4972" name="[Sản phẩm].[Phân loại_Hir].[Tên sản phẩm].&amp;[GK.M GỌNG THỜI TRANG AN221429 (53.18.146) - HỒNG]"/>
            <x15:cachedUniqueName index="4973" name="[Sản phẩm].[Phân loại_Hir].[Tên sản phẩm].&amp;[GK.M GỌNG THỜI TRANG AN221429 (53.18.146) - HỒNG NÂU]"/>
            <x15:cachedUniqueName index="4974" name="[Sản phẩm].[Phân loại_Hir].[Tên sản phẩm].&amp;[GK.M GỌNG THỜI TRANG AN221429 (53.18.146) - RÊU]"/>
            <x15:cachedUniqueName index="4975" name="[Sản phẩm].[Phân loại_Hir].[Tên sản phẩm].&amp;[GK.M GỌNG THỜI TRANG AN221527 (52.20.145) - ĐEN HỒNG]"/>
            <x15:cachedUniqueName index="4976" name="[Sản phẩm].[Phân loại_Hir].[Tên sản phẩm].&amp;[GK.M GỌNG THỜI TRANG AN221527 (52.20.145) - ĐEN TRẮNG]"/>
            <x15:cachedUniqueName index="4977" name="[Sản phẩm].[Phân loại_Hir].[Tên sản phẩm].&amp;[GK.M GỌNG THỜI TRANG AN221527 (52.20.145) - GHI ĐẬM]"/>
            <x15:cachedUniqueName index="4978" name="[Sản phẩm].[Phân loại_Hir].[Tên sản phẩm].&amp;[GK.M GỌNG THỜI TRANG AN221527 (52.20.145) - GHI HỒNG]"/>
            <x15:cachedUniqueName index="4979" name="[Sản phẩm].[Phân loại_Hir].[Tên sản phẩm].&amp;[GK.M GỌNG THỜI TRANG AN221527 (52.20.145) - GHI HỒNG-BTR]"/>
            <x15:cachedUniqueName index="4980" name="[Sản phẩm].[Phân loại_Hir].[Tên sản phẩm].&amp;[GK.M GỌNG THỜI TRANG AN221527 (52.20.145) - GHI NHẠT]"/>
            <x15:cachedUniqueName index="4981" name="[Sản phẩm].[Phân loại_Hir].[Tên sản phẩm].&amp;[GK.M GỌNG THỜI TRANG AN221527 (52.20.145) - NÂU HỒNG]"/>
            <x15:cachedUniqueName index="4982" name="[Sản phẩm].[Phân loại_Hir].[Tên sản phẩm].&amp;[GK.M GỌNG THỜI TRANG AN221527 (52.20.145) - RÊU]"/>
            <x15:cachedUniqueName index="4983" name="[Sản phẩm].[Phân loại_Hir].[Tên sản phẩm].&amp;[GK.M GỌNG THỜI TRANG AN221527 (52.20.145) - TRẮNG HỒNG]"/>
            <x15:cachedUniqueName index="4984" name="[Sản phẩm].[Phân loại_Hir].[Tên sản phẩm].&amp;[KR. GỌNG HQ VIỀN NHỰA A2152 (53.17.148) - ĐEN TRẮNG]"/>
            <x15:cachedUniqueName index="4985" name="[Sản phẩm].[Phân loại_Hir].[Tên sản phẩm].&amp;[KR. GỌNG HQ VIỀN NHỰA A2152 (53.17.148) - ĐEN VÀNG]"/>
            <x15:cachedUniqueName index="4986" name="[Sản phẩm].[Phân loại_Hir].[Tên sản phẩm].&amp;[KR. GỌNG HQ VIỀN NHỰA A2152 (53.17.148) - GHI]"/>
            <x15:cachedUniqueName index="4987" name="[Sản phẩm].[Phân loại_Hir].[Tên sản phẩm].&amp;[KR. GỌNG HQ VIỀN NHỰA A2152 (53.17.148) - TRẮNG]"/>
            <x15:cachedUniqueName index="4988" name="[Sản phẩm].[Phân loại_Hir].[Tên sản phẩm].&amp;[KR. KÍNH 2IN1 CTY 82104 (44.24.147) - TRẮNG]"/>
            <x15:cachedUniqueName index="4989" name="[Sản phẩm].[Phân loại_Hir].[Tên sản phẩm].&amp;[KR. KÍNH RÂM 2in1 2186 (50.19.143) - TÍM]"/>
            <x15:cachedUniqueName index="4990" name="[Sản phẩm].[Phân loại_Hir].[Tên sản phẩm].&amp;[KR. KÍNH RÂM 2IN1 CTY 18026 (48.20.143) - TÍM]"/>
            <x15:cachedUniqueName index="4991" name="[Sản phẩm].[Phân loại_Hir].[Tên sản phẩm].&amp;[KR. KÍNH RÂM 2IN1 CTY 82102 ( 54.18.147) - GHI ĐẬM]"/>
            <x15:cachedUniqueName index="4992" name="[Sản phẩm].[Phân loại_Hir].[Tên sản phẩm].&amp;[KR. KÍNH RÂM 58184 ( 57.19.148) - ĐEN BÓNG]"/>
            <x15:cachedUniqueName index="4993" name="[Sản phẩm].[Phân loại_Hir].[Tên sản phẩm].&amp;[KR. KÍNH RÂM 58184 ( 57.19.148) - ĐEN LÌ MẮT BẠC]"/>
            <x15:cachedUniqueName index="4994" name="[Sản phẩm].[Phân loại_Hir].[Tên sản phẩm].&amp;[KR. KÍNH RÂM 58184 ( 57.19.148) - GHI]"/>
            <x15:cachedUniqueName index="4995" name="[Sản phẩm].[Phân loại_Hir].[Tên sản phẩm].&amp;[KR. KÍNH RÂM 58184 ( 57.19.148) - HỒNG]"/>
            <x15:cachedUniqueName index="4996" name="[Sản phẩm].[Phân loại_Hir].[Tên sản phẩm].&amp;[KR. KÍNH RÂM 72029 (51.21.152) - ĐEN FULL]"/>
            <x15:cachedUniqueName index="4997" name="[Sản phẩm].[Phân loại_Hir].[Tên sản phẩm].&amp;[KR. KÍNH RÂM 72029 (51.21.152) - ĐEN HỒNG]"/>
            <x15:cachedUniqueName index="4998" name="[Sản phẩm].[Phân loại_Hir].[Tên sản phẩm].&amp;[KR. KÍNH RÂM 72029 (51.21.152) - ĐEN NÂU]"/>
            <x15:cachedUniqueName index="4999" name="[Sản phẩm].[Phân loại_Hir].[Tên sản phẩm].&amp;[KR. KÍNH RÂM 72029 (51.21.152) - ĐEN VÀNG]"/>
            <x15:cachedUniqueName index="5000" name="[Sản phẩm].[Phân loại_Hir].[Tên sản phẩm].&amp;[KR. KÍNH RÂM 72029 (51.21.152) - GHI]"/>
            <x15:cachedUniqueName index="5001" name="[Sản phẩm].[Phân loại_Hir].[Tên sản phẩm].&amp;[KR. KÍNH RÂM 72029 (51.21.152) - TRẮNG HỒNG]"/>
            <x15:cachedUniqueName index="5002" name="[Sản phẩm].[Phân loại_Hir].[Tên sản phẩm].&amp;[KR. KÍNH RÂM 72029 (51.21.152) - XANH DƯƠNG]"/>
            <x15:cachedUniqueName index="5003" name="[Sản phẩm].[Phân loại_Hir].[Tên sản phẩm].&amp;[KR. KÍNH RÂM 72029 (51.21.152) - XANH LÁ]"/>
            <x15:cachedUniqueName index="5004" name="[Sản phẩm].[Phân loại_Hir].[Tên sản phẩm].&amp;[KR. KÍNH RÂM 76172 (47.22.147) - ĐEN]"/>
            <x15:cachedUniqueName index="5005" name="[Sản phẩm].[Phân loại_Hir].[Tên sản phẩm].&amp;[KR. KÍNH RÂM 76172 (47.22.147) - ĐEN CAM]"/>
            <x15:cachedUniqueName index="5006" name="[Sản phẩm].[Phân loại_Hir].[Tên sản phẩm].&amp;[KR. KÍNH RÂM 76172 (47.22.147) - ĐEN FULL]"/>
            <x15:cachedUniqueName index="5007" name="[Sản phẩm].[Phân loại_Hir].[Tên sản phẩm].&amp;[KR. KÍNH RÂM 76172 (47.22.147) - ĐEN HỒNG]"/>
            <x15:cachedUniqueName index="5008" name="[Sản phẩm].[Phân loại_Hir].[Tên sản phẩm].&amp;[KR. KÍNH RÂM 76172 (47.22.147) - ĐEN NÂU]"/>
            <x15:cachedUniqueName index="5009" name="[Sản phẩm].[Phân loại_Hir].[Tên sản phẩm].&amp;[KR. KÍNH RÂM 76172 (47.22.147) - ĐEN VÀNG]"/>
            <x15:cachedUniqueName index="5010" name="[Sản phẩm].[Phân loại_Hir].[Tên sản phẩm].&amp;[KR. KÍNH RÂM 76172 (47.22.147) - GHI]"/>
            <x15:cachedUniqueName index="5011" name="[Sản phẩm].[Phân loại_Hir].[Tên sản phẩm].&amp;[KR. KÍNH RÂM 76172 (47.22.147) - TRẮNG HỒNG]"/>
            <x15:cachedUniqueName index="5012" name="[Sản phẩm].[Phân loại_Hir].[Tên sản phẩm].&amp;[KR. KÍNH RÂM 76172 (47.22.147) - XANH DƯƠNG]"/>
            <x15:cachedUniqueName index="5013" name="[Sản phẩm].[Phân loại_Hir].[Tên sản phẩm].&amp;[KR. KÍNH RÂM 76172 (47.22.147) - XANH LÁ]"/>
            <x15:cachedUniqueName index="5014" name="[Sản phẩm].[Phân loại_Hir].[Tên sản phẩm].&amp;[KR. KÍNH RÂM 76272 (47.24.149) - ĐEN ĐỒI MỒI]"/>
            <x15:cachedUniqueName index="5015" name="[Sản phẩm].[Phân loại_Hir].[Tên sản phẩm].&amp;[KR. KÍNH RÂM 76272 (47.24.149) - ĐEN FULL]"/>
            <x15:cachedUniqueName index="5016" name="[Sản phẩm].[Phân loại_Hir].[Tên sản phẩm].&amp;[KR. KÍNH RÂM 76272 (47.24.149) - NÂU TRÀ]"/>
            <x15:cachedUniqueName index="5017" name="[Sản phẩm].[Phân loại_Hir].[Tên sản phẩm].&amp;[KR. KÍNH RÂM 76272 (47.24.149) - TRẮNG ĐỒI MỒI]"/>
            <x15:cachedUniqueName index="5018" name="[Sản phẩm].[Phân loại_Hir].[Tên sản phẩm].&amp;[KR. KÍNH RÂM 76272 (47.24.149) - XANH]"/>
            <x15:cachedUniqueName index="5019" name="[Sản phẩm].[Phân loại_Hir].[Tên sản phẩm].&amp;[KR. KÍNH RÂM 9031 (54.18.146) - ĐEN BÓNG]"/>
            <x15:cachedUniqueName index="5020" name="[Sản phẩm].[Phân loại_Hir].[Tên sản phẩm].&amp;[KR. KÍNH RÂM 9031 (54.18.146) - ĐEN LỲ]"/>
            <x15:cachedUniqueName index="5021" name="[Sản phẩm].[Phân loại_Hir].[Tên sản phẩm].&amp;[KR. KÍNH RÂM 9031 (54.18.146) - ĐEN NÂU]"/>
            <x15:cachedUniqueName index="5022" name="[Sản phẩm].[Phân loại_Hir].[Tên sản phẩm].&amp;[KR. KÍNH RÂM 9031 (54.18.146) - ĐEN VÀNG]"/>
            <x15:cachedUniqueName index="5023" name="[Sản phẩm].[Phân loại_Hir].[Tên sản phẩm].&amp;[KR. KÍNH RÂM 9031 (54.18.146) - GHI ĐẬM]"/>
            <x15:cachedUniqueName index="5024" name="[Sản phẩm].[Phân loại_Hir].[Tên sản phẩm].&amp;[KR. KÍNH RÂM 9034 (0.0.0) - ĐEN BÓNG]"/>
            <x15:cachedUniqueName index="5025" name="[Sản phẩm].[Phân loại_Hir].[Tên sản phẩm].&amp;[KR. KÍNH RÂM 9034 (0.0.0) - ĐEN LỲ]"/>
            <x15:cachedUniqueName index="5026" name="[Sản phẩm].[Phân loại_Hir].[Tên sản phẩm].&amp;[KR. KÍNH RÂM 9034 (0.0.0) - ĐEN VÀNG]"/>
            <x15:cachedUniqueName index="5027" name="[Sản phẩm].[Phân loại_Hir].[Tên sản phẩm].&amp;[KR. KÍNH RÂM 9034 (0.0.0) - GHI ĐẬM]"/>
            <x15:cachedUniqueName index="5028" name="[Sản phẩm].[Phân loại_Hir].[Tên sản phẩm].&amp;[KR. KÍNH RÂM A771 (47.23.148) - ĐEN FULL]"/>
            <x15:cachedUniqueName index="5029" name="[Sản phẩm].[Phân loại_Hir].[Tên sản phẩm].&amp;[KR. KÍNH RÂM A771 (47.23.148) - ĐEN NÂU]"/>
            <x15:cachedUniqueName index="5030" name="[Sản phẩm].[Phân loại_Hir].[Tên sản phẩm].&amp;[KR. KÍNH RÂM A771 (47.23.148) - GHI HỒNG]"/>
            <x15:cachedUniqueName index="5031" name="[Sản phẩm].[Phân loại_Hir].[Tên sản phẩm].&amp;[KR. KÍNH RÂM A771 (47.23.148) - SỮA]"/>
            <x15:cachedUniqueName index="5032" name="[Sản phẩm].[Phân loại_Hir].[Tên sản phẩm].&amp;[KR. KÍNH RÂM ANNA AN28110 (53.19.142) - GHI]"/>
            <x15:cachedUniqueName index="5033" name="[Sản phẩm].[Phân loại_Hir].[Tên sản phẩm].&amp;[KR. KÍNH RÂM ANNA AN28110 (53.19.142) - GHI HỒNG]"/>
            <x15:cachedUniqueName index="5034" name="[Sản phẩm].[Phân loại_Hir].[Tên sản phẩm].&amp;[KR. KÍNH RÂM ANNA AN28110 (53.19.142) - HỒNG NÂU]"/>
            <x15:cachedUniqueName index="5035" name="[Sản phẩm].[Phân loại_Hir].[Tên sản phẩm].&amp;[KR. KÍNH RÂM ANNA AN28110 (53.19.142) - HỒNG TÍM]"/>
            <x15:cachedUniqueName index="5036" name="[Sản phẩm].[Phân loại_Hir].[Tên sản phẩm].&amp;[KR. KÍNH RÂM ANNA AN28110 (53.19.142) - XANH DƯƠNG]"/>
            <x15:cachedUniqueName index="5037" name="[Sản phẩm].[Phân loại_Hir].[Tên sản phẩm].&amp;[KR. KÍNH RÂM ANNA AN28110 (53.19.142) - XANH LÁ]"/>
            <x15:cachedUniqueName index="5038" name="[Sản phẩm].[Phân loại_Hir].[Tên sản phẩm].&amp;[KR. KÍNH RÂM BOLON BL8098 (59.14.148) - C10 ĐEN BÓNG]"/>
            <x15:cachedUniqueName index="5039" name="[Sản phẩm].[Phân loại_Hir].[Tên sản phẩm].&amp;[KR. KÍNH RÂM BOLON BX8000 (140.0.155) - A10 ĐEN BÓNG]"/>
            <x15:cachedUniqueName index="5040" name="[Sản phẩm].[Phân loại_Hir].[Tên sản phẩm].&amp;[KR. KÍNH RÂM BOLON BX8000 (140.0.155) - A90 ĐEN TRẮNG]"/>
            <x15:cachedUniqueName index="5041" name="[Sản phẩm].[Phân loại_Hir].[Tên sản phẩm].&amp;[KR. KÍNH RÂM CAO CẤP B100 (53.18.142) - ĐEN FULL]"/>
            <x15:cachedUniqueName index="5042" name="[Sản phẩm].[Phân loại_Hir].[Tên sản phẩm].&amp;[KR. KÍNH RÂM CAO CẤP B100 (53.18.142) - GHI]"/>
            <x15:cachedUniqueName index="5043" name="[Sản phẩm].[Phân loại_Hir].[Tên sản phẩm].&amp;[KR. KÍNH RÂM CAO CẤP B100 (53.18.142) - HỒNG NÂU]"/>
            <x15:cachedUniqueName index="5044" name="[Sản phẩm].[Phân loại_Hir].[Tên sản phẩm].&amp;[KR. KÍNH RÂM CAO CẤP B100 (53.18.142) - SỮA]"/>
            <x15:cachedUniqueName index="5045" name="[Sản phẩm].[Phân loại_Hir].[Tên sản phẩm].&amp;[KR. KÍNH RÂM CAO CẤP B101 (62.19.144) - ĐEN FULL]"/>
            <x15:cachedUniqueName index="5046" name="[Sản phẩm].[Phân loại_Hir].[Tên sản phẩm].&amp;[KR. KÍNH RÂM CAO CẤP B101 (62.19.144) - GHI]"/>
            <x15:cachedUniqueName index="5047" name="[Sản phẩm].[Phân loại_Hir].[Tên sản phẩm].&amp;[KR. KÍNH RÂM CAO CẤP B101 (62.19.144) - XANH]"/>
            <x15:cachedUniqueName index="5048" name="[Sản phẩm].[Phân loại_Hir].[Tên sản phẩm].&amp;[KR. KÍNH RÂM CAO CẤP BTA102 (62.18.144) - ĐEN FULL]"/>
            <x15:cachedUniqueName index="5049" name="[Sản phẩm].[Phân loại_Hir].[Tên sản phẩm].&amp;[KR. KÍNH RÂM CAO CẤP BTA102 (62.18.144) - HỒNG]"/>
            <x15:cachedUniqueName index="5050" name="[Sản phẩm].[Phân loại_Hir].[Tên sản phẩm].&amp;[KR. KÍNH RÂM CAO CẤP BTA102 (62.18.144) - RÊU]"/>
            <x15:cachedUniqueName index="5051" name="[Sản phẩm].[Phân loại_Hir].[Tên sản phẩm].&amp;[KR. KÍNH RÂM CỐT AN22809 (49.22.146) - ĐEN FULL]"/>
            <x15:cachedUniqueName index="5052" name="[Sản phẩm].[Phân loại_Hir].[Tên sản phẩm].&amp;[KR. KÍNH RÂM CỐT AN22809 (49.22.146) - ĐEN HỒNG]"/>
            <x15:cachedUniqueName index="5053" name="[Sản phẩm].[Phân loại_Hir].[Tên sản phẩm].&amp;[KR. KÍNH RÂM CỐT AN22809 (49.22.146) - ĐEN NÂU]"/>
            <x15:cachedUniqueName index="5054" name="[Sản phẩm].[Phân loại_Hir].[Tên sản phẩm].&amp;[KR. KÍNH RÂM CỐT AN22809 (49.22.146) - XANH DƯƠNG]"/>
            <x15:cachedUniqueName index="5055" name="[Sản phẩm].[Phân loại_Hir].[Tên sản phẩm].&amp;[KR. KÍNH RÂM CỐT AN22809 (49.22.146) - XANH LÁ]"/>
            <x15:cachedUniqueName index="5056" name="[Sản phẩm].[Phân loại_Hir].[Tên sản phẩm].&amp;[KR. KÍNH RÂM CỐT AN22P9205 (49.25.146) - ĐEN FULL]"/>
            <x15:cachedUniqueName index="5057" name="[Sản phẩm].[Phân loại_Hir].[Tên sản phẩm].&amp;[KR. KÍNH RÂM CỐT AN22P9205 (49.25.146) - ĐEN TRẮNG HỒNG]"/>
            <x15:cachedUniqueName index="5058" name="[Sản phẩm].[Phân loại_Hir].[Tên sản phẩm].&amp;[KR. KÍNH RÂM CỐT AN22P9205 (49.25.146) - ĐEN VÀNG]"/>
            <x15:cachedUniqueName index="5059" name="[Sản phẩm].[Phân loại_Hir].[Tên sản phẩm].&amp;[KR. KÍNH RÂM CỐT AN22P9205 (49.25.146) - XANH DƯƠNG]"/>
            <x15:cachedUniqueName index="5060" name="[Sản phẩm].[Phân loại_Hir].[Tên sản phẩm].&amp;[KR. KÍNH RÂM CỐT KIM LOẠI 76172 (47.22.147) - ĐEN BÓNG]"/>
            <x15:cachedUniqueName index="5061" name="[Sản phẩm].[Phân loại_Hir].[Tên sản phẩm].&amp;[KR. KÍNH RÂM CỐT KIM LOẠI 76172 (47.22.147) - ĐEN ĐỒI MỒI]"/>
            <x15:cachedUniqueName index="5062" name="[Sản phẩm].[Phân loại_Hir].[Tên sản phẩm].&amp;[KR. KÍNH RÂM CỐT KIM LOẠI 76172 (47.22.147) - ĐEN HỒNG]"/>
            <x15:cachedUniqueName index="5063" name="[Sản phẩm].[Phân loại_Hir].[Tên sản phẩm].&amp;[KR. KÍNH RÂM CỐT KIM LOẠI 76172 (47.22.147) - ĐEN NÂU]"/>
            <x15:cachedUniqueName index="5064" name="[Sản phẩm].[Phân loại_Hir].[Tên sản phẩm].&amp;[KR. KÍNH RÂM CỐT KIM LOẠI 76172 (47.22.147) - ĐEN VÀNG]"/>
            <x15:cachedUniqueName index="5065" name="[Sản phẩm].[Phân loại_Hir].[Tên sản phẩm].&amp;[KR. KÍNH RÂM CỐT KIM LOẠI 76172 (47.22.147) - GHI]"/>
            <x15:cachedUniqueName index="5066" name="[Sản phẩm].[Phân loại_Hir].[Tên sản phẩm].&amp;[KR. KÍNH RÂM CỐT KIM LOẠI 76172 (47.22.147) - LÌ ĐỒI MỒI]"/>
            <x15:cachedUniqueName index="5067" name="[Sản phẩm].[Phân loại_Hir].[Tên sản phẩm].&amp;[KR. KÍNH RÂM CỐT KIM LOẠI 76172 (47.22.147) - NÂU]"/>
            <x15:cachedUniqueName index="5068" name="[Sản phẩm].[Phân loại_Hir].[Tên sản phẩm].&amp;[KR. KÍNH RÂM CỐT KIM LOẠI 76172 (47.22.147) - TRẮNG]"/>
            <x15:cachedUniqueName index="5069" name="[Sản phẩm].[Phân loại_Hir].[Tên sản phẩm].&amp;[KR. KÍNH RÂM CỐT KIM LOẠI 76172 (47.22.147) - TRẮNG ĐỒI MỒI]"/>
            <x15:cachedUniqueName index="5070" name="[Sản phẩm].[Phân loại_Hir].[Tên sản phẩm].&amp;[KR. KÍNH RÂM CỐT KIM LOẠI 76172 (47.22.147) - XANH]"/>
            <x15:cachedUniqueName index="5071" name="[Sản phẩm].[Phân loại_Hir].[Tên sản phẩm].&amp;[KR. KÍNH RÂM CỐT KIM LOẠI 76172 (47.22.147) - XANH DƯƠNG]"/>
            <x15:cachedUniqueName index="5072" name="[Sản phẩm].[Phân loại_Hir].[Tên sản phẩm].&amp;[KR. KÍNH RÂM CỐT KIM LOẠI 76172 (47.22.147) - XANH LÁ]"/>
            <x15:cachedUniqueName index="5073" name="[Sản phẩm].[Phân loại_Hir].[Tên sản phẩm].&amp;[KR. KÍNH RÂM CỐT KIM LOẠI 76272 (47.24.149) - ĐEN ĐỒI MỒI]"/>
            <x15:cachedUniqueName index="5074" name="[Sản phẩm].[Phân loại_Hir].[Tên sản phẩm].&amp;[KR. KÍNH RÂM CỐT KIM LOẠI 76272 (47.24.149) - LỲ ĐỒI MỒI]"/>
            <x15:cachedUniqueName index="5075" name="[Sản phẩm].[Phân loại_Hir].[Tên sản phẩm].&amp;[KR. KÍNH RÂM CỐT KIM LOẠI 76272 (47.24.149) - NÂU]"/>
            <x15:cachedUniqueName index="5076" name="[Sản phẩm].[Phân loại_Hir].[Tên sản phẩm].&amp;[KR. KÍNH RÂM CỐT KIM LOẠI 76272 (47.24.149) - TRẮNG ĐỒI MỒI]"/>
            <x15:cachedUniqueName index="5077" name="[Sản phẩm].[Phân loại_Hir].[Tên sản phẩm].&amp;[KR. KÍNH RÂM CỐT KIM LOẠI 76272 (47.24.149) - XANH]"/>
            <x15:cachedUniqueName index="5078" name="[Sản phẩm].[Phân loại_Hir].[Tên sản phẩm].&amp;[KR. KÍNH RÂM CỐT KIM LOẠI AB-002 (52.20.146) - ĐEN FULL]"/>
            <x15:cachedUniqueName index="5079" name="[Sản phẩm].[Phân loại_Hir].[Tên sản phẩm].&amp;[KR. KÍNH RÂM CỐT KIM LOẠI AB-002 (52.20.146) - GHI]"/>
            <x15:cachedUniqueName index="5080" name="[Sản phẩm].[Phân loại_Hir].[Tên sản phẩm].&amp;[KR. KÍNH RÂM CỐT KIM LOẠI AB-002 (52.20.146) - NÂU]"/>
            <x15:cachedUniqueName index="5081" name="[Sản phẩm].[Phân loại_Hir].[Tên sản phẩm].&amp;[KR. KÍNH RÂM CỐT KIM LOẠI AB-002 (52.20.146) - RÊU]"/>
            <x15:cachedUniqueName index="5082" name="[Sản phẩm].[Phân loại_Hir].[Tên sản phẩm].&amp;[KR. KÍNH RÂM CỐT KIM LOẠI AB-002 (52.20.146) - SỮA]"/>
            <x15:cachedUniqueName index="5083" name="[Sản phẩm].[Phân loại_Hir].[Tên sản phẩm].&amp;[KR. KÍNH RÂM CỐT KIM LOẠI AB-002 (52.20.146) - XANH DƯƠNG]"/>
            <x15:cachedUniqueName index="5084" name="[Sản phẩm].[Phân loại_Hir].[Tên sản phẩm].&amp;[KR. KÍNH RÂM CỐT KIM LOẠI AN2809 (44.22.150) - ĐEN FULL]"/>
            <x15:cachedUniqueName index="5085" name="[Sản phẩm].[Phân loại_Hir].[Tên sản phẩm].&amp;[KR. KÍNH RÂM CỐT KIM LOẠI AN2809 (44.22.150) - ĐEN HỒNG]"/>
            <x15:cachedUniqueName index="5086" name="[Sản phẩm].[Phân loại_Hir].[Tên sản phẩm].&amp;[KR. KÍNH RÂM CỐT KIM LOẠI AN2809 (44.22.150) - ĐEN NÂU]"/>
            <x15:cachedUniqueName index="5087" name="[Sản phẩm].[Phân loại_Hir].[Tên sản phẩm].&amp;[KR. KÍNH RÂM CỐT KIM LOẠI AN2809 (44.22.150) - ĐEN XANH DƯƠNG]"/>
            <x15:cachedUniqueName index="5088" name="[Sản phẩm].[Phân loại_Hir].[Tên sản phẩm].&amp;[KR. KÍNH RÂM CỐT KIM LOẠI AN2809 (44.22.150) - ĐEN XANH LÁ]"/>
            <x15:cachedUniqueName index="5089" name="[Sản phẩm].[Phân loại_Hir].[Tên sản phẩm].&amp;[KR. KÍNH RÂM CỐT KIM LOẠI H135 (48.21.150) - ĐEN CAM]"/>
            <x15:cachedUniqueName index="5090" name="[Sản phẩm].[Phân loại_Hir].[Tên sản phẩm].&amp;[KR. KÍNH RÂM CỐT KIM LOẠI H135 (48.21.150) - ĐEN FULL]"/>
            <x15:cachedUniqueName index="5091" name="[Sản phẩm].[Phân loại_Hir].[Tên sản phẩm].&amp;[KR. KÍNH RÂM CỐT KIM LOẠI H135 (48.21.150) - ĐEN HỒNG]"/>
            <x15:cachedUniqueName index="5092" name="[Sản phẩm].[Phân loại_Hir].[Tên sản phẩm].&amp;[KR. KÍNH RÂM CỐT KIM LOẠI H135 (48.21.150) - ĐEN HỒNG TRẮNG]"/>
            <x15:cachedUniqueName index="5093" name="[Sản phẩm].[Phân loại_Hir].[Tên sản phẩm].&amp;[KR. KÍNH RÂM CỐT KIM LOẠI H135 (48.21.150) - ĐEN NÂU]"/>
            <x15:cachedUniqueName index="5094" name="[Sản phẩm].[Phân loại_Hir].[Tên sản phẩm].&amp;[KR. KÍNH RÂM CỐT KIM LOẠI H135 (48.21.150) - ĐEN VÀNG]"/>
            <x15:cachedUniqueName index="5095" name="[Sản phẩm].[Phân loại_Hir].[Tên sản phẩm].&amp;[KR. KÍNH RÂM CỐT KIM LOẠI H135 (48.21.150) - ĐEN XANH DƯƠNG]"/>
            <x15:cachedUniqueName index="5096" name="[Sản phẩm].[Phân loại_Hir].[Tên sản phẩm].&amp;[KR. KÍNH RÂM CỐT KIM LOẠI H135 (48.21.150) - GHI]"/>
            <x15:cachedUniqueName index="5097" name="[Sản phẩm].[Phân loại_Hir].[Tên sản phẩm].&amp;[KR. KÍNH RÂM CỐT KIM LOẠI P9215 (47.23.155) - ĐEN CAM]"/>
            <x15:cachedUniqueName index="5098" name="[Sản phẩm].[Phân loại_Hir].[Tên sản phẩm].&amp;[KR. KÍNH RÂM CỐT KIM LOẠI P9215 (47.23.155) - ĐEN FULL]"/>
            <x15:cachedUniqueName index="5099" name="[Sản phẩm].[Phân loại_Hir].[Tên sản phẩm].&amp;[KR. KÍNH RÂM CỐT KIM LOẠI P9215 (47.23.155) - ĐEN HỒNG]"/>
            <x15:cachedUniqueName index="5100" name="[Sản phẩm].[Phân loại_Hir].[Tên sản phẩm].&amp;[KR. KÍNH RÂM CỐT KIM LOẠI P9215 (47.23.155) - ĐEN XANH]"/>
            <x15:cachedUniqueName index="5101" name="[Sản phẩm].[Phân loại_Hir].[Tên sản phẩm].&amp;[KR. KÍNH RÂM CỐT KIM LOẠI P9215 (47.23.155) - GHI]"/>
            <x15:cachedUniqueName index="5102" name="[Sản phẩm].[Phân loại_Hir].[Tên sản phẩm].&amp;[KR. KÍNH RÂM CỐT KIM LOẠI P9215 (47.23.155) - XANH DƯƠNG]"/>
            <x15:cachedUniqueName index="5103" name="[Sản phẩm].[Phân loại_Hir].[Tên sản phẩm].&amp;[KR. KÍNH RÂM CỐT NAM AN22P9227 (53.21.155) - ĐEN FULL]"/>
            <x15:cachedUniqueName index="5104" name="[Sản phẩm].[Phân loại_Hir].[Tên sản phẩm].&amp;[KR. KÍNH RÂM CỐT NAM AN22P9227 (53.21.155) - NÂU]"/>
            <x15:cachedUniqueName index="5105" name="[Sản phẩm].[Phân loại_Hir].[Tên sản phẩm].&amp;[KR. KÍNH RÂM CỐT NAM AN22P9227 (53.21.155) - SỮA]"/>
            <x15:cachedUniqueName index="5106" name="[Sản phẩm].[Phân loại_Hir].[Tên sản phẩm].&amp;[KR. KÍNH RÂM CỐT NAM AN22P9227 (53.21.155) - TRẮNG]"/>
            <x15:cachedUniqueName index="5107" name="[Sản phẩm].[Phân loại_Hir].[Tên sản phẩm].&amp;[KR. KÍNH RÂM CTY  B-749 (47.24.149) - ĐEN FULL]"/>
            <x15:cachedUniqueName index="5108" name="[Sản phẩm].[Phân loại_Hir].[Tên sản phẩm].&amp;[KR. KÍNH RÂM CTY  B-749 (47.24.149) - ĐEN MẮT HỒNG]"/>
            <x15:cachedUniqueName index="5109" name="[Sản phẩm].[Phân loại_Hir].[Tên sản phẩm].&amp;[KR. KÍNH RÂM CTY  B-749 (47.24.149) - ĐEN MẮT XANH DƯƠNG]"/>
            <x15:cachedUniqueName index="5110" name="[Sản phẩm].[Phân loại_Hir].[Tên sản phẩm].&amp;[KR. KÍNH RÂM CTY  B-749 (47.24.149) - ĐEN MẮT XANH LÁ]"/>
            <x15:cachedUniqueName index="5111" name="[Sản phẩm].[Phân loại_Hir].[Tên sản phẩm].&amp;[KR. KÍNH RÂM CTY  B-749 (47.24.149) - ĐEN NÂU]"/>
            <x15:cachedUniqueName index="5112" name="[Sản phẩm].[Phân loại_Hir].[Tên sản phẩm].&amp;[KR. KÍNH RÂM CTY  B-749 (47.24.149) - ĐEN VÀNG]"/>
            <x15:cachedUniqueName index="5113" name="[Sản phẩm].[Phân loại_Hir].[Tên sản phẩm].&amp;[KR. KÍNH RÂM CTY  B-749 (47.24.149) - GHI]"/>
            <x15:cachedUniqueName index="5114" name="[Sản phẩm].[Phân loại_Hir].[Tên sản phẩm].&amp;[KR. KÍNH RÂM CTY  B-749 (47.24.149) - TRẮNG HỒNG]"/>
            <x15:cachedUniqueName index="5115" name="[Sản phẩm].[Phân loại_Hir].[Tên sản phẩm].&amp;[KR. KÍNH RÂM CTY  H135 (48.21.150) - ĐEN MẮT HỒNG]"/>
            <x15:cachedUniqueName index="5116" name="[Sản phẩm].[Phân loại_Hir].[Tên sản phẩm].&amp;[KR. KÍNH RÂM CTY  H135 (48.21.150) - ĐEN MẮT XANH LÁ]"/>
            <x15:cachedUniqueName index="5117" name="[Sản phẩm].[Phân loại_Hir].[Tên sản phẩm].&amp;[KR. KÍNH RÂM CTY 01343 (50.20.145) - ĐEN HỒNG]"/>
            <x15:cachedUniqueName index="5118" name="[Sản phẩm].[Phân loại_Hir].[Tên sản phẩm].&amp;[KR. KÍNH RÂM CTY 01343 (50.20.145) - GHI]"/>
            <x15:cachedUniqueName index="5119" name="[Sản phẩm].[Phân loại_Hir].[Tên sản phẩm].&amp;[KR. KÍNH RÂM CTY 01343 (50.20.145) - HỒNG TÍM]"/>
            <x15:cachedUniqueName index="5120" name="[Sản phẩm].[Phân loại_Hir].[Tên sản phẩm].&amp;[KR. KÍNH RÂM CTY 01343 (50.20.145) - RÊU]"/>
            <x15:cachedUniqueName index="5121" name="[Sản phẩm].[Phân loại_Hir].[Tên sản phẩm].&amp;[KR. KÍNH RÂM CTY 01343 (50.20.145) - TRẮNG HỒNG]"/>
            <x15:cachedUniqueName index="5122" name="[Sản phẩm].[Phân loại_Hir].[Tên sản phẩm].&amp;[KR. KÍNH RÂM CTY 1936 (52-20-148) - NÂU]"/>
            <x15:cachedUniqueName index="5123" name="[Sản phẩm].[Phân loại_Hir].[Tên sản phẩm].&amp;[KR. KÍNH RÂM CTY 2154 (55.17.150) - ĐEN FULL]"/>
            <x15:cachedUniqueName index="5124" name="[Sản phẩm].[Phân loại_Hir].[Tên sản phẩm].&amp;[KR. KÍNH RÂM CTY 2154 (55.17.150) - ĐEN MẮT VÀNG]"/>
            <x15:cachedUniqueName index="5125" name="[Sản phẩm].[Phân loại_Hir].[Tên sản phẩm].&amp;[KR. KÍNH RÂM CTY 2154 (55.17.150) - ĐEN MẮT XANH LÁ]"/>
            <x15:cachedUniqueName index="5126" name="[Sản phẩm].[Phân loại_Hir].[Tên sản phẩm].&amp;[KR. KÍNH RÂM CTY 2568 (54.18.152) - ĐỒI MỒI]"/>
            <x15:cachedUniqueName index="5127" name="[Sản phẩm].[Phân loại_Hir].[Tên sản phẩm].&amp;[KR. KÍNH RÂM CTY 2569 (51.21.148) - XANH TRONG]"/>
            <x15:cachedUniqueName index="5128" name="[Sản phẩm].[Phân loại_Hir].[Tên sản phẩm].&amp;[KR. KÍNH RÂM CTY 2570 (49.19.145) - ĐỒI MỒI]"/>
            <x15:cachedUniqueName index="5129" name="[Sản phẩm].[Phân loại_Hir].[Tên sản phẩm].&amp;[KR. KÍNH RÂM CTY 2570 (49.19.145) - XANH VÀNG]"/>
            <x15:cachedUniqueName index="5130" name="[Sản phẩm].[Phân loại_Hir].[Tên sản phẩm].&amp;[KR. KÍNH RÂM CTY 2571 (47.15.144) - ĐEN LÌ]"/>
            <x15:cachedUniqueName index="5131" name="[Sản phẩm].[Phân loại_Hir].[Tên sản phẩm].&amp;[KR. KÍNH RÂM CTY 2571 (47.15.144) - ĐỒI MỒI]"/>
            <x15:cachedUniqueName index="5132" name="[Sản phẩm].[Phân loại_Hir].[Tên sản phẩm].&amp;[KR. KÍNH RÂM CTY 2571 (47.15.144) - GHI]"/>
            <x15:cachedUniqueName index="5133" name="[Sản phẩm].[Phân loại_Hir].[Tên sản phẩm].&amp;[KR. KÍNH RÂM CTY 25809 (49.22.153) - ĐEN FULL]"/>
            <x15:cachedUniqueName index="5134" name="[Sản phẩm].[Phân loại_Hir].[Tên sản phẩm].&amp;[KR. KÍNH RÂM CTY 25809 (49.22.153) - ĐEN HỒNG]"/>
            <x15:cachedUniqueName index="5135" name="[Sản phẩm].[Phân loại_Hir].[Tên sản phẩm].&amp;[KR. KÍNH RÂM CTY 25809 (49.22.153) - ĐEN NÂU]"/>
            <x15:cachedUniqueName index="5136" name="[Sản phẩm].[Phân loại_Hir].[Tên sản phẩm].&amp;[KR. KÍNH RÂM CTY 25809 (49.22.153) - XANH DƯƠNG]"/>
            <x15:cachedUniqueName index="5137" name="[Sản phẩm].[Phân loại_Hir].[Tên sản phẩm].&amp;[KR. KÍNH RÂM CTY 25809 (49.22.153) - XANH LÁ]"/>
            <x15:cachedUniqueName index="5138" name="[Sản phẩm].[Phân loại_Hir].[Tên sản phẩm].&amp;[KR. KÍNH RÂM CTY 827 (58.15.152) - HỒNG NÂU]"/>
            <x15:cachedUniqueName index="5139" name="[Sản phẩm].[Phân loại_Hir].[Tên sản phẩm].&amp;[KR. KÍNH RÂM CTY 8909 (54.22.147) - GHI]"/>
            <x15:cachedUniqueName index="5140" name="[Sản phẩm].[Phân loại_Hir].[Tên sản phẩm].&amp;[KR. KÍNH RÂM CTY 8942 (54.18.147) - HỒNG SỮA]"/>
            <x15:cachedUniqueName index="5141" name="[Sản phẩm].[Phân loại_Hir].[Tên sản phẩm].&amp;[KR. KÍNH RÂM CTY B-749 (47.24.149) - ĐEN CAM]"/>
            <x15:cachedUniqueName index="5142" name="[Sản phẩm].[Phân loại_Hir].[Tên sản phẩm].&amp;[KR. KÍNH RÂM CTY B-749 (47.24.149) - ĐEN FULL]"/>
            <x15:cachedUniqueName index="5143" name="[Sản phẩm].[Phân loại_Hir].[Tên sản phẩm].&amp;[KR. KÍNH RÂM CTY B-749 (47.24.149) - ĐEN MẮT HỒNG]"/>
            <x15:cachedUniqueName index="5144" name="[Sản phẩm].[Phân loại_Hir].[Tên sản phẩm].&amp;[KR. KÍNH RÂM CTY B-749 (47.24.149) - ĐEN MẮT XANH DƯƠNG]"/>
            <x15:cachedUniqueName index="5145" name="[Sản phẩm].[Phân loại_Hir].[Tên sản phẩm].&amp;[KR. KÍNH RÂM CTY B-749 (47.24.149) - ĐEN MẮT XANH LÁ]"/>
            <x15:cachedUniqueName index="5146" name="[Sản phẩm].[Phân loại_Hir].[Tên sản phẩm].&amp;[KR. KÍNH RÂM CTY B-749 (47.24.149) - ĐEN NÂU]"/>
            <x15:cachedUniqueName index="5147" name="[Sản phẩm].[Phân loại_Hir].[Tên sản phẩm].&amp;[KR. KÍNH RÂM CTY B-749 (47.24.149) - ĐEN VÀNG]"/>
            <x15:cachedUniqueName index="5148" name="[Sản phẩm].[Phân loại_Hir].[Tên sản phẩm].&amp;[KR. KÍNH RÂM CTY B-749 (47.24.149) - GHI]"/>
            <x15:cachedUniqueName index="5149" name="[Sản phẩm].[Phân loại_Hir].[Tên sản phẩm].&amp;[KR. KÍNH RÂM CTY B-749 (47.24.149) - TRẮNG HỒNG]"/>
            <x15:cachedUniqueName index="5150" name="[Sản phẩm].[Phân loại_Hir].[Tên sản phẩm].&amp;[KR. KÍNH RÂM CTY H135 (48.21.150) - ĐEN FULL]"/>
            <x15:cachedUniqueName index="5151" name="[Sản phẩm].[Phân loại_Hir].[Tên sản phẩm].&amp;[KR. KÍNH RÂM CTY H135 (48.21.150) - ĐEN HỒNG TÍM]"/>
            <x15:cachedUniqueName index="5152" name="[Sản phẩm].[Phân loại_Hir].[Tên sản phẩm].&amp;[KR. KÍNH RÂM CTY H135 (48.21.150) - ĐEN MẮT HỒNG]"/>
            <x15:cachedUniqueName index="5153" name="[Sản phẩm].[Phân loại_Hir].[Tên sản phẩm].&amp;[KR. KÍNH RÂM CTY H135 (48.21.150) - ĐEN MẮT VÀNG]"/>
            <x15:cachedUniqueName index="5154" name="[Sản phẩm].[Phân loại_Hir].[Tên sản phẩm].&amp;[KR. KÍNH RÂM CTY H135 (48.21.150) - ĐEN MẮT XANH DƯƠNG]"/>
            <x15:cachedUniqueName index="5155" name="[Sản phẩm].[Phân loại_Hir].[Tên sản phẩm].&amp;[KR. KÍNH RÂM CTY H135 (48.21.150) - ĐEN MẮT XANH LÁ]"/>
            <x15:cachedUniqueName index="5156" name="[Sản phẩm].[Phân loại_Hir].[Tên sản phẩm].&amp;[KR. KÍNH RÂM CTY H135 (48.21.150) - ĐEN NÂU]"/>
            <x15:cachedUniqueName index="5157" name="[Sản phẩm].[Phân loại_Hir].[Tên sản phẩm].&amp;[KR. KÍNH RÂM CTY H135 (48.21.150) - ĐEN VÀNG]"/>
            <x15:cachedUniqueName index="5158" name="[Sản phẩm].[Phân loại_Hir].[Tên sản phẩm].&amp;[KR. KÍNH RÂM CTY H135 (48.21.150) - NÂU]"/>
            <x15:cachedUniqueName index="5159" name="[Sản phẩm].[Phân loại_Hir].[Tên sản phẩm].&amp;[KR. KÍNH RÂM CTY H16178 (53.19.145) - ĐEN GHI]"/>
            <x15:cachedUniqueName index="5160" name="[Sản phẩm].[Phân loại_Hir].[Tên sản phẩm].&amp;[KR. KÍNH RÂM CTY H16178 (53.19.145) - ĐEN HỒNG]"/>
            <x15:cachedUniqueName index="5161" name="[Sản phẩm].[Phân loại_Hir].[Tên sản phẩm].&amp;[KR. KÍNH RÂM CTY H16178 (53.19.145) - ĐEN LỲ]"/>
            <x15:cachedUniqueName index="5162" name="[Sản phẩm].[Phân loại_Hir].[Tên sản phẩm].&amp;[KR. KÍNH RÂM CTY H16178 (53.19.145) - ĐEN TRẮNG]"/>
            <x15:cachedUniqueName index="5163" name="[Sản phẩm].[Phân loại_Hir].[Tên sản phẩm].&amp;[KR. KÍNH RÂM CTY H16178 (53.19.145) - GHI HỒNG]"/>
            <x15:cachedUniqueName index="5164" name="[Sản phẩm].[Phân loại_Hir].[Tên sản phẩm].&amp;[KR. KÍNH RÂM CTY H16178 (53.19.145) - TRẮNG XANH LÁ]"/>
            <x15:cachedUniqueName index="5165" name="[Sản phẩm].[Phân loại_Hir].[Tên sản phẩm].&amp;[KR. KÍNH RÂM CTY M2787 (50.22.144) - ĐEN TRẮNG]"/>
            <x15:cachedUniqueName index="5166" name="[Sản phẩm].[Phân loại_Hir].[Tên sản phẩm].&amp;[KR. KÍNH RÂM CTY M2787 (50.22.144) - GHI]"/>
            <x15:cachedUniqueName index="5167" name="[Sản phẩm].[Phân loại_Hir].[Tên sản phẩm].&amp;[KR. KÍNH RÂM CTY M2787 (50.22.144) - GHI HỒNG]"/>
            <x15:cachedUniqueName index="5168" name="[Sản phẩm].[Phân loại_Hir].[Tên sản phẩm].&amp;[KR. KÍNH RÂM CTY M2787 (50.22.144) - HỒNG NÂU]"/>
            <x15:cachedUniqueName index="5169" name="[Sản phẩm].[Phân loại_Hir].[Tên sản phẩm].&amp;[KR. KÍNH RÂM CTY M2787 (50.22.144) - TRẮNG HỒNG]"/>
            <x15:cachedUniqueName index="5170" name="[Sản phẩm].[Phân loại_Hir].[Tên sản phẩm].&amp;[KR. KÍNH RÂM CTY S32057 (55.21.147)_GHI ĐẬM]"/>
            <x15:cachedUniqueName index="5171" name="[Sản phẩm].[Phân loại_Hir].[Tên sản phẩm].&amp;[KR. KÍNH RÂM CTY TQ1417 (50.20.145) - ĐEN TRẮNG]"/>
            <x15:cachedUniqueName index="5172" name="[Sản phẩm].[Phân loại_Hir].[Tên sản phẩm].&amp;[KR. KÍNH RÂM CTY TQ1417 (50.20.145) - GHI]"/>
            <x15:cachedUniqueName index="5173" name="[Sản phẩm].[Phân loại_Hir].[Tên sản phẩm].&amp;[KR. KÍNH RÂM CTY TQ1417 (50.20.145) - HỒNG NÂU]"/>
            <x15:cachedUniqueName index="5174" name="[Sản phẩm].[Phân loại_Hir].[Tên sản phẩm].&amp;[KR. KÍNH RÂM CTY TQ1417 (50.20.145) - RÊU]"/>
            <x15:cachedUniqueName index="5175" name="[Sản phẩm].[Phân loại_Hir].[Tên sản phẩm].&amp;[KR. KÍNH RÂM CTY TQ1417 (50.20.145) - TRẮNG HỒNG]"/>
            <x15:cachedUniqueName index="5176" name="[Sản phẩm].[Phân loại_Hir].[Tên sản phẩm].&amp;[KR. KÍNH RÂM CTY TR2158 (51.19.145) - ĐEN FULL]"/>
            <x15:cachedUniqueName index="5177" name="[Sản phẩm].[Phân loại_Hir].[Tên sản phẩm].&amp;[KR. KÍNH RÂM CTY V005 (52.20.145) - ĐEN VÀNG]"/>
            <x15:cachedUniqueName index="5178" name="[Sản phẩm].[Phân loại_Hir].[Tên sản phẩm].&amp;[KR. KÍNH RÂM CTY V005 (52.20.145) - HỒNG]"/>
            <x15:cachedUniqueName index="5179" name="[Sản phẩm].[Phân loại_Hir].[Tên sản phẩm].&amp;[KR. KÍNH RÂM GM012 (52.22.153) - ĐEN CAM]"/>
            <x15:cachedUniqueName index="5180" name="[Sản phẩm].[Phân loại_Hir].[Tên sản phẩm].&amp;[KR. KÍNH RÂM GM012 (52.22.153) - ĐEN FULL]"/>
            <x15:cachedUniqueName index="5181" name="[Sản phẩm].[Phân loại_Hir].[Tên sản phẩm].&amp;[KR. KÍNH RÂM GM012 (52.22.153) - GHI HỒNG]"/>
            <x15:cachedUniqueName index="5182" name="[Sản phẩm].[Phân loại_Hir].[Tên sản phẩm].&amp;[KR. KÍNH RÂM GM012 (52.22.153) - TRẮNG]"/>
            <x15:cachedUniqueName index="5183" name="[Sản phẩm].[Phân loại_Hir].[Tên sản phẩm].&amp;[KR. KÍNH RÂM H418 (47.24.145) - ĐEN BÓNG]"/>
            <x15:cachedUniqueName index="5184" name="[Sản phẩm].[Phân loại_Hir].[Tên sản phẩm].&amp;[KR. KÍNH RÂM H418 (47.24.145) - ĐEN FULL]"/>
            <x15:cachedUniqueName index="5185" name="[Sản phẩm].[Phân loại_Hir].[Tên sản phẩm].&amp;[KR. KÍNH RÂM H418 (47.24.145) - ĐEN HỒNG]"/>
            <x15:cachedUniqueName index="5186" name="[Sản phẩm].[Phân loại_Hir].[Tên sản phẩm].&amp;[KR. KÍNH RÂM H418 (47.24.145) - ĐEN HỒNG TRẮNG]"/>
            <x15:cachedUniqueName index="5187" name="[Sản phẩm].[Phân loại_Hir].[Tên sản phẩm].&amp;[KR. KÍNH RÂM H418 (47.24.145) - ĐEN MẮT XANH DƯƠNG]"/>
            <x15:cachedUniqueName index="5188" name="[Sản phẩm].[Phân loại_Hir].[Tên sản phẩm].&amp;[KR. KÍNH RÂM H418 (47.24.145) - ĐEN MẮT XANH LÁ]"/>
            <x15:cachedUniqueName index="5189" name="[Sản phẩm].[Phân loại_Hir].[Tên sản phẩm].&amp;[KR. KÍNH RÂM H418 (47.24.145) - XANH DƯƠNG]"/>
            <x15:cachedUniqueName index="5190" name="[Sản phẩm].[Phân loại_Hir].[Tên sản phẩm].&amp;[KR. KÍNH RÂM H418 (47.24.145) - XANH LÁ]"/>
            <x15:cachedUniqueName index="5191" name="[Sản phẩm].[Phân loại_Hir].[Tên sản phẩm].&amp;[KR. KÍNH RÂM KIM LOẠI AN31907 (52.18.149) - ĐEN CAM]"/>
            <x15:cachedUniqueName index="5192" name="[Sản phẩm].[Phân loại_Hir].[Tên sản phẩm].&amp;[KR. KÍNH RÂM KIM LOẠI AN31907 (52.18.149) - ĐEN FULL]"/>
            <x15:cachedUniqueName index="5193" name="[Sản phẩm].[Phân loại_Hir].[Tên sản phẩm].&amp;[KR. KÍNH RÂM KIM LOẠI AN31907 (52.18.149) - ĐEN HỒNG]"/>
            <x15:cachedUniqueName index="5194" name="[Sản phẩm].[Phân loại_Hir].[Tên sản phẩm].&amp;[KR. KÍNH RÂM KIM LOẠI AN31907 (52.18.149) - ĐEN NÂU]"/>
            <x15:cachedUniqueName index="5195" name="[Sản phẩm].[Phân loại_Hir].[Tên sản phẩm].&amp;[KR. KÍNH RÂM KHOAN 5506 (62.16.150) - GHI HỒNG]"/>
            <x15:cachedUniqueName index="5196" name="[Sản phẩm].[Phân loại_Hir].[Tên sản phẩm].&amp;[KR. KÍNH RÂM KHOAN 5506 (62.16.150) - HỒNG]"/>
            <x15:cachedUniqueName index="5197" name="[Sản phẩm].[Phân loại_Hir].[Tên sản phẩm].&amp;[KR. KÍNH RÂM KHOAN 5506 (62.16.150) - NÂU VÀNG]"/>
            <x15:cachedUniqueName index="5198" name="[Sản phẩm].[Phân loại_Hir].[Tên sản phẩm].&amp;[KR. KÍNH RÂM KHOAN 5506 (62.16.150) - TRẮNG XANH]"/>
            <x15:cachedUniqueName index="5199" name="[Sản phẩm].[Phân loại_Hir].[Tên sản phẩm].&amp;[KR. KÍNH RÂM KHOAN 5506 (62.16.150) - VÀNG CAM]"/>
            <x15:cachedUniqueName index="5200" name="[Sản phẩm].[Phân loại_Hir].[Tên sản phẩm].&amp;[KR. KÍNH RÂM MẮT MÈO 2227 (54-18-152) - ĐỒI MỒI]"/>
            <x15:cachedUniqueName index="5201" name="[Sản phẩm].[Phân loại_Hir].[Tên sản phẩm].&amp;[KR. KÍNH RÂM MÈO A788 (54.18.149) - ĐEN BÓNG]"/>
            <x15:cachedUniqueName index="5202" name="[Sản phẩm].[Phân loại_Hir].[Tên sản phẩm].&amp;[KR. KÍNH RÂM MÈO A788 (54.18.149) - GHI]"/>
            <x15:cachedUniqueName index="5203" name="[Sản phẩm].[Phân loại_Hir].[Tên sản phẩm].&amp;[KR. KÍNH RÂM MÈO A788 (54.18.149) - GHI SỮA]"/>
            <x15:cachedUniqueName index="5204" name="[Sản phẩm].[Phân loại_Hir].[Tên sản phẩm].&amp;[KR. KÍNH RÂM MÈO A788 (54.18.149) - HỒNG]"/>
            <x15:cachedUniqueName index="5205" name="[Sản phẩm].[Phân loại_Hir].[Tên sản phẩm].&amp;[KR. KÍNH RÂM MÈO A788 (54.18.149) - RÊU]"/>
            <x15:cachedUniqueName index="5206" name="[Sản phẩm].[Phân loại_Hir].[Tên sản phẩm].&amp;[KR. KÍNH RÂM MÈO A788 (54.18.149) - VÀNG NÂU]"/>
            <x15:cachedUniqueName index="5207" name="[Sản phẩm].[Phân loại_Hir].[Tên sản phẩm].&amp;[KR. KÍNH RÂM MÈO AN22028 (53.18.145) - ĐEN CAM]"/>
            <x15:cachedUniqueName index="5208" name="[Sản phẩm].[Phân loại_Hir].[Tên sản phẩm].&amp;[KR. KÍNH RÂM MÈO AN22028 (53.18.145) - ĐEN FULL]"/>
            <x15:cachedUniqueName index="5209" name="[Sản phẩm].[Phân loại_Hir].[Tên sản phẩm].&amp;[KR. KÍNH RÂM MÈO AN22028 (53.18.145) - ĐEN HỒNG TRẮNG]"/>
            <x15:cachedUniqueName index="5210" name="[Sản phẩm].[Phân loại_Hir].[Tên sản phẩm].&amp;[KR. KÍNH RÂM MÈO AN22028 (53.18.145) - ĐEN NÂU]"/>
            <x15:cachedUniqueName index="5211" name="[Sản phẩm].[Phân loại_Hir].[Tên sản phẩm].&amp;[KR. KÍNH RÂM MÈO AN22028 (53.18.145) - GHI ĐẬM]"/>
            <x15:cachedUniqueName index="5212" name="[Sản phẩm].[Phân loại_Hir].[Tên sản phẩm].&amp;[KR. KÍNH RÂM MÈO AN22028 (53.18.145) - GHI NHẠT]"/>
            <x15:cachedUniqueName index="5213" name="[Sản phẩm].[Phân loại_Hir].[Tên sản phẩm].&amp;[KR. KÍNH RÂM MÈO AN22028 (53.18.145) - RÊU]"/>
            <x15:cachedUniqueName index="5214" name="[Sản phẩm].[Phân loại_Hir].[Tên sản phẩm].&amp;[KR. KÍNH RÂM MÈO AN222329 (54.18.149 ) - ĐEN FULL]"/>
            <x15:cachedUniqueName index="5215" name="[Sản phẩm].[Phân loại_Hir].[Tên sản phẩm].&amp;[KR. KÍNH RÂM MÈO AN222329 (54.18.149 ) - ĐEN NÂU]"/>
            <x15:cachedUniqueName index="5216" name="[Sản phẩm].[Phân loại_Hir].[Tên sản phẩm].&amp;[KR. KÍNH RÂM MÈO AN222329 (54.18.149 ) - GHI]"/>
            <x15:cachedUniqueName index="5217" name="[Sản phẩm].[Phân loại_Hir].[Tên sản phẩm].&amp;[KR. KÍNH RÂM MÈO AN222329 (54.18.149 ) - RÊU]"/>
            <x15:cachedUniqueName index="5218" name="[Sản phẩm].[Phân loại_Hir].[Tên sản phẩm].&amp;[KR. KÍNH RÂM MÈO AN222329 (54.18.149 ) - TRẮNG]"/>
            <x15:cachedUniqueName index="5219" name="[Sản phẩm].[Phân loại_Hir].[Tên sản phẩm].&amp;[KR. KÍNH RÂM MÈO AN22TR2227 (54.18.151) - ĐEN FULL]"/>
            <x15:cachedUniqueName index="5220" name="[Sản phẩm].[Phân loại_Hir].[Tên sản phẩm].&amp;[KR. KÍNH RÂM MÈO AN22TR2227 (54.18.151) - NÂU ĐẬM]"/>
            <x15:cachedUniqueName index="5221" name="[Sản phẩm].[Phân loại_Hir].[Tên sản phẩm].&amp;[KR. KÍNH RÂM MÈO AN22TR2227 (54.18.151) - NÂU NHẠT]"/>
            <x15:cachedUniqueName index="5222" name="[Sản phẩm].[Phân loại_Hir].[Tên sản phẩm].&amp;[KR. KÍNH RÂM MÈO AN22TR2227 (54.18.151) - SỮA]"/>
            <x15:cachedUniqueName index="5223" name="[Sản phẩm].[Phân loại_Hir].[Tên sản phẩm].&amp;[KR. KÍNH RÂM MÈO CTY S11919 (47.20.137) - ĐEN VÀNG]"/>
            <x15:cachedUniqueName index="5224" name="[Sản phẩm].[Phân loại_Hir].[Tên sản phẩm].&amp;[KR. KÍNH RÂM MÈO CTY S11919 (47.20.137) - GHI]"/>
            <x15:cachedUniqueName index="5225" name="[Sản phẩm].[Phân loại_Hir].[Tên sản phẩm].&amp;[KR. KÍNH RÂM MÈO CTY S11919 (47.20.137) - GHI HỒNG]"/>
            <x15:cachedUniqueName index="5226" name="[Sản phẩm].[Phân loại_Hir].[Tên sản phẩm].&amp;[KR. KÍNH RÂM MÈO CTY S11919 (47.20.137) - HỒNG]"/>
            <x15:cachedUniqueName index="5227" name="[Sản phẩm].[Phân loại_Hir].[Tên sản phẩm].&amp;[KR. KÍNH RÂM MÈO CTY S11919 (47.20.137) - TRẮNG]"/>
            <x15:cachedUniqueName index="5228" name="[Sản phẩm].[Phân loại_Hir].[Tên sản phẩm].&amp;[KR. KÍNH RÂM MÈO CTY S11931 (49.20.150) - ĐEN TRẮNG]"/>
            <x15:cachedUniqueName index="5229" name="[Sản phẩm].[Phân loại_Hir].[Tên sản phẩm].&amp;[KR. KÍNH RÂM MÈO CTY S11931 (49.20.150) - GHI]"/>
            <x15:cachedUniqueName index="5230" name="[Sản phẩm].[Phân loại_Hir].[Tên sản phẩm].&amp;[KR. KÍNH RÂM MÈO CTY S11931 (49.20.150) - GHI HỒNG]"/>
            <x15:cachedUniqueName index="5231" name="[Sản phẩm].[Phân loại_Hir].[Tên sản phẩm].&amp;[KR. KÍNH RÂM MÈO CTY S11931 (49.20.150) - HỒNG NÂU]"/>
            <x15:cachedUniqueName index="5232" name="[Sản phẩm].[Phân loại_Hir].[Tên sản phẩm].&amp;[KR. KÍNH RÂM MÈO CTY S11931 (49.20.150) - TRẮNG XANH LÁ]"/>
            <x15:cachedUniqueName index="5233" name="[Sản phẩm].[Phân loại_Hir].[Tên sản phẩm].&amp;[KR. KÍNH RÂM MÈO GM012 (52.22.153) - ĐEN BÓNG]"/>
            <x15:cachedUniqueName index="5234" name="[Sản phẩm].[Phân loại_Hir].[Tên sản phẩm].&amp;[KR. KÍNH RÂM MÈO GM012 (52.22.153) - ĐEN HỒNG]"/>
            <x15:cachedUniqueName index="5235" name="[Sản phẩm].[Phân loại_Hir].[Tên sản phẩm].&amp;[KR. KÍNH RÂM MÈO GM012 (52.22.153) - GHI HỒNG]"/>
            <x15:cachedUniqueName index="5236" name="[Sản phẩm].[Phân loại_Hir].[Tên sản phẩm].&amp;[KR. KÍNH RÂM MÈO GM012 (52.22.153) - TRẮNG]"/>
            <x15:cachedUniqueName index="5237" name="[Sản phẩm].[Phân loại_Hir].[Tên sản phẩm].&amp;[KR. KÍNH RÂM MÈO GM013 (53.20.148) - ĐEN BÓNG]"/>
            <x15:cachedUniqueName index="5238" name="[Sản phẩm].[Phân loại_Hir].[Tên sản phẩm].&amp;[KR. KÍNH RÂM MÈO GM013 (53.20.148) - ĐEN HỒNG]"/>
            <x15:cachedUniqueName index="5239" name="[Sản phẩm].[Phân loại_Hir].[Tên sản phẩm].&amp;[KR. KÍNH RÂM MÈO GM013 (53.20.148) - GHI]"/>
            <x15:cachedUniqueName index="5240" name="[Sản phẩm].[Phân loại_Hir].[Tên sản phẩm].&amp;[KR. KÍNH RÂM MÈO GM013 (53.20.148) - NÂU SỮA]"/>
            <x15:cachedUniqueName index="5241" name="[Sản phẩm].[Phân loại_Hir].[Tên sản phẩm].&amp;[KR. KÍNH RÂM MÈO GM013 (53.20.148) - TRẮNG SỮA]"/>
            <x15:cachedUniqueName index="5242" name="[Sản phẩm].[Phân loại_Hir].[Tên sản phẩm].&amp;[KR. KÍNH RÂM MÈO PHÂN CỰC 2568 (54.18.152) - ĐEN BÓNG]"/>
            <x15:cachedUniqueName index="5243" name="[Sản phẩm].[Phân loại_Hir].[Tên sản phẩm].&amp;[KR. KÍNH RÂM MÈO PHÂN CỰC 2568 (54.18.152) - ĐỒI MỒI]"/>
            <x15:cachedUniqueName index="5244" name="[Sản phẩm].[Phân loại_Hir].[Tên sản phẩm].&amp;[KR. KÍNH RÂM MÈO PHÂN CỰC 2568 (54.18.152) - RÊU]"/>
            <x15:cachedUniqueName index="5245" name="[Sản phẩm].[Phân loại_Hir].[Tên sản phẩm].&amp;[KR. KÍNH RÂM MÈO PHÂN CỰC 2568 (54.18.152) - SỮA]"/>
            <x15:cachedUniqueName index="5246" name="[Sản phẩm].[Phân loại_Hir].[Tên sản phẩm].&amp;[KR. KÍNH RÂM MÈO PHÂN CỰC AN22142 (55.18.152) - ĐEN FULL]"/>
            <x15:cachedUniqueName index="5247" name="[Sản phẩm].[Phân loại_Hir].[Tên sản phẩm].&amp;[KR. KÍNH RÂM MÈO PHÂN CỰC AN22142 (55.18.152) - HỒNG NÂU]"/>
            <x15:cachedUniqueName index="5248" name="[Sản phẩm].[Phân loại_Hir].[Tên sản phẩm].&amp;[KR. KÍNH RÂM MÈO PHÂN CỰC AN22142 (55.18.152) - NÂU SỮA]"/>
            <x15:cachedUniqueName index="5249" name="[Sản phẩm].[Phân loại_Hir].[Tên sản phẩm].&amp;[KR. KÍNH RÂM MÈO PHÂN CỰC AN22142 (55.18.152) - TRẮNG]"/>
            <x15:cachedUniqueName index="5250" name="[Sản phẩm].[Phân loại_Hir].[Tên sản phẩm].&amp;[KR. KÍNH RÂM MÈO PHÂN CỰC AN22227 (54.18.152) - ĐEN BÓNG]"/>
            <x15:cachedUniqueName index="5251" name="[Sản phẩm].[Phân loại_Hir].[Tên sản phẩm].&amp;[KR. KÍNH RÂM MÈO PHÂN CỰC AN22227 (54.18.152) - RÊU]"/>
            <x15:cachedUniqueName index="5252" name="[Sản phẩm].[Phân loại_Hir].[Tên sản phẩm].&amp;[KR. KÍNH RÂM MÈO PHÂN CỰC AN22227 (54.18.152) - SỮA]"/>
            <x15:cachedUniqueName index="5253" name="[Sản phẩm].[Phân loại_Hir].[Tên sản phẩm].&amp;[KR. KÍNH RÂM MOLSION MS3089 (54.19.150) - A16 ĐEN NÂU]"/>
            <x15:cachedUniqueName index="5254" name="[Sản phẩm].[Phân loại_Hir].[Tên sản phẩm].&amp;[KR. KÍNH RÂM MOLSION MS3090 (63.16.148) - A20 RÊU]"/>
            <x15:cachedUniqueName index="5255" name="[Sản phẩm].[Phân loại_Hir].[Tên sản phẩm].&amp;[KR. KÍNH RÂM MOLSION MS3090 (63.16.148) - C10 ĐEN BÓNG]"/>
            <x15:cachedUniqueName index="5256" name="[Sản phẩm].[Phân loại_Hir].[Tên sản phẩm].&amp;[KR. KÍNH RÂM MOLSION MS3097 (62.17.148) - C10 ĐEN BÓNG]"/>
            <x15:cachedUniqueName index="5257" name="[Sản phẩm].[Phân loại_Hir].[Tên sản phẩm].&amp;[KR. KÍNH RÂM MOLSION MS3100 (54.19.150) - A33 HỒNG]"/>
            <x15:cachedUniqueName index="5258" name="[Sản phẩm].[Phân loại_Hir].[Tên sản phẩm].&amp;[KR. KÍNH RÂM MOLSION MS3100 (54.19.150) - C11 GHI]"/>
            <x15:cachedUniqueName index="5259" name="[Sản phẩm].[Phân loại_Hir].[Tên sản phẩm].&amp;[KR. KÍNH RÂM MOLSION MS3101 (54.18.150) - A13 ĐEN MẮT TÍM]"/>
            <x15:cachedUniqueName index="5260" name="[Sản phẩm].[Phân loại_Hir].[Tên sản phẩm].&amp;[KR. KÍNH RÂM MOLSION MS5066 (63.14.147) - C10 ĐEN BÓNG]"/>
            <x15:cachedUniqueName index="5261" name="[Sản phẩm].[Phân loại_Hir].[Tên sản phẩm].&amp;[KR. KÍNH RÂM MOLSION MS7168 (57.16.148) - A91 ĐEN TRẮNG]"/>
            <x15:cachedUniqueName index="5262" name="[Sản phẩm].[Phân loại_Hir].[Tên sản phẩm].&amp;[KR. KÍNH RÂM MOLSION MS7168 (57.16.148) - A96 NÂU TRẮNG]"/>
            <x15:cachedUniqueName index="5263" name="[Sản phẩm].[Phân loại_Hir].[Tên sản phẩm].&amp;[KR. KÍNH RÂM NAM S31949 (54.20.152) - GHI ĐẬM]"/>
            <x15:cachedUniqueName index="5264" name="[Sản phẩm].[Phân loại_Hir].[Tên sản phẩm].&amp;[KR. KÍNH RÂM NAM S31949 (54.20.152) - GHI NHẠT]"/>
            <x15:cachedUniqueName index="5265" name="[Sản phẩm].[Phân loại_Hir].[Tên sản phẩm].&amp;[KR. KÍNH RÂM NAM S31949 (54.20.152) - NÂU ĐẬM]"/>
            <x15:cachedUniqueName index="5266" name="[Sản phẩm].[Phân loại_Hir].[Tên sản phẩm].&amp;[KR. KÍNH RÂM NAM S31949 (54.20.152) - NÂU NHẠT]"/>
            <x15:cachedUniqueName index="5267" name="[Sản phẩm].[Phân loại_Hir].[Tên sản phẩm].&amp;[KR. KÍNH RÂM PS56012 (54.18.149) - ĐEN FULL]"/>
            <x15:cachedUniqueName index="5268" name="[Sản phẩm].[Phân loại_Hir].[Tên sản phẩm].&amp;[KR. KÍNH RÂM PS56012 (54.18.149) - GHI]"/>
            <x15:cachedUniqueName index="5269" name="[Sản phẩm].[Phân loại_Hir].[Tên sản phẩm].&amp;[KR. KÍNH RÂM PS56012 (54.18.149) - HỒNG]"/>
            <x15:cachedUniqueName index="5270" name="[Sản phẩm].[Phân loại_Hir].[Tên sản phẩm].&amp;[KR. KÍNH RÂM PS56012 (54.18.149) - RÊU]"/>
            <x15:cachedUniqueName index="5271" name="[Sản phẩm].[Phân loại_Hir].[Tên sản phẩm].&amp;[KR. KÍNH RÂM PS56012 (54.18.149) - SỮA]"/>
            <x15:cachedUniqueName index="5272" name="[Sản phẩm].[Phân loại_Hir].[Tên sản phẩm].&amp;[KR. KÍNH RÂM PHÂN CỰC 58184 (56.19.143) - ĐEN FULL]"/>
            <x15:cachedUniqueName index="5273" name="[Sản phẩm].[Phân loại_Hir].[Tên sản phẩm].&amp;[KR. KÍNH RÂM PHÂN CỰC 58184 (56.19.143) - ĐEN LÌ]"/>
            <x15:cachedUniqueName index="5274" name="[Sản phẩm].[Phân loại_Hir].[Tên sản phẩm].&amp;[KR. KÍNH RÂM PHÂN CỰC 58184 (56.19.143) - ĐEN LÌ MẮT TRÁNG GƯƠNG BẠC]"/>
            <x15:cachedUniqueName index="5275" name="[Sản phẩm].[Phân loại_Hir].[Tên sản phẩm].&amp;[KR. KÍNH RÂM PHÂN CỰC 58184 (56.19.143) - ĐEN MẮT VÀNG]"/>
            <x15:cachedUniqueName index="5276" name="[Sản phẩm].[Phân loại_Hir].[Tên sản phẩm].&amp;[KR. KÍNH RÂM PHÂN CỰC 58184 (56.19.143) - GHI TRẮNG GƯƠNG BẠC]"/>
            <x15:cachedUniqueName index="5277" name="[Sản phẩm].[Phân loại_Hir].[Tên sản phẩm].&amp;[KR. KÍNH RÂM PHÂN CỰC 58184 (56.19.143) - HỒNG]"/>
            <x15:cachedUniqueName index="5278" name="[Sản phẩm].[Phân loại_Hir].[Tên sản phẩm].&amp;[KR. KÍNH RÂM PHÂN CỰC 827 (58.15.152) - ĐEN BÓNG]"/>
            <x15:cachedUniqueName index="5279" name="[Sản phẩm].[Phân loại_Hir].[Tên sản phẩm].&amp;[KR. KÍNH RÂM PHÂN CỰC 827 (58.15.152) - ĐEN VÀNG]"/>
            <x15:cachedUniqueName index="5280" name="[Sản phẩm].[Phân loại_Hir].[Tên sản phẩm].&amp;[KR. KÍNH RÂM PHÂN CỰC 827 (58.15.152) - HỒNG]"/>
            <x15:cachedUniqueName index="5281" name="[Sản phẩm].[Phân loại_Hir].[Tên sản phẩm].&amp;[KR. KÍNH RÂM PHÂN CỰC 827 (58.15.152) - TRẮNG]"/>
            <x15:cachedUniqueName index="5282" name="[Sản phẩm].[Phân loại_Hir].[Tên sản phẩm].&amp;[KR. KÍNH RÂM PHÂN CỰC 9023 (53.13.146) - ĐEN BÓNG]"/>
            <x15:cachedUniqueName index="5283" name="[Sản phẩm].[Phân loại_Hir].[Tên sản phẩm].&amp;[KR. KÍNH RÂM PHÂN CỰC 9023 (53.13.146) - ĐEN LỲ]"/>
            <x15:cachedUniqueName index="5284" name="[Sản phẩm].[Phân loại_Hir].[Tên sản phẩm].&amp;[KR. KÍNH RÂM PHÂN CỰC 9023 (53.13.146) - ĐEN NÂU]"/>
            <x15:cachedUniqueName index="5285" name="[Sản phẩm].[Phân loại_Hir].[Tên sản phẩm].&amp;[KR. KÍNH RÂM PHÂN CỰC 9023 (53.13.146) - GHI ĐẬM]"/>
            <x15:cachedUniqueName index="5286" name="[Sản phẩm].[Phân loại_Hir].[Tên sản phẩm].&amp;[KR. KÍNH RÂM PHÂN CỰC 9023 (53.13.146) - NÂU]"/>
            <x15:cachedUniqueName index="5287" name="[Sản phẩm].[Phân loại_Hir].[Tên sản phẩm].&amp;[KR. KÍNH RÂM PHÂN CỰC AN21233 (45.21.145) -  XANH]"/>
            <x15:cachedUniqueName index="5288" name="[Sản phẩm].[Phân loại_Hir].[Tên sản phẩm].&amp;[KR. KÍNH RÂM PHÂN CỰC AN21233 (45.21.145) - ĐEN FULL]"/>
            <x15:cachedUniqueName index="5289" name="[Sản phẩm].[Phân loại_Hir].[Tên sản phẩm].&amp;[KR. KÍNH RÂM PHÂN CỰC AN21233 (45.21.145) - ĐEN LỲ]"/>
            <x15:cachedUniqueName index="5290" name="[Sản phẩm].[Phân loại_Hir].[Tên sản phẩm].&amp;[KR. KÍNH RÂM PHÂN CỰC AN21233 (45.21.145) - ĐEN MẮT CAM]"/>
            <x15:cachedUniqueName index="5291" name="[Sản phẩm].[Phân loại_Hir].[Tên sản phẩm].&amp;[KR. KÍNH RÂM PHÂN CỰC AN21233 (45.21.145) - GHI]"/>
            <x15:cachedUniqueName index="5292" name="[Sản phẩm].[Phân loại_Hir].[Tên sản phẩm].&amp;[KR. KÍNH RÂM PHÂN CỰC AN21801 (51.20.149) - ĐEN BẠC]"/>
            <x15:cachedUniqueName index="5293" name="[Sản phẩm].[Phân loại_Hir].[Tên sản phẩm].&amp;[KR. KÍNH RÂM PHÂN CỰC AN21801 (51.20.149) - ĐEN FULL]"/>
            <x15:cachedUniqueName index="5294" name="[Sản phẩm].[Phân loại_Hir].[Tên sản phẩm].&amp;[KR. KÍNH RÂM PHÂN CỰC AN21801 (51.20.149) - ĐEN XANH DƯƠNG]"/>
            <x15:cachedUniqueName index="5295" name="[Sản phẩm].[Phân loại_Hir].[Tên sản phẩm].&amp;[KR. KÍNH RÂM PHÂN CỰC AN21801 (51.20.149) - GHI]"/>
            <x15:cachedUniqueName index="5296" name="[Sản phẩm].[Phân loại_Hir].[Tên sản phẩm].&amp;[KR. KÍNH RÂM PHÂN CỰC AN21801 (51.20.149) - HỒNG]"/>
            <x15:cachedUniqueName index="5297" name="[Sản phẩm].[Phân loại_Hir].[Tên sản phẩm].&amp;[KR. KÍNH RÂM PHÂN CỰC AN21971 (56.20.153) - ĐEN BÓNG]"/>
            <x15:cachedUniqueName index="5298" name="[Sản phẩm].[Phân loại_Hir].[Tên sản phẩm].&amp;[KR. KÍNH RÂM PHÂN CỰC AN21971 (56.20.153) - GHI HỒNG]"/>
            <x15:cachedUniqueName index="5299" name="[Sản phẩm].[Phân loại_Hir].[Tên sản phẩm].&amp;[KR. KÍNH RÂM PHÂN CỰC AN21971 (56.20.153) - HỒNG NÂU]"/>
            <x15:cachedUniqueName index="5300" name="[Sản phẩm].[Phân loại_Hir].[Tên sản phẩm].&amp;[KR. KÍNH RÂM PHÂN CỰC AN21971 (56.20.153) - TRẮNG]"/>
            <x15:cachedUniqueName index="5301" name="[Sản phẩm].[Phân loại_Hir].[Tên sản phẩm].&amp;[KR. KÍNH RÂM PHÂN CỰC AN22109 (63.19.152) - ĐEN FULL]"/>
            <x15:cachedUniqueName index="5302" name="[Sản phẩm].[Phân loại_Hir].[Tên sản phẩm].&amp;[KR. KÍNH RÂM PHÂN CỰC AN22109 (63.19.152) - NÂU SỮA]"/>
            <x15:cachedUniqueName index="5303" name="[Sản phẩm].[Phân loại_Hir].[Tên sản phẩm].&amp;[KR. KÍNH RÂM PHÂN CỰC AN22109 (63.19.152) - TRẮNG]"/>
            <x15:cachedUniqueName index="5304" name="[Sản phẩm].[Phân loại_Hir].[Tên sản phẩm].&amp;[KR. KÍNH RÂM PHÂN CỰC AN22198 (53.18.149) - ĐEN FULL]"/>
            <x15:cachedUniqueName index="5305" name="[Sản phẩm].[Phân loại_Hir].[Tên sản phẩm].&amp;[KR. KÍNH RÂM PHÂN CỰC AN22198 (53.18.149) - ĐEN NÂU]"/>
            <x15:cachedUniqueName index="5306" name="[Sản phẩm].[Phân loại_Hir].[Tên sản phẩm].&amp;[KR. KÍNH RÂM PHÂN CỰC AN22198 (53.18.149) - ĐEN XANH LÁ]"/>
            <x15:cachedUniqueName index="5307" name="[Sản phẩm].[Phân loại_Hir].[Tên sản phẩm].&amp;[KR. KÍNH RÂM PHÂN CỰC AN22198 (53.18.149) - RÊU]"/>
            <x15:cachedUniqueName index="5308" name="[Sản phẩm].[Phân loại_Hir].[Tên sản phẩm].&amp;[KR. KÍNH RÂM PHÂN CỰC AN22212 (53.18.152) - ĐEN BÓNG]"/>
            <x15:cachedUniqueName index="5309" name="[Sản phẩm].[Phân loại_Hir].[Tên sản phẩm].&amp;[KR. KÍNH RÂM PHÂN CỰC AN22212 (53.18.152) - ĐEN HỒNG]"/>
            <x15:cachedUniqueName index="5310" name="[Sản phẩm].[Phân loại_Hir].[Tên sản phẩm].&amp;[KR. KÍNH RÂM PHÂN CỰC AN22212 (53.18.152) - GHI HỒNG]"/>
            <x15:cachedUniqueName index="5311" name="[Sản phẩm].[Phân loại_Hir].[Tên sản phẩm].&amp;[KR. KÍNH RÂM PHÂN CỰC AN22212 (53.18.152) - HỒNG NÂU]"/>
            <x15:cachedUniqueName index="5312" name="[Sản phẩm].[Phân loại_Hir].[Tên sản phẩm].&amp;[KR. KÍNH RÂM PHÂN CỰC AN22212 (53.18.152) - RÊU]"/>
            <x15:cachedUniqueName index="5313" name="[Sản phẩm].[Phân loại_Hir].[Tên sản phẩm].&amp;[KR. KÍNH RÂM PHÂN CỰC AN22225 (50.24.146) - ĐEN FULL]"/>
            <x15:cachedUniqueName index="5314" name="[Sản phẩm].[Phân loại_Hir].[Tên sản phẩm].&amp;[KR. KÍNH RÂM PHÂN CỰC AN22225 (50.24.146) - ĐEN NÂU]"/>
            <x15:cachedUniqueName index="5315" name="[Sản phẩm].[Phân loại_Hir].[Tên sản phẩm].&amp;[KR. KÍNH RÂM PHÂN CỰC AN232052 (51.23.152) - ĐEN BÓNG]"/>
            <x15:cachedUniqueName index="5316" name="[Sản phẩm].[Phân loại_Hir].[Tên sản phẩm].&amp;[KR. KÍNH RÂM PHÂN CỰC AN232052 (51.23.152) - HỒNG NÂU]"/>
            <x15:cachedUniqueName index="5317" name="[Sản phẩm].[Phân loại_Hir].[Tên sản phẩm].&amp;[KR. KÍNH RÂM PHÂN CỰC AN232052 (51.23.152) - RÊU]"/>
            <x15:cachedUniqueName index="5318" name="[Sản phẩm].[Phân loại_Hir].[Tên sản phẩm].&amp;[KR. KÍNH RÂM PHÂN CỰC AN232052 (51.23.152) - TRẮNG]"/>
            <x15:cachedUniqueName index="5319" name="[Sản phẩm].[Phân loại_Hir].[Tên sản phẩm].&amp;[KR. KÍNH RÂM PHÂN CỰC AN232052 (51.23.152) - XANH]"/>
            <x15:cachedUniqueName index="5320" name="[Sản phẩm].[Phân loại_Hir].[Tên sản phẩm].&amp;[KR. KÍNH RÂM PHÂN CỰC AN232057 (55.21.147) - ĐEN FULL]"/>
            <x15:cachedUniqueName index="5321" name="[Sản phẩm].[Phân loại_Hir].[Tên sản phẩm].&amp;[KR. KÍNH RÂM PHÂN CỰC AN232057 (55.21.147) - GHI]"/>
            <x15:cachedUniqueName index="5322" name="[Sản phẩm].[Phân loại_Hir].[Tên sản phẩm].&amp;[KR. KÍNH RÂM PHÂN CỰC AN232057 (55.21.147) - NÂU]"/>
            <x15:cachedUniqueName index="5323" name="[Sản phẩm].[Phân loại_Hir].[Tên sản phẩm].&amp;[KR. KÍNH RÂM PHÂN CỰC AN232057 (55.21.147) - RÊU]"/>
            <x15:cachedUniqueName index="5324" name="[Sản phẩm].[Phân loại_Hir].[Tên sản phẩm].&amp;[KR. KÍNH RÂM PHÂN CỰC AN232057 (55.21.147) - XANH]"/>
            <x15:cachedUniqueName index="5325" name="[Sản phẩm].[Phân loại_Hir].[Tên sản phẩm].&amp;[KR. KÍNH RÂM PHÂN CỰC AN29067 (48.21.145) - ĐEN FULL]"/>
            <x15:cachedUniqueName index="5326" name="[Sản phẩm].[Phân loại_Hir].[Tên sản phẩm].&amp;[KR. KÍNH RÂM PHÂN CỰC AN29067 (48.21.145) - ĐEN LỲ]"/>
            <x15:cachedUniqueName index="5327" name="[Sản phẩm].[Phân loại_Hir].[Tên sản phẩm].&amp;[KR. KÍNH RÂM PHÂN CỰC AN29067 (48.21.145) - GHI]"/>
            <x15:cachedUniqueName index="5328" name="[Sản phẩm].[Phân loại_Hir].[Tên sản phẩm].&amp;[KR. KÍNH RÂM PHÂN CỰC AN29067 (48.21.145) - HỒNG]"/>
            <x15:cachedUniqueName index="5329" name="[Sản phẩm].[Phân loại_Hir].[Tên sản phẩm].&amp;[KR. KÍNH RÂM PHÂN CỰC AN29067 (48.21.145) - XANH]"/>
            <x15:cachedUniqueName index="5330" name="[Sản phẩm].[Phân loại_Hir].[Tên sản phẩm].&amp;[KR. KÍNH RÂM PHÂN CỰC N ( NHIỀU MÃ )]"/>
            <x15:cachedUniqueName index="5331" name="[Sản phẩm].[Phân loại_Hir].[Tên sản phẩm].&amp;[KR. KÍNH RÂM PHÂN CỰC V005 (52.20.145) - ĐEN BÓNG]"/>
            <x15:cachedUniqueName index="5332" name="[Sản phẩm].[Phân loại_Hir].[Tên sản phẩm].&amp;[KR. KÍNH RÂM PHÂN CỰC V005 (52.20.145) - ĐEN LỲ]"/>
            <x15:cachedUniqueName index="5333" name="[Sản phẩm].[Phân loại_Hir].[Tên sản phẩm].&amp;[KR. KÍNH RÂM PHÂN CỰC V005 (52.20.145) - ĐEN NÂU]"/>
            <x15:cachedUniqueName index="5334" name="[Sản phẩm].[Phân loại_Hir].[Tên sản phẩm].&amp;[KR. KÍNH RÂM PHÂN CỰC V005 (52.20.145) - GHI ĐẬM]"/>
            <x15:cachedUniqueName index="5335" name="[Sản phẩm].[Phân loại_Hir].[Tên sản phẩm].&amp;[KR. KÍNH RÂM PHÂN CỰC V005 (52.20.145) - HỒNG]"/>
            <x15:cachedUniqueName index="5336" name="[Sản phẩm].[Phân loại_Hir].[Tên sản phẩm].&amp;[KR. KÍNH RÂM PHÂN CỰC YC9033 (51.16.146) - ĐEN BÓNG]"/>
            <x15:cachedUniqueName index="5337" name="[Sản phẩm].[Phân loại_Hir].[Tên sản phẩm].&amp;[KR. KÍNH RÂM PHÂN CỰC YC9033 (51.16.146) - ĐEN LỲ]"/>
            <x15:cachedUniqueName index="5338" name="[Sản phẩm].[Phân loại_Hir].[Tên sản phẩm].&amp;[KR. KÍNH RÂM PHÂN CỰC YC9033 (51.16.146) - ĐEN NÂU]"/>
            <x15:cachedUniqueName index="5339" name="[Sản phẩm].[Phân loại_Hir].[Tên sản phẩm].&amp;[KR. KÍNH RÂM PHÂN CỰC YC9033 (51.16.146) - ĐEN VÀNG]"/>
            <x15:cachedUniqueName index="5340" name="[Sản phẩm].[Phân loại_Hir].[Tên sản phẩm].&amp;[KR. KÍNH RÂM PHÂN CỰC YC9033 (51.16.146) - GHI]"/>
            <x15:cachedUniqueName index="5341" name="[Sản phẩm].[Phân loại_Hir].[Tên sản phẩm].&amp;[KR. KÍNH RÂM PHÂN CỰC YC9039 (49.20.145) - ĐEN BÓNG]"/>
            <x15:cachedUniqueName index="5342" name="[Sản phẩm].[Phân loại_Hir].[Tên sản phẩm].&amp;[KR. KÍNH RÂM PHÂN CỰC YC9039 (49.20.145) - ĐEN LỲ]"/>
            <x15:cachedUniqueName index="5343" name="[Sản phẩm].[Phân loại_Hir].[Tên sản phẩm].&amp;[KR. KÍNH RÂM PHÂN CỰC YC9039 (49.20.145) - ĐEN NÂU]"/>
            <x15:cachedUniqueName index="5344" name="[Sản phẩm].[Phân loại_Hir].[Tên sản phẩm].&amp;[KR. KÍNH RÂM PHÂN CỰC YC9039 (49.20.145) - GHI ĐẬM]"/>
            <x15:cachedUniqueName index="5345" name="[Sản phẩm].[Phân loại_Hir].[Tên sản phẩm].&amp;[KR. KÍNH RÂM PHÂN CỰC YC9039 (49.20.145) - NÂU]"/>
            <x15:cachedUniqueName index="5346" name="[Sản phẩm].[Phân loại_Hir].[Tên sản phẩm].&amp;[KR. KÍNH RÂM PHÂN CỰC YC9039 (49.20.145) - RÊU]"/>
            <x15:cachedUniqueName index="5347" name="[Sản phẩm].[Phân loại_Hir].[Tên sản phẩm].&amp;[KR. KÍNH RÂM PHÂN CỰC YC9044 (51.19.146) - ĐEN BÓNG]"/>
            <x15:cachedUniqueName index="5348" name="[Sản phẩm].[Phân loại_Hir].[Tên sản phẩm].&amp;[KR. KÍNH RÂM PHÂN CỰC YC9044 (51.19.146) - ĐEN LỲ]"/>
            <x15:cachedUniqueName index="5349" name="[Sản phẩm].[Phân loại_Hir].[Tên sản phẩm].&amp;[KR. KÍNH RÂM PHÂN CỰC YC9044 (51.19.146) - ĐEN NÂU]"/>
            <x15:cachedUniqueName index="5350" name="[Sản phẩm].[Phân loại_Hir].[Tên sản phẩm].&amp;[KR. KÍNH RÂM PHÂN CỰC YC9044 (51.19.146) - NÂU]"/>
            <x15:cachedUniqueName index="5351" name="[Sản phẩm].[Phân loại_Hir].[Tên sản phẩm].&amp;[KR. KÍNH RÂM TIKTOK 5544 (55.15.142) - ĐEN VÀNG]"/>
            <x15:cachedUniqueName index="5352" name="[Sản phẩm].[Phân loại_Hir].[Tên sản phẩm].&amp;[KR. KÍNH RÂM TIKTOK 5544 (55.15.142) - TRẮNG HỒNG]"/>
            <x15:cachedUniqueName index="5353" name="[Sản phẩm].[Phân loại_Hir].[Tên sản phẩm].&amp;[KR. KÍNH RÂM TIKTOK 5544 (55.15.142) - XANH LÁ]"/>
            <x15:cachedUniqueName index="5354" name="[Sản phẩm].[Phân loại_Hir].[Tên sản phẩm].&amp;[KR. KÍNH RÂM TIKTOK V028 (53.18.145) - ĐEN CAM]"/>
            <x15:cachedUniqueName index="5355" name="[Sản phẩm].[Phân loại_Hir].[Tên sản phẩm].&amp;[KR. KÍNH RÂM TIKTOK V028 (53.18.145) - ĐEN FULL]"/>
            <x15:cachedUniqueName index="5356" name="[Sản phẩm].[Phân loại_Hir].[Tên sản phẩm].&amp;[KR. KÍNH RÂM TIKTOK V028 (53.18.145) - ĐEN HỒNG]"/>
            <x15:cachedUniqueName index="5357" name="[Sản phẩm].[Phân loại_Hir].[Tên sản phẩm].&amp;[KR. KÍNH RÂM TIKTOK V028 (53.18.145) - ĐEN NÂU]"/>
            <x15:cachedUniqueName index="5358" name="[Sản phẩm].[Phân loại_Hir].[Tên sản phẩm].&amp;[KR. KÍNH RÂM TIKTOK V028 (53.18.145) - GHI]"/>
            <x15:cachedUniqueName index="5359" name="[Sản phẩm].[Phân loại_Hir].[Tên sản phẩm].&amp;[KR. KÍNH RÂM TIKTOK V028 (53.18.145) - GHI HỒNG]"/>
            <x15:cachedUniqueName index="5360" name="[Sản phẩm].[Phân loại_Hir].[Tên sản phẩm].&amp;[KR. KÍNH RÂM TIKTOK V030 (52.21.145) - ĐEN CAM]"/>
            <x15:cachedUniqueName index="5361" name="[Sản phẩm].[Phân loại_Hir].[Tên sản phẩm].&amp;[KR. KÍNH RÂM TIKTOK V030 (52.21.145) - ĐEN FULL]"/>
            <x15:cachedUniqueName index="5362" name="[Sản phẩm].[Phân loại_Hir].[Tên sản phẩm].&amp;[KR. KÍNH RÂM TIKTOK V030 (52.21.145) - ĐEN HỒNG]"/>
            <x15:cachedUniqueName index="5363" name="[Sản phẩm].[Phân loại_Hir].[Tên sản phẩm].&amp;[KR. KÍNH RÂM TIKTOK V030 (52.21.145) - ĐEN NÂU]"/>
            <x15:cachedUniqueName index="5364" name="[Sản phẩm].[Phân loại_Hir].[Tên sản phẩm].&amp;[KR. KÍNH RÂM TIKTOK V030 (52.21.145) - GHI ĐẬM]"/>
            <x15:cachedUniqueName index="5365" name="[Sản phẩm].[Phân loại_Hir].[Tên sản phẩm].&amp;[KR. KÍNH RÂM TIKTOK V030 (52.21.145) - GHI HỒNG]"/>
            <x15:cachedUniqueName index="5366" name="[Sản phẩm].[Phân loại_Hir].[Tên sản phẩm].&amp;[KR. KÍNH RÂM TIKTOK V030 (52.21.145) - RÊU]"/>
            <x15:cachedUniqueName index="5367" name="[Sản phẩm].[Phân loại_Hir].[Tên sản phẩm].&amp;[KR. KÍNH RÂM THỜI TRANG 28105 (62.18.148) - BẠC XANH]"/>
            <x15:cachedUniqueName index="5368" name="[Sản phẩm].[Phân loại_Hir].[Tên sản phẩm].&amp;[KR. KÍNH RÂM THỜI TRANG 28105 (62.18.148) - ĐEN TRẮNG]"/>
            <x15:cachedUniqueName index="5369" name="[Sản phẩm].[Phân loại_Hir].[Tên sản phẩm].&amp;[KR. KÍNH RÂM THỜI TRANG 28105 (62.18.148) - HỒNG]"/>
            <x15:cachedUniqueName index="5370" name="[Sản phẩm].[Phân loại_Hir].[Tên sản phẩm].&amp;[KR. KÍNH RÂM THỜI TRANG 28105 (62.18.148) - TÍM]"/>
            <x15:cachedUniqueName index="5371" name="[Sản phẩm].[Phân loại_Hir].[Tên sản phẩm].&amp;[KR. KÍNH RÂM THỜI TRANG 28105 (62.18.148) - TRẮNG XANH]"/>
            <x15:cachedUniqueName index="5372" name="[Sản phẩm].[Phân loại_Hir].[Tên sản phẩm].&amp;[KR. KÍNH RÂM THỜI TRANG 28105 (62.18.148) - XANH GHI]"/>
            <x15:cachedUniqueName index="5373" name="[Sản phẩm].[Phân loại_Hir].[Tên sản phẩm].&amp;[KR. KÍNH RÂM THỜI TRANG 28109 (53.21.145) - ĐEN VÀNG]"/>
            <x15:cachedUniqueName index="5374" name="[Sản phẩm].[Phân loại_Hir].[Tên sản phẩm].&amp;[KR. KÍNH RÂM THỜI TRANG 28109 (53.21.145) - GHI]"/>
            <x15:cachedUniqueName index="5375" name="[Sản phẩm].[Phân loại_Hir].[Tên sản phẩm].&amp;[KR. KÍNH RÂM THỜI TRANG 28109 (53.21.145) - RÊU]"/>
            <x15:cachedUniqueName index="5376" name="[Sản phẩm].[Phân loại_Hir].[Tên sản phẩm].&amp;[KR. KÍNH RÂM THỜI TRANG 28109 (53.21.145) - TRẮNG NÂU]"/>
            <x15:cachedUniqueName index="5377" name="[Sản phẩm].[Phân loại_Hir].[Tên sản phẩm].&amp;[KR. KÍNH RÂM THỜI TRANG 28109 (53.21.145) - XANH DƯƠNG]"/>
            <x15:cachedUniqueName index="5378" name="[Sản phẩm].[Phân loại_Hir].[Tên sản phẩm].&amp;[KR. KÍNH RÂM THỜI TRANG 28161 (62.16.146) - ĐEN BÓNG]"/>
            <x15:cachedUniqueName index="5379" name="[Sản phẩm].[Phân loại_Hir].[Tên sản phẩm].&amp;[KR. KÍNH RÂM THỜI TRANG 28161 (62.16.146) - NÂU VÀNG]"/>
            <x15:cachedUniqueName index="5380" name="[Sản phẩm].[Phân loại_Hir].[Tên sản phẩm].&amp;[KR. KÍNH RÂM THỜI TRANG 28161 (62.16.146) - TRẮNG HỒNG]"/>
            <x15:cachedUniqueName index="5381" name="[Sản phẩm].[Phân loại_Hir].[Tên sản phẩm].&amp;[KR. KÍNH RÂM THỜI TRANG 28161 (62.16.146) - TRẮNG XANH]"/>
            <x15:cachedUniqueName index="5382" name="[Sản phẩm].[Phân loại_Hir].[Tên sản phẩm].&amp;[KR. KÍNH RÂM THỜI TRANG 28351 (56.16.146) - ĐEN NÂU]"/>
            <x15:cachedUniqueName index="5383" name="[Sản phẩm].[Phân loại_Hir].[Tên sản phẩm].&amp;[KR. KÍNH RÂM THỜI TRANG 28351 (56.16.146) - GHI]"/>
            <x15:cachedUniqueName index="5384" name="[Sản phẩm].[Phân loại_Hir].[Tên sản phẩm].&amp;[KR. KÍNH RÂM THỜI TRANG 28351 (56.16.146) - GHI ĐẬM]"/>
            <x15:cachedUniqueName index="5385" name="[Sản phẩm].[Phân loại_Hir].[Tên sản phẩm].&amp;[KR. KÍNH RÂM THỜI TRANG 28351 (56.16.146) - GHI HỒNG]"/>
            <x15:cachedUniqueName index="5386" name="[Sản phẩm].[Phân loại_Hir].[Tên sản phẩm].&amp;[KR. KÍNH RÂM THỜI TRANG 28351 (56.16.146) - HỒNG NÂU]"/>
            <x15:cachedUniqueName index="5387" name="[Sản phẩm].[Phân loại_Hir].[Tên sản phẩm].&amp;[KR. KÍNH RÂM THỜI TRANG 28351 (56.16.146) - HỒNG TRẮNG]"/>
            <x15:cachedUniqueName index="5388" name="[Sản phẩm].[Phân loại_Hir].[Tên sản phẩm].&amp;[KR. KÍNH RÂM THỜI TRANG 28361 (57.17.148) - BẠC]"/>
            <x15:cachedUniqueName index="5389" name="[Sản phẩm].[Phân loại_Hir].[Tên sản phẩm].&amp;[KR. KÍNH RÂM THỜI TRANG 28361 (57.17.148) - GHI]"/>
            <x15:cachedUniqueName index="5390" name="[Sản phẩm].[Phân loại_Hir].[Tên sản phẩm].&amp;[KR. KÍNH RÂM THỜI TRANG 28361 (57.17.148) - HỒNG]"/>
            <x15:cachedUniqueName index="5391" name="[Sản phẩm].[Phân loại_Hir].[Tên sản phẩm].&amp;[KR. KÍNH RÂM THỜI TRANG 28361 (57.17.148) - NÂU VÀNG]"/>
            <x15:cachedUniqueName index="5392" name="[Sản phẩm].[Phân loại_Hir].[Tên sản phẩm].&amp;[KR. KÍNH RÂM THỜI TRANG 28361 (57.17.148) - VÀNG]"/>
            <x15:cachedUniqueName index="5393" name="[Sản phẩm].[Phân loại_Hir].[Tên sản phẩm].&amp;[KR. KÍNH RÂM THỜI TRANG 28361 (57.17.148) - XANH VÀNG]"/>
            <x15:cachedUniqueName index="5394" name="[Sản phẩm].[Phân loại_Hir].[Tên sản phẩm].&amp;[KR. KÍNH RÂM THỜI TRANG 28511 (145.0.154) - ĐEN HỒNG]"/>
            <x15:cachedUniqueName index="5395" name="[Sản phẩm].[Phân loại_Hir].[Tên sản phẩm].&amp;[KR. KÍNH RÂM THỜI TRANG 28511 (145.0.154) - ĐEN TRẮNG]"/>
            <x15:cachedUniqueName index="5396" name="[Sản phẩm].[Phân loại_Hir].[Tên sản phẩm].&amp;[KR. KÍNH RÂM THỜI TRANG 28511 (145.0.154) - HỒNG]"/>
            <x15:cachedUniqueName index="5397" name="[Sản phẩm].[Phân loại_Hir].[Tên sản phẩm].&amp;[KR. KÍNH RÂM THỜI TRANG 28511 (145.0.154) - TRẮNG HỒNG]"/>
            <x15:cachedUniqueName index="5398" name="[Sản phẩm].[Phân loại_Hir].[Tên sản phẩm].&amp;[KR. KÍNH RÂM THỜI TRANG 28511 (145.0.154) - TRẮNG XANH HỒNG]"/>
            <x15:cachedUniqueName index="5399" name="[Sản phẩm].[Phân loại_Hir].[Tên sản phẩm].&amp;[KR. KÍNH RÂM THỜI TRANG 28511 (145.0.154) - VÀNG CAM]"/>
            <x15:cachedUniqueName index="5400" name="[Sản phẩm].[Phân loại_Hir].[Tên sản phẩm].&amp;[KR. KÍNH RÂM THỜI TRANG 28511 (145.0.154) - XANH LÁ]"/>
            <x15:cachedUniqueName index="5401" name="[Sản phẩm].[Phân loại_Hir].[Tên sản phẩm].&amp;[KR. KÍNH RÂM THỜI TRANG 28512 (147.0.152) - ĐEN HỒNG]"/>
            <x15:cachedUniqueName index="5402" name="[Sản phẩm].[Phân loại_Hir].[Tên sản phẩm].&amp;[KR. KÍNH RÂM THỜI TRANG 28512 (147.0.152) - ĐEN TRẮNG]"/>
            <x15:cachedUniqueName index="5403" name="[Sản phẩm].[Phân loại_Hir].[Tên sản phẩm].&amp;[KR. KÍNH RÂM THỜI TRANG 28512 (147.0.152) - HỒNG]"/>
            <x15:cachedUniqueName index="5404" name="[Sản phẩm].[Phân loại_Hir].[Tên sản phẩm].&amp;[KR. KÍNH RÂM THỜI TRANG 28512 (147.0.152) - HỒNG XANH DƯƠNG]"/>
            <x15:cachedUniqueName index="5405" name="[Sản phẩm].[Phân loại_Hir].[Tên sản phẩm].&amp;[KR. KÍNH RÂM THỜI TRANG 28512 (147.0.152) - HỒNG XANH LÁ]"/>
            <x15:cachedUniqueName index="5406" name="[Sản phẩm].[Phân loại_Hir].[Tên sản phẩm].&amp;[KR. KÍNH RÂM THỜI TRANG 28512 (147.0.152) - VÀNG CAM]"/>
            <x15:cachedUniqueName index="5407" name="[Sản phẩm].[Phân loại_Hir].[Tên sản phẩm].&amp;[KR. KÍNH RÂM THỜI TRANG 28512 (147.0.152) - XANH LÁ]"/>
            <x15:cachedUniqueName index="5408" name="[Sản phẩm].[Phân loại_Hir].[Tên sản phẩm].&amp;[KR. KÍNH RÂM THỜI TRANG 28513 (145.0.151) - ĐEN HỒNG]"/>
            <x15:cachedUniqueName index="5409" name="[Sản phẩm].[Phân loại_Hir].[Tên sản phẩm].&amp;[KR. KÍNH RÂM THỜI TRANG 28513 (145.0.151) - ĐEN TRẮNG]"/>
            <x15:cachedUniqueName index="5410" name="[Sản phẩm].[Phân loại_Hir].[Tên sản phẩm].&amp;[KR. KÍNH RÂM THỜI TRANG 28513 (145.0.151) - HỒNG CAM]"/>
            <x15:cachedUniqueName index="5411" name="[Sản phẩm].[Phân loại_Hir].[Tên sản phẩm].&amp;[KR. KÍNH RÂM THỜI TRANG 28513 (145.0.151) - TRẮNG XANH]"/>
            <x15:cachedUniqueName index="5412" name="[Sản phẩm].[Phân loại_Hir].[Tên sản phẩm].&amp;[KR. KÍNH RÂM THỜI TRANG 28513 (145.0.151) - VÀNG CAM]"/>
            <x15:cachedUniqueName index="5413" name="[Sản phẩm].[Phân loại_Hir].[Tên sản phẩm].&amp;[KR. KÍNH RÂM THỜI TRANG 28513 (145.0.151) - VÀNG XANH]"/>
            <x15:cachedUniqueName index="5414" name="[Sản phẩm].[Phân loại_Hir].[Tên sản phẩm].&amp;[KR. KÍNH RÂM THỜI TRANG 50017 (59.16.147) - ĐEN]"/>
            <x15:cachedUniqueName index="5415" name="[Sản phẩm].[Phân loại_Hir].[Tên sản phẩm].&amp;[KR. KÍNH RÂM THỜI TRANG 50017 (59.16.147) - GHI]"/>
            <x15:cachedUniqueName index="5416" name="[Sản phẩm].[Phân loại_Hir].[Tên sản phẩm].&amp;[KR. KÍNH RÂM THỜI TRANG 50017 (59.16.147) - HỒNG]"/>
            <x15:cachedUniqueName index="5417" name="[Sản phẩm].[Phân loại_Hir].[Tên sản phẩm].&amp;[KR. KÍNH RÂM THỜI TRANG 50017 (59.16.147) - TÍM]"/>
            <x15:cachedUniqueName index="5418" name="[Sản phẩm].[Phân loại_Hir].[Tên sản phẩm].&amp;[KR. KÍNH RÂM THỜI TRANG 50017 (59.16.147) - XANH]"/>
            <x15:cachedUniqueName index="5419" name="[Sản phẩm].[Phân loại_Hir].[Tên sản phẩm].&amp;[KR. KÍNH RÂM THỜI TRANG 50021 (61.17.146) - ĐEN TRẮNG]"/>
            <x15:cachedUniqueName index="5420" name="[Sản phẩm].[Phân loại_Hir].[Tên sản phẩm].&amp;[KR. KÍNH RÂM THỜI TRANG 50021 (61.17.146) - GHI HỒNG]"/>
            <x15:cachedUniqueName index="5421" name="[Sản phẩm].[Phân loại_Hir].[Tên sản phẩm].&amp;[KR. KÍNH RÂM THỜI TRANG 50021 (61.17.146) - HỒNG]"/>
            <x15:cachedUniqueName index="5422" name="[Sản phẩm].[Phân loại_Hir].[Tên sản phẩm].&amp;[KR. KÍNH RÂM THỜI TRANG 50021 (61.17.146) - TRẮNG GHI]"/>
            <x15:cachedUniqueName index="5423" name="[Sản phẩm].[Phân loại_Hir].[Tên sản phẩm].&amp;[KR. KÍNH RÂM THỜI TRANG 50026 (59.17.146) - GHI ĐEN]"/>
            <x15:cachedUniqueName index="5424" name="[Sản phẩm].[Phân loại_Hir].[Tên sản phẩm].&amp;[KR. KÍNH RÂM THỜI TRANG 50026 (59.17.146) - GHI HỒNG]"/>
            <x15:cachedUniqueName index="5425" name="[Sản phẩm].[Phân loại_Hir].[Tên sản phẩm].&amp;[KR. KÍNH RÂM THỜI TRANG 50026 (59.17.146) - HỒNG]"/>
            <x15:cachedUniqueName index="5426" name="[Sản phẩm].[Phân loại_Hir].[Tên sản phẩm].&amp;[KR. KÍNH RÂM THỜI TRANG 50026 (59.17.146) - SỮA]"/>
            <x15:cachedUniqueName index="5427" name="[Sản phẩm].[Phân loại_Hir].[Tên sản phẩm].&amp;[KR. KÍNH RÂM THỜI TRANG 50026 (59.17.146) - TRẮNG XANH]"/>
            <x15:cachedUniqueName index="5428" name="[Sản phẩm].[Phân loại_Hir].[Tên sản phẩm].&amp;[KR. KÍNH RÂM THỜI TRANG 50027  (59.16.146) - TRẮNG XANH]"/>
            <x15:cachedUniqueName index="5429" name="[Sản phẩm].[Phân loại_Hir].[Tên sản phẩm].&amp;[KR. KÍNH RÂM THỜI TRANG 50027  (59.16.146) - VÀNG HỒNG]"/>
            <x15:cachedUniqueName index="5430" name="[Sản phẩm].[Phân loại_Hir].[Tên sản phẩm].&amp;[KR. KÍNH RÂM THỜI TRANG 50027  (59.16.146) - VÀNG TÍM]"/>
            <x15:cachedUniqueName index="5431" name="[Sản phẩm].[Phân loại_Hir].[Tên sản phẩm].&amp;[KR. KÍNH RÂM THỜI TRANG 50027 (59.16.146) - ĐEN VÀNG]"/>
            <x15:cachedUniqueName index="5432" name="[Sản phẩm].[Phân loại_Hir].[Tên sản phẩm].&amp;[KR. KÍNH RÂM THỜI TRANG 50027 (59.16.146) - VÀNG KEM]"/>
            <x15:cachedUniqueName index="5433" name="[Sản phẩm].[Phân loại_Hir].[Tên sản phẩm].&amp;[KR. KÍNH RÂM THỜI TRANG 50051 (60.15.146) - GHI ĐEN]"/>
            <x15:cachedUniqueName index="5434" name="[Sản phẩm].[Phân loại_Hir].[Tên sản phẩm].&amp;[KR. KÍNH RÂM THỜI TRANG 50051 (60.15.146) - TRẮNG XANH]"/>
            <x15:cachedUniqueName index="5435" name="[Sản phẩm].[Phân loại_Hir].[Tên sản phẩm].&amp;[KR. KÍNH RÂM THỜI TRANG 50051 (60.15.146) - VÀNG CAM]"/>
            <x15:cachedUniqueName index="5436" name="[Sản phẩm].[Phân loại_Hir].[Tên sản phẩm].&amp;[KR. KÍNH RÂM THỜI TRANG 50051 (60.15.146) - VÀNG HỒNG]"/>
            <x15:cachedUniqueName index="5437" name="[Sản phẩm].[Phân loại_Hir].[Tên sản phẩm].&amp;[KR. KÍNH RÂM THỜI TRANG 50051 (60.15.146) - VÀNG NÂU]"/>
            <x15:cachedUniqueName index="5438" name="[Sản phẩm].[Phân loại_Hir].[Tên sản phẩm].&amp;[KR. KÍNH RÂM THỜI TRANG 50053 (60.17.142) - GHI ĐEN]"/>
            <x15:cachedUniqueName index="5439" name="[Sản phẩm].[Phân loại_Hir].[Tên sản phẩm].&amp;[KR. KÍNH RÂM THỜI TRANG 50053 (60.17.142) - GHI HỒNG]"/>
            <x15:cachedUniqueName index="5440" name="[Sản phẩm].[Phân loại_Hir].[Tên sản phẩm].&amp;[KR. KÍNH RÂM THỜI TRANG 50053 (60.17.142) - TRẮNG GHI]"/>
            <x15:cachedUniqueName index="5441" name="[Sản phẩm].[Phân loại_Hir].[Tên sản phẩm].&amp;[KR. KÍNH RÂM THỜI TRANG 50053 (60.17.142) - TRẮNG XANH]"/>
            <x15:cachedUniqueName index="5442" name="[Sản phẩm].[Phân loại_Hir].[Tên sản phẩm].&amp;[KR. KÍNH RÂM THỜI TRANG 50053 (60.17.142) - VÀNG CAM]"/>
            <x15:cachedUniqueName index="5443" name="[Sản phẩm].[Phân loại_Hir].[Tên sản phẩm].&amp;[KR. KÍNH RÂM THỜI TRANG 50053 (60.17.142) - VÀNG GHI]"/>
            <x15:cachedUniqueName index="5444" name="[Sản phẩm].[Phân loại_Hir].[Tên sản phẩm].&amp;[KR. KÍNH RÂM THỜI TRANG 50053 (60.17.142) - VÀNG NÂU]"/>
            <x15:cachedUniqueName index="5445" name="[Sản phẩm].[Phân loại_Hir].[Tên sản phẩm].&amp;[KR. KÍNH RÂM THỜI TRANG 50066 (53.18.149) - ĐEN CAM]"/>
            <x15:cachedUniqueName index="5446" name="[Sản phẩm].[Phân loại_Hir].[Tên sản phẩm].&amp;[KR. KÍNH RÂM THỜI TRANG 50066 (53.18.149) - ĐEN FULL]"/>
            <x15:cachedUniqueName index="5447" name="[Sản phẩm].[Phân loại_Hir].[Tên sản phẩm].&amp;[KR. KÍNH RÂM THỜI TRANG 50066 (53.18.149) - ĐEN HỒNG]"/>
            <x15:cachedUniqueName index="5448" name="[Sản phẩm].[Phân loại_Hir].[Tên sản phẩm].&amp;[KR. KÍNH RÂM THỜI TRANG 50066 (53.18.149) - HỒNG KEM]"/>
            <x15:cachedUniqueName index="5449" name="[Sản phẩm].[Phân loại_Hir].[Tên sản phẩm].&amp;[KR. KÍNH RÂM THỜI TRANG 5503 (145.0.154) - GHI ĐEN HỒNG]"/>
            <x15:cachedUniqueName index="5450" name="[Sản phẩm].[Phân loại_Hir].[Tên sản phẩm].&amp;[KR. KÍNH RÂM THỜI TRANG 5503 (145.0.154) - GHI XANH LÁ]"/>
            <x15:cachedUniqueName index="5451" name="[Sản phẩm].[Phân loại_Hir].[Tên sản phẩm].&amp;[KR. KÍNH RÂM THỜI TRANG 5503 (145.0.154) - NÂU VÀNG]"/>
            <x15:cachedUniqueName index="5452" name="[Sản phẩm].[Phân loại_Hir].[Tên sản phẩm].&amp;[KR. KÍNH RÂM THỜI TRANG 5503 (145.0.154) - TRẮNG XANH HỒNG]"/>
            <x15:cachedUniqueName index="5453" name="[Sản phẩm].[Phân loại_Hir].[Tên sản phẩm].&amp;[KR. KÍNH RÂM THỜI TRANG AB-001 (52.21.145) - ĐEN FULL]"/>
            <x15:cachedUniqueName index="5454" name="[Sản phẩm].[Phân loại_Hir].[Tên sản phẩm].&amp;[KR. KÍNH RÂM THỜI TRANG AB-001 (52.21.145) - ĐEN HỒNG]"/>
            <x15:cachedUniqueName index="5455" name="[Sản phẩm].[Phân loại_Hir].[Tên sản phẩm].&amp;[KR. KÍNH RÂM THỜI TRANG AB-001 (52.21.145) - ĐEN NÂU]"/>
            <x15:cachedUniqueName index="5456" name="[Sản phẩm].[Phân loại_Hir].[Tên sản phẩm].&amp;[KR. KÍNH RÂM THỜI TRANG AB-001 (52.21.145) - GHI]"/>
            <x15:cachedUniqueName index="5457" name="[Sản phẩm].[Phân loại_Hir].[Tên sản phẩm].&amp;[KR. KÍNH RÂM THỜI TRANG AB-001 (52.21.145) - HỒNG NÂU]"/>
            <x15:cachedUniqueName index="5458" name="[Sản phẩm].[Phân loại_Hir].[Tên sản phẩm].&amp;[KR. KÍNH RÂM THỜI TRANG AB-001 (52.21.145) - RÊU]"/>
            <x15:cachedUniqueName index="5459" name="[Sản phẩm].[Phân loại_Hir].[Tên sản phẩm].&amp;[KR. KÍNH RÂM THỜI TRANG AB-001 (52.21.145) - XANH DƯƠNG]"/>
            <x15:cachedUniqueName index="5460" name="[Sản phẩm].[Phân loại_Hir].[Tên sản phẩm].&amp;[KR. KÍNH RÂM THỜI TRANG AB-003 (53.22.147) - ĐEN FULL]"/>
            <x15:cachedUniqueName index="5461" name="[Sản phẩm].[Phân loại_Hir].[Tên sản phẩm].&amp;[KR. KÍNH RÂM THỜI TRANG AB-003 (53.22.147) - ĐEN HỒNG]"/>
            <x15:cachedUniqueName index="5462" name="[Sản phẩm].[Phân loại_Hir].[Tên sản phẩm].&amp;[KR. KÍNH RÂM THỜI TRANG AB-003 (53.22.147) - ĐEN NÂU]"/>
            <x15:cachedUniqueName index="5463" name="[Sản phẩm].[Phân loại_Hir].[Tên sản phẩm].&amp;[KR. KÍNH RÂM THỜI TRANG AB-003 (53.22.147) - GHI]"/>
            <x15:cachedUniqueName index="5464" name="[Sản phẩm].[Phân loại_Hir].[Tên sản phẩm].&amp;[KR. KÍNH RÂM THỜI TRANG AB-003 (53.22.147) - HỒNG NÂU]"/>
            <x15:cachedUniqueName index="5465" name="[Sản phẩm].[Phân loại_Hir].[Tên sản phẩm].&amp;[KR. KÍNH RÂM THỜI TRANG AB-003 (53.22.147) - RÊU]"/>
            <x15:cachedUniqueName index="5466" name="[Sản phẩm].[Phân loại_Hir].[Tên sản phẩm].&amp;[KR. KÍNH RÂM THỜI TRANG AB-003 (53.22.147) - XANH DƯƠNG]"/>
            <x15:cachedUniqueName index="5467" name="[Sản phẩm].[Phân loại_Hir].[Tên sản phẩm].&amp;[KR. KÍNH RÂM THỜI TRANG AB-004 ( 52.21.145) - ĐEN FULL]"/>
            <x15:cachedUniqueName index="5468" name="[Sản phẩm].[Phân loại_Hir].[Tên sản phẩm].&amp;[KR. KÍNH RÂM THỜI TRANG AB-004 ( 52.21.145) - ĐEN HỒNG]"/>
            <x15:cachedUniqueName index="5469" name="[Sản phẩm].[Phân loại_Hir].[Tên sản phẩm].&amp;[KR. KÍNH RÂM THỜI TRANG AB-004 ( 52.21.145) - ĐEN NÂU]"/>
            <x15:cachedUniqueName index="5470" name="[Sản phẩm].[Phân loại_Hir].[Tên sản phẩm].&amp;[KR. KÍNH RÂM THỜI TRANG AB-004 ( 52.21.145) - GHI]"/>
            <x15:cachedUniqueName index="5471" name="[Sản phẩm].[Phân loại_Hir].[Tên sản phẩm].&amp;[KR. KÍNH RÂM THỜI TRANG AB-004 ( 52.21.145) - HỒNG NÂU]"/>
            <x15:cachedUniqueName index="5472" name="[Sản phẩm].[Phân loại_Hir].[Tên sản phẩm].&amp;[KR. KÍNH RÂM THỜI TRANG AB-004 ( 52.21.145) - RÊU]"/>
            <x15:cachedUniqueName index="5473" name="[Sản phẩm].[Phân loại_Hir].[Tên sản phẩm].&amp;[KR. KÍNH RÂM THỜI TRANG AB-004 ( 52.21.145) - XANH DƯƠNG]"/>
            <x15:cachedUniqueName index="5474" name="[Sản phẩm].[Phân loại_Hir].[Tên sản phẩm].&amp;[KR. KÍNH RÂM THỜI TRANG AN22019 (54.19.147) - ĐEN CAM]"/>
            <x15:cachedUniqueName index="5475" name="[Sản phẩm].[Phân loại_Hir].[Tên sản phẩm].&amp;[KR. KÍNH RÂM THỜI TRANG AN22019 (54.19.147) - ĐEN FULL]"/>
            <x15:cachedUniqueName index="5476" name="[Sản phẩm].[Phân loại_Hir].[Tên sản phẩm].&amp;[KR. KÍNH RÂM THỜI TRANG AN22019 (54.19.147) - ĐEN HỒNG]"/>
            <x15:cachedUniqueName index="5477" name="[Sản phẩm].[Phân loại_Hir].[Tên sản phẩm].&amp;[KR. KÍNH RÂM THỜI TRANG AN22019 (54.19.147) - ĐEN NÂU]"/>
            <x15:cachedUniqueName index="5478" name="[Sản phẩm].[Phân loại_Hir].[Tên sản phẩm].&amp;[KR. KÍNH RÂM THỜI TRANG AN22019 (54.19.147) - SỮA]"/>
            <x15:cachedUniqueName index="5479" name="[Sản phẩm].[Phân loại_Hir].[Tên sản phẩm].&amp;[KR. KÍNH RÂM THỜI TRANG AN22029 (60.18.148) - ĐEN CAM]"/>
            <x15:cachedUniqueName index="5480" name="[Sản phẩm].[Phân loại_Hir].[Tên sản phẩm].&amp;[KR. KÍNH RÂM THỜI TRANG AN22029 (60.18.148) - ĐEN FULL]"/>
            <x15:cachedUniqueName index="5481" name="[Sản phẩm].[Phân loại_Hir].[Tên sản phẩm].&amp;[KR. KÍNH RÂM THỜI TRANG AN22029 (60.18.148) - ĐEN HỒNG]"/>
            <x15:cachedUniqueName index="5482" name="[Sản phẩm].[Phân loại_Hir].[Tên sản phẩm].&amp;[KR. KÍNH RÂM THỜI TRANG AN22029 (60.18.148) - ĐEN NÂU]"/>
            <x15:cachedUniqueName index="5483" name="[Sản phẩm].[Phân loại_Hir].[Tên sản phẩm].&amp;[KR. KÍNH RÂM THỜI TRANG AN22029 (60.18.148) - GHI]"/>
            <x15:cachedUniqueName index="5484" name="[Sản phẩm].[Phân loại_Hir].[Tên sản phẩm].&amp;[KR. KÍNH RÂM THỜI TRANG AN22029 (60.18.148) - NÂU HỒNG]"/>
            <x15:cachedUniqueName index="5485" name="[Sản phẩm].[Phân loại_Hir].[Tên sản phẩm].&amp;[KR. KÍNH RÂM THỜI TRANG AN22029 (60.18.148) - RÊU]"/>
            <x15:cachedUniqueName index="5486" name="[Sản phẩm].[Phân loại_Hir].[Tên sản phẩm].&amp;[KR. KÍNH RÂM THỜI TRANG AN22181 (54.18.149) - ĐEN FULL]"/>
            <x15:cachedUniqueName index="5487" name="[Sản phẩm].[Phân loại_Hir].[Tên sản phẩm].&amp;[KR. KÍNH RÂM THỜI TRANG AN22181 (54.18.149) - RÊU]"/>
            <x15:cachedUniqueName index="5488" name="[Sản phẩm].[Phân loại_Hir].[Tên sản phẩm].&amp;[KR. KÍNH RÂM THỜI TRANG AN22181 (54.18.149) - TRẮNG]"/>
            <x15:cachedUniqueName index="5489" name="[Sản phẩm].[Phân loại_Hir].[Tên sản phẩm].&amp;[KR. KÍNH RÂM THỜI TRANG AN22182 (53.18.145) - ĐEN FULL]"/>
            <x15:cachedUniqueName index="5490" name="[Sản phẩm].[Phân loại_Hir].[Tên sản phẩm].&amp;[KR. KÍNH RÂM THỜI TRANG AN22182 (53.18.145) - NÂU SỮA]"/>
            <x15:cachedUniqueName index="5491" name="[Sản phẩm].[Phân loại_Hir].[Tên sản phẩm].&amp;[KR. KÍNH RÂM THỜI TRANG AN22182 (53.18.145) - TRẮNG SỮA]"/>
            <x15:cachedUniqueName index="5492" name="[Sản phẩm].[Phân loại_Hir].[Tên sản phẩm].&amp;[KR. KÍNH RÂM THỜI TRANG AN22183 (51.23.148) - ĐEN FULL]"/>
            <x15:cachedUniqueName index="5493" name="[Sản phẩm].[Phân loại_Hir].[Tên sản phẩm].&amp;[KR. KÍNH RÂM THỜI TRANG AN22183 (51.23.148) - HỒNG]"/>
            <x15:cachedUniqueName index="5494" name="[Sản phẩm].[Phân loại_Hir].[Tên sản phẩm].&amp;[KR. KÍNH RÂM THỜI TRANG AN22183 (51.23.148) - NÂU TRẮNG]"/>
            <x15:cachedUniqueName index="5495" name="[Sản phẩm].[Phân loại_Hir].[Tên sản phẩm].&amp;[KR. KÍNH RÂM THỜI TRANG AN22183 (51.23.148) - RÊU]"/>
            <x15:cachedUniqueName index="5496" name="[Sản phẩm].[Phân loại_Hir].[Tên sản phẩm].&amp;[KR. KÍNH RÂM THỜI TRANG AN22184 (50.20.147) - ĐEN FULL]"/>
            <x15:cachedUniqueName index="5497" name="[Sản phẩm].[Phân loại_Hir].[Tên sản phẩm].&amp;[KR. KÍNH RÂM THỜI TRANG AN22184 (50.20.147) - GHI HỒNG]"/>
            <x15:cachedUniqueName index="5498" name="[Sản phẩm].[Phân loại_Hir].[Tên sản phẩm].&amp;[KR. KÍNH RÂM THỜI TRANG AN22184 (50.20.147) - TRẮNG SỮA]"/>
            <x15:cachedUniqueName index="5499" name="[Sản phẩm].[Phân loại_Hir].[Tên sản phẩm].&amp;[KR. KÍNH RÂM THỜI TRANG AN22185 (50.24.148) - ĐEN FULL]"/>
            <x15:cachedUniqueName index="5500" name="[Sản phẩm].[Phân loại_Hir].[Tên sản phẩm].&amp;[KR. KÍNH RÂM THỜI TRANG AN22185 (50.24.148) - TRẮNG]"/>
            <x15:cachedUniqueName index="5501" name="[Sản phẩm].[Phân loại_Hir].[Tên sản phẩm].&amp;[KR. KÍNH RÂM THỜI TRANG AN222332 (53.20.149) - ĐEN FULL]"/>
            <x15:cachedUniqueName index="5502" name="[Sản phẩm].[Phân loại_Hir].[Tên sản phẩm].&amp;[KR. KÍNH RÂM THỜI TRANG AN222332 (53.20.149) - SỮA]"/>
            <x15:cachedUniqueName index="5503" name="[Sản phẩm].[Phân loại_Hir].[Tên sản phẩm].&amp;[KR. KÍNH RÂM THỜI TRANG AN222334 (50.20.146) - ĐEN CAM]"/>
            <x15:cachedUniqueName index="5504" name="[Sản phẩm].[Phân loại_Hir].[Tên sản phẩm].&amp;[KR. KÍNH RÂM THỜI TRANG AN222334 (50.20.146) - ĐEN FULL]"/>
            <x15:cachedUniqueName index="5505" name="[Sản phẩm].[Phân loại_Hir].[Tên sản phẩm].&amp;[KR. KÍNH RÂM THỜI TRANG AN222334 (50.20.146) - SỮA]"/>
            <x15:cachedUniqueName index="5506" name="[Sản phẩm].[Phân loại_Hir].[Tên sản phẩm].&amp;[KR. KÍNH RÂM THỜI TRANG AN222334 (50.20.146) - TRẮNG]"/>
            <x15:cachedUniqueName index="5507" name="[Sản phẩm].[Phân loại_Hir].[Tên sản phẩm].&amp;[KR. KÍNH RÂM THỜI TRANG AN229080 (50.18.146) - ĐEN CAM]"/>
            <x15:cachedUniqueName index="5508" name="[Sản phẩm].[Phân loại_Hir].[Tên sản phẩm].&amp;[KR. KÍNH RÂM THỜI TRANG AN229080 (50.18.146) - ĐEN FULL]"/>
            <x15:cachedUniqueName index="5509" name="[Sản phẩm].[Phân loại_Hir].[Tên sản phẩm].&amp;[KR. KÍNH RÂM THỜI TRANG AN229080 (50.18.146) - ĐEN HỒNG]"/>
            <x15:cachedUniqueName index="5510" name="[Sản phẩm].[Phân loại_Hir].[Tên sản phẩm].&amp;[KR. KÍNH RÂM THỜI TRANG AN229080 (50.18.146) - HỒNG NÂU]"/>
            <x15:cachedUniqueName index="5511" name="[Sản phẩm].[Phân loại_Hir].[Tên sản phẩm].&amp;[KR. KÍNH RÂM THỜI TRANG AN229080 (50.18.146) - NÂU ĐEN]"/>
            <x15:cachedUniqueName index="5512" name="[Sản phẩm].[Phân loại_Hir].[Tên sản phẩm].&amp;[KR. KÍNH RÂM THỜI TRANG AN229080 (50.18.146) - RÊU]"/>
            <x15:cachedUniqueName index="5513" name="[Sản phẩm].[Phân loại_Hir].[Tên sản phẩm].&amp;[KR. KÍNH RÂM THỜI TRANG AN229080 (50.18.146) - TRẮNG]"/>
            <x15:cachedUniqueName index="5514" name="[Sản phẩm].[Phân loại_Hir].[Tên sản phẩm].&amp;[KR. KÍNH RÂM THỜI TRANG AN22LY2331 (51.21.149) - ĐEN FULL]"/>
            <x15:cachedUniqueName index="5515" name="[Sản phẩm].[Phân loại_Hir].[Tên sản phẩm].&amp;[KR. KÍNH RÂM THỜI TRANG AN22LY2331 (51.21.149) - ĐEN HỒNG TRẮNG]"/>
            <x15:cachedUniqueName index="5516" name="[Sản phẩm].[Phân loại_Hir].[Tên sản phẩm].&amp;[KR. KÍNH RÂM THỜI TRANG AN22LY2331 (51.21.149) - RÊU]"/>
            <x15:cachedUniqueName index="5517" name="[Sản phẩm].[Phân loại_Hir].[Tên sản phẩm].&amp;[KR. KÍNH RÂM THỜI TRANG AN22P9217 (51.23.149) - ĐEN FULL]"/>
            <x15:cachedUniqueName index="5518" name="[Sản phẩm].[Phân loại_Hir].[Tên sản phẩm].&amp;[KR. KÍNH RÂM THỜI TRANG AN22P9217 (51.23.149) - ĐEN NÂU]"/>
            <x15:cachedUniqueName index="5519" name="[Sản phẩm].[Phân loại_Hir].[Tên sản phẩm].&amp;[KR. KÍNH RÂM THỜI TRANG AN22P9217 (51.23.149) - GHI]"/>
            <x15:cachedUniqueName index="5520" name="[Sản phẩm].[Phân loại_Hir].[Tên sản phẩm].&amp;[KR. KÍNH RÂM THỜI TRANG AN22P9217 (51.23.149) - TRẮNG]"/>
            <x15:cachedUniqueName index="5521" name="[Sản phẩm].[Phân loại_Hir].[Tên sản phẩm].&amp;[KR. KÍNH RÂM THỜI TRANG AN22PS56001 (58.17.152) - ĐEN FULL]"/>
            <x15:cachedUniqueName index="5522" name="[Sản phẩm].[Phân loại_Hir].[Tên sản phẩm].&amp;[KR. KÍNH RÂM THỜI TRANG AN22PS56001 (58.17.152) - ĐEN NÂU]"/>
            <x15:cachedUniqueName index="5523" name="[Sản phẩm].[Phân loại_Hir].[Tên sản phẩm].&amp;[KR. KÍNH RÂM THỜI TRANG AN22PS56001 (58.17.152) - GHI]"/>
            <x15:cachedUniqueName index="5524" name="[Sản phẩm].[Phân loại_Hir].[Tên sản phẩm].&amp;[KR. KÍNH RÂM THỜI TRANG AN22PS56001 (58.17.152) - SỮA]"/>
            <x15:cachedUniqueName index="5525" name="[Sản phẩm].[Phân loại_Hir].[Tên sản phẩm].&amp;[KR. KÍNH RÂM THỜI TRANG AN22PS56014 (52.21.146) - ĐEN FULL]"/>
            <x15:cachedUniqueName index="5526" name="[Sản phẩm].[Phân loại_Hir].[Tên sản phẩm].&amp;[KR. KÍNH RÂM THỜI TRANG AN22PS56014 (52.21.146) - ĐEN HỒNG]"/>
            <x15:cachedUniqueName index="5527" name="[Sản phẩm].[Phân loại_Hir].[Tên sản phẩm].&amp;[KR. KÍNH RÂM THỜI TRANG AN22PS56014 (52.21.146) - GHI]"/>
            <x15:cachedUniqueName index="5528" name="[Sản phẩm].[Phân loại_Hir].[Tên sản phẩm].&amp;[KR. KÍNH RÂM THỜI TRANG AN22PS56014 (52.21.146) - NÂU]"/>
            <x15:cachedUniqueName index="5529" name="[Sản phẩm].[Phân loại_Hir].[Tên sản phẩm].&amp;[KR. KÍNH RÂM THỜI TRANG AN22PS56014 (52.21.146) - SỮA]"/>
            <x15:cachedUniqueName index="5530" name="[Sản phẩm].[Phân loại_Hir].[Tên sản phẩm].&amp;[KR. KÍNH RÂM THỜI TRANG AN22PS56016 (54.20.148) - ĐEN FULL]"/>
            <x15:cachedUniqueName index="5531" name="[Sản phẩm].[Phân loại_Hir].[Tên sản phẩm].&amp;[KR. KÍNH RÂM THỜI TRANG AN22PS56016 (54.20.148) - GHI]"/>
            <x15:cachedUniqueName index="5532" name="[Sản phẩm].[Phân loại_Hir].[Tên sản phẩm].&amp;[KR. KÍNH RÂM THỜI TRANG AN22PS56016 (54.20.148) - TRẮNG]"/>
            <x15:cachedUniqueName index="5533" name="[Sản phẩm].[Phân loại_Hir].[Tên sản phẩm].&amp;[KR. KÍNH RÂM THỜI TRANG AN22PS56016 (54.20.148) - TRẮNG SỮA]"/>
            <x15:cachedUniqueName index="5534" name="[Sản phẩm].[Phân loại_Hir].[Tên sản phẩm].&amp;[KR. KÍNH RÂM THỜI TRANG AN22PS56017 (56.21.153) - ĐEN FULL]"/>
            <x15:cachedUniqueName index="5535" name="[Sản phẩm].[Phân loại_Hir].[Tên sản phẩm].&amp;[KR. KÍNH RÂM THỜI TRANG AN22PS56017 (56.21.153) - NÂU TRONG]"/>
            <x15:cachedUniqueName index="5536" name="[Sản phẩm].[Phân loại_Hir].[Tên sản phẩm].&amp;[KR. KÍNH RÂM THỜI TRANG AN22PS56017 (56.21.153) - VÀNG CAM]"/>
            <x15:cachedUniqueName index="5537" name="[Sản phẩm].[Phân loại_Hir].[Tên sản phẩm].&amp;[KR. KÍNH RÂM THỜI TRANG AN22PS56017 (56.21.153) - XANH DƯƠNG]"/>
            <x15:cachedUniqueName index="5538" name="[Sản phẩm].[Phân loại_Hir].[Tên sản phẩm].&amp;[KR. KÍNH RÂM THỜI TRANG AN22PS56017 (56.21.153) - XANH LÁ]"/>
            <x15:cachedUniqueName index="5539" name="[Sản phẩm].[Phân loại_Hir].[Tên sản phẩm].&amp;[KR. KÍNH RÂM THỜI TRANG AN28014 (50.22.143) - ĐEN CAM]"/>
            <x15:cachedUniqueName index="5540" name="[Sản phẩm].[Phân loại_Hir].[Tên sản phẩm].&amp;[KR. KÍNH RÂM THỜI TRANG AN28014 (50.22.143) - ĐEN FULL]"/>
            <x15:cachedUniqueName index="5541" name="[Sản phẩm].[Phân loại_Hir].[Tên sản phẩm].&amp;[KR. KÍNH RÂM THỜI TRANG AN28014 (50.22.143) - ĐEN HỒNG]"/>
            <x15:cachedUniqueName index="5542" name="[Sản phẩm].[Phân loại_Hir].[Tên sản phẩm].&amp;[KR. KÍNH RÂM THỜI TRANG AN28014 (50.22.143) - ĐEN XANH]"/>
            <x15:cachedUniqueName index="5543" name="[Sản phẩm].[Phân loại_Hir].[Tên sản phẩm].&amp;[KR. KÍNH RÂM THỜI TRANG AN28014 (50.22.143) - GHI HỒNG]"/>
            <x15:cachedUniqueName index="5544" name="[Sản phẩm].[Phân loại_Hir].[Tên sản phẩm].&amp;[KR. KÍNH RÂM THỜI TRANG AN28014 (50.22.143) - VÀNG]"/>
            <x15:cachedUniqueName index="5545" name="[Sản phẩm].[Phân loại_Hir].[Tên sản phẩm].&amp;[KR. KÍNH RÂM THỜI TRANG M2200 (51.21.142) - CAM]"/>
            <x15:cachedUniqueName index="5546" name="[Sản phẩm].[Phân loại_Hir].[Tên sản phẩm].&amp;[KR. KÍNH RÂM THỜI TRANG M2200 (51.21.142) - ĐEN TRẮNG]"/>
            <x15:cachedUniqueName index="5547" name="[Sản phẩm].[Phân loại_Hir].[Tên sản phẩm].&amp;[KR. KÍNH RÂM THỜI TRANG M2200 (51.21.142) - HỒNG]"/>
            <x15:cachedUniqueName index="5548" name="[Sản phẩm].[Phân loại_Hir].[Tên sản phẩm].&amp;[KR. KÍNH RÂM THỜI TRANG M2200 (51.21.142) - NÂU NHẠT]"/>
            <x15:cachedUniqueName index="5549" name="[Sản phẩm].[Phân loại_Hir].[Tên sản phẩm].&amp;[KR. KÍNH RÂM THỜI TRANG M2200 (51.21.142) - XANH LÁ]"/>
            <x15:cachedUniqueName index="5550" name="[Sản phẩm].[Phân loại_Hir].[Tên sản phẩm].&amp;[KR. KÍNH RÂM THỜI TRANG M2279 (54.20.145) - ĐEN VÀNG]"/>
            <x15:cachedUniqueName index="5551" name="[Sản phẩm].[Phân loại_Hir].[Tên sản phẩm].&amp;[KR. KÍNH RÂM THỜI TRANG M2279 (54.20.145) - GHI]"/>
            <x15:cachedUniqueName index="5552" name="[Sản phẩm].[Phân loại_Hir].[Tên sản phẩm].&amp;[KR. KÍNH RÂM THỜI TRANG M2279 (54.20.145) - GHI HỒNG]"/>
            <x15:cachedUniqueName index="5553" name="[Sản phẩm].[Phân loại_Hir].[Tên sản phẩm].&amp;[KR. KÍNH RÂM THỜI TRANG M2279 (54.20.145) - HỒNG]"/>
            <x15:cachedUniqueName index="5554" name="[Sản phẩm].[Phân loại_Hir].[Tên sản phẩm].&amp;[KR. KÍNH RÂM THỜI TRANG M2279 (54.20.145) - XANH LÁ]"/>
            <x15:cachedUniqueName index="5555" name="[Sản phẩm].[Phân loại_Hir].[Tên sản phẩm].&amp;[KR. KÍNH RÂM THỜI TRANG M2292 (50.19.146) - ĐEN VÀNG]"/>
            <x15:cachedUniqueName index="5556" name="[Sản phẩm].[Phân loại_Hir].[Tên sản phẩm].&amp;[KR. KÍNH RÂM THỜI TRANG M2292 (50.19.146) - GHI HỒNG]"/>
            <x15:cachedUniqueName index="5557" name="[Sản phẩm].[Phân loại_Hir].[Tên sản phẩm].&amp;[KR. KÍNH RÂM THỜI TRANG M2292 (50.19.146) - HỒNG NÂU]"/>
            <x15:cachedUniqueName index="5558" name="[Sản phẩm].[Phân loại_Hir].[Tên sản phẩm].&amp;[KR. KÍNH RÂM THỜI TRANG M2292 (50.19.146) - TRẮNG HỒNG]"/>
            <x15:cachedUniqueName index="5559" name="[Sản phẩm].[Phân loại_Hir].[Tên sản phẩm].&amp;[KR. KÍNH RÂM THỜI TRANG M2292 (50.19.146) - XANH HỒNG]"/>
            <x15:cachedUniqueName index="5560" name="[Sản phẩm].[Phân loại_Hir].[Tên sản phẩm].&amp;[KR. KÍNH RÂM THỜI TRANG M2292 (50.19.146) - XANH LÁ]"/>
            <x15:cachedUniqueName index="5561" name="[Sản phẩm].[Phân loại_Hir].[Tên sản phẩm].&amp;[KR. KÍNH RÂM THỜI TRANG M2293 (52.20.146) - ĐEN FULL]"/>
            <x15:cachedUniqueName index="5562" name="[Sản phẩm].[Phân loại_Hir].[Tên sản phẩm].&amp;[KR. KÍNH RÂM THỜI TRANG M2293 (52.20.146) - GHI HỒNG]"/>
            <x15:cachedUniqueName index="5563" name="[Sản phẩm].[Phân loại_Hir].[Tên sản phẩm].&amp;[KR. KÍNH RÂM THỜI TRANG M2293 (52.20.146) - HỒNG NÂU]"/>
            <x15:cachedUniqueName index="5564" name="[Sản phẩm].[Phân loại_Hir].[Tên sản phẩm].&amp;[KR. KÍNH RÂM THỜI TRANG M2293 (52.20.146) - TRẮNG HỒNG]"/>
            <x15:cachedUniqueName index="5565" name="[Sản phẩm].[Phân loại_Hir].[Tên sản phẩm].&amp;[KR. KÍNH RÂM THỜI TRANG M2293 (52.20.146) - XANH HỒNG]"/>
            <x15:cachedUniqueName index="5566" name="[Sản phẩm].[Phân loại_Hir].[Tên sản phẩm].&amp;[KR. KÍNH RÂM THỜI TRANG M2293 (52.20.146) - XANH LÁ]"/>
            <x15:cachedUniqueName index="5567" name="[Sản phẩm].[Phân loại_Hir].[Tên sản phẩm].&amp;[KR. KÍNH RÂM THỜI TRANG P28219 (60.17.142) - ĐEN GHI]"/>
            <x15:cachedUniqueName index="5568" name="[Sản phẩm].[Phân loại_Hir].[Tên sản phẩm].&amp;[KR. KÍNH RÂM THỜI TRANG P28219 (60.17.142) - NÂU]"/>
            <x15:cachedUniqueName index="5569" name="[Sản phẩm].[Phân loại_Hir].[Tên sản phẩm].&amp;[KR. KÍNH RÂM THỜI TRANG P28219 (60.17.142) - NÂU VÀNG]"/>
            <x15:cachedUniqueName index="5570" name="[Sản phẩm].[Phân loại_Hir].[Tên sản phẩm].&amp;[KR. KÍNH RÂM THỜI TRANG P28219 (60.17.142) - TRẮNG HỒNG]"/>
            <x15:cachedUniqueName index="5571" name="[Sản phẩm].[Phân loại_Hir].[Tên sản phẩm].&amp;[KR. KÍNH RÂM THỜI TRANG P28219 (60.17.142) - TRẮNG XANH]"/>
            <x15:cachedUniqueName index="5572" name="[Sản phẩm].[Phân loại_Hir].[Tên sản phẩm].&amp;[KR. KÍNH RÂM THỜI TRANG P28219 (60.17.142) - VÀNG HỒNG]"/>
            <x15:cachedUniqueName index="5573" name="[Sản phẩm].[Phân loại_Hir].[Tên sản phẩm].&amp;[KR. KÍNH RÂM THỜI TRANG P28219 (60.17.142) - XANH DƯƠNG]"/>
            <x15:cachedUniqueName index="5574" name="[Sản phẩm].[Phân loại_Hir].[Tên sản phẩm].&amp;[KR. KÍNH RÂM THỜI TRANG P28219 (60.17.142) - XANH HỒNG]"/>
            <x15:cachedUniqueName index="5575" name="[Sản phẩm].[Phân loại_Hir].[Tên sản phẩm].&amp;[KR. KÍNH RÂM THỜI TRANG PS2106 (54.19.150) - ĐEN FULL]"/>
            <x15:cachedUniqueName index="5576" name="[Sản phẩm].[Phân loại_Hir].[Tên sản phẩm].&amp;[KR. KÍNH RÂM THỜI TRANG PS2106 (54.19.150) - ĐEN MẮT NÂU]"/>
            <x15:cachedUniqueName index="5577" name="[Sản phẩm].[Phân loại_Hir].[Tên sản phẩm].&amp;[KR. KÍNH RÂM THỜI TRANG PS2106 (54.19.150) - ĐEN VÀNG]"/>
            <x15:cachedUniqueName index="5578" name="[Sản phẩm].[Phân loại_Hir].[Tên sản phẩm].&amp;[KR. KÍNH RÂM THỜI TRANG PS2106 (54.19.150) - NÂU LỲ]"/>
            <x15:cachedUniqueName index="5579" name="[Sản phẩm].[Phân loại_Hir].[Tên sản phẩm].&amp;[KR. KÍNH RÂM THỜI TRANG PS2112 (55.18.151) - ĐEN FULL]"/>
            <x15:cachedUniqueName index="5580" name="[Sản phẩm].[Phân loại_Hir].[Tên sản phẩm].&amp;[KR. KÍNH RÂM THỜI TRANG PS2112 (55.18.151) - ĐEN GHI]"/>
            <x15:cachedUniqueName index="5581" name="[Sản phẩm].[Phân loại_Hir].[Tên sản phẩm].&amp;[KR. KÍNH RÂM THỜI TRANG PS2112 (55.18.151) - ĐEN RÊU]"/>
            <x15:cachedUniqueName index="5582" name="[Sản phẩm].[Phân loại_Hir].[Tên sản phẩm].&amp;[KR. KÍNH RÂM THỜI TRANG PS2112 (55.18.151) - ĐEN XANH]"/>
            <x15:cachedUniqueName index="5583" name="[Sản phẩm].[Phân loại_Hir].[Tên sản phẩm].&amp;[KR. KÍNH RÂM THỜI TRANG PS2112 (55.18.151) - NÂU HỒNG]"/>
            <x15:cachedUniqueName index="5584" name="[Sản phẩm].[Phân loại_Hir].[Tên sản phẩm].&amp;[KR. KÍNH RÂM THỜI TRANG PS2123 (60.15.146) - ĐEN GHI]"/>
            <x15:cachedUniqueName index="5585" name="[Sản phẩm].[Phân loại_Hir].[Tên sản phẩm].&amp;[KR. KÍNH RÂM THỜI TRANG PS2123 (60.15.146) - GHI]"/>
            <x15:cachedUniqueName index="5586" name="[Sản phẩm].[Phân loại_Hir].[Tên sản phẩm].&amp;[KR. KÍNH RÂM THỜI TRANG PS2123 (60.15.146) - NÂU]"/>
            <x15:cachedUniqueName index="5587" name="[Sản phẩm].[Phân loại_Hir].[Tên sản phẩm].&amp;[KR. KÍNH RÂM THỜI TRANG PS2125 (59.16.142) - ĐEN FULL]"/>
            <x15:cachedUniqueName index="5588" name="[Sản phẩm].[Phân loại_Hir].[Tên sản phẩm].&amp;[KR. KÍNH RÂM THỜI TRANG PS2125 (59.16.142) - GHI]"/>
            <x15:cachedUniqueName index="5589" name="[Sản phẩm].[Phân loại_Hir].[Tên sản phẩm].&amp;[KR. KÍNH RÂM THỜI TRANG PS2125 (59.16.142) - GHI HỒNG]"/>
            <x15:cachedUniqueName index="5590" name="[Sản phẩm].[Phân loại_Hir].[Tên sản phẩm].&amp;[KR. KÍNH RÂM THỜI TRANG PS2125 (59.16.142) - NÂU]"/>
            <x15:cachedUniqueName index="5591" name="[Sản phẩm].[Phân loại_Hir].[Tên sản phẩm].&amp;[KR. KÍNH RÂM THỜI TRANG PS2125 (59.16.142) - NÂU ĐỎ]"/>
            <x15:cachedUniqueName index="5592" name="[Sản phẩm].[Phân loại_Hir].[Tên sản phẩm].&amp;[KR. KÍNH RÂM THỜI TRANG PS2125 (59.16.142) - NÂU HỒNG]"/>
            <x15:cachedUniqueName index="5593" name="[Sản phẩm].[Phân loại_Hir].[Tên sản phẩm].&amp;[KR. KÍNH RÂM THỜI TRANG PS2125 (59.16.142) - NÂU LỲ]"/>
            <x15:cachedUniqueName index="5594" name="[Sản phẩm].[Phân loại_Hir].[Tên sản phẩm].&amp;[KR. KÍNH RÂM THỜI TRANG PS31911 (53.17.146) - ĐEN GHI]"/>
            <x15:cachedUniqueName index="5595" name="[Sản phẩm].[Phân loại_Hir].[Tên sản phẩm].&amp;[KR. KÍNH RÂM THỜI TRANG PS31911 (53.17.146) - ĐEN HỒNG]"/>
            <x15:cachedUniqueName index="5596" name="[Sản phẩm].[Phân loại_Hir].[Tên sản phẩm].&amp;[KR. KÍNH RÂM THỜI TRANG PS31911 (53.17.146) - ĐEN LỲ]"/>
            <x15:cachedUniqueName index="5597" name="[Sản phẩm].[Phân loại_Hir].[Tên sản phẩm].&amp;[KR. KÍNH RÂM THỜI TRANG PS31911 (53.17.146) - ĐEN TRẮNG]"/>
            <x15:cachedUniqueName index="5598" name="[Sản phẩm].[Phân loại_Hir].[Tên sản phẩm].&amp;[KR. KÍNH RÂM THỜI TRANG PS31911 (53.17.146) - NÂU ĐỎ]"/>
            <x15:cachedUniqueName index="5599" name="[Sản phẩm].[Phân loại_Hir].[Tên sản phẩm].&amp;[KR. KÍNH RÂM THỜI TRANG PS31911 (53.17.146) - RÊU LỲ]"/>
            <x15:cachedUniqueName index="5600" name="[Sản phẩm].[Phân loại_Hir].[Tên sản phẩm].&amp;[KR. KÍNH RÂM THỜI TRANG S5501 (147.0.152) - CAM]"/>
            <x15:cachedUniqueName index="5601" name="[Sản phẩm].[Phân loại_Hir].[Tên sản phẩm].&amp;[KR. KÍNH RÂM THỜI TRANG S5501 (147.0.152) - ĐEN MẮT XANH LÁ]"/>
            <x15:cachedUniqueName index="5602" name="[Sản phẩm].[Phân loại_Hir].[Tên sản phẩm].&amp;[KR. KÍNH RÂM THỜI TRANG S5501 (147.0.152) - GHI HỒNG]"/>
            <x15:cachedUniqueName index="5603" name="[Sản phẩm].[Phân loại_Hir].[Tên sản phẩm].&amp;[KR. KÍNH RÂM THỜI TRANG S5501 (147.0.152) - NÂU VÀNG]"/>
            <x15:cachedUniqueName index="5604" name="[Sản phẩm].[Phân loại_Hir].[Tên sản phẩm].&amp;[KR. KÍNH RÂM THỜI TRANG S5502 (147.0.152) - CAM]"/>
            <x15:cachedUniqueName index="5605" name="[Sản phẩm].[Phân loại_Hir].[Tên sản phẩm].&amp;[KR. KÍNH RÂM THỜI TRANG S5502 (147.0.152) - ĐEN GHI]"/>
            <x15:cachedUniqueName index="5606" name="[Sản phẩm].[Phân loại_Hir].[Tên sản phẩm].&amp;[KR. KÍNH RÂM THỜI TRANG S5502 (147.0.152) - ĐEN VÀNG]"/>
            <x15:cachedUniqueName index="5607" name="[Sản phẩm].[Phân loại_Hir].[Tên sản phẩm].&amp;[KR. KÍNH RÂM THỜI TRANG S5502 (147.0.152) - ĐEN XANH]"/>
            <x15:cachedUniqueName index="5608" name="[Sản phẩm].[Phân loại_Hir].[Tên sản phẩm].&amp;[KR. KÍNH RÂM THỜI TRANG S5504 (63.18.146) - CAM]"/>
            <x15:cachedUniqueName index="5609" name="[Sản phẩm].[Phân loại_Hir].[Tên sản phẩm].&amp;[KR. KÍNH RÂM THỜI TRANG S5504 (63.18.146) - ĐEN TRẮNG]"/>
            <x15:cachedUniqueName index="5610" name="[Sản phẩm].[Phân loại_Hir].[Tên sản phẩm].&amp;[KR. KÍNH RÂM THỜI TRANG S5504 (63.18.146) - GHI]"/>
            <x15:cachedUniqueName index="5611" name="[Sản phẩm].[Phân loại_Hir].[Tên sản phẩm].&amp;[KR. KÍNH RÂM THỜI TRANG S5504 (63.18.146) - GHI VÀNG]"/>
            <x15:cachedUniqueName index="5612" name="[Sản phẩm].[Phân loại_Hir].[Tên sản phẩm].&amp;[KR. KÍNH RÂM THỜI TRANG S5504 (63.18.146) - TÍM]"/>
            <x15:cachedUniqueName index="5613" name="[Sản phẩm].[Phân loại_Hir].[Tên sản phẩm].&amp;[KR. KÍNH RÂM THỜI TRANG S5505 (64.16.147) - ĐEN TRẮNG]"/>
            <x15:cachedUniqueName index="5614" name="[Sản phẩm].[Phân loại_Hir].[Tên sản phẩm].&amp;[KR. KÍNH RÂM THỜI TRANG S5505 (64.16.147) - GHI HỒNG]"/>
            <x15:cachedUniqueName index="5615" name="[Sản phẩm].[Phân loại_Hir].[Tên sản phẩm].&amp;[KR. KÍNH RÂM THỜI TRANG S5505 (64.16.147) - HỒNG]"/>
            <x15:cachedUniqueName index="5616" name="[Sản phẩm].[Phân loại_Hir].[Tên sản phẩm].&amp;[KR. KÍNH RÂM THỜI TRANG S5505 (64.16.147) - NÂU VÀNG]"/>
            <x15:cachedUniqueName index="5617" name="[Sản phẩm].[Phân loại_Hir].[Tên sản phẩm].&amp;[KR. KÍNH RÂM THỜI TRANG S5505 (64.16.147) - VÀNG CAM]"/>
            <x15:cachedUniqueName index="5618" name="[Sản phẩm].[Phân loại_Hir].[Tên sản phẩm].&amp;[KR. KÍNH RÂM THỜI TRANG S5509 (62.16.147) - CAM]"/>
            <x15:cachedUniqueName index="5619" name="[Sản phẩm].[Phân loại_Hir].[Tên sản phẩm].&amp;[KR. KÍNH RÂM THỜI TRANG S5509 (62.16.147) - ĐEN GHI]"/>
            <x15:cachedUniqueName index="5620" name="[Sản phẩm].[Phân loại_Hir].[Tên sản phẩm].&amp;[KR. KÍNH RÂM THỜI TRANG S5509 (62.16.147) - ĐEN NÂU]"/>
            <x15:cachedUniqueName index="5621" name="[Sản phẩm].[Phân loại_Hir].[Tên sản phẩm].&amp;[KR. KÍNH RÂM THỜI TRANG S5509 (62.16.147) - GHI HỒNG]"/>
            <x15:cachedUniqueName index="5622" name="[Sản phẩm].[Phân loại_Hir].[Tên sản phẩm].&amp;[KR. KÍNH RÂM THỜI TRANG S5509 (62.16.147) - HỒNG]"/>
            <x15:cachedUniqueName index="5623" name="[Sản phẩm].[Phân loại_Hir].[Tên sản phẩm].&amp;[KR. KÍNH RÂM TR9027 (51.14.146) - ĐEN BÓNG]"/>
            <x15:cachedUniqueName index="5624" name="[Sản phẩm].[Phân loại_Hir].[Tên sản phẩm].&amp;[KR. KÍNH RÂM TR9027 (51.14.146) - ĐEN LỲ]"/>
            <x15:cachedUniqueName index="5625" name="[Sản phẩm].[Phân loại_Hir].[Tên sản phẩm].&amp;[KR. KÍNH RÂM TR9027 (51.14.146) - ĐEN NÂU]"/>
            <x15:cachedUniqueName index="5626" name="[Sản phẩm].[Phân loại_Hir].[Tên sản phẩm].&amp;[KR. KÍNH RÂM TR9027 (51.14.146) - GHI]"/>
            <x15:cachedUniqueName index="5627" name="[Sản phẩm].[Phân loại_Hir].[Tên sản phẩm].&amp;[KR. KÍNH RÂM TR9027 (51.14.146) - RÊU]"/>
            <x15:cachedUniqueName index="5628" name="[Sản phẩm].[Phân loại_Hir].[Tên sản phẩm].&amp;[KR. KÍNH RÂM TRẺ EM 6-088 (46.20.137) - ĐEN BÓNG]"/>
            <x15:cachedUniqueName index="5629" name="[Sản phẩm].[Phân loại_Hir].[Tên sản phẩm].&amp;[KR. KÍNH RÂM TRẺ EM 6-088 (46.20.137) - ĐEN HỒNG]"/>
            <x15:cachedUniqueName index="5630" name="[Sản phẩm].[Phân loại_Hir].[Tên sản phẩm].&amp;[KR. KÍNH RÂM TRẺ EM 6-088 (46.20.137) - ĐEN LỲ]"/>
            <x15:cachedUniqueName index="5631" name="[Sản phẩm].[Phân loại_Hir].[Tên sản phẩm].&amp;[KR. KÍNH RÂM TRẺ EM 6-088 (46.20.137) - ĐEN XANH]"/>
            <x15:cachedUniqueName index="5632" name="[Sản phẩm].[Phân loại_Hir].[Tên sản phẩm].&amp;[KR. KÍNH RÂM TRẺ EM 6-088 (46.20.137) - ĐEN XANH LỲ]"/>
            <x15:cachedUniqueName index="5633" name="[Sản phẩm].[Phân loại_Hir].[Tên sản phẩm].&amp;[KR. KÍNH RÂM TRẺ EM 6-088 (46.20.137) - HỒNG]"/>
            <x15:cachedUniqueName index="5634" name="[Sản phẩm].[Phân loại_Hir].[Tên sản phẩm].&amp;[KR. KÍNH RÂM TRẺ EM 6-088 (46.20.137) - XANH GHI]"/>
            <x15:cachedUniqueName index="5635" name="[Sản phẩm].[Phân loại_Hir].[Tên sản phẩm].&amp;[KR. KÍNH RÂM TRẺ EM 6-088 (46.20.137) - XANH LÁ]"/>
            <x15:cachedUniqueName index="5636" name="[Sản phẩm].[Phân loại_Hir].[Tên sản phẩm].&amp;[KR. KÍNH RÂM TRẺ EM 6-132 (44.20.138) - ĐEN FULL]"/>
            <x15:cachedUniqueName index="5637" name="[Sản phẩm].[Phân loại_Hir].[Tên sản phẩm].&amp;[KR. KÍNH RÂM TRẺ EM 6-132 (44.20.138) - HỒNG]"/>
            <x15:cachedUniqueName index="5638" name="[Sản phẩm].[Phân loại_Hir].[Tên sản phẩm].&amp;[KR. KÍNH RÂM TRẺ EM 6-132 (44.20.138) - HỒNG BABY]"/>
            <x15:cachedUniqueName index="5639" name="[Sản phẩm].[Phân loại_Hir].[Tên sản phẩm].&amp;[KR. KÍNH RÂM TRẺ EM 6-132 (44.20.138) - TÍM]"/>
            <x15:cachedUniqueName index="5640" name="[Sản phẩm].[Phân loại_Hir].[Tên sản phẩm].&amp;[KR. KÍNH RÂM TRẺ EM 6-132 (44.20.138) - TRẮNG]"/>
            <x15:cachedUniqueName index="5641" name="[Sản phẩm].[Phân loại_Hir].[Tên sản phẩm].&amp;[KR. KÍNH RÂM TRẺ EM 6-132 (44.20.138) - VÀNG]"/>
            <x15:cachedUniqueName index="5642" name="[Sản phẩm].[Phân loại_Hir].[Tên sản phẩm].&amp;[KR. KÍNH RÂM TRẺ EM 6-132 (44.20.138) - XANH ĐẬM]"/>
            <x15:cachedUniqueName index="5643" name="[Sản phẩm].[Phân loại_Hir].[Tên sản phẩm].&amp;[KR. KÍNH RÂM TRẺ EM 6-132 (44.20.138) - XANH NHẠT]"/>
            <x15:cachedUniqueName index="5644" name="[Sản phẩm].[Phân loại_Hir].[Tên sản phẩm].&amp;[KR. KÍNH RÂM TRẺ EM 6-171 (48.16.138) - ĐEN FULL]"/>
            <x15:cachedUniqueName index="5645" name="[Sản phẩm].[Phân loại_Hir].[Tên sản phẩm].&amp;[KR. KÍNH RÂM TRẺ EM 6-171 (48.16.138) - HỒNG]"/>
            <x15:cachedUniqueName index="5646" name="[Sản phẩm].[Phân loại_Hir].[Tên sản phẩm].&amp;[KR. KÍNH RÂM TRẺ EM 6-171 (48.16.138) - TÍM]"/>
            <x15:cachedUniqueName index="5647" name="[Sản phẩm].[Phân loại_Hir].[Tên sản phẩm].&amp;[KR. KÍNH RÂM TRẺ EM 6-171 (48.16.138) - XANH DƯƠNG]"/>
            <x15:cachedUniqueName index="5648" name="[Sản phẩm].[Phân loại_Hir].[Tên sản phẩm].&amp;[KR. KÍNH RÂM TRẺ EM 6-171 (48.16.138) - XANH LÁ]"/>
            <x15:cachedUniqueName index="5649" name="[Sản phẩm].[Phân loại_Hir].[Tên sản phẩm].&amp;[KR. KÍNH RÂM TRẺ EM 6-171 (48.16.138) - XANH NHẠT]"/>
            <x15:cachedUniqueName index="5650" name="[Sản phẩm].[Phân loại_Hir].[Tên sản phẩm].&amp;[KR. KÍNH RÂM TRẺ EM 7-087 (51.15.138) - ĐEN FULL]"/>
            <x15:cachedUniqueName index="5651" name="[Sản phẩm].[Phân loại_Hir].[Tên sản phẩm].&amp;[KR. KÍNH RÂM TRẺ EM 7-087 (51.15.138) - TÍM ĐẬM]"/>
            <x15:cachedUniqueName index="5652" name="[Sản phẩm].[Phân loại_Hir].[Tên sản phẩm].&amp;[KR. KÍNH RÂM TRẺ EM 7-087 (51.15.138) - TÍM NHẠT]"/>
            <x15:cachedUniqueName index="5653" name="[Sản phẩm].[Phân loại_Hir].[Tên sản phẩm].&amp;[KR. KÍNH RÂM TRẺ EM 7-087 (51.15.138) - XANH ĐẬM]"/>
            <x15:cachedUniqueName index="5654" name="[Sản phẩm].[Phân loại_Hir].[Tên sản phẩm].&amp;[KR. KÍNH RÂM TRẺ EM 7-087 (51.15.138) - XANH LÁ]"/>
            <x15:cachedUniqueName index="5655" name="[Sản phẩm].[Phân loại_Hir].[Tên sản phẩm].&amp;[KR. KÍNH RÂM TRẺ EM 7-087 (51.15.138) - XANH NHẠT]"/>
            <x15:cachedUniqueName index="5656" name="[Sản phẩm].[Phân loại_Hir].[Tên sản phẩm].&amp;[KR. KÍNH RÂM TRẺ EM 7-129 (47.20.131) - ĐEN FULL]"/>
            <x15:cachedUniqueName index="5657" name="[Sản phẩm].[Phân loại_Hir].[Tên sản phẩm].&amp;[KR. KÍNH RÂM TRẺ EM 7-129 (47.20.131) - GHI]"/>
            <x15:cachedUniqueName index="5658" name="[Sản phẩm].[Phân loại_Hir].[Tên sản phẩm].&amp;[KR. KÍNH RÂM TRẺ EM 7-129 (47.20.131) - HỒNG]"/>
            <x15:cachedUniqueName index="5659" name="[Sản phẩm].[Phân loại_Hir].[Tên sản phẩm].&amp;[KR. KÍNH RÂM TRẺ EM 7-129 (47.20.131) - HỒNG BABY]"/>
            <x15:cachedUniqueName index="5660" name="[Sản phẩm].[Phân loại_Hir].[Tên sản phẩm].&amp;[KR. KÍNH RÂM TRẺ EM 7-129 (47.20.131) - TÍM]"/>
            <x15:cachedUniqueName index="5661" name="[Sản phẩm].[Phân loại_Hir].[Tên sản phẩm].&amp;[KR. KÍNH RÂM TRẺ EM 7-129 (47.20.131) - TRẮNG]"/>
            <x15:cachedUniqueName index="5662" name="[Sản phẩm].[Phân loại_Hir].[Tên sản phẩm].&amp;[KR. KÍNH RÂM TRẺ EM 7-130 (46.20.131) - ĐEN FULL]"/>
            <x15:cachedUniqueName index="5663" name="[Sản phẩm].[Phân loại_Hir].[Tên sản phẩm].&amp;[KR. KÍNH RÂM TRẺ EM 7-130 (46.20.131) - ĐỎ]"/>
            <x15:cachedUniqueName index="5664" name="[Sản phẩm].[Phân loại_Hir].[Tên sản phẩm].&amp;[KR. KÍNH RÂM TRẺ EM 7-130 (46.20.131) - GHI]"/>
            <x15:cachedUniqueName index="5665" name="[Sản phẩm].[Phân loại_Hir].[Tên sản phẩm].&amp;[KR. KÍNH RÂM TRẺ EM 7-130 (46.20.131) - HỒNG]"/>
            <x15:cachedUniqueName index="5666" name="[Sản phẩm].[Phân loại_Hir].[Tên sản phẩm].&amp;[KR. KÍNH RÂM TRẺ EM 7-130 (46.20.131) - TÍM]"/>
            <x15:cachedUniqueName index="5667" name="[Sản phẩm].[Phân loại_Hir].[Tên sản phẩm].&amp;[KR. KÍNH RÂM TRẺ EM 7-130 (46.20.131) - TRẮNG]"/>
            <x15:cachedUniqueName index="5668" name="[Sản phẩm].[Phân loại_Hir].[Tên sản phẩm].&amp;[KR. KÍNH RÂM TRẺ EM 7-131 (47.19.131) - ĐEN FULL]"/>
            <x15:cachedUniqueName index="5669" name="[Sản phẩm].[Phân loại_Hir].[Tên sản phẩm].&amp;[KR. KÍNH RÂM TRẺ EM 7-131 (47.19.131) - GHI]"/>
            <x15:cachedUniqueName index="5670" name="[Sản phẩm].[Phân loại_Hir].[Tên sản phẩm].&amp;[KR. KÍNH RÂM TRẺ EM 7-131 (47.19.131) - GHI TÍM]"/>
            <x15:cachedUniqueName index="5671" name="[Sản phẩm].[Phân loại_Hir].[Tên sản phẩm].&amp;[KR. KÍNH RÂM TRẺ EM 7-131 (47.19.131) - HỒNG]"/>
            <x15:cachedUniqueName index="5672" name="[Sản phẩm].[Phân loại_Hir].[Tên sản phẩm].&amp;[KR. KÍNH RÂM TRẺ EM 7-131 (47.19.131) - TÍM]"/>
            <x15:cachedUniqueName index="5673" name="[Sản phẩm].[Phân loại_Hir].[Tên sản phẩm].&amp;[KR. KÍNH RÂM TRẺ EM 7-131 (47.19.131) - XANH]"/>
            <x15:cachedUniqueName index="5674" name="[Sản phẩm].[Phân loại_Hir].[Tên sản phẩm].&amp;[KR. KÍNH RÂM TRẺ EM 7-134 (46.20.138) - ĐEN FULL]"/>
            <x15:cachedUniqueName index="5675" name="[Sản phẩm].[Phân loại_Hir].[Tên sản phẩm].&amp;[KR. KÍNH RÂM TRẺ EM 7-134 (46.20.138) - HỒNG]"/>
            <x15:cachedUniqueName index="5676" name="[Sản phẩm].[Phân loại_Hir].[Tên sản phẩm].&amp;[KR. KÍNH RÂM TRẺ EM 7-134 (46.20.138) - TÍM]"/>
            <x15:cachedUniqueName index="5677" name="[Sản phẩm].[Phân loại_Hir].[Tên sản phẩm].&amp;[KR. KÍNH RÂM TRẺ EM 7-134 (46.20.138) - TRẮNG]"/>
            <x15:cachedUniqueName index="5678" name="[Sản phẩm].[Phân loại_Hir].[Tên sản phẩm].&amp;[KR. KÍNH RÂM TRẺ EM 7-134 (46.20.138) - XANH DƯƠNG]"/>
            <x15:cachedUniqueName index="5679" name="[Sản phẩm].[Phân loại_Hir].[Tên sản phẩm].&amp;[KR. KÍNH RÂM TRẺ EM 7-135 (46.16.138) - CAM]"/>
            <x15:cachedUniqueName index="5680" name="[Sản phẩm].[Phân loại_Hir].[Tên sản phẩm].&amp;[KR. KÍNH RÂM TRẺ EM 7-135 (46.16.138) - ĐEN FULL]"/>
            <x15:cachedUniqueName index="5681" name="[Sản phẩm].[Phân loại_Hir].[Tên sản phẩm].&amp;[KR. KÍNH RÂM TRẺ EM 7-135 (46.16.138) - HỒNG]"/>
            <x15:cachedUniqueName index="5682" name="[Sản phẩm].[Phân loại_Hir].[Tên sản phẩm].&amp;[KR. KÍNH RÂM TRẺ EM 7-135 (46.16.138) - TRẮNG]"/>
            <x15:cachedUniqueName index="5683" name="[Sản phẩm].[Phân loại_Hir].[Tên sản phẩm].&amp;[KR. KÍNH RÂM TRẺ EM 7-135 (46.16.138) - XANH ĐẬM]"/>
            <x15:cachedUniqueName index="5684" name="[Sản phẩm].[Phân loại_Hir].[Tên sản phẩm].&amp;[KR. KÍNH RÂM TRẺ EM 7-135 (46.16.138) - XANH LÁ]"/>
            <x15:cachedUniqueName index="5685" name="[Sản phẩm].[Phân loại_Hir].[Tên sản phẩm].&amp;[KR. KÍNH RÂM TRẺ EM 7-136 (46.20.138) - CAM]"/>
            <x15:cachedUniqueName index="5686" name="[Sản phẩm].[Phân loại_Hir].[Tên sản phẩm].&amp;[KR. KÍNH RÂM TRẺ EM 7-136 (46.20.138) - ĐEN FULL]"/>
            <x15:cachedUniqueName index="5687" name="[Sản phẩm].[Phân loại_Hir].[Tên sản phẩm].&amp;[KR. KÍNH RÂM TRẺ EM 7-136 (46.20.138) - HỒNG]"/>
            <x15:cachedUniqueName index="5688" name="[Sản phẩm].[Phân loại_Hir].[Tên sản phẩm].&amp;[KR. KÍNH RÂM TRẺ EM 7-136 (46.20.138) - XANH ĐẬM]"/>
            <x15:cachedUniqueName index="5689" name="[Sản phẩm].[Phân loại_Hir].[Tên sản phẩm].&amp;[KR. KÍNH RÂM TRẺ EM 7-136 (46.20.138) - XANH LÁ]"/>
            <x15:cachedUniqueName index="5690" name="[Sản phẩm].[Phân loại_Hir].[Tên sản phẩm].&amp;[KR. KÍNH RÂM TRẺ EM 7-138 (46.20.133) - CAM]"/>
            <x15:cachedUniqueName index="5691" name="[Sản phẩm].[Phân loại_Hir].[Tên sản phẩm].&amp;[KR. KÍNH RÂM TRẺ EM 7-138 (46.20.133) - ĐEM FULL]"/>
            <x15:cachedUniqueName index="5692" name="[Sản phẩm].[Phân loại_Hir].[Tên sản phẩm].&amp;[KR. KÍNH RÂM TRẺ EM 7-138 (46.20.133) - HỒNG]"/>
            <x15:cachedUniqueName index="5693" name="[Sản phẩm].[Phân loại_Hir].[Tên sản phẩm].&amp;[KR. KÍNH RÂM TRẺ EM 7-138 (46.20.133) - TIM]"/>
            <x15:cachedUniqueName index="5694" name="[Sản phẩm].[Phân loại_Hir].[Tên sản phẩm].&amp;[KR. KÍNH RÂM TRẺ EM 7-138 (46.20.133) - XANH DƯƠNG]"/>
            <x15:cachedUniqueName index="5695" name="[Sản phẩm].[Phân loại_Hir].[Tên sản phẩm].&amp;[KR. KÍNH RÂM TRẺ EM 7-138 (46.20.133) - XANH LÁ]"/>
            <x15:cachedUniqueName index="5696" name="[Sản phẩm].[Phân loại_Hir].[Tên sản phẩm].&amp;[KR. KÍNH RÂM TRẺ EM 7-139 (46.21.138) - CAM]"/>
            <x15:cachedUniqueName index="5697" name="[Sản phẩm].[Phân loại_Hir].[Tên sản phẩm].&amp;[KR. KÍNH RÂM TRẺ EM 7-139 (46.21.138) - ĐEN FULL]"/>
            <x15:cachedUniqueName index="5698" name="[Sản phẩm].[Phân loại_Hir].[Tên sản phẩm].&amp;[KR. KÍNH RÂM TRẺ EM 7-139 (46.21.138) - HỒNG]"/>
            <x15:cachedUniqueName index="5699" name="[Sản phẩm].[Phân loại_Hir].[Tên sản phẩm].&amp;[KR. KÍNH RÂM TRẺ EM 7-139 (46.21.138) - TÍM]"/>
            <x15:cachedUniqueName index="5700" name="[Sản phẩm].[Phân loại_Hir].[Tên sản phẩm].&amp;[KR. KÍNH RÂM TRẺ EM 7-139 (46.21.138) - TRẮNG]"/>
            <x15:cachedUniqueName index="5701" name="[Sản phẩm].[Phân loại_Hir].[Tên sản phẩm].&amp;[KR. KÍNH RÂM TRẺ EM 7-139 (46.21.138) - XANH]"/>
            <x15:cachedUniqueName index="5702" name="[Sản phẩm].[Phân loại_Hir].[Tên sản phẩm].&amp;[KR. KÍNH RÂM TRẺ EM 7-140 (48.19.133) - CAM]"/>
            <x15:cachedUniqueName index="5703" name="[Sản phẩm].[Phân loại_Hir].[Tên sản phẩm].&amp;[KR. KÍNH RÂM TRẺ EM 7-140 (48.19.133) - ĐEN FULL]"/>
            <x15:cachedUniqueName index="5704" name="[Sản phẩm].[Phân loại_Hir].[Tên sản phẩm].&amp;[KR. KÍNH RÂM TRẺ EM 7-140 (48.19.133) - HỒNG]"/>
            <x15:cachedUniqueName index="5705" name="[Sản phẩm].[Phân loại_Hir].[Tên sản phẩm].&amp;[KR. KÍNH RÂM TRẺ EM 7-140 (48.19.133) - TÍM]"/>
            <x15:cachedUniqueName index="5706" name="[Sản phẩm].[Phân loại_Hir].[Tên sản phẩm].&amp;[KR. KÍNH RÂM TRẺ EM 7-140 (48.19.133) - XANH DƯƠNG]"/>
            <x15:cachedUniqueName index="5707" name="[Sản phẩm].[Phân loại_Hir].[Tên sản phẩm].&amp;[KR. KÍNH RÂM TRẺ EM 7-140 (48.19.133) - XANH LÁ]"/>
            <x15:cachedUniqueName index="5708" name="[Sản phẩm].[Phân loại_Hir].[Tên sản phẩm].&amp;[KR. KÍNH RÂM TRẺ EM 7-165 (46.17.130) - CAM]"/>
            <x15:cachedUniqueName index="5709" name="[Sản phẩm].[Phân loại_Hir].[Tên sản phẩm].&amp;[KR. KÍNH RÂM TRẺ EM 7-165 (46.17.130) - ĐEN FULL]"/>
            <x15:cachedUniqueName index="5710" name="[Sản phẩm].[Phân loại_Hir].[Tên sản phẩm].&amp;[KR. KÍNH RÂM TRẺ EM 7-165 (46.17.130) - HỒNG]"/>
            <x15:cachedUniqueName index="5711" name="[Sản phẩm].[Phân loại_Hir].[Tên sản phẩm].&amp;[KR. KÍNH RÂM TRẺ EM 7-165 (46.17.130) - TIM]"/>
            <x15:cachedUniqueName index="5712" name="[Sản phẩm].[Phân loại_Hir].[Tên sản phẩm].&amp;[KR. KÍNH RÂM TRẺ EM 7-165 (46.17.130) - XANH DƯƠNG]"/>
            <x15:cachedUniqueName index="5713" name="[Sản phẩm].[Phân loại_Hir].[Tên sản phẩm].&amp;[KR. KÍNH RÂM TRẺ EM 7-165 (46.17.130) - XANH LÁ]"/>
            <x15:cachedUniqueName index="5714" name="[Sản phẩm].[Phân loại_Hir].[Tên sản phẩm].&amp;[KR. KÍNH RÂM TRẺ EM 7-170 (48.16.138) - ĐEN FULL]"/>
            <x15:cachedUniqueName index="5715" name="[Sản phẩm].[Phân loại_Hir].[Tên sản phẩm].&amp;[KR. KÍNH RÂM TRẺ EM 7-170 (48.16.138) - HỒNG]"/>
            <x15:cachedUniqueName index="5716" name="[Sản phẩm].[Phân loại_Hir].[Tên sản phẩm].&amp;[KR. KÍNH RÂM TRẺ EM 7-170 (48.16.138) - TÍM]"/>
            <x15:cachedUniqueName index="5717" name="[Sản phẩm].[Phân loại_Hir].[Tên sản phẩm].&amp;[KR. KÍNH RÂM TRẺ EM 7-170 (48.16.138) - XANH ĐẬM]"/>
            <x15:cachedUniqueName index="5718" name="[Sản phẩm].[Phân loại_Hir].[Tên sản phẩm].&amp;[KR. KÍNH RÂM TRẺ EM 7-170 (48.16.138) - XANH LÁ]"/>
            <x15:cachedUniqueName index="5719" name="[Sản phẩm].[Phân loại_Hir].[Tên sản phẩm].&amp;[KR. KÍNH RÂM TRẺ EM 7-170 (48.16.138) - XANH NHẠT]"/>
            <x15:cachedUniqueName index="5720" name="[Sản phẩm].[Phân loại_Hir].[Tên sản phẩm].&amp;[KR. KÍNH RÂM TRẺ EM 7-172 (46.20.138) - CAM]"/>
            <x15:cachedUniqueName index="5721" name="[Sản phẩm].[Phân loại_Hir].[Tên sản phẩm].&amp;[KR. KÍNH RÂM TRẺ EM 7-172 (46.20.138) - ĐEN FULL]"/>
            <x15:cachedUniqueName index="5722" name="[Sản phẩm].[Phân loại_Hir].[Tên sản phẩm].&amp;[KR. KÍNH RÂM TRẺ EM 7-172 (46.20.138) - HỒNG]"/>
            <x15:cachedUniqueName index="5723" name="[Sản phẩm].[Phân loại_Hir].[Tên sản phẩm].&amp;[KR. KÍNH RÂM TRẺ EM 7-172 (46.20.138) - TÍM]"/>
            <x15:cachedUniqueName index="5724" name="[Sản phẩm].[Phân loại_Hir].[Tên sản phẩm].&amp;[KR. KÍNH RÂM TRẺ EM 7-172 (46.20.138) - XANH DƯƠNG]"/>
            <x15:cachedUniqueName index="5725" name="[Sản phẩm].[Phân loại_Hir].[Tên sản phẩm].&amp;[KR. KÍNH RÂM TRẺ EM 7-172 (46.20.138) - XANH LÁ]"/>
            <x15:cachedUniqueName index="5726" name="[Sản phẩm].[Phân loại_Hir].[Tên sản phẩm].&amp;[KR. KÍNH RÂM TRẺ EM 8-121 (41.30.128) - CAM]"/>
            <x15:cachedUniqueName index="5727" name="[Sản phẩm].[Phân loại_Hir].[Tên sản phẩm].&amp;[KR. KÍNH RÂM TRẺ EM 8-121 (41.30.128) - HỒNG]"/>
            <x15:cachedUniqueName index="5728" name="[Sản phẩm].[Phân loại_Hir].[Tên sản phẩm].&amp;[KR. KÍNH RÂM TRẺ EM 8-121 (41.30.128) - TÍM]"/>
            <x15:cachedUniqueName index="5729" name="[Sản phẩm].[Phân loại_Hir].[Tên sản phẩm].&amp;[KR. KÍNH RÂM TRẺ EM 8-121 (41.30.128) - TRẮNG]"/>
            <x15:cachedUniqueName index="5730" name="[Sản phẩm].[Phân loại_Hir].[Tên sản phẩm].&amp;[KR. KÍNH RÂM TRẺ EM 8-121 (41.30.128) - VÀNG]"/>
            <x15:cachedUniqueName index="5731" name="[Sản phẩm].[Phân loại_Hir].[Tên sản phẩm].&amp;[KR. KÍNH RÂM TRẺ EM 8-121 (41.30.128) - XANH DƯƠNG]"/>
            <x15:cachedUniqueName index="5732" name="[Sản phẩm].[Phân loại_Hir].[Tên sản phẩm].&amp;[KR. KÍNH RÂM TRẺ EM 8-148 (44.20.128) - CAM]"/>
            <x15:cachedUniqueName index="5733" name="[Sản phẩm].[Phân loại_Hir].[Tên sản phẩm].&amp;[KR. KÍNH RÂM TRẺ EM 8-148 (44.20.128) - GHI]"/>
            <x15:cachedUniqueName index="5734" name="[Sản phẩm].[Phân loại_Hir].[Tên sản phẩm].&amp;[KR. KÍNH RÂM TRẺ EM 8-148 (44.20.128) - NÂU]"/>
            <x15:cachedUniqueName index="5735" name="[Sản phẩm].[Phân loại_Hir].[Tên sản phẩm].&amp;[KR. KÍNH RÂM TRẺ EM 8-148 (44.20.128) - XANH ĐẬM]"/>
            <x15:cachedUniqueName index="5736" name="[Sản phẩm].[Phân loại_Hir].[Tên sản phẩm].&amp;[KR. KÍNH RÂM TRẺ EM 8-148 (44.20.128) - XANH LÁ]"/>
            <x15:cachedUniqueName index="5737" name="[Sản phẩm].[Phân loại_Hir].[Tên sản phẩm].&amp;[KR. KÍNH RÂM TRẺ EM 8-148 (44.20.128) - XANH NHẠT]"/>
            <x15:cachedUniqueName index="5738" name="[Sản phẩm].[Phân loại_Hir].[Tên sản phẩm].&amp;[KR. KÍNH RÂM TRẺ EM 8-181 (45.22.127) - CAM]"/>
            <x15:cachedUniqueName index="5739" name="[Sản phẩm].[Phân loại_Hir].[Tên sản phẩm].&amp;[KR. KÍNH RÂM TRẺ EM 8-181 (45.22.127) - HỒNG]"/>
            <x15:cachedUniqueName index="5740" name="[Sản phẩm].[Phân loại_Hir].[Tên sản phẩm].&amp;[KR. KÍNH RÂM TRẺ EM 8-181 (45.22.127) - TÍM]"/>
            <x15:cachedUniqueName index="5741" name="[Sản phẩm].[Phân loại_Hir].[Tên sản phẩm].&amp;[KR. KÍNH RÂM TRẺ EM 8-181 (45.22.127) - VÀNG]"/>
            <x15:cachedUniqueName index="5742" name="[Sản phẩm].[Phân loại_Hir].[Tên sản phẩm].&amp;[KR. KÍNH RÂM TRẺ EM 8-181 (45.22.127) - XANH DƯƠNG]"/>
            <x15:cachedUniqueName index="5743" name="[Sản phẩm].[Phân loại_Hir].[Tên sản phẩm].&amp;[KR. KÍNH RÂM TRẺ EM 8-181 (45.22.127) - XANH LÁ]"/>
            <x15:cachedUniqueName index="5744" name="[Sản phẩm].[Phân loại_Hir].[Tên sản phẩm].&amp;[KR. KÍNH RÂM TRV030 (52.21.145) - ĐEN CAM]"/>
            <x15:cachedUniqueName index="5745" name="[Sản phẩm].[Phân loại_Hir].[Tên sản phẩm].&amp;[KR. KÍNH RÂM TRV030 (52.21.145) - ĐEN FULL]"/>
            <x15:cachedUniqueName index="5746" name="[Sản phẩm].[Phân loại_Hir].[Tên sản phẩm].&amp;[KR. KÍNH RÂM TRV030 (52.21.145) - ĐEN HỒNG]"/>
            <x15:cachedUniqueName index="5747" name="[Sản phẩm].[Phân loại_Hir].[Tên sản phẩm].&amp;[KR. KÍNH RÂM TRV030 (52.21.145) - ĐEN NÂU]"/>
            <x15:cachedUniqueName index="5748" name="[Sản phẩm].[Phân loại_Hir].[Tên sản phẩm].&amp;[KR. KÍNH RÂM TRV030 (52.21.145) - GHI]"/>
            <x15:cachedUniqueName index="5749" name="[Sản phẩm].[Phân loại_Hir].[Tên sản phẩm].&amp;[KR. KÍNH RÂM TRV030 (52.21.145) - NÂU]"/>
            <x15:cachedUniqueName index="5750" name="[Sản phẩm].[Phân loại_Hir].[Tên sản phẩm].&amp;[KR. KÍNH RÂM TRV030 (52.21.145) - RÊU]"/>
            <x15:cachedUniqueName index="5751" name="[Sản phẩm].[Phân loại_Hir].[Tên sản phẩm].&amp;[KR. KÍNH RÂM V029 (52.20.145) - ĐEN CAM]"/>
            <x15:cachedUniqueName index="5752" name="[Sản phẩm].[Phân loại_Hir].[Tên sản phẩm].&amp;[KR. KÍNH RÂM V029 (52.20.145) - ĐEN FULL]"/>
            <x15:cachedUniqueName index="5753" name="[Sản phẩm].[Phân loại_Hir].[Tên sản phẩm].&amp;[KR. KÍNH RÂM V029 (52.20.145) - ĐEN HỒNG]"/>
            <x15:cachedUniqueName index="5754" name="[Sản phẩm].[Phân loại_Hir].[Tên sản phẩm].&amp;[KR. KÍNH RÂM V029 (52.20.145) - ĐEN NÂU]"/>
            <x15:cachedUniqueName index="5755" name="[Sản phẩm].[Phân loại_Hir].[Tên sản phẩm].&amp;[KR. KÍNH RÂM V029 (52.20.145) - GHI ĐẬM]"/>
            <x15:cachedUniqueName index="5756" name="[Sản phẩm].[Phân loại_Hir].[Tên sản phẩm].&amp;[KR. KÍNH RÂM V029 (52.20.145) - GHI HỒNG]"/>
            <x15:cachedUniqueName index="5757" name="[Sản phẩm].[Phân loại_Hir].[Tên sản phẩm].&amp;[KR. KÍNH RÂM V029 (52.20.145) - RÊU]"/>
            <x15:cachedUniqueName index="5758" name="[Sản phẩm].[Phân loại_Hir].[Tên sản phẩm].&amp;[KR. KÍNH RÂM VIỀN NHỰA P28166 (55.19.144) - ĐEN NÂU]"/>
            <x15:cachedUniqueName index="5759" name="[Sản phẩm].[Phân loại_Hir].[Tên sản phẩm].&amp;[KR. KÍNH RÂM VIỀN NHỰA P28166 (55.19.144) - ĐEN TRẮNG]"/>
            <x15:cachedUniqueName index="5760" name="[Sản phẩm].[Phân loại_Hir].[Tên sản phẩm].&amp;[KR. KÍNH RÂM VIỀN NHỰA P28166 (55.19.144) - ĐEN VÀNG]"/>
            <x15:cachedUniqueName index="5761" name="[Sản phẩm].[Phân loại_Hir].[Tên sản phẩm].&amp;[KR. KÍNH RÂM VIỀN NHỰA P28166 (55.19.144) - GHI]"/>
            <x15:cachedUniqueName index="5762" name="[Sản phẩm].[Phân loại_Hir].[Tên sản phẩm].&amp;[KR. KÍNH RÂM VIỀN NHỰA P28166 (55.19.144) - TRẮNG]"/>
            <x15:cachedUniqueName index="5763" name="[Sản phẩm].[Phân loại_Hir].[Tên sản phẩm].&amp;[KR. KÍNH RÂM VUÔNG 9165 - BẠC]"/>
            <x15:cachedUniqueName index="5764" name="[Sản phẩm].[Phân loại_Hir].[Tên sản phẩm].&amp;[KR. KÍNH RÂM VUÔNG 9165 - ĐEN TRẮNG]"/>
            <x15:cachedUniqueName index="5765" name="[Sản phẩm].[Phân loại_Hir].[Tên sản phẩm].&amp;[KR. KÍNH RÂM VUÔNG 9165 - HỒNG NÂU]"/>
            <x15:cachedUniqueName index="5766" name="[Sản phẩm].[Phân loại_Hir].[Tên sản phẩm].&amp;[KR. KÍNH RÂM VUÔNG 9165 - NÂU]"/>
            <x15:cachedUniqueName index="5767" name="[Sản phẩm].[Phân loại_Hir].[Tên sản phẩm].&amp;[KR. KÍNH RÂM VUÔNG 9165 - XÁM KHÓI]"/>
            <x15:cachedUniqueName index="5768" name="[Sản phẩm].[Phân loại_Hir].[Tên sản phẩm].&amp;[KR. KÍNH RÂM VUÔNG 9165 - XANH DƯƠNG]"/>
            <x15:cachedUniqueName index="5769" name="[Sản phẩm].[Phân loại_Hir].[Tên sản phẩm].&amp;[KR. KÍNH RÂM VUÔNG 9165 - XANH LÁ]"/>
            <x15:cachedUniqueName index="5770" name="[Sản phẩm].[Phân loại_Hir].[Tên sản phẩm].&amp;[KR. KÍNH RÂM VUÔNG AN22LY2333 (52.20.144) - ĐEN FULL]"/>
            <x15:cachedUniqueName index="5771" name="[Sản phẩm].[Phân loại_Hir].[Tên sản phẩm].&amp;[KR. KÍNH RÂM VUÔNG AN22LY2333 (52.20.144) - ĐEN HỒNG]"/>
            <x15:cachedUniqueName index="5772" name="[Sản phẩm].[Phân loại_Hir].[Tên sản phẩm].&amp;[KR. KÍNH RÂM VUÔNG AN22LY2333 (52.20.144) - GHI]"/>
            <x15:cachedUniqueName index="5773" name="[Sản phẩm].[Phân loại_Hir].[Tên sản phẩm].&amp;[KR. KÍNH RÂM VUÔNG AN22LY2333 (52.20.144) - SỮA]"/>
            <x15:cachedUniqueName index="5774" name="[Sản phẩm].[Phân loại_Hir].[Tên sản phẩm].&amp;[KR. KÍNH RÂM VUÔNG AN22P9215 (47.23.155) - ĐEN CAM]"/>
            <x15:cachedUniqueName index="5775" name="[Sản phẩm].[Phân loại_Hir].[Tên sản phẩm].&amp;[KR. KÍNH RÂM VUÔNG AN22P9215 (47.23.155) - ĐEN FULL]"/>
            <x15:cachedUniqueName index="5776" name="[Sản phẩm].[Phân loại_Hir].[Tên sản phẩm].&amp;[KR. KÍNH RÂM VUÔNG AN22P9215 (47.23.155) - ĐEN HỒNG]"/>
            <x15:cachedUniqueName index="5777" name="[Sản phẩm].[Phân loại_Hir].[Tên sản phẩm].&amp;[KR. KÍNH RÂM VUÔNG AN22P9215 (47.23.155) - ĐEN HỒNG TRẮNG]"/>
            <x15:cachedUniqueName index="5778" name="[Sản phẩm].[Phân loại_Hir].[Tên sản phẩm].&amp;[KR. KÍNH RÂM VUÔNG AN22P9215 (47.23.155) - GHI]"/>
            <x15:cachedUniqueName index="5779" name="[Sản phẩm].[Phân loại_Hir].[Tên sản phẩm].&amp;[KR. KÍNH RÂM VUÔNG AN22P9215 (47.23.155) - XANH DƯƠNG]"/>
            <x15:cachedUniqueName index="5780" name="[Sản phẩm].[Phân loại_Hir].[Tên sản phẩm].&amp;[KR. KÍNH RÂM VUÔNG AN22P9236 (52.23.151) - ĐEN CAM]"/>
            <x15:cachedUniqueName index="5781" name="[Sản phẩm].[Phân loại_Hir].[Tên sản phẩm].&amp;[KR. KÍNH RÂM VUÔNG AN22P9236 (52.23.151) - ĐEN FULL]"/>
            <x15:cachedUniqueName index="5782" name="[Sản phẩm].[Phân loại_Hir].[Tên sản phẩm].&amp;[KR. KÍNH RÂM VUÔNG AN22P9236 (52.23.151) - XANH LÁ]"/>
            <x15:cachedUniqueName index="5783" name="[Sản phẩm].[Phân loại_Hir].[Tên sản phẩm].&amp;[KR. KÍNH RÂM VUÔNG AN22PS56010 (55.19.153) - ĐEN FULL]"/>
            <x15:cachedUniqueName index="5784" name="[Sản phẩm].[Phân loại_Hir].[Tên sản phẩm].&amp;[KR. KÍNH RÂM VUỐNG AN22PS56010 (55.19.153) - ĐEN HỒNG TRẮNG]"/>
            <x15:cachedUniqueName index="5785" name="[Sản phẩm].[Phân loại_Hir].[Tên sản phẩm].&amp;[KR. KÍNH RÂM VUÔNG AN22PS56010 (55.19.153) - GHI]"/>
            <x15:cachedUniqueName index="5786" name="[Sản phẩm].[Phân loại_Hir].[Tên sản phẩm].&amp;[KR. KÍNH RÂM VUÔNG AN22TRV030 (52.22.143) - ĐEN CAM]"/>
            <x15:cachedUniqueName index="5787" name="[Sản phẩm].[Phân loại_Hir].[Tên sản phẩm].&amp;[KR. KÍNH RÂM VUÔNG AN22TRV030 (52.22.143) - ĐEN FULL]"/>
            <x15:cachedUniqueName index="5788" name="[Sản phẩm].[Phân loại_Hir].[Tên sản phẩm].&amp;[KR. KÍNH RÂM VUÔNG AN22TRV030 (52.22.143) - ĐEN HỒNG]"/>
            <x15:cachedUniqueName index="5789" name="[Sản phẩm].[Phân loại_Hir].[Tên sản phẩm].&amp;[KR. KÍNH RÂM VUÔNG AN22TRV030 (52.22.143) - ĐEN NÂU]"/>
            <x15:cachedUniqueName index="5790" name="[Sản phẩm].[Phân loại_Hir].[Tên sản phẩm].&amp;[KR. KÍNH RÂM VUÔNG AN22TRV030 (52.22.143) - GHI]"/>
            <x15:cachedUniqueName index="5791" name="[Sản phẩm].[Phân loại_Hir].[Tên sản phẩm].&amp;[KR. KÍNH RÂM VUÔNG AN22TRV030 (52.22.143) - HỒNG NÂU]"/>
            <x15:cachedUniqueName index="5792" name="[Sản phẩm].[Phân loại_Hir].[Tên sản phẩm].&amp;[KR. KÍNH RÂM VUÔNG AN22TRV030 (52.22.143) - RÊU]"/>
            <x15:cachedUniqueName index="5793" name="[Sản phẩm].[Phân loại_Hir].[Tên sản phẩm].&amp;[KR. KÍNH RÂM VUÔNG AN28004 (56.17.148) - ĐEN FULL]"/>
            <x15:cachedUniqueName index="5794" name="[Sản phẩm].[Phân loại_Hir].[Tên sản phẩm].&amp;[KR. KÍNH RÂM VUÔNG AN28004 (56.17.148) - ĐEN HỒNG]"/>
            <x15:cachedUniqueName index="5795" name="[Sản phẩm].[Phân loại_Hir].[Tên sản phẩm].&amp;[KR. KÍNH RÂM VUÔNG AN28004 (56.17.148) - ĐEN XANH]"/>
            <x15:cachedUniqueName index="5796" name="[Sản phẩm].[Phân loại_Hir].[Tên sản phẩm].&amp;[KR. KÍNH RÂM VUÔNG AN28004 (56.17.148) - GHI]"/>
            <x15:cachedUniqueName index="5797" name="[Sản phẩm].[Phân loại_Hir].[Tên sản phẩm].&amp;[KR. KÍNH RÂM VUÔNG NAM PS2111 (64.14.142) - ĐEN FULL]"/>
            <x15:cachedUniqueName index="5798" name="[Sản phẩm].[Phân loại_Hir].[Tên sản phẩm].&amp;[KR. KÍNH RÂM VUÔNG NAM PS2111 (64.14.142) - ĐEN LỲ]"/>
            <x15:cachedUniqueName index="5799" name="[Sản phẩm].[Phân loại_Hir].[Tên sản phẩm].&amp;[KR. KÍNH RÂM VUÔNG NAM PS2111 (64.14.142) - ĐEN OMBRE]"/>
            <x15:cachedUniqueName index="5800" name="[Sản phẩm].[Phân loại_Hir].[Tên sản phẩm].&amp;[KR. KÍNH RÂM VUÔNG NAM PS2111 (64.14.142) - NÂU ĐỎ]"/>
            <x15:cachedUniqueName index="5801" name="[Sản phẩm].[Phân loại_Hir].[Tên sản phẩm].&amp;[KR. KÍNH RÂM VUÔNG NAM PS2113 (59.16.144) - ĐEN FULL]"/>
            <x15:cachedUniqueName index="5802" name="[Sản phẩm].[Phân loại_Hir].[Tên sản phẩm].&amp;[KR. KÍNH RÂM VUÔNG NAM PS2113 (59.16.144) - GHI]"/>
            <x15:cachedUniqueName index="5803" name="[Sản phẩm].[Phân loại_Hir].[Tên sản phẩm].&amp;[KR. KÍNH RÂM VUÔNG NAM PS2113 (59.16.144) - NÂU]"/>
            <x15:cachedUniqueName index="5804" name="[Sản phẩm].[Phân loại_Hir].[Tên sản phẩm].&amp;[KR. KÍNH RÂM VUÔNG NAM PS2113 (59.16.144) - NÂU VIỀN ĐEN]"/>
            <x15:cachedUniqueName index="5805" name="[Sản phẩm].[Phân loại_Hir].[Tên sản phẩm].&amp;[KR. KÍNH RÂM VUÔNG NAM PS2124 (60.16.144) - GHI ĐẬM]"/>
            <x15:cachedUniqueName index="5806" name="[Sản phẩm].[Phân loại_Hir].[Tên sản phẩm].&amp;[KR. KÍNH RÂM VUÔNG NAM PS2124 (60.16.144) - GHI NHẠT]"/>
            <x15:cachedUniqueName index="5807" name="[Sản phẩm].[Phân loại_Hir].[Tên sản phẩm].&amp;[KR. KÍNH RÂM VUÔNG NAM PS2124 (60.16.144) - GHI OMBRE]"/>
            <x15:cachedUniqueName index="5808" name="[Sản phẩm].[Phân loại_Hir].[Tên sản phẩm].&amp;[KR. KÍNH RÂM VUÔNG NAM PS2124 (60.16.144) - NÂU VÀNG]"/>
            <x15:cachedUniqueName index="5809" name="[Sản phẩm].[Phân loại_Hir].[Tên sản phẩm].&amp;[KR. KÍNH RÂM VUÔNG NAM PS2135 (60.16.149) - ĐEN MẮT NÂU]"/>
            <x15:cachedUniqueName index="5810" name="[Sản phẩm].[Phân loại_Hir].[Tên sản phẩm].&amp;[KR. KÍNH RÂM VUÔNG NAM PS2135 (60.16.149) - GHI]"/>
            <x15:cachedUniqueName index="5811" name="[Sản phẩm].[Phân loại_Hir].[Tên sản phẩm].&amp;[KR. KÍNH RÂM VUÔNG NAM PS2135 (60.16.149) - GHI HỒNG]"/>
            <x15:cachedUniqueName index="5812" name="[Sản phẩm].[Phân loại_Hir].[Tên sản phẩm].&amp;[KR. KÍNH RÂM VUÔNG NAM PS2135 (60.16.149) - NÂU ĐỎ]"/>
            <x15:cachedUniqueName index="5813" name="[Sản phẩm].[Phân loại_Hir].[Tên sản phẩm].&amp;[KR. KÍNH RÂM VUÔNG NAM PS31917 (54.20.144) - ĐEN GHI]"/>
            <x15:cachedUniqueName index="5814" name="[Sản phẩm].[Phân loại_Hir].[Tên sản phẩm].&amp;[KR. KÍNH RÂM VUÔNG NAM PS31917 (54.20.144) - ĐEN LỲ]"/>
            <x15:cachedUniqueName index="5815" name="[Sản phẩm].[Phân loại_Hir].[Tên sản phẩm].&amp;[KR. KÍNH RÂM VUÔNG NAM PS31917 (54.20.144) - ĐEN MẮT NÂU]"/>
            <x15:cachedUniqueName index="5816" name="[Sản phẩm].[Phân loại_Hir].[Tên sản phẩm].&amp;[KR. KÍNH RÂM VUÔNG NAM PS31917 (54.20.144) - ĐEN VÀNG]"/>
            <x15:cachedUniqueName index="5817" name="[Sản phẩm].[Phân loại_Hir].[Tên sản phẩm].&amp;[KR. KÍNH RÂM VUÔNG NAM PS31917 (54.20.144) - RÊU LỲ]"/>
            <x15:cachedUniqueName index="5818" name="[Sản phẩm].[Phân loại_Hir].[Tên sản phẩm].&amp;[KR. KÍNH RÂM VUÔNG PS2108 (55.19.144) - ĐEN LỲ]"/>
            <x15:cachedUniqueName index="5819" name="[Sản phẩm].[Phân loại_Hir].[Tên sản phẩm].&amp;[KR. KÍNH RÂM VUÔNG PS2108 (55.19.144) - ĐEN MẮT NÂU]"/>
            <x15:cachedUniqueName index="5820" name="[Sản phẩm].[Phân loại_Hir].[Tên sản phẩm].&amp;[KR. KÍNH RÂM VUÔNG PS2108 (55.19.144) - ĐEN TRẮNG]"/>
            <x15:cachedUniqueName index="5821" name="[Sản phẩm].[Phân loại_Hir].[Tên sản phẩm].&amp;[KR. KÍNH RÂM VUÔNG PS2108 (55.19.144) - NÂU ĐỎ]"/>
            <x15:cachedUniqueName index="5822" name="[Sản phẩm].[Phân loại_Hir].[Tên sản phẩm].&amp;[KR. KÍNH RÂM VUÔNG PS2108 (55.19.144) - RÊU LỲ]"/>
            <x15:cachedUniqueName index="5823" name="[Sản phẩm].[Phân loại_Hir].[Tên sản phẩm].&amp;[KR. KÍNH RÂM YC9020 (52.16.146) - ĐEN BÓNG]"/>
            <x15:cachedUniqueName index="5824" name="[Sản phẩm].[Phân loại_Hir].[Tên sản phẩm].&amp;[KR. KÍNH RÂM YC9020 (52.16.146) - ĐEN LỲ]"/>
            <x15:cachedUniqueName index="5825" name="[Sản phẩm].[Phân loại_Hir].[Tên sản phẩm].&amp;[KR. KÍNH RÂM YC9020 (52.16.146) - ĐEN NÂU]"/>
            <x15:cachedUniqueName index="5826" name="[Sản phẩm].[Phân loại_Hir].[Tên sản phẩm].&amp;[KR. KÍNH RÂM YC9020 (52.16.146) - GHI]"/>
            <x15:cachedUniqueName index="5827" name="[Sản phẩm].[Phân loại_Hir].[Tên sản phẩm].&amp;[KR. KÍNH RÂM YC9020 (52.16.146) - RÊU]"/>
            <x15:cachedUniqueName index="5828" name="[Sản phẩm].[Phân loại_Hir].[Tên sản phẩm].&amp;[KR. KÍNH RÂM YC9035 (52.16.146) - ĐEN BÓNG]"/>
            <x15:cachedUniqueName index="5829" name="[Sản phẩm].[Phân loại_Hir].[Tên sản phẩm].&amp;[KR. KÍNH RÂM YC9035 (52.16.146) - ĐEN LỲ]"/>
            <x15:cachedUniqueName index="5830" name="[Sản phẩm].[Phân loại_Hir].[Tên sản phẩm].&amp;[KR. KÍNH RÂM YC9035 (52.16.146) - ĐEN NÂU]"/>
            <x15:cachedUniqueName index="5831" name="[Sản phẩm].[Phân loại_Hir].[Tên sản phẩm].&amp;[KR. KÍNH RÂM YC9035 (52.16.146) - ĐEN VÀNG]"/>
            <x15:cachedUniqueName index="5832" name="[Sản phẩm].[Phân loại_Hir].[Tên sản phẩm].&amp;[KR. KÍNH RÂM YC9035 (52.16.146) - GHI]"/>
            <x15:cachedUniqueName index="5833" name="[Sản phẩm].[Phân loại_Hir].[Tên sản phẩm].&amp;[KR.M KÍNH RÂM CỐT KIM LOẠI AN22P9080 (52.21.145) - ĐEN FULL]"/>
            <x15:cachedUniqueName index="5834" name="[Sản phẩm].[Phân loại_Hir].[Tên sản phẩm].&amp;[KR.M KÍNH RÂM CỐT KIM LOẠI AN22P9080 (52.21.145) - ĐEN HỒNG]"/>
            <x15:cachedUniqueName index="5835" name="[Sản phẩm].[Phân loại_Hir].[Tên sản phẩm].&amp;[KR.M KÍNH RÂM CỐT KIM LOẠI AN22P9080 (52.21.145) - ĐEN VÀNG]"/>
            <x15:cachedUniqueName index="5836" name="[Sản phẩm].[Phân loại_Hir].[Tên sản phẩm].&amp;[KR.M KÍNH RÂM CỐT KIM LOẠI AN22P9080 (52.21.145) - HỒNG NÂU]"/>
            <x15:cachedUniqueName index="5837" name="[Sản phẩm].[Phân loại_Hir].[Tên sản phẩm].&amp;[KR.M KÍNH RÂM CỐT KIM LOẠI AN22P9080 (52.21.145) - XANH LÁ]"/>
            <x15:cachedUniqueName index="5838" name="[Sản phẩm].[Phân loại_Hir].[Tên sản phẩm].&amp;[KR.M KÍNH TÂM CỐT KIM LOẠI AN22P9080 (52.21.145) - TRẮNG MẮT NÂU]"/>
            <x15:cachedUniqueName index="5839" name="[Sản phẩm].[Phân loại_Hir].[Tên sản phẩm].&amp;[Crizal Sappheri 1.59 AS AIRWEAR BLUE UVhủyhuyr]"/>
            <x15:cachedUniqueName index="5840" name="[Sản phẩm].[Phân loại_Hir].[Tên sản phẩm].&amp;[HT. TÚI GIẤY (DMUV)]"/>
            <x15:cachedUniqueName index="5841" name="[Sản phẩm].[Phân loại_Hir].[Tên sản phẩm].&amp;[LE. KÍNH ÁP TRÒNG 414i - 14mm]"/>
            <x15:cachedUniqueName index="5842" name="[Sản phẩm].[Phân loại_Hir].[Tên sản phẩm].&amp;[LE. KÍNH ÁP TRÒNG KHÔNG MÀU - 14mm]"/>
            <x15:cachedUniqueName index="5843" name="[Sản phẩm].[Phân loại_Hir].[Tên sản phẩm].&amp;[LE. KÍNH ÁP TRÒNG TA-405 - 14mm (1 MẮT)]"/>
            <x15:cachedUniqueName index="5844" name="[Sản phẩm].[Phân loại_Hir].[Tên sản phẩm].&amp;[LE. KÍNH ÁP TRÒNG TA-409 - 14mm (1 MẮT)]"/>
            <x15:cachedUniqueName index="5845" name="[Sản phẩm].[Phân loại_Hir].[Tên sản phẩm].&amp;[LE. KÍNH ÁP TRÒNG TA-436 (1 MẮT)]"/>
            <x15:cachedUniqueName index="5846" name="[Sản phẩm].[Phân loại_Hir].[Tên sản phẩm].&amp;[LE. KÍNH ÁP TRÒNG TD-633 (1 MẮT)]"/>
            <x15:cachedUniqueName index="5847" name="[Sản phẩm].[Phân loại_Hir].[Tên sản phẩm].&amp;[LE. KÍNH ÁP TRÒNG TD-658 (1 MẮT)]"/>
            <x15:cachedUniqueName index="5848" name="[Sản phẩm].[Phân loại_Hir].[Tên sản phẩm].&amp;[LE. KÍNH ÁP TRÒNG TD-699 (1 MẮT)]"/>
            <x15:cachedUniqueName index="5849" name="[Sản phẩm].[Phân loại_Hir].[Tên sản phẩm].&amp;[LE. KÍNH ÁP TRÒNG TE 006 (1 MẮT)]"/>
            <x15:cachedUniqueName index="5850" name="[Sản phẩm].[Phân loại_Hir].[Tên sản phẩm].&amp;[LE. KÍNH ÁP TRÒNG TE 008 (1 MẮT)]"/>
            <x15:cachedUniqueName index="5851" name="[Sản phẩm].[Phân loại_Hir].[Tên sản phẩm].&amp;[LE. KÍNH ÁP TRÒNG TG-606 (1 MẮT)]"/>
            <x15:cachedUniqueName index="5852" name="[Sản phẩm].[Phân loại_Hir].[Tên sản phẩm].&amp;[LE. KÍNH ÁP TRÒNG TJ-717 (1 MẮT)]"/>
            <x15:cachedUniqueName index="5853" name="[Sản phẩm].[Phân loại_Hir].[Tên sản phẩm].&amp;[LE. KÍNH ÁP TRÒNG TJ-738 (1 MẮT)]"/>
            <x15:cachedUniqueName index="5854" name="[Sản phẩm].[Phân loại_Hir].[Tên sản phẩm].&amp;[LE. KÍNH ÁP TRÒNG TN-156 - 14.2mm (1 MẮT)]"/>
            <x15:cachedUniqueName index="5855" name="[Sản phẩm].[Phân loại_Hir].[Tên sản phẩm].&amp;[LE. KÍNH ÁP TRÒNG TN-159 - 14.2mm (1 MẮT)]"/>
            <x15:cachedUniqueName index="5856" name="[Sản phẩm].[Phân loại_Hir].[Tên sản phẩm].&amp;[LE. KÍNH ÁP TRÒNG TP-853 BROWN (1 MẮT)]"/>
            <x15:cachedUniqueName index="5857" name="[Sản phẩm].[Phân loại_Hir].[Tên sản phẩm].&amp;[LE. KÍNH ÁP TRÒNG TP-853 GRAY (1 MẮT)]"/>
            <x15:cachedUniqueName index="5858" name="[Sản phẩm].[Phân loại_Hir].[Tên sản phẩm].&amp;[LE. KÍNH ÁP TRÒNG TP-916 - 14.2mm (1 MẮT)]"/>
            <x15:cachedUniqueName index="5859" name="[Sản phẩm].[Phân loại_Hir].[Tên sản phẩm].&amp;[LE. KÍNH ÁP TRÒNG TP-919 - 14.2mm (1 MẮT)]"/>
            <x15:cachedUniqueName index="5860" name="[Sản phẩm].[Phân loại_Hir].[Tên sản phẩm].&amp;[LE. KÍNH ÁP TRÒNG TX-268 (1 MẮT)]"/>
            <x15:cachedUniqueName index="5861" name="[Sản phẩm].[Phân loại_Hir].[Tên sản phẩm].&amp;[LE. KÍNH ÁP TRÒNG TH-358 - 14.2mm (1 MẮT)]"/>
            <x15:cachedUniqueName index="5862" name="[Sản phẩm].[Phân loại_Hir].[Tên sản phẩm].&amp;[LE. KÍNH ÁP TRÒNG TH-359 - 14.2mm (1 MẮT)]"/>
            <x15:cachedUniqueName index="5863" name="[Sản phẩm].[Phân loại_Hir].[Tên sản phẩm].&amp;[LE. KÍNH ÁP TRÒNG TH-388 (1 MẮT)]"/>
            <x15:cachedUniqueName index="5864" name="[Sản phẩm].[Phân loại_Hir].[Tên sản phẩm].&amp;[NƯỚC NHỎ MẮT LENS]"/>
            <x15:cachedUniqueName index="5865" name="[Sản phẩm].[Phân loại_Hir].[Tên sản phẩm].&amp;[M.  X - DRIVER U2 1.60]"/>
            <x15:cachedUniqueName index="5866" name="[Sản phẩm].[Phân loại_Hir].[Tên sản phẩm].&amp;[M. 1.61 HOGA BLUECUT]"/>
            <x15:cachedUniqueName index="5867" name="[Sản phẩm].[Phân loại_Hir].[Tên sản phẩm].&amp;[M. BLUE CUT 1.60 ( mắt tặng )]"/>
            <x15:cachedUniqueName index="5868" name="[Sản phẩm].[Phân loại_Hir].[Tên sản phẩm].&amp;[M. BLUE UV 1.5 SV ( VÁNG MAX AZ )]"/>
            <x15:cachedUniqueName index="5869" name="[Sản phẩm].[Phân loại_Hir].[Tên sản phẩm].&amp;[M. BLUE UV 1.56 SV ( VÁNG MAX AZ )]"/>
            <x15:cachedUniqueName index="5870" name="[Sản phẩm].[Phân loại_Hir].[Tên sản phẩm].&amp;[M. BLUE UV 1.56 SV360 ( VÁNG MAX AZ )]"/>
            <x15:cachedUniqueName index="5871" name="[Sản phẩm].[Phân loại_Hir].[Tên sản phẩm].&amp;[M. BLUE UV 1.59 SV ( VÁNG MAX AZ )]"/>
            <x15:cachedUniqueName index="5872" name="[Sản phẩm].[Phân loại_Hir].[Tên sản phẩm].&amp;[M. BLUE UV 1.59 SV360 ( VÁNG MAX AZ )]"/>
            <x15:cachedUniqueName index="5873" name="[Sản phẩm].[Phân loại_Hir].[Tên sản phẩm].&amp;[M. BLUE UV 1.6 SV ( VÁNG MAX AZ )]"/>
            <x15:cachedUniqueName index="5874" name="[Sản phẩm].[Phân loại_Hir].[Tên sản phẩm].&amp;[M. BLUE UV 1.6 SV360 ( VÁNG MAX AZ )]"/>
            <x15:cachedUniqueName index="5875" name="[Sản phẩm].[Phân loại_Hir].[Tên sản phẩm].&amp;[M. BLUE UV 1.67 SV ( VÁNG MAX AZ )]"/>
            <x15:cachedUniqueName index="5876" name="[Sản phẩm].[Phân loại_Hir].[Tên sản phẩm].&amp;[M. BLUE UV 1.67 SV360 ( VÁNG MAX AZ )]"/>
            <x15:cachedUniqueName index="5877" name="[Sản phẩm].[Phân loại_Hir].[Tên sản phẩm].&amp;[M. CẬN LOẠN CHEMI U2 160 SỐ CAO]"/>
            <x15:cachedUniqueName index="5878" name="[Sản phẩm].[Phân loại_Hir].[Tên sản phẩm].&amp;[M. CẬN LOẠN CHEMI U2 160 SỐ THẤP]"/>
            <x15:cachedUniqueName index="5879" name="[Sản phẩm].[Phân loại_Hir].[Tên sản phẩm].&amp;[M. CẬN LOẠN CHEMI U2 167]"/>
            <x15:cachedUniqueName index="5880" name="[Sản phẩm].[Phân loại_Hir].[Tên sản phẩm].&amp;[M. CẬN LOẠN CHEMI U2 174]"/>
            <x15:cachedUniqueName index="5881" name="[Sản phẩm].[Phân loại_Hir].[Tên sản phẩm].&amp;[M. CẬN LOẠN CHỐNG XƯỚC SỐ THẤP]"/>
            <x15:cachedUniqueName index="5882" name="[Sản phẩm].[Phân loại_Hir].[Tên sản phẩm].&amp;[M. CẬN LOẠN MiHAN ECO 1.56 HC]"/>
            <x15:cachedUniqueName index="5883" name="[Sản phẩm].[Phân loại_Hir].[Tên sản phẩm].&amp;[M. CẬN RÂM CM DRYTINE U6 160]"/>
            <x15:cachedUniqueName index="5884" name="[Sản phẩm].[Phân loại_Hir].[Tên sản phẩm].&amp;[M. CẬN RÂM CM DRYTINE U6 167]"/>
            <x15:cachedUniqueName index="5885" name="[Sản phẩm].[Phân loại_Hir].[Tên sản phẩm].&amp;[M. CẬN RÂM CHEMI 1.60]"/>
            <x15:cachedUniqueName index="5886" name="[Sản phẩm].[Phân loại_Hir].[Tên sản phẩm].&amp;[M. Cận râm CHEMI 1.67]"/>
            <x15:cachedUniqueName index="5887" name="[Sản phẩm].[Phân loại_Hir].[Tên sản phẩm].&amp;[M. CẬN RÂM SUNLENS]"/>
            <x15:cachedUniqueName index="5888" name="[Sản phẩm].[Phân loại_Hir].[Tên sản phẩm].&amp;[M. CẬN THƯỜNG CM U2 160 SỐ THẤP]"/>
            <x15:cachedUniqueName index="5889" name="[Sản phẩm].[Phân loại_Hir].[Tên sản phẩm].&amp;[M. CẬN THƯỜNG CX SỐ THẤP]"/>
            <x15:cachedUniqueName index="5890" name="[Sản phẩm].[Phân loại_Hir].[Tên sản phẩm].&amp;[M. CẬN THƯỜNG CHEMI U2 167]"/>
            <x15:cachedUniqueName index="5891" name="[Sản phẩm].[Phân loại_Hir].[Tên sản phẩm].&amp;[M. CẬN THƯỜNG CHEMI U2 174]"/>
            <x15:cachedUniqueName index="5892" name="[Sản phẩm].[Phân loại_Hir].[Tên sản phẩm].&amp;[M. CẬN THƯỜNG MiHAN ECO 1.56 HC]"/>
            <x15:cachedUniqueName index="5893" name="[Sản phẩm].[Phân loại_Hir].[Tên sản phẩm].&amp;[M. CLEAR 1.53 SV ( VÁNG MAX AZ )]"/>
            <x15:cachedUniqueName index="5894" name="[Sản phẩm].[Phân loại_Hir].[Tên sản phẩm].&amp;[M. CLEAR 1.56 SV ( VÁNG MAX AZ )]"/>
            <x15:cachedUniqueName index="5895" name="[Sản phẩm].[Phân loại_Hir].[Tên sản phẩm].&amp;[M. CLEAR 1.59 SV ( VÁNG MAX AZ )]"/>
            <x15:cachedUniqueName index="5896" name="[Sản phẩm].[Phân loại_Hir].[Tên sản phẩm].&amp;[M. CLEAR 1.6 SV ( VÁNG MAX AZ )]"/>
            <x15:cachedUniqueName index="5897" name="[Sản phẩm].[Phân loại_Hir].[Tên sản phẩm].&amp;[M. CLEAR 1.6 SV360 ( VÁNG MAX AZ )]"/>
            <x15:cachedUniqueName index="5898" name="[Sản phẩm].[Phân loại_Hir].[Tên sản phẩm].&amp;[M. CLEAR 1.67 SV ( VÁNG MAX AZ )]"/>
            <x15:cachedUniqueName index="5899" name="[Sản phẩm].[Phân loại_Hir].[Tên sản phẩm].&amp;[M. Crizal Easy cận loạn 1.56]"/>
            <x15:cachedUniqueName index="5900" name="[Sản phẩm].[Phân loại_Hir].[Tên sản phẩm].&amp;[M. Crizal Easy cận thường 1.56]"/>
            <x15:cachedUniqueName index="5901" name="[Sản phẩm].[Phân loại_Hir].[Tên sản phẩm].&amp;[M. CRIZAL PREVENCIA 1.60]"/>
            <x15:cachedUniqueName index="5902" name="[Sản phẩm].[Phân loại_Hir].[Tên sản phẩm].&amp;[M. CRIZAL ROCK 1.56]"/>
            <x15:cachedUniqueName index="5903" name="[Sản phẩm].[Phân loại_Hir].[Tên sản phẩm].&amp;[M. CRIZAL ROCK 1.67]"/>
            <x15:cachedUniqueName index="5904" name="[Sản phẩm].[Phân loại_Hir].[Tên sản phẩm].&amp;[M. CRIZAL SAPPHIRE BLUE UV 1.59]"/>
            <x15:cachedUniqueName index="5905" name="[Sản phẩm].[Phân loại_Hir].[Tên sản phẩm].&amp;[M. CRIZAL SAPPHIRE BLUE UV 1.67]"/>
            <x15:cachedUniqueName index="5906" name="[Sản phẩm].[Phân loại_Hir].[Tên sản phẩm].&amp;[M. Chemi U1 - 1.56]"/>
            <x15:cachedUniqueName index="5907" name="[Sản phẩm].[Phân loại_Hir].[Tên sản phẩm].&amp;[M. CHEMI U1 156 RX]"/>
            <x15:cachedUniqueName index="5908" name="[Sản phẩm].[Phân loại_Hir].[Tên sản phẩm].&amp;[M. CHEMI U1 167 RX]"/>
            <x15:cachedUniqueName index="5909" name="[Sản phẩm].[Phân loại_Hir].[Tên sản phẩm].&amp;[M. CHEMI U2 1.56 AONE (MẮT SẴN)]"/>
            <x15:cachedUniqueName index="5910" name="[Sản phẩm].[Phân loại_Hir].[Tên sản phẩm].&amp;[M. CHEMI U2 1.60 AONE (MẮT SẴN)]"/>
            <x15:cachedUniqueName index="5911" name="[Sản phẩm].[Phân loại_Hir].[Tên sản phẩm].&amp;[M. CHEMI U2 156]"/>
            <x15:cachedUniqueName index="5912" name="[Sản phẩm].[Phân loại_Hir].[Tên sản phẩm].&amp;[M. CHEMI U2 156 RX]"/>
            <x15:cachedUniqueName index="5913" name="[Sản phẩm].[Phân loại_Hir].[Tên sản phẩm].&amp;[M. CHEMI U2 160 RX]"/>
            <x15:cachedUniqueName index="5914" name="[Sản phẩm].[Phân loại_Hir].[Tên sản phẩm].&amp;[M. CHEMI U2 167 CẬN LOẠN SỐ CAO]"/>
            <x15:cachedUniqueName index="5915" name="[Sản phẩm].[Phân loại_Hir].[Tên sản phẩm].&amp;[M. CHEMI U2 167 RX]"/>
            <x15:cachedUniqueName index="5916" name="[Sản phẩm].[Phân loại_Hir].[Tên sản phẩm].&amp;[M. CHEMI U2 174 RX]"/>
            <x15:cachedUniqueName index="5917" name="[Sản phẩm].[Phân loại_Hir].[Tên sản phẩm].&amp;[M. Chemi U6 - 1.56]"/>
            <x15:cachedUniqueName index="5918" name="[Sản phẩm].[Phân loại_Hir].[Tên sản phẩm].&amp;[M. Chemi U6 1.60 ASX]"/>
            <x15:cachedUniqueName index="5919" name="[Sản phẩm].[Phân loại_Hir].[Tên sản phẩm].&amp;[M. Chemi U6 1.67 ASX]"/>
            <x15:cachedUniqueName index="5920" name="[Sản phẩm].[Phân loại_Hir].[Tên sản phẩm].&amp;[M. Chemi U6 1.74 ASX]"/>
            <x15:cachedUniqueName index="5921" name="[Sản phẩm].[Phân loại_Hir].[Tên sản phẩm].&amp;[M. CHEMI U6 160 CẬN LOẠN SỐ CAO]"/>
            <x15:cachedUniqueName index="5922" name="[Sản phẩm].[Phân loại_Hir].[Tên sản phẩm].&amp;[M. CHEMI U6 160 RX]"/>
            <x15:cachedUniqueName index="5923" name="[Sản phẩm].[Phân loại_Hir].[Tên sản phẩm].&amp;[M. CHEMI U6 167 CẬN LOẠN SỐ CAO]"/>
            <x15:cachedUniqueName index="5924" name="[Sản phẩm].[Phân loại_Hir].[Tên sản phẩm].&amp;[M. CHEMI U6 167 RX]"/>
            <x15:cachedUniqueName index="5925" name="[Sản phẩm].[Phân loại_Hir].[Tên sản phẩm].&amp;[M. CHEMI U6 174 RX]"/>
            <x15:cachedUniqueName index="5926" name="[Sản phẩm].[Phân loại_Hir].[Tên sản phẩm].&amp;[M. CHEMI VIỄN 0-6]"/>
            <x15:cachedUniqueName index="5927" name="[Sản phẩm].[Phân loại_Hir].[Tên sản phẩm].&amp;[M. CHEMI VIỄN TN 0-6]"/>
            <x15:cachedUniqueName index="5928" name="[Sản phẩm].[Phân loại_Hir].[Tên sản phẩm].&amp;[M. CHỐNG BỂ AS DURAMAX 1.58 ZINMY]"/>
            <x15:cachedUniqueName index="5929" name="[Sản phẩm].[Phân loại_Hir].[Tên sản phẩm].&amp;[M. CHỐNG XƯỚC CẬN LOẠN SỐ CAO]"/>
            <x15:cachedUniqueName index="5930" name="[Sản phẩm].[Phân loại_Hir].[Tên sản phẩm].&amp;[M. Double Aspheric Chemi phi cầu phẳng 2 mặt 1.74 DAS]"/>
            <x15:cachedUniqueName index="5931" name="[Sản phẩm].[Phân loại_Hir].[Tên sản phẩm].&amp;[M. ĐA TRÒNG CHEMI U1 1.56 AONE (ĐẶT ĐÁNH)]"/>
            <x15:cachedUniqueName index="5932" name="[Sản phẩm].[Phân loại_Hir].[Tên sản phẩm].&amp;[M. ĐA TRÒNG CHEMI U1 1.60 AONE (ĐẶT ĐÁNH)]"/>
            <x15:cachedUniqueName index="5933" name="[Sản phẩm].[Phân loại_Hir].[Tên sản phẩm].&amp;[M. ĐA TRÒNG CHEMI U1 1.67 AONE (ĐẶT ĐÁNH)]"/>
            <x15:cachedUniqueName index="5934" name="[Sản phẩm].[Phân loại_Hir].[Tên sản phẩm].&amp;[M. ĐA TRÒNG CHEMI U2 1.56 AONE (ĐẶT ĐÁNH)]"/>
            <x15:cachedUniqueName index="5935" name="[Sản phẩm].[Phân loại_Hir].[Tên sản phẩm].&amp;[M. ĐA TRÒNG CHEMI U2 1.56 APLUS]"/>
            <x15:cachedUniqueName index="5936" name="[Sản phẩm].[Phân loại_Hir].[Tên sản phẩm].&amp;[M. ĐA TRÒNG CHEMI U2 1.60 AONE (ĐẶT ĐÁNH)]"/>
            <x15:cachedUniqueName index="5937" name="[Sản phẩm].[Phân loại_Hir].[Tên sản phẩm].&amp;[M. ĐA TRÒNG CHEMI U2 1.60 APLUS]"/>
            <x15:cachedUniqueName index="5938" name="[Sản phẩm].[Phân loại_Hir].[Tên sản phẩm].&amp;[M. ĐA TRÒNG CHEMI U2 1.67 AONE (ĐẶT ĐÁNH)]"/>
            <x15:cachedUniqueName index="5939" name="[Sản phẩm].[Phân loại_Hir].[Tên sản phẩm].&amp;[M. ĐA TRÒNG CHEMI U2 1.67 APLUS]"/>
            <x15:cachedUniqueName index="5940" name="[Sản phẩm].[Phân loại_Hir].[Tên sản phẩm].&amp;[M. ĐA TRÒNG ĐỔI MÀU CHEMI U2 1.56 APLUS]"/>
            <x15:cachedUniqueName index="5941" name="[Sản phẩm].[Phân loại_Hir].[Tên sản phẩm].&amp;[M. ĐA TRÒNG ĐỔI MÀU PHẢN QUANG]"/>
            <x15:cachedUniqueName index="5942" name="[Sản phẩm].[Phân loại_Hir].[Tên sản phẩm].&amp;[M. ĐA TRÒNG ĐỔI MÀU TRÁNG CỨNG]"/>
            <x15:cachedUniqueName index="5943" name="[Sản phẩm].[Phân loại_Hir].[Tên sản phẩm].&amp;[M. ĐA TRÒNG HOGA ASX 1.56]"/>
            <x15:cachedUniqueName index="5944" name="[Sản phẩm].[Phân loại_Hir].[Tên sản phẩm].&amp;[M. ĐA TRÒNG POLI CHỐNG BỂ]"/>
            <x15:cachedUniqueName index="5945" name="[Sản phẩm].[Phân loại_Hir].[Tên sản phẩm].&amp;[M. ĐA TRÒNG PHẢN QUANG]"/>
            <x15:cachedUniqueName index="5946" name="[Sản phẩm].[Phân loại_Hir].[Tên sản phẩm].&amp;[M. ĐA TRÒNG TRÁNG CỨNG]"/>
            <x15:cachedUniqueName index="5947" name="[Sản phẩm].[Phân loại_Hir].[Tên sản phẩm].&amp;[M. ĐM CHEMI PHOTO GRAY 1.60]"/>
            <x15:cachedUniqueName index="5948" name="[Sản phẩm].[Phân loại_Hir].[Tên sản phẩm].&amp;[M. ĐỔI MÀU 5 MÀU (NÂU, XANH LÁ, XANH DƯƠNG, HỒNG, TÍM) NOTICA JELLY 1.60]"/>
            <x15:cachedUniqueName index="5949" name="[Sản phẩm].[Phân loại_Hir].[Tên sản phẩm].&amp;[M. ĐỔI MÀU CHEMI 1.56]"/>
            <x15:cachedUniqueName index="5950" name="[Sản phẩm].[Phân loại_Hir].[Tên sản phẩm].&amp;[M. ĐỔI MÀU CHEMI PHOTO BLUE 1.60 ASX]"/>
            <x15:cachedUniqueName index="5951" name="[Sản phẩm].[Phân loại_Hir].[Tên sản phẩm].&amp;[M. ĐỔI MÀU CHEMI PHOTO BLUE 1.67 ASX]"/>
            <x15:cachedUniqueName index="5952" name="[Sản phẩm].[Phân loại_Hir].[Tên sản phẩm].&amp;[M. ĐỔI MÀU CHEMI U2 1.56 RX]"/>
            <x15:cachedUniqueName index="5953" name="[Sản phẩm].[Phân loại_Hir].[Tên sản phẩm].&amp;[M. ĐỔI MÀU HOGA 156]"/>
            <x15:cachedUniqueName index="5954" name="[Sản phẩm].[Phân loại_Hir].[Tên sản phẩm].&amp;[M. ĐỔI MÀU HOGA 161]"/>
            <x15:cachedUniqueName index="5955" name="[Sản phẩm].[Phân loại_Hir].[Tên sản phẩm].&amp;[M. ĐỔI MÀU NOTICA JELLY XÁM KHÓI 1.60]"/>
            <x15:cachedUniqueName index="5956" name="[Sản phẩm].[Phân loại_Hir].[Tên sản phẩm].&amp;[M. ĐƠN TRÒNG NHUỘM MÀU SUNTINTS 1 TÔNG KHÔNG VÁNG 1.50 CLEAR]"/>
            <x15:cachedUniqueName index="5957" name="[Sản phẩm].[Phân loại_Hir].[Tên sản phẩm].&amp;[M. ĐƠN TRÒNG NHUỘM MÀU SUNTINTS 1 TÔNG KHÔNG VÁNG 1.60 CLEAR]"/>
            <x15:cachedUniqueName index="5958" name="[Sản phẩm].[Phân loại_Hir].[Tên sản phẩm].&amp;[M. ĐƠN TRÒNG NHUỘM MÀU SUNTINTS 1 TÔNG VÁNG DẦU 1.50 CLEAR]"/>
            <x15:cachedUniqueName index="5959" name="[Sản phẩm].[Phân loại_Hir].[Tên sản phẩm].&amp;[M. ĐƠN TRÒNG NHUỘM MÀU SUNTINTS 1 TÔNG VÁNG DẦU 1.60 CLEAR]"/>
            <x15:cachedUniqueName index="5960" name="[Sản phẩm].[Phân loại_Hir].[Tên sản phẩm].&amp;[M. ĐƠN TRÒNG NHUỘM MÀU SUNTINTS 2 TÔNG VÁNG DẦU 1.50 CLEAR]"/>
            <x15:cachedUniqueName index="5961" name="[Sản phẩm].[Phân loại_Hir].[Tên sản phẩm].&amp;[M. ĐƠN TRÒNG SV TRANSITIONS X TRACTIVE 1.60 ( VÁNG CRIZAL )XÓA MÃ]"/>
            <x15:cachedUniqueName index="5962" name="[Sản phẩm].[Phân loại_Hir].[Tên sản phẩm].&amp;[M. ĐƠN TRÒNG SV TRANSITIONS X TRACTIVE POLARIZED 1.60 ( VÁNG CRIZAL )]"/>
            <x15:cachedUniqueName index="5963" name="[Sản phẩm].[Phân loại_Hir].[Tên sản phẩm].&amp;[M. ES ELEMENTS 1.56 NIGHT]"/>
            <x15:cachedUniqueName index="5964" name="[Sản phẩm].[Phân loại_Hir].[Tên sản phẩm].&amp;[M. ES ELEMENTS 1.61 NIGHT]"/>
            <x15:cachedUniqueName index="5965" name="[Sản phẩm].[Phân loại_Hir].[Tên sản phẩm].&amp;[M. ES ELEMENTS 1.67 NIGHT]"/>
            <x15:cachedUniqueName index="5966" name="[Sản phẩm].[Phân loại_Hir].[Tên sản phẩm].&amp;[M. ES ELEMENTS 1.67 NIGHT THẤP]"/>
            <x15:cachedUniqueName index="5967" name="[Sản phẩm].[Phân loại_Hir].[Tên sản phẩm].&amp;[M. ES ELEMENTS 156]"/>
            <x15:cachedUniqueName index="5968" name="[Sản phẩm].[Phân loại_Hir].[Tên sản phẩm].&amp;[M. ES ELEMENTS 156 SỐ CAO]"/>
            <x15:cachedUniqueName index="5969" name="[Sản phẩm].[Phân loại_Hir].[Tên sản phẩm].&amp;[M. ES ELEMENTS 161]"/>
            <x15:cachedUniqueName index="5970" name="[Sản phẩm].[Phân loại_Hir].[Tên sản phẩm].&amp;[M. ES ELEMENTS 161 SỐ CAO]"/>
            <x15:cachedUniqueName index="5971" name="[Sản phẩm].[Phân loại_Hir].[Tên sản phẩm].&amp;[M. ES ELEMENTS 167]"/>
            <x15:cachedUniqueName index="5972" name="[Sản phẩm].[Phân loại_Hir].[Tên sản phẩm].&amp;[M. ES ELEMENTS 167 SỐ CAO]"/>
            <x15:cachedUniqueName index="5973" name="[Sản phẩm].[Phân loại_Hir].[Tên sản phẩm].&amp;[M. ES ELEMENTS BLUE UV 1.56]"/>
            <x15:cachedUniqueName index="5974" name="[Sản phẩm].[Phân loại_Hir].[Tên sản phẩm].&amp;[M. ES ELEMENTS BLUE UV 1.61]"/>
            <x15:cachedUniqueName index="5975" name="[Sản phẩm].[Phân loại_Hir].[Tên sản phẩm].&amp;[M. ES ELEMENTS BLUE UV 1.67]"/>
            <x15:cachedUniqueName index="5976" name="[Sản phẩm].[Phân loại_Hir].[Tên sản phẩm].&amp;[M. ESSENTIALS ACTIVE BLUE 1.5]"/>
            <x15:cachedUniqueName index="5977" name="[Sản phẩm].[Phân loại_Hir].[Tên sản phẩm].&amp;[M. ESSENTIALS ACTIVE BLUE 1.56]"/>
            <x15:cachedUniqueName index="5978" name="[Sản phẩm].[Phân loại_Hir].[Tên sản phẩm].&amp;[M. ESSENTIALS ACTIVE BLUE 1.59]"/>
            <x15:cachedUniqueName index="5979" name="[Sản phẩm].[Phân loại_Hir].[Tên sản phẩm].&amp;[M. ESSENTIALS ACTIVE BLUE 1.6]"/>
            <x15:cachedUniqueName index="5980" name="[Sản phẩm].[Phân loại_Hir].[Tên sản phẩm].&amp;[M. ESSENTIALS ACTIVE BLUE 1.67]"/>
            <x15:cachedUniqueName index="5981" name="[Sản phẩm].[Phân loại_Hir].[Tên sản phẩm].&amp;[M. ESSENTIALS ACTIVE CLEAR 1.5]"/>
            <x15:cachedUniqueName index="5982" name="[Sản phẩm].[Phân loại_Hir].[Tên sản phẩm].&amp;[M. ESSENTIALS ACTIVE CLEAR 1.56]"/>
            <x15:cachedUniqueName index="5983" name="[Sản phẩm].[Phân loại_Hir].[Tên sản phẩm].&amp;[M. ESSENTIALS ACTIVE CLEAR 1.6]"/>
            <x15:cachedUniqueName index="5984" name="[Sản phẩm].[Phân loại_Hir].[Tên sản phẩm].&amp;[M. ESSENTIALS ACTIVE GEN8 1.5]"/>
            <x15:cachedUniqueName index="5985" name="[Sản phẩm].[Phân loại_Hir].[Tên sản phẩm].&amp;[M. ESSENTIALS ACTIVE GEN8 1.6]"/>
            <x15:cachedUniqueName index="5986" name="[Sản phẩm].[Phân loại_Hir].[Tên sản phẩm].&amp;[M. ESSENTIALS ACTIVE GEN8 1.67]"/>
            <x15:cachedUniqueName index="5987" name="[Sản phẩm].[Phân loại_Hir].[Tên sản phẩm].&amp;[M. ESSENTIALS ACTIVE SUN-X 1.56]"/>
            <x15:cachedUniqueName index="5988" name="[Sản phẩm].[Phân loại_Hir].[Tên sản phẩm].&amp;[M. ESSENTIALS EVERYDAY BLUE 1.5]"/>
            <x15:cachedUniqueName index="5989" name="[Sản phẩm].[Phân loại_Hir].[Tên sản phẩm].&amp;[M. ESSENTIALS EVERYDAY BLUE 1.56]"/>
            <x15:cachedUniqueName index="5990" name="[Sản phẩm].[Phân loại_Hir].[Tên sản phẩm].&amp;[M. ESSENTIALS EVERYDAY BLUE 1.6]"/>
            <x15:cachedUniqueName index="5991" name="[Sản phẩm].[Phân loại_Hir].[Tên sản phẩm].&amp;[M. ESSENTIALS EVERYDAY BLUE 1.67]"/>
            <x15:cachedUniqueName index="5992" name="[Sản phẩm].[Phân loại_Hir].[Tên sản phẩm].&amp;[M. ESSENTIALS EVERYDAY CLEAR 1.5]"/>
            <x15:cachedUniqueName index="5993" name="[Sản phẩm].[Phân loại_Hir].[Tên sản phẩm].&amp;[M. ESSENTIALS EVERYDAY CLEAR 1.56]"/>
            <x15:cachedUniqueName index="5994" name="[Sản phẩm].[Phân loại_Hir].[Tên sản phẩm].&amp;[M. ESSENTIALS EVERYDAY CLEAR 1.59]"/>
            <x15:cachedUniqueName index="5995" name="[Sản phẩm].[Phân loại_Hir].[Tên sản phẩm].&amp;[M. ESSENTIALS EVERYDAY CLEAR 1.6]"/>
            <x15:cachedUniqueName index="5996" name="[Sản phẩm].[Phân loại_Hir].[Tên sản phẩm].&amp;[M. ESSENTIALS EVERYDAY CLEAR 1.67]"/>
            <x15:cachedUniqueName index="5997" name="[Sản phẩm].[Phân loại_Hir].[Tên sản phẩm].&amp;[M. ESSENTIALS EVERYDAY GEN8 1.6]"/>
            <x15:cachedUniqueName index="5998" name="[Sản phẩm].[Phân loại_Hir].[Tên sản phẩm].&amp;[M. ESSENTIALS EVERYDAY GEN8 1.67]"/>
            <x15:cachedUniqueName index="5999" name="[Sản phẩm].[Phân loại_Hir].[Tên sản phẩm].&amp;[M. ESSENTIALS EVERYDAY SUN X 1.56]"/>
            <x15:cachedUniqueName index="6000" name="[Sản phẩm].[Phân loại_Hir].[Tên sản phẩm].&amp;[M. ESSENTIALS HOME WORK 1.5]"/>
            <x15:cachedUniqueName index="6001" name="[Sản phẩm].[Phân loại_Hir].[Tên sản phẩm].&amp;[M. ESSENTIALS HOME WORK 1.6]"/>
            <x15:cachedUniqueName index="6002" name="[Sản phẩm].[Phân loại_Hir].[Tên sản phẩm].&amp;[M. EYEZEN BLUE UV 1.5 ( VÁNG PHỦ CRIZAL ROCK )]"/>
            <x15:cachedUniqueName index="6003" name="[Sản phẩm].[Phân loại_Hir].[Tên sản phẩm].&amp;[M. EYEZEN BLUE UV 1.5 ( VÁNG PHỦ MAX AZ )]"/>
            <x15:cachedUniqueName index="6004" name="[Sản phẩm].[Phân loại_Hir].[Tên sản phẩm].&amp;[M. EYEZEN BLUE UV 1.56]"/>
            <x15:cachedUniqueName index="6005" name="[Sản phẩm].[Phân loại_Hir].[Tên sản phẩm].&amp;[M. EYEZEN BLUE UV 1.56 ( VÁNG PHỦ MAX AZ )]"/>
            <x15:cachedUniqueName index="6006" name="[Sản phẩm].[Phân loại_Hir].[Tên sản phẩm].&amp;[M. EYEZEN BLUE UV 1.59]"/>
            <x15:cachedUniqueName index="6007" name="[Sản phẩm].[Phân loại_Hir].[Tên sản phẩm].&amp;[M. EYEZEN BLUE UV 1.59 ( VÁNG PHỦ CRIZAL ROCK )]"/>
            <x15:cachedUniqueName index="6008" name="[Sản phẩm].[Phân loại_Hir].[Tên sản phẩm].&amp;[M. EYEZEN BLUE UV 1.59 ( VÁNG PHỦ MAX AZ )]"/>
            <x15:cachedUniqueName index="6009" name="[Sản phẩm].[Phân loại_Hir].[Tên sản phẩm].&amp;[M. EYEZEN BLUE UV 1.6]"/>
            <x15:cachedUniqueName index="6010" name="[Sản phẩm].[Phân loại_Hir].[Tên sản phẩm].&amp;[M. EYEZEN BLUE UV 1.6 ( VÁNG PHỦ CRIZAL ROCK )]"/>
            <x15:cachedUniqueName index="6011" name="[Sản phẩm].[Phân loại_Hir].[Tên sản phẩm].&amp;[M. EYEZEN BLUE UV 1.60 ( VÁNG PHỦ MAX AZ )]"/>
            <x15:cachedUniqueName index="6012" name="[Sản phẩm].[Phân loại_Hir].[Tên sản phẩm].&amp;[M. EYEZEN BLUE UV 1.67 ( VÁNG PHỦ CRIZAL ROCK )]"/>
            <x15:cachedUniqueName index="6013" name="[Sản phẩm].[Phân loại_Hir].[Tên sản phẩm].&amp;[M. EYEZEN BLUE UV 1.67 ( VÁNG PHỦ MAX AZ )]"/>
            <x15:cachedUniqueName index="6014" name="[Sản phẩm].[Phân loại_Hir].[Tên sản phẩm].&amp;[M. EYEZEN CLEAR 1.5 ( VÁNG PHỦ CRIZAL ROCK )]"/>
            <x15:cachedUniqueName index="6015" name="[Sản phẩm].[Phân loại_Hir].[Tên sản phẩm].&amp;[M. EYEZEN CLEAR 1.6 ( VÁNG PHỦ CRIZAL ROCK )]"/>
            <x15:cachedUniqueName index="6016" name="[Sản phẩm].[Phân loại_Hir].[Tên sản phẩm].&amp;[M. EYEZEN CLEAR 1.67 ( VÁNG PHỦ CRIZAL ROCK )]"/>
            <x15:cachedUniqueName index="6017" name="[Sản phẩm].[Phân loại_Hir].[Tên sản phẩm].&amp;[M. EYEZEN CLEAR 1.74 ( VÁNG PHỦ CRIZAL ROCK )]"/>
            <x15:cachedUniqueName index="6018" name="[Sản phẩm].[Phân loại_Hir].[Tên sản phẩm].&amp;[M. EYEZEN GEN8 1.5 ( VÁNG PHỦ CRIZAL ROCK )]"/>
            <x15:cachedUniqueName index="6019" name="[Sản phẩm].[Phân loại_Hir].[Tên sản phẩm].&amp;[M. EYEZEN GEN8 1.5 ( VÁNG PHỦ MAX AZ )]"/>
            <x15:cachedUniqueName index="6020" name="[Sản phẩm].[Phân loại_Hir].[Tên sản phẩm].&amp;[M. EYEZEN GEN8 1.59 ( VÁNG PHỦ MAX AZ )]"/>
            <x15:cachedUniqueName index="6021" name="[Sản phẩm].[Phân loại_Hir].[Tên sản phẩm].&amp;[M. EYEZEN GEN8 1.60 ( VÁNG PHỦ MAX AZ )]"/>
            <x15:cachedUniqueName index="6022" name="[Sản phẩm].[Phân loại_Hir].[Tên sản phẩm].&amp;[M. EYEZEN GEN8 1.67 ( VÁNG PHỦ CRIZAL ROCK )]"/>
            <x15:cachedUniqueName index="6023" name="[Sản phẩm].[Phân loại_Hir].[Tên sản phẩm].&amp;[M. EYEZEN GEN8 1.67 ( VÁNG PHỦ MAX AZ )]"/>
            <x15:cachedUniqueName index="6024" name="[Sản phẩm].[Phân loại_Hir].[Tên sản phẩm].&amp;[M. EYEZEN GEN8 1.74 ( VÁNG PHỦ CRIZAL ROCK )]"/>
            <x15:cachedUniqueName index="6025" name="[Sản phẩm].[Phân loại_Hir].[Tên sản phẩm].&amp;[M. EYEZEN START STOCK BLUE 1.56 (VÁNG CRIZAL SAPPHIRE)]"/>
            <x15:cachedUniqueName index="6026" name="[Sản phẩm].[Phân loại_Hir].[Tên sản phẩm].&amp;[M. EYEZEN START STOCK BLUE 1.60 (VÁNG CRIZAL SAPPHIRE)]"/>
            <x15:cachedUniqueName index="6027" name="[Sản phẩm].[Phân loại_Hir].[Tên sản phẩm].&amp;[M. EYEZEN TRANSITIONS XTRACTIVE POLARIZED 1.67 ( VÁNG PHỦ CRIZAL ROCK )]"/>
            <x15:cachedUniqueName index="6028" name="[Sản phẩm].[Phân loại_Hir].[Tên sản phẩm].&amp;[M. HAI TRÒNG PHẢN QUANG 1.56]"/>
            <x15:cachedUniqueName index="6029" name="[Sản phẩm].[Phân loại_Hir].[Tên sản phẩm].&amp;[M. HAI TRÒNG PHẢN QUANG ĐỔI MÀU]"/>
            <x15:cachedUniqueName index="6030" name="[Sản phẩm].[Phân loại_Hir].[Tên sản phẩm].&amp;[M. HAI TRÒNG TRÁNG CỨNG 1.56]"/>
            <x15:cachedUniqueName index="6031" name="[Sản phẩm].[Phân loại_Hir].[Tên sản phẩm].&amp;[M. KIỂM SOÁT CẬN THỊ HS CHEMI U10 1.59 SP MYOPIA]"/>
            <x15:cachedUniqueName index="6032" name="[Sản phẩm].[Phân loại_Hir].[Tên sản phẩm].&amp;[M. KIỂM SOÁT CẬN THỊ STELLEST AIRWEAR 1.59 (VÁNG PHỦ ROCK)]"/>
            <x15:cachedUniqueName index="6033" name="[Sản phẩm].[Phân loại_Hir].[Tên sản phẩm].&amp;[M. Kodak  Fsv 1.56]"/>
            <x15:cachedUniqueName index="6034" name="[Sản phẩm].[Phân loại_Hir].[Tên sản phẩm].&amp;[M. KODAK UVBLUE 1.60]"/>
            <x15:cachedUniqueName index="6035" name="[Sản phẩm].[Phân loại_Hir].[Tên sản phẩm].&amp;[M. Mat Dac Biet]"/>
            <x15:cachedUniqueName index="6036" name="[Sản phẩm].[Phân loại_Hir].[Tên sản phẩm].&amp;[M. MẮT ĐỔI MÀU ESSILOR CLASSIC 1.56]"/>
            <x15:cachedUniqueName index="6037" name="[Sản phẩm].[Phân loại_Hir].[Tên sản phẩm].&amp;[M. MẮT ĐỔI MÀU ESSILOR CLASSIC 1.60]"/>
            <x15:cachedUniqueName index="6038" name="[Sản phẩm].[Phân loại_Hir].[Tên sản phẩm].&amp;[M. MẮT ĐỔI MÀU TRÁNG CỨNG]"/>
            <x15:cachedUniqueName index="6039" name="[Sản phẩm].[Phân loại_Hir].[Tên sản phẩm].&amp;[M. MẮT ĐỔI MÀU UV NANO PHẢN QUANG]"/>
            <x15:cachedUniqueName index="6040" name="[Sản phẩm].[Phân loại_Hir].[Tên sản phẩm].&amp;[M. Mắt Râm]"/>
            <x15:cachedUniqueName index="6041" name="[Sản phẩm].[Phân loại_Hir].[Tên sản phẩm].&amp;[M. MẮT RÂM TRÁNG GƯƠNG]"/>
            <x15:cachedUniqueName index="6042" name="[Sản phẩm].[Phân loại_Hir].[Tên sản phẩm].&amp;[M. NÂNG CẤP NHUỘM MÀU SUNTINTS 1 TÔNG (1 ĐÔI)]"/>
            <x15:cachedUniqueName index="6043" name="[Sản phẩm].[Phân loại_Hir].[Tên sản phẩm].&amp;[M. NÂNG CẤP VÁNG PHỦ CRIZAL SAPPHIRE/DRIVE]"/>
            <x15:cachedUniqueName index="6044" name="[Sản phẩm].[Phân loại_Hir].[Tên sản phẩm].&amp;[M. NÂNG CẤP VÁNG PHỦ STYLE MIRROR]"/>
            <x15:cachedUniqueName index="6045" name="[Sản phẩm].[Phân loại_Hir].[Tên sản phẩm].&amp;[M. POLI CHỐNG VỠ]"/>
            <x15:cachedUniqueName index="6046" name="[Sản phẩm].[Phân loại_Hir].[Tên sản phẩm].&amp;[M. SKY LENS PHOTOCOLORS 1.56 (NÂU, TÍM, BLUE, GREEN, HỒNG)]"/>
            <x15:cachedUniqueName index="6047" name="[Sản phẩm].[Phân loại_Hir].[Tên sản phẩm].&amp;[M. SMART LENS 1.5 NC K VÁNG( ĐẶT )]"/>
            <x15:cachedUniqueName index="6048" name="[Sản phẩm].[Phân loại_Hir].[Tên sản phẩm].&amp;[M. SMART LENS 1.53 CLEAR ( ĐẶT )]"/>
            <x15:cachedUniqueName index="6049" name="[Sản phẩm].[Phân loại_Hir].[Tên sản phẩm].&amp;[M. SMART LENS 1.56 BLUE ( ĐẶT )]"/>
            <x15:cachedUniqueName index="6050" name="[Sản phẩm].[Phân loại_Hir].[Tên sản phẩm].&amp;[M. SMART LENS 1.56 BLUE (K SẴN )]"/>
            <x15:cachedUniqueName index="6051" name="[Sản phẩm].[Phân loại_Hir].[Tên sản phẩm].&amp;[M. SMART LENS 1.56 CLEAR ( ĐẶT )]"/>
            <x15:cachedUniqueName index="6052" name="[Sản phẩm].[Phân loại_Hir].[Tên sản phẩm].&amp;[M. SMART LENS 1.56 CLEAR (K SẴN )]"/>
            <x15:cachedUniqueName index="6053" name="[Sản phẩm].[Phân loại_Hir].[Tên sản phẩm].&amp;[M. SMART LENS 1.56 HC ( ĐẶT )]"/>
            <x15:cachedUniqueName index="6054" name="[Sản phẩm].[Phân loại_Hir].[Tên sản phẩm].&amp;[M. SMART LENS 1.56 SUN X ( ĐẶT )]"/>
            <x15:cachedUniqueName index="6055" name="[Sản phẩm].[Phân loại_Hir].[Tên sản phẩm].&amp;[M. SMART LENS 1.56 SUN X (K SẴN )]"/>
            <x15:cachedUniqueName index="6056" name="[Sản phẩm].[Phân loại_Hir].[Tên sản phẩm].&amp;[M. SMART LENS 1.6 BLUE ( ĐẶT )]"/>
            <x15:cachedUniqueName index="6057" name="[Sản phẩm].[Phân loại_Hir].[Tên sản phẩm].&amp;[M. SMART LENS 1.6 CLEAR ( ĐẶT )]"/>
            <x15:cachedUniqueName index="6058" name="[Sản phẩm].[Phân loại_Hir].[Tên sản phẩm].&amp;[M. TRANSITIONS CLEAR 1.5 SV ( VÁNG MAX AZ )]"/>
            <x15:cachedUniqueName index="6059" name="[Sản phẩm].[Phân loại_Hir].[Tên sản phẩm].&amp;[M. TRANSITIONS GEN8 1.5 SV ( VÁNG MAX AZ )]"/>
            <x15:cachedUniqueName index="6060" name="[Sản phẩm].[Phân loại_Hir].[Tên sản phẩm].&amp;[M. TRANSITIONS GEN8 1.5 SV360 ( VÁNG MAX AZ )]"/>
            <x15:cachedUniqueName index="6061" name="[Sản phẩm].[Phân loại_Hir].[Tên sản phẩm].&amp;[M. TRANSITIONS GEN8 1.56 - KHÓI ( VÁNG CRIZAL )]"/>
            <x15:cachedUniqueName index="6062" name="[Sản phẩm].[Phân loại_Hir].[Tên sản phẩm].&amp;[M. TRANSITIONS GEN8 1.59 - KHÓI ( VÁNG CRIZAL )]"/>
            <x15:cachedUniqueName index="6063" name="[Sản phẩm].[Phân loại_Hir].[Tên sản phẩm].&amp;[M. TRANSITIONS GEN8 1.59 SV ( VÁNG MAX AZ )]"/>
            <x15:cachedUniqueName index="6064" name="[Sản phẩm].[Phân loại_Hir].[Tên sản phẩm].&amp;[M. TRANSITIONS GEN8 1.6 SV ( VÁNG MAX AZ )]"/>
            <x15:cachedUniqueName index="6065" name="[Sản phẩm].[Phân loại_Hir].[Tên sản phẩm].&amp;[M. TRANSITIONS GEN8 1.60 - KHÓI ( VÁNG CRIZAL )]"/>
            <x15:cachedUniqueName index="6066" name="[Sản phẩm].[Phân loại_Hir].[Tên sản phẩm].&amp;[M. TRANSITIONS GEN8 1.67 - KHÓI ( VÁNG CRIZAL )]"/>
            <x15:cachedUniqueName index="6067" name="[Sản phẩm].[Phân loại_Hir].[Tên sản phẩm].&amp;[M. TRANSITIONS GEN8 1.67 SV ( VÁNG MAX AZ )]"/>
            <x15:cachedUniqueName index="6068" name="[Sản phẩm].[Phân loại_Hir].[Tên sản phẩm].&amp;[M. TRANSITIONS GEN8 1.67 SV360 ( VÁNG MAX AZ )]"/>
            <x15:cachedUniqueName index="6069" name="[Sản phẩm].[Phân loại_Hir].[Tên sản phẩm].&amp;[M. TRANSITIONS SUNX 1.56 SV ( VÁNG MAX AZ )]"/>
            <x15:cachedUniqueName index="6070" name="[Sản phẩm].[Phân loại_Hir].[Tên sản phẩm].&amp;[M. VARILUX COMFORT FIT BLUE 1.5 ( VÁNG CRIZAL )]"/>
            <x15:cachedUniqueName index="6071" name="[Sản phẩm].[Phân loại_Hir].[Tên sản phẩm].&amp;[M. VARILUX COMFORT FIT BLUE 1.56 ( VÁNG MAXAZ )]"/>
            <x15:cachedUniqueName index="6072" name="[Sản phẩm].[Phân loại_Hir].[Tên sản phẩm].&amp;[M. VARILUX COMFORT FIT BLUE 1.6 ( VÁNG CRIZAL )]"/>
            <x15:cachedUniqueName index="6073" name="[Sản phẩm].[Phân loại_Hir].[Tên sản phẩm].&amp;[M. VARILUX COMFORT FIT BLUE 1.6 ( VÁNG MAXAZ )]"/>
            <x15:cachedUniqueName index="6074" name="[Sản phẩm].[Phân loại_Hir].[Tên sản phẩm].&amp;[M. VARILUX COMFORT FIT BLUE 1.67 ( VÁNG MAXAZ )]"/>
            <x15:cachedUniqueName index="6075" name="[Sản phẩm].[Phân loại_Hir].[Tên sản phẩm].&amp;[M. VARILUX COMFORT FIT GEN8 1.5 ( VÁNG MAXAZ )]"/>
            <x15:cachedUniqueName index="6076" name="[Sản phẩm].[Phân loại_Hir].[Tên sản phẩm].&amp;[M. VARILUX COMFORT FIT GEN8 1.67 ( VÁNG MAXAZ )]"/>
            <x15:cachedUniqueName index="6077" name="[Sản phẩm].[Phân loại_Hir].[Tên sản phẩm].&amp;[M. VARILUX COMFORT FIT TRANSITIONS XTRACTIVE POLAR 1.60 ( VÁNG CRIZAL )]"/>
            <x15:cachedUniqueName index="6078" name="[Sản phẩm].[Phân loại_Hir].[Tên sản phẩm].&amp;[M. VARILUX COMFORT MAX BLUE 1.5 ( VÁNG MAXAZ )]"/>
            <x15:cachedUniqueName index="6079" name="[Sản phẩm].[Phân loại_Hir].[Tên sản phẩm].&amp;[M. VARILUX COMFORT MAX BLUE 1.56 ( VÁNG MAXAZ )]"/>
            <x15:cachedUniqueName index="6080" name="[Sản phẩm].[Phân loại_Hir].[Tên sản phẩm].&amp;[M. VARILUX COMFORT MAX BLUE 1.59 ( VÁNG MAXAZ )]"/>
            <x15:cachedUniqueName index="6081" name="[Sản phẩm].[Phân loại_Hir].[Tên sản phẩm].&amp;[M. VARILUX COMFORT MAX BLUE 1.6 ( VÁNG CRIZAL )]"/>
            <x15:cachedUniqueName index="6082" name="[Sản phẩm].[Phân loại_Hir].[Tên sản phẩm].&amp;[M. VARILUX COMFORT MAX BLUE 1.6 ( VÁNG MAXAZ )]"/>
            <x15:cachedUniqueName index="6083" name="[Sản phẩm].[Phân loại_Hir].[Tên sản phẩm].&amp;[M. VARILUX COMFORT MAX BLUE 1.67 ( VÁNG CRIZAL )]"/>
            <x15:cachedUniqueName index="6084" name="[Sản phẩm].[Phân loại_Hir].[Tên sản phẩm].&amp;[M. VARILUX COMFORT MAX BLUE 1.67 ( VÁNG MAXAZ )]"/>
            <x15:cachedUniqueName index="6085" name="[Sản phẩm].[Phân loại_Hir].[Tên sản phẩm].&amp;[M. VARILUX COMFORT MAX CLEAR 1.5 ( VÁNG MAXAZ )]"/>
            <x15:cachedUniqueName index="6086" name="[Sản phẩm].[Phân loại_Hir].[Tên sản phẩm].&amp;[M. VARILUX COMFORT MAX CLEAR 1.56 ( VÁNG MAXAZ )]"/>
            <x15:cachedUniqueName index="6087" name="[Sản phẩm].[Phân loại_Hir].[Tên sản phẩm].&amp;[M. VARILUX COMFORT MAX FIT BLUE 1.74 ( VÁNG CRIZAL )]"/>
            <x15:cachedUniqueName index="6088" name="[Sản phẩm].[Phân loại_Hir].[Tên sản phẩm].&amp;[M. VARILUX COMFORT MAX FIT GEN8 1.74 ( VÁNG CRIZAL )]"/>
            <x15:cachedUniqueName index="6089" name="[Sản phẩm].[Phân loại_Hir].[Tên sản phẩm].&amp;[M. VARILUX COMFORT MAX GEN8 1.5 ( VÁNG CRIZAL )]"/>
            <x15:cachedUniqueName index="6090" name="[Sản phẩm].[Phân loại_Hir].[Tên sản phẩm].&amp;[M. VARILUX COMFORT MAX GEN8 1.5 ( VÁNG MAXAZ )]"/>
            <x15:cachedUniqueName index="6091" name="[Sản phẩm].[Phân loại_Hir].[Tên sản phẩm].&amp;[M. VARILUX COMFORT MAX GEN8 1.59 ( VÁNG CRIZAL )]"/>
            <x15:cachedUniqueName index="6092" name="[Sản phẩm].[Phân loại_Hir].[Tên sản phẩm].&amp;[M. VARILUX COMFORT MAX GEN8 1.59 ( VÁNG MAXAZ )]"/>
            <x15:cachedUniqueName index="6093" name="[Sản phẩm].[Phân loại_Hir].[Tên sản phẩm].&amp;[M. VARILUX COMFORT MAX GEN8 1.6 ( VÁNG MAXAZ )]"/>
            <x15:cachedUniqueName index="6094" name="[Sản phẩm].[Phân loại_Hir].[Tên sản phẩm].&amp;[M. VARILUX COMFORT MAX GEN8 1.67 ( VÁNG CRIZAL )]"/>
            <x15:cachedUniqueName index="6095" name="[Sản phẩm].[Phân loại_Hir].[Tên sản phẩm].&amp;[M. VARILUX COMFORT MAX GEN8 1.67 ( VÁNG MAXAZ )]"/>
            <x15:cachedUniqueName index="6096" name="[Sản phẩm].[Phân loại_Hir].[Tên sản phẩm].&amp;[M. VARILUX LIBERTY 3.0 BLUE 1.5 ( VÁNG CRIZAL)]"/>
            <x15:cachedUniqueName index="6097" name="[Sản phẩm].[Phân loại_Hir].[Tên sản phẩm].&amp;[M. VARILUX LIBERTY 3.0 BLUE 1.6 ( VÁNG CRIZAL)]"/>
            <x15:cachedUniqueName index="6098" name="[Sản phẩm].[Phân loại_Hir].[Tên sản phẩm].&amp;[M. VARILUX LIBERTY 3.0 BLUE 1.67 ( VÁNG CRIZAL)]"/>
            <x15:cachedUniqueName index="6099" name="[Sản phẩm].[Phân loại_Hir].[Tên sản phẩm].&amp;[M. VARILUX LIBERTY 3.0 BLUE UV 1.5 ( VÁNG MAX AZ )]"/>
            <x15:cachedUniqueName index="6100" name="[Sản phẩm].[Phân loại_Hir].[Tên sản phẩm].&amp;[M. VARILUX LIBERTY 3.0 BLUE UV 1.56 ( VÁNG MAX AZ )]"/>
            <x15:cachedUniqueName index="6101" name="[Sản phẩm].[Phân loại_Hir].[Tên sản phẩm].&amp;[M. VARILUX LIBERTY 3.0 BLUE UV 1.59 ( VÁNG MAX AZ )]"/>
            <x15:cachedUniqueName index="6102" name="[Sản phẩm].[Phân loại_Hir].[Tên sản phẩm].&amp;[M. VARILUX LIBERTY 3.0 BLUE UV 1.6 ( VÁNG MAX AZ )]"/>
            <x15:cachedUniqueName index="6103" name="[Sản phẩm].[Phân loại_Hir].[Tên sản phẩm].&amp;[M. VARILUX LIBERTY 3.0 BLUE UV 1.67 ( VÁNG MAX AZ )]"/>
            <x15:cachedUniqueName index="6104" name="[Sản phẩm].[Phân loại_Hir].[Tên sản phẩm].&amp;[M. VARILUX LIBERTY 3.0 CLEAR 1.5 ( VÁNG MAX AZ )]"/>
            <x15:cachedUniqueName index="6105" name="[Sản phẩm].[Phân loại_Hir].[Tên sản phẩm].&amp;[M. VARILUX LIBERTY 3.0 CLEAR 1.59 ( VÁNG MAX AZ )]"/>
            <x15:cachedUniqueName index="6106" name="[Sản phẩm].[Phân loại_Hir].[Tên sản phẩm].&amp;[M. VARILUX LIBERTY 3.0 CLEAR 1.6 ( VÁNG MAX AZ )]"/>
            <x15:cachedUniqueName index="6107" name="[Sản phẩm].[Phân loại_Hir].[Tên sản phẩm].&amp;[M. VARILUX LIBERTY 3.0 CLEAR 1.67 ( VÁNG MAX AZ )]"/>
            <x15:cachedUniqueName index="6108" name="[Sản phẩm].[Phân loại_Hir].[Tên sản phẩm].&amp;[M. VARILUX LIBERTY 3.0 GEN8 1.5 ( VÁNG MAX AZ )]"/>
            <x15:cachedUniqueName index="6109" name="[Sản phẩm].[Phân loại_Hir].[Tên sản phẩm].&amp;[M. VARILUX LIBERTY 3.0 GEN8 1.59 ( VÁNG MAX AZ )]"/>
            <x15:cachedUniqueName index="6110" name="[Sản phẩm].[Phân loại_Hir].[Tên sản phẩm].&amp;[M. VARILUX LIBERTY 3.0 GEN8 1.6 ( VÁNG MAX AZ )]"/>
            <x15:cachedUniqueName index="6111" name="[Sản phẩm].[Phân loại_Hir].[Tên sản phẩm].&amp;[M. VARILUX LIBERTY 3.0 GEN8 1.67 ( VÁNG CRIZAL)]"/>
            <x15:cachedUniqueName index="6112" name="[Sản phẩm].[Phân loại_Hir].[Tên sản phẩm].&amp;[M. VARILUX LIBERTY 3.0 GEN8 1.67 ( VÁNG MAX AZ )]"/>
            <x15:cachedUniqueName index="6113" name="[Sản phẩm].[Phân loại_Hir].[Tên sản phẩm].&amp;[M. VARILUX LIBERTY FIT BLUE UV 1.5 ( VÁNG MAX AZ )]"/>
            <x15:cachedUniqueName index="6114" name="[Sản phẩm].[Phân loại_Hir].[Tên sản phẩm].&amp;[M. VARILUX LIBERTY FIT GEN8 1.5 ( VÁNG MAX AZ )]"/>
            <x15:cachedUniqueName index="6115" name="[Sản phẩm].[Phân loại_Hir].[Tên sản phẩm].&amp;[M. VARILUX PHYSIO 3.0 BLUE 1.67 ( VÁNG CRIZAL )]"/>
            <x15:cachedUniqueName index="6116" name="[Sản phẩm].[Phân loại_Hir].[Tên sản phẩm].&amp;[M. VARILUX PHYSIO 3.0 GEN8 1.5 ( VÁNG CRIZAL )]"/>
            <x15:cachedUniqueName index="6117" name="[Sản phẩm].[Phân loại_Hir].[Tên sản phẩm].&amp;[M. VARILUX PHYSIO 3.0 GEN8 1.67 ( VÁNG CRIZAL )]"/>
            <x15:cachedUniqueName index="6118" name="[Sản phẩm].[Phân loại_Hir].[Tên sản phẩm].&amp;[M. VARILUX X DESIGN TRANSITION GEN8 1.6 (VÁNG CRIZAL ROCK)]"/>
            <x15:cachedUniqueName index="6119" name="[Sản phẩm].[Phân loại_Hir].[Tên sản phẩm].&amp;[M. VARILUX X DESIGN TRANSITION GEN8 1.74 (VÁNG CRIZAL ROCK)]"/>
            <x15:cachedUniqueName index="6120" name="[Sản phẩm].[Phân loại_Hir].[Tên sản phẩm].&amp;[M.1 MẮT VIỄN PHẢN QUANG 0-4]"/>
            <x15:cachedUniqueName index="6121" name="[Sản phẩm].[Phân loại_Hir].[Tên sản phẩm].&amp;[M.2 MẮT VIỄN CHỐNG XƯỚC 0-6]"/>
            <x15:cachedUniqueName index="6122" name="[Sản phẩm].[Phân loại_Hir].[Tên sản phẩm].&amp;[M.5 CRIZAL PREVENCIA 1.56]"/>
            <x15:cachedUniqueName index="6123" name="[Sản phẩm].[Phân loại_Hir].[Tên sản phẩm].&amp;[M.7 CRIZAL ROCK 1.60]"/>
            <x15:cachedUniqueName index="6124" name="[Sản phẩm].[Phân loại_Hir].[Tên sản phẩm].&amp;[M.ĐƠN TRÒNG ĐM GEN8 1.50 ( nâu, hổ phách, xanh graphite, xanh sapphire, thạch anh tím, ngọc lục bảo )]"/>
            <x15:cachedUniqueName index="6125" name="[Sản phẩm].[Phân loại_Hir].[Tên sản phẩm].&amp;[M.ĐƠN TRÒNG ĐM GEN8 1.60 ( nâu, hổ phách, xanh graphite, xanh sapphire, thạch anh tím, ngọc lục bảo )]"/>
            <x15:cachedUniqueName index="6126" name="[Sản phẩm].[Phân loại_Hir].[Tên sản phẩm].&amp;[M.ĐƠN TRÒNG SV BLUE 1.5 ( VÁNG CRIZAL )]"/>
            <x15:cachedUniqueName index="6127" name="[Sản phẩm].[Phân loại_Hir].[Tên sản phẩm].&amp;[M.ĐƠN TRÒNG SV BLUE 1.6 ( VÁNG CRIZAL )]"/>
            <x15:cachedUniqueName index="6128" name="[Sản phẩm].[Phân loại_Hir].[Tên sản phẩm].&amp;[M.ĐƠN TRÒNG SV BLUE 1.67 ( VÁNG CRIZAL )]"/>
            <x15:cachedUniqueName index="6129" name="[Sản phẩm].[Phân loại_Hir].[Tên sản phẩm].&amp;[M.ĐƠN TRÒNG SV CLEAR 1.5 ( VÁNG CRIZAL )]"/>
            <x15:cachedUniqueName index="6130" name="[Sản phẩm].[Phân loại_Hir].[Tên sản phẩm].&amp;[M.ĐƠN TRÒNG SV CLEAR 1.74 ( VÁNG CRIZAL )]"/>
            <x15:cachedUniqueName index="6131" name="[Sản phẩm].[Phân loại_Hir].[Tên sản phẩm].&amp;[M.ĐƠN TRÒNG SV GEN8 1.5 ( VÁNG CRIZAL )]"/>
            <x15:cachedUniqueName index="6132" name="[Sản phẩm].[Phân loại_Hir].[Tên sản phẩm].&amp;[M.ĐƠN TRÒNG SV GEN8 1.6 ( VÁNG CRIZAL )]"/>
            <x15:cachedUniqueName index="6133" name="[Sản phẩm].[Phân loại_Hir].[Tên sản phẩm].&amp;[M.ĐƠN TRÒNG SV GEN8 1.67 ( VÁNG CRIZAL )]"/>
            <x15:cachedUniqueName index="6134" name="[Sản phẩm].[Phân loại_Hir].[Tên sản phẩm].&amp;[M.ĐƠN TRÒNG SV360 BLUE 1.59 ( VÁNG CRIZAL )]"/>
            <x15:cachedUniqueName index="6135" name="[Sản phẩm].[Phân loại_Hir].[Tên sản phẩm].&amp;[M.ĐƠN TRÒNG SV360 BLUE 1.6 ( VÁNG CRIZAL )]"/>
            <x15:cachedUniqueName index="6136" name="[Sản phẩm].[Phân loại_Hir].[Tên sản phẩm].&amp;[M.ĐƠN TRÒNG SV360 GEN8 1.5 ( VÁNG CRIZAL )]"/>
            <x15:cachedUniqueName index="6137" name="[Sản phẩm].[Phân loại_Hir].[Tên sản phẩm].&amp;[M.ĐƠN TRÒNG SV360 GEN8 1.6 ( VÁNG CRIZAL )]"/>
            <x15:cachedUniqueName index="6138" name="[Sản phẩm].[Phân loại_Hir].[Tên sản phẩm].&amp;[M.ĐƠN TRÒNG SV360 GEN8 1.67 ( VÁNG CRIZAL )]"/>
            <x15:cachedUniqueName index="6139" name="[Sản phẩm].[Phân loại_Hir].[Tên sản phẩm].&amp;[M.HAI TRÒNG CLEAR 1.5 ( VÁNG CRIZAL )]"/>
            <x15:cachedUniqueName index="6140" name="[Sản phẩm].[Phân loại_Hir].[Tên sản phẩm].&amp;[M.HAI TRÒNG CLEAR 1.59 ( VÁNG CRIZAL )]"/>
            <x15:cachedUniqueName index="6141" name="[Sản phẩm].[Phân loại_Hir].[Tên sản phẩm].&amp;[M.HAI TRÒNG GEN8 1.5 ( VÁNG CRIZAL )]"/>
            <x15:cachedUniqueName index="6142" name="[Sản phẩm].[Phân loại_Hir].[Tên sản phẩm].&amp;[PK. BỘ DỤNG CỤ LEN (KHAY + GẮP)]"/>
            <x15:cachedUniqueName index="6143" name="[Sản phẩm].[Phân loại_Hir].[Tên sản phẩm].&amp;[PK. CB TUAVIT ĐỆM MŨI]"/>
            <x15:cachedUniqueName index="6144" name="[Sản phẩm].[Phân loại_Hir].[Tên sản phẩm].&amp;[PK. COMBO 01 ( 1 khăn, 1 hộp nhựa, 1 túi giấy)]"/>
            <x15:cachedUniqueName index="6145" name="[Sản phẩm].[Phân loại_Hir].[Tên sản phẩm].&amp;[PK. COMBO 02 (1 khăn tốt, 1 hộp da, 1 túi giấy)]"/>
            <x15:cachedUniqueName index="6146" name="[Sản phẩm].[Phân loại_Hir].[Tên sản phẩm].&amp;[PK. COMBO 03 (1 khăn tốt, 1 hộp da, 1 túi giấy, 1 NRK)]"/>
            <x15:cachedUniqueName index="6147" name="[Sản phẩm].[Phân loại_Hir].[Tên sản phẩm].&amp;[PK. COMBO 04 (1 khăn tốt, 1 hộp da, 1 túi giấy, 1 NRK, khăn nano)]"/>
            <x15:cachedUniqueName index="6148" name="[Sản phẩm].[Phân loại_Hir].[Tên sản phẩm].&amp;[PK. COMBO 1 PLUS ( 1 túi giấy, 2 hộp nhựa, 2 khăn)]"/>
            <x15:cachedUniqueName index="6149" name="[Sản phẩm].[Phân loại_Hir].[Tên sản phẩm].&amp;[PK. COMBO PLUS 02 (2 khăn tốt, 2 hộp da, 1 túi giấy)]"/>
            <x15:cachedUniqueName index="6150" name="[Sản phẩm].[Phân loại_Hir].[Tên sản phẩm].&amp;[PK. COMBO PLUS 03 (1 túi giấy, 2 hộp da, 2 khăn tốt, 1 NRK)]"/>
            <x15:cachedUniqueName index="6151" name="[Sản phẩm].[Phân loại_Hir].[Tên sản phẩm].&amp;[PK. COMBO QUÀ TẶNG 01 (1 KHĂN NANO, 1 BỘ SỬA KÍNH, 1 NRK)]"/>
            <x15:cachedUniqueName index="6152" name="[Sản phẩm].[Phân loại_Hir].[Tên sản phẩm].&amp;[PK. CỐC NƯỚC ANNA]"/>
            <x15:cachedUniqueName index="6153" name="[Sản phẩm].[Phân loại_Hir].[Tên sản phẩm].&amp;[PK. GIẤY IN ĐO MẮT]"/>
            <x15:cachedUniqueName index="6154" name="[Sản phẩm].[Phân loại_Hir].[Tên sản phẩm].&amp;[PK. KHAY ĐỰNG LEN]"/>
            <x15:cachedUniqueName index="6155" name="[Sản phẩm].[Phân loại_Hir].[Tên sản phẩm].&amp;[PK. MKT DÂY ĐEO KÍNH TRẺ EM]"/>
            <x15:cachedUniqueName index="6156" name="[Sản phẩm].[Phân loại_Hir].[Tên sản phẩm].&amp;[PK. MKT HỘP KÍNH TITAN]"/>
            <x15:cachedUniqueName index="6157" name="[Sản phẩm].[Phân loại_Hir].[Tên sản phẩm].&amp;[PK. MÓC KHOÁ MÈO THẦN TÀI]"/>
            <x15:cachedUniqueName index="6158" name="[Sản phẩm].[Phân loại_Hir].[Tên sản phẩm].&amp;[PK. NƯỚC NGÂM LEN - KÍNH ÁP TRÒNG]"/>
            <x15:cachedUniqueName index="6159" name="[Sản phẩm].[Phân loại_Hir].[Tên sản phẩm].&amp;[PK. NƯỚC RỬA KÍNH]"/>
            <x15:cachedUniqueName index="6160" name="[Sản phẩm].[Phân loại_Hir].[Tên sản phẩm].&amp;[PK. NHẪN ĐÔI KÈM HỘP]"/>
            <x15:cachedUniqueName index="6161" name="[Sản phẩm].[Phân loại_Hir].[Tên sản phẩm].&amp;[PK. Ô ANNA]"/>
            <x15:cachedUniqueName index="6162" name="[Sản phẩm].[Phân loại_Hir].[Tên sản phẩm].&amp;[PK. TÚI TOTE]"/>
            <x15:cachedUniqueName index="6163" name="[Sản phẩm].[Phân loại_Hir].[Tên sản phẩm].&amp;[PK. THẺ ĐO ĐỘ]"/>
            <x15:cachedUniqueName index="6164" name="[Sản phẩm].[Phân loại_Hir].[Tên sản phẩm].&amp;[PK. VÍ DA]"/>
            <x15:cachedUniqueName index="6165" name="[Sản phẩm].[Phân loại_Hir].[Tên sản phẩm].&amp;[PK.06 COMBO QUÀ TẶNG 02 (3 KHĂN NANO, BỘ SỬA KÍNH)]"/>
            <x15:cachedUniqueName index="6166" name="[Sản phẩm].[Phân loại_Hir].[Tên sản phẩm].&amp;[PK.CB Hộp Da Vuông]"/>
            <x15:cachedUniqueName index="6167" name="[Sản phẩm].[Phân loại_Hir].[Tên sản phẩm].&amp;[PK.CB Hộp Nhựa ( Bao Da ) Anna]"/>
            <x15:cachedUniqueName index="6168" name="[Sản phẩm].[Phân loại_Hir].[Tên sản phẩm].&amp;[PK.CB Khăn lau nhân viên]"/>
            <x15:cachedUniqueName index="6169" name="[Sản phẩm].[Phân loại_Hir].[Tên sản phẩm].&amp;[PK.CB KHĂN NANO LAU KÍNH]"/>
            <x15:cachedUniqueName index="6170" name="[Sản phẩm].[Phân loại_Hir].[Tên sản phẩm].&amp;[PK.CB KHĂN NANO LAU KÍNH ANNA]"/>
            <x15:cachedUniqueName index="6171" name="[Sản phẩm].[Phân loại_Hir].[Tên sản phẩm].&amp;[PK.CB Khăn Tốt Anna]"/>
            <x15:cachedUniqueName index="6172" name="[Sản phẩm].[Phân loại_Hir].[Tên sản phẩm].&amp;[PK.CB Khăn Thường Anna]"/>
            <x15:cachedUniqueName index="6173" name="[Sản phẩm].[Phân loại_Hir].[Tên sản phẩm].&amp;[PK.CB Nước Rửa Kính Anna]"/>
            <x15:cachedUniqueName index="6174" name="[Sản phẩm].[Phân loại_Hir].[Tên sản phẩm].&amp;[PK.CB Tua Vít Anna]"/>
            <x15:cachedUniqueName index="6175" name="[Sản phẩm].[Phân loại_Hir].[Tên sản phẩm].&amp;[PK.CB Túi Giấy Anna]"/>
            <x15:cachedUniqueName index="6176" name="[Sản phẩm].[Phân loại_Hir].[Tên sản phẩm].&amp;[PK.GIẤY IN HOÁ ĐƠN]"/>
            <x15:cachedUniqueName index="6177" name="[Sản phẩm].[Phân loại_Hir].[Tên sản phẩm].&amp;[PK.MKT BÚT CHÌ ANNA]"/>
            <x15:cachedUniqueName index="6178" name="[Sản phẩm].[Phân loại_Hir].[Tên sản phẩm].&amp;[PK.MKT Dây đeo kính]"/>
            <x15:cachedUniqueName index="6179" name="[Sản phẩm].[Phân loại_Hir].[Tên sản phẩm].&amp;[PK.MKT GƯƠNG VUÔNG ANNA]"/>
            <x15:cachedUniqueName index="6180" name="[Sản phẩm].[Phân loại_Hir].[Tên sản phẩm].&amp;[PK.MKT LY TITAN]"/>
            <x15:cachedUniqueName index="6181" name="[Sản phẩm].[Phân loại_Hir].[Tên sản phẩm].&amp;[PK.MKT TRÀ SỮA]"/>
            <x15:cachedUniqueName index="6182" name="[Sản phẩm].[Phân loại_Hir].[Tên sản phẩm].&amp;[PK.MKT VÍ DA TITAN]"/>
          </x15:cachedUniqueNames>
        </ext>
      </extLst>
    </cacheField>
    <cacheField name="[Measures].[Sum of Số lượng]" caption="Sum of Số lượng" numFmtId="0" hierarchy="38" level="32767"/>
    <cacheField name="[Khu vực].[Kho].[Kho]" caption="Kho" numFmtId="0" hierarchy="27" level="1">
      <sharedItems count="10">
        <s v="Bình Dương"/>
        <s v="Đà Nẵng"/>
        <s v="Hà Nội - Kho Tổng Gọng"/>
        <s v="Hà Nội - Nguyễn Trãi"/>
        <s v="Hà Nội - Phố Vọng"/>
        <s v="Hà Nội - Xuân Thủy"/>
        <s v="Hải Phòng"/>
        <s v="HCM - Bình Thạnh"/>
        <s v="HCM - Tân Phú"/>
        <s v="Kho HCM"/>
      </sharedItems>
      <extLst>
        <ext xmlns:x15="http://schemas.microsoft.com/office/spreadsheetml/2010/11/main" uri="{4F2E5C28-24EA-4eb8-9CBF-B6C8F9C3D259}">
          <x15:cachedUniqueNames>
            <x15:cachedUniqueName index="0" name="[Khu vực].[Kho].&amp;[Bình Dương]"/>
            <x15:cachedUniqueName index="1" name="[Khu vực].[Kho].&amp;[Đà Nẵng]"/>
            <x15:cachedUniqueName index="2" name="[Khu vực].[Kho].&amp;[Hà Nội - Kho Tổng Gọng]"/>
            <x15:cachedUniqueName index="3" name="[Khu vực].[Kho].&amp;[Hà Nội - Nguyễn Trãi]"/>
            <x15:cachedUniqueName index="4" name="[Khu vực].[Kho].&amp;[Hà Nội - Phố Vọng]"/>
            <x15:cachedUniqueName index="5" name="[Khu vực].[Kho].&amp;[Hà Nội - Xuân Thủy]"/>
            <x15:cachedUniqueName index="6" name="[Khu vực].[Kho].&amp;[Hải Phòng]"/>
            <x15:cachedUniqueName index="7" name="[Khu vực].[Kho].&amp;[HCM - Bình Thạnh]"/>
            <x15:cachedUniqueName index="8" name="[Khu vực].[Kho].&amp;[HCM - Tân Phú]"/>
            <x15:cachedUniqueName index="9" name="[Khu vực].[Kho].&amp;[Kho HCM]"/>
          </x15:cachedUniqueNames>
        </ext>
      </extLst>
    </cacheField>
    <cacheField name="[Sản phẩm].[Tên sản phẩm].[Tên sản phẩm]" caption="Tên sản phẩm" numFmtId="0" hierarchy="31" level="1">
      <sharedItems count="10">
        <s v="M. CẬN THƯỜNG CM U2 160 SỐ THẤP"/>
        <s v="M. Chemi U6 1.60 ASX"/>
        <s v="M. Chemi U6 1.67 ASX"/>
        <s v="PK. COMBO 02 (1 khăn tốt, 1 hộp da, 1 túi giấy)"/>
        <s v="PK. COMBO 03 (1 khăn tốt, 1 hộp da, 1 túi giấy, 1 NRK)"/>
        <s v="PK. THẺ ĐO ĐỘ"/>
        <s v="PK.CB Hộp Da Vuông"/>
        <s v="PK.CB Khăn Tốt Anna"/>
        <s v="PK.CB Nước Rửa Kính Anna"/>
        <s v="PK.CB Túi Giấy Anna"/>
      </sharedItems>
      <extLst>
        <ext xmlns:x15="http://schemas.microsoft.com/office/spreadsheetml/2010/11/main" uri="{4F2E5C28-24EA-4eb8-9CBF-B6C8F9C3D259}">
          <x15:cachedUniqueNames>
            <x15:cachedUniqueName index="0" name="[Sản phẩm].[Tên sản phẩm].&amp;[M. CẬN THƯỜNG CM U2 160 SỐ THẤP]"/>
            <x15:cachedUniqueName index="1" name="[Sản phẩm].[Tên sản phẩm].&amp;[M. Chemi U6 1.60 ASX]"/>
            <x15:cachedUniqueName index="2" name="[Sản phẩm].[Tên sản phẩm].&amp;[M. Chemi U6 1.67 ASX]"/>
            <x15:cachedUniqueName index="3" name="[Sản phẩm].[Tên sản phẩm].&amp;[PK. COMBO 02 (1 khăn tốt, 1 hộp da, 1 túi giấy)]"/>
            <x15:cachedUniqueName index="4" name="[Sản phẩm].[Tên sản phẩm].&amp;[PK. COMBO 03 (1 khăn tốt, 1 hộp da, 1 túi giấy, 1 NRK)]"/>
            <x15:cachedUniqueName index="5" name="[Sản phẩm].[Tên sản phẩm].&amp;[PK. THẺ ĐO ĐỘ]"/>
            <x15:cachedUniqueName index="6" name="[Sản phẩm].[Tên sản phẩm].&amp;[PK.CB Hộp Da Vuông]"/>
            <x15:cachedUniqueName index="7" name="[Sản phẩm].[Tên sản phẩm].&amp;[PK.CB Khăn Tốt Anna]"/>
            <x15:cachedUniqueName index="8" name="[Sản phẩm].[Tên sản phẩm].&amp;[PK.CB Nước Rửa Kính Anna]"/>
            <x15:cachedUniqueName index="9" name="[Sản phẩm].[Tên sản phẩm].&amp;[PK.CB Túi Giấy Anna]"/>
          </x15:cachedUniqueNames>
        </ext>
      </extLst>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2" memberValueDatatype="130" unbalanced="0">
      <fieldsUsage count="2">
        <fieldUsage x="-1"/>
        <fieldUsage x="3"/>
      </fieldsUsage>
    </cacheHierarchy>
    <cacheHierarchy uniqueName="[Khu vực].[Khu vực_Hirerachy]" caption="Khu vực_Hirerachy" defaultMemberUniqueName="[Khu vực].[Khu vực_Hirerachy].[All]" allUniqueName="[Khu vực].[Khu vực_Hirerachy].[All]" dimensionUniqueName="[Khu vực]" displayFolder="" count="3"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2" memberValueDatatype="130" unbalanced="0">
      <fieldsUsage count="2">
        <fieldUsage x="-1"/>
        <fieldUsage x="4"/>
      </fieldsUsage>
    </cacheHierarchy>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0"/>
        <fieldUsage x="1"/>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2"/>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201041669" backgroundQuery="1" createdVersion="8" refreshedVersion="8" minRefreshableVersion="3" recordCount="0" supportSubquery="1" supportAdvancedDrill="1" xr:uid="{888DBB4D-51BA-4EA1-B11D-255E08201E66}">
  <cacheSource type="external" connectionId="8"/>
  <cacheFields count="8">
    <cacheField name="[Khu vực].[Khu vực_Hirerachy].[Khu vực]" caption="Khu vực" numFmtId="0" hierarchy="28" level="1">
      <sharedItems containsBlank="1" count="6">
        <s v="HÀNG TỒN"/>
        <s v="Miền Bắc"/>
        <s v="Miền Nam"/>
        <s v="Miền Trung"/>
        <s v="Tiktok Shop"/>
        <m/>
      </sharedItems>
      <extLst>
        <ext xmlns:x15="http://schemas.microsoft.com/office/spreadsheetml/2010/11/main" uri="{4F2E5C28-24EA-4eb8-9CBF-B6C8F9C3D259}">
          <x15:cachedUniqueNames>
            <x15:cachedUniqueName index="0" name="[Khu vực].[Khu vực_Hirerachy].[Khu vực].&amp;[HÀNG TỒN]"/>
            <x15:cachedUniqueName index="1" name="[Khu vực].[Khu vực_Hirerachy].[Khu vực].&amp;[Miền Bắc]"/>
            <x15:cachedUniqueName index="2" name="[Khu vực].[Khu vực_Hirerachy].[Khu vực].&amp;[Miền Nam]"/>
            <x15:cachedUniqueName index="3" name="[Khu vực].[Khu vực_Hirerachy].[Khu vực].&amp;[Miền Trung]"/>
            <x15:cachedUniqueName index="4" name="[Khu vực].[Khu vực_Hirerachy].[Khu vực].&amp;[Tiktok Shop]"/>
            <x15:cachedUniqueName index="5" name="[Khu vực].[Khu vực_Hirerachy].[Khu vực].&amp;"/>
          </x15:cachedUniqueNames>
        </ext>
      </extLst>
    </cacheField>
    <cacheField name="[Khu vực].[Khu vực_Hirerachy].[Kho]" caption="Kho" numFmtId="0" hierarchy="28" level="2">
      <sharedItems count="30">
        <s v="Bắc Giang"/>
        <s v="Bắc Ninh"/>
        <s v="HÀ NỘI - 216 Nguyễn Trãi"/>
        <s v="HÀ NỘI - Bà Triệu"/>
        <s v="Hà Nội - Chùa Bộc"/>
        <s v="Hà Nội - Chùa Láng"/>
        <s v="Hà Nội - Hồ Tùng Mậu"/>
        <s v="Hà Nội - Kho Tổng Gọng"/>
        <s v="Hà Nội - Lê Văn Lương"/>
        <s v="Hà Nội - Long Biên"/>
        <s v="Hà Nội - Nguyễn Trãi"/>
        <s v="Hà Nội - Phố Vọng"/>
        <s v="Hà Nội - Xuân Thủy"/>
        <s v="Hà Nội - Xuân Thủy 2"/>
        <s v="Hà Nội 46 - Trần Phú"/>
        <s v="Hải Phòng"/>
        <s v="Kho Miền Bắc"/>
        <s v="KHO TỔNG HÀ NỘI"/>
        <s v="Kho Tổng Mắt"/>
        <s v="Nam Định"/>
        <s v="Nghệ An"/>
        <s v="PK - Chùa Bộc (cũ)"/>
        <s v="PK - Hồ Tùng Mậu (Cũ)"/>
        <s v="Phạm Ngũ Lão - Hải Dương"/>
        <s v="Phú Thọ"/>
        <s v="Quảng Ninh"/>
        <s v="Thái Bình"/>
        <s v="Thái Nguyên"/>
        <s v="Thanh Hóa"/>
        <s v="HÀNG TỒN" u="1"/>
      </sharedItems>
      <extLst>
        <ext xmlns:x15="http://schemas.microsoft.com/office/spreadsheetml/2010/11/main" uri="{4F2E5C28-24EA-4eb8-9CBF-B6C8F9C3D259}">
          <x15:cachedUniqueNames>
            <x15:cachedUniqueName index="0" name="[Khu vực].[Khu vực_Hirerachy].[Kho].&amp;[Bắc Giang]"/>
            <x15:cachedUniqueName index="1" name="[Khu vực].[Khu vực_Hirerachy].[Kho].&amp;[Bắc Ninh]"/>
            <x15:cachedUniqueName index="2" name="[Khu vực].[Khu vực_Hirerachy].[Kho].&amp;[HÀ NỘI - 216 Nguyễn Trãi]"/>
            <x15:cachedUniqueName index="3" name="[Khu vực].[Khu vực_Hirerachy].[Kho].&amp;[HÀ NỘI - Bà Triệu]"/>
            <x15:cachedUniqueName index="4" name="[Khu vực].[Khu vực_Hirerachy].[Kho].&amp;[Hà Nội - Chùa Bộc]"/>
            <x15:cachedUniqueName index="5" name="[Khu vực].[Khu vực_Hirerachy].[Kho].&amp;[Hà Nội - Chùa Láng]"/>
            <x15:cachedUniqueName index="6" name="[Khu vực].[Khu vực_Hirerachy].[Kho].&amp;[Hà Nội - Hồ Tùng Mậu]"/>
            <x15:cachedUniqueName index="7" name="[Khu vực].[Khu vực_Hirerachy].[Kho].&amp;[Hà Nội - Kho Tổng Gọng]"/>
            <x15:cachedUniqueName index="8" name="[Khu vực].[Khu vực_Hirerachy].[Kho].&amp;[Hà Nội - Lê Văn Lương]"/>
            <x15:cachedUniqueName index="9" name="[Khu vực].[Khu vực_Hirerachy].[Kho].&amp;[Hà Nội - Long Biên]"/>
            <x15:cachedUniqueName index="10" name="[Khu vực].[Khu vực_Hirerachy].[Kho].&amp;[Hà Nội - Nguyễn Trãi]"/>
            <x15:cachedUniqueName index="11" name="[Khu vực].[Khu vực_Hirerachy].[Kho].&amp;[Hà Nội - Phố Vọng]"/>
            <x15:cachedUniqueName index="12" name="[Khu vực].[Khu vực_Hirerachy].[Kho].&amp;[Hà Nội - Xuân Thủy]"/>
            <x15:cachedUniqueName index="13" name="[Khu vực].[Khu vực_Hirerachy].[Kho].&amp;[Hà Nội - Xuân Thủy 2]"/>
            <x15:cachedUniqueName index="14" name="[Khu vực].[Khu vực_Hirerachy].[Kho].&amp;[Hà Nội 46 - Trần Phú]"/>
            <x15:cachedUniqueName index="15" name="[Khu vực].[Khu vực_Hirerachy].[Kho].&amp;[Hải Phòng]"/>
            <x15:cachedUniqueName index="16" name="[Khu vực].[Khu vực_Hirerachy].[Kho].&amp;[Kho Miền Bắc]"/>
            <x15:cachedUniqueName index="17" name="[Khu vực].[Khu vực_Hirerachy].[Kho].&amp;[KHO TỔNG HÀ NỘI]"/>
            <x15:cachedUniqueName index="18" name="[Khu vực].[Khu vực_Hirerachy].[Kho].&amp;[Kho Tổng Mắt]"/>
            <x15:cachedUniqueName index="19" name="[Khu vực].[Khu vực_Hirerachy].[Kho].&amp;[Nam Định]"/>
            <x15:cachedUniqueName index="20" name="[Khu vực].[Khu vực_Hirerachy].[Kho].&amp;[Nghệ An]"/>
            <x15:cachedUniqueName index="21" name="[Khu vực].[Khu vực_Hirerachy].[Kho].&amp;[PK - Chùa Bộc (cũ)]"/>
            <x15:cachedUniqueName index="22" name="[Khu vực].[Khu vực_Hirerachy].[Kho].&amp;[PK - Hồ Tùng Mậu (Cũ)]"/>
            <x15:cachedUniqueName index="23" name="[Khu vực].[Khu vực_Hirerachy].[Kho].&amp;[Phạm Ngũ Lão - Hải Dương]"/>
            <x15:cachedUniqueName index="24" name="[Khu vực].[Khu vực_Hirerachy].[Kho].&amp;[Phú Thọ]"/>
            <x15:cachedUniqueName index="25" name="[Khu vực].[Khu vực_Hirerachy].[Kho].&amp;[Quảng Ninh]"/>
            <x15:cachedUniqueName index="26" name="[Khu vực].[Khu vực_Hirerachy].[Kho].&amp;[Thái Bình]"/>
            <x15:cachedUniqueName index="27" name="[Khu vực].[Khu vực_Hirerachy].[Kho].&amp;[Thái Nguyên]"/>
            <x15:cachedUniqueName index="28" name="[Khu vực].[Khu vực_Hirerachy].[Kho].&amp;[Thanh Hóa]"/>
            <x15:cachedUniqueName index="29" name="[Khu vực].[Khu vực_Hirerachy].[Kho].&amp;[HÀNG TỒN]"/>
          </x15:cachedUniqueNames>
        </ext>
      </extLst>
    </cacheField>
    <cacheField name="[Measures].[Sum of Số lượng]" caption="Sum of Số lượng" numFmtId="0" hierarchy="38" level="32767"/>
    <cacheField name="[Measures].[Sum of Doanh thu SP sau chiết khấu]" caption="Sum of Doanh thu SP sau chiết khấu" numFmtId="0" hierarchy="41" level="32767"/>
    <cacheField name="[Measures].[Sum of Tổng tiền]" caption="Sum of Tổng tiền" numFmtId="0" hierarchy="43" level="32767"/>
    <cacheField name="[Measures].[Sum of Chiết khấu]" caption="Sum of Chiết khấu" numFmtId="0" hierarchy="42" level="32767"/>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fieldsUsage count="3">
        <fieldUsage x="-1"/>
        <fieldUsage x="0"/>
        <fieldUsage x="1"/>
      </fieldsUsage>
    </cacheHierarchy>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6"/>
        <fieldUsage x="7"/>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2"/>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oneField="1">
      <fieldsUsage count="1">
        <fieldUsage x="3"/>
      </fieldsUsage>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oneField="1">
      <fieldsUsage count="1">
        <fieldUsage x="5"/>
      </fieldsUsage>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oneField="1">
      <fieldsUsage count="1">
        <fieldUsage x="4"/>
      </fieldsUsage>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201736108" backgroundQuery="1" createdVersion="8" refreshedVersion="8" minRefreshableVersion="3" recordCount="0" supportSubquery="1" supportAdvancedDrill="1" xr:uid="{06657C89-1B5A-45DE-86B1-CF6DDD21FFE1}">
  <cacheSource type="external" connectionId="8"/>
  <cacheFields count="4">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unt="6183">
        <s v="GK GỌNG CỐT CTY 8316 (52.19.145) - TRẮNG"/>
        <s v="GK GỌNG CỐT CTY B-749 (47.24.149) - GHI"/>
        <s v="GK GỌNG CTY 12431 (51.21.149) - ĐEN BÓNG"/>
        <s v="GK GỌNG CTY 12431 (51.21.149) - ĐEN LỲ"/>
        <s v="GK GỌNG CTY 12431 (51.21.149) - GHI"/>
        <s v="GK GỌNG CTY 12431 (51.21.149) - NÂU TRONG"/>
        <s v="GK GỌNG CTY 12431 (51.21.149) - XANH"/>
        <s v="GK GỌNG HQ 616-TRẮNG"/>
        <s v="GK GỌNG K M LOẠI ANHN89058 (53.18.143) - ĐEN FULL"/>
        <s v="GK GỌNG NHỰA 8309 (55.15.141) - ĐEN BÓNG"/>
        <s v="GK GỌNG NHỰA 8309 (55.15.141) - ĐEN LỲ"/>
        <s v="GK GỌNG NHỰA 8309 (55.15.141) - GHI"/>
        <s v="GK GỌNG NHỰA 8309 (55.15.141) - HỒNG"/>
        <s v="GK GỌNG NHỰA 8309 (55.15.141) - TRẮNG"/>
        <s v="GK. 90029 (50.20.147) - ĐEN FULL"/>
        <s v="GK. 90029 (50.20.147) - ĐEN TRẮNG"/>
        <s v="GK. 90029 (50.20.147) - ĐEN VÀNG"/>
        <s v="GK. 90029 (50.20.147) - GHI VÀNG"/>
        <s v="GK. 90029 (50.20.147) - NÂU"/>
        <s v="GK. 90029 (50.20.147) - TÍM"/>
        <s v="GK. 90029 (50.20.147) - TRẮNG"/>
        <s v="GK. 90029 (50.20.147) - TRẮNG VÀNG"/>
        <s v="GK. ANNA 2203 (50-17-135) - ĐEN BÓNG"/>
        <s v="GK. ANNA 2213 (53-13-135) - ĐEN LÌ"/>
        <s v="GK. CÀNG TẮM CTY 2202 (51.18.135) - ĐEN BÓNG"/>
        <s v="GK. CÀNG TẮM CTY 2202 (51.18.135) - ĐEN LỲ"/>
        <s v="GK. CÀNG TĂM CTY 2210 (49.19.135) - ĐEN BÓNG"/>
        <s v="GK. CÀNG TĂM CTY 2210 (49.19.135) - ĐEN LỲ"/>
        <s v="GK. CÀNG TẮM CTY 2211 (52.17.135) - ĐEN BÓNG"/>
        <s v="GK. CÀNG TẮM CTY 2211 (52.17.135) - ĐEN LỲ"/>
        <s v="GK. CÀNG TĂM CTY 2212 (51.18.135) - ĐEN BÓNG"/>
        <s v="GK. CÀNG TĂM CTY 2212 (51.18.135) - ĐEN LỲ"/>
        <s v="GK. CÀNG TĂM CTY 2214 (54.17.135) - ĐEN BÓNG"/>
        <s v="GK. CÀNG TĂM CTY 2214 (54.17.135) - ĐEN LỲ"/>
        <s v="GK. CÀNG TITATIUM 22009 (19.20.145) - ĐEN FULL"/>
        <s v="GK. CAO CẤP CHANEL HL0045"/>
        <s v="GK. GM Z3331 (55-15-145) - ĐEN BÓNG"/>
        <s v="GK. GM Z3331 (55-15-145) - ĐEN LÌ"/>
        <s v="GK. GỌNG 2268 (50-20-153) - ĐEN TRẮNG"/>
        <s v="GK. GỌNG 2268 (50-20-153) - ĐEN VÀNG"/>
        <s v="GK. GỌNG 2268 (50-20-153) - GHI"/>
        <s v="GK. GỌNG 2268 (50-20-153) - HỒNG"/>
        <s v="GK. GỌNG 2268 (50-20-153) - NÂU"/>
        <s v="GK. GỌNG 2268 (50-20-153) - TRẮNG"/>
        <s v="GK. GỌNG ANNA TR2207 (53.20.145) - ĐỒI MỒI"/>
        <s v="GK. GỌNG ANNA TR2207 (53.20.145) - GHI"/>
        <s v="GK. GỌNG CÀNG KIM LOẠI AN221433 (51.18.145) - ĐEN HỒNG"/>
        <s v="GK. GỌNG CÀNG KIM LOẠI AN221433 (51.18.145) - ĐEN TRẮNG"/>
        <s v="GK. GỌNG CÀNG KIM LOẠI AN221433 (51.18.145) - GHI ĐẬM"/>
        <s v="GK. GỌNG CÀNG KIM LOẠI AN221433 (51.18.145) - GHI NHẠT"/>
        <s v="GK. GỌNG CÀNG KIM LOẠI AN221433 (51.18.145) - GHI NHẠT-BTR"/>
        <s v="GK. GỌNG CÀNG KIM LOẠI AN221433 (51.18.145) - HỒNG TÍM"/>
        <s v="GK. GỌNG CÀNG KIM LOẠI AN221433 (51.18.145) - RÊU"/>
        <s v="GK. GỌNG CÀNG KIM LOẠI AN221433 (51.18.145) - TRẮNG"/>
        <s v="GK. GỌNG CÀNG KIM LOẠI AN221433 (51.18.145) - TRẮNG HỒNG"/>
        <s v="GK. GỌNG CÀNG KIM LOẠI AN22K9220 (51.21.151) - ĐEN BÓNG"/>
        <s v="GK. GỌNG CÀNG KIM LOẠI AN22K9220 (51.21.151) - ĐEN TRẮNG"/>
        <s v="GK. GỌNG CÀNG KIM LOẠI AN22K9220 (51.21.151) - GHI"/>
        <s v="GK. GỌNG CÀNG KIM LOẠI AN22K9220 (51.21.151) - GHI TRẮNG"/>
        <s v="GK. GỌNG CÀNG KIM LOẠI AN22K9220 (51.21.151) - TRẮNG"/>
        <s v="GK. GỌNG CÀNG KL H134 (47.24.148) - ĐEN TRẮNG"/>
        <s v="GK. GỌNG CÀNG KL H134 (47.24.148) - ĐEN VÀNG"/>
        <s v="GK. GỌNG CÀNG KL H134 (47.24.148) - GHI"/>
        <s v="GK. GỌNG CÀNG KL H134 (47.24.148) - NÂU"/>
        <s v="GK. GỌNG CÀNG KL H134 (47.24.148) - RÊU"/>
        <s v="GK. GỌNG CÀNG NHỰA S2342 (49.20.142) - ĐEN TRẮNG"/>
        <s v="GK. GỌNG CÀNG NHỰA S2342 (49.20.142) - ĐEN VÀNG"/>
        <s v="GK. GỌNG CÀNG NHỰA S2342 (49.20.142) - GHI"/>
        <s v="GK. GỌNG CÀNG NHỰA S2342 (49.20.142) - HỒNG"/>
        <s v="GK. GỌNG CÀNG NHỰA S2342 (49.20.142) - TRẮNG"/>
        <s v="GK. GỌNG CÀNG TITAN 1386-1 (49.18.143) - ĐEN HỒNG"/>
        <s v="GK. GỌNG CÀNG TITAN 1386-1 (49.18.143) - ĐEN TRẮNG"/>
        <s v="GK. GỌNG CÀNG TITAN 1386-1 (49.18.143) - GHI"/>
        <s v="GK. GỌNG CÀNG TITAN 1386-1 (49.18.143) - TRẮNG HỒNG"/>
        <s v="GK. GỌNG CÀNG TITAN 1386-1 (49.18.143) - TRẮNG NÂU"/>
        <s v="GK. GỌNG CÀNG TITAN 1386-1 (49.18.143) - XANH HỒNG"/>
        <s v="GK. GỌNG CÀNG TITAN AN22026 (52.20.147) - ĐEN TRẮNG"/>
        <s v="GK. GỌNG CÀNG TITAN AN22026 (52.20.147) - ĐEN VÀNG"/>
        <s v="GK. GỌNG CÀNG TITAN AN22026 (52.20.147) - GHI"/>
        <s v="GK. GỌNG CÀNG TITAN AN22026 (52.20.147) - HỒNG NÂU"/>
        <s v="GK. GỌNG CÀNG TITAN AN22026 (52.20.147) - RÊU"/>
        <s v="GK. GỌNG CÀNG TITAN AN22026 (52.20.147) - TRẮNG"/>
        <s v="GK. GỌNG CÀNG TITAN AN22026 (52.20.147) - TRẮNG HỒNG"/>
        <s v="GK. GỌNG CÀNG TITAN AN23110 (51.19.145) - ĐEN HỒNG"/>
        <s v="GK. GỌNG CÀNG TITAN AN23110 (51.19.145) - ĐEN TRẮNG"/>
        <s v="GK. GỌNG CÀNG TITAN AN23110 (51.19.145) - GHI"/>
        <s v="GK. GỌNG CÀNG TITAN AN23110 (51.19.145) - HỒNG"/>
        <s v="GK. GỌNG CÀNG TITAN AN23110 (51.19.145) - TÍM HỒNG"/>
        <s v="GK. GỌNG CÀNG TITAN AN23110 (51.19.145) - TRẮNG"/>
        <s v="GK. GỌNG CÀNG TITAN AN23110 (51.19.145) - TRẮNG HỒNG"/>
        <s v="GK. GỌNG CÀNG TITAN AN23110 (51.19.145) - TRẮNG XANH"/>
        <s v="GK. GỌNG CÀNG TITAN AN23110 (51.19.145) - TRẮNG-BTR"/>
        <s v="GK. GỌNG CÀNG TITAN ANNA M8034 (50.18.145) - ĐEN HỒNG"/>
        <s v="GK. GỌNG CÀNG TITAN ANNA M8034 (50.18.145) - ĐEN TRẮNG"/>
        <s v="GK. GỌNG CÀNG TITAN ANNA M8034 (50.18.145) - GHI TRẮNG"/>
        <s v="GK. GỌNG CÀNG TITAN ANNA M8034 (50.18.145) - HỒNG"/>
        <s v="GK. GỌNG CÀNG TITAN ANNA M8034 (50.18.145) - RÊU"/>
        <s v="GK. GỌNG CÀNG TITAN ANNA M8034 (50.18.145) - TRẮNG"/>
        <s v="GK. GỌNG CÀNG TITAN ANNA M8046 (47.22.145) - ĐEN HỒNG"/>
        <s v="GK. GỌNG CÀNG TITAN ANNA M8046 (47.22.145) - ĐEN TRẮNG"/>
        <s v="GK. GỌNG CÀNG TITAN ANNA M8046 (47.22.145) - GHI HỒNG"/>
        <s v="GK. GỌNG CÀNG TITAN ANNA M8046 (47.22.145) - TRẮNG HỒNG"/>
        <s v="GK. GỌNG CÀNG TITAN ANNA M8047(0847) - ĐEN HỒNG"/>
        <s v="GK. GỌNG CÀNG TITAN ANNA M8047(0847) - ĐEN TRẮNG"/>
        <s v="GK. GỌNG CÀNG TITAN ANNA M8047(0847) - GHI NHẠT"/>
        <s v="GK. GỌNG CÀNG TITAN ANNA M8047(0847) - NÂU ĐẬM"/>
        <s v="GK. GỌNG CÀNG TITAN ANNA M8047(0847) - NÂU NHẠT"/>
        <s v="GK. GỌNG CÀNG TITAN ANNA M8047(0847) - TRẮNG"/>
        <s v="GK. GỌNG CÀNG TITAN ANNA M8049 (51.20.145) - ĐEN GHI"/>
        <s v="GK. GỌNG CÀNG TITAN ANNA M8049 (51.20.145) - ĐEN TRẮNG"/>
        <s v="GK. GỌNG CÀNG TITAN ANNA M8049 (51.20.145) - GHI"/>
        <s v="GK. GỌNG CÀNG TITAN ANNA M8049 (51.20.145) - NÂU"/>
        <s v="GK. GỌNG CÀNG TITAN ANNA M8049 (51.20.145) - RÊU"/>
        <s v="GK. GỌNG CÀNG TITAN ANNA M8049 (51.20.145) - TRẮNG"/>
        <s v="GK. GỌNG CÀNG TITAN ANNA M8052 (49.22.145) - ĐEN HỒNG"/>
        <s v="GK. GỌNG CÀNG TITAN ANNA M8052 (49.22.145) - ĐEN RÊU"/>
        <s v="GK. GỌNG CÀNG TITAN ANNA M8052 (49.22.145) - ĐEN TRẮNG"/>
        <s v="GK. GỌNG CÀNG TITAN ANNA M8052 (49.22.145) - GHI"/>
        <s v="GK. GỌNG CÀNG TITAN ANNA M8052 (49.22.145) - NÂU"/>
        <s v="GK. GỌNG CÀNG TITAN ANNA M8052 (49.22.145) - TRẮNG HỒNG"/>
        <s v="GK. GỌNG CÀNG TITAN S0908 (51.19.140) - ĐEN TRẮNG"/>
        <s v="GK. GỌNG CÀNG TITAN S0908 (51.19.140) - GHI HỒNG"/>
        <s v="GK. GỌNG CÀNG TITAN S0908 (51.19.140) - GHI TRẮNG"/>
        <s v="GK. GỌNG CÀNG TITAN S0908 (51.19.140) - NÂU"/>
        <s v="GK. GỌNG CÀNG TITAN S0908 (51.19.140) - RÊU HỒNG"/>
        <s v="GK. GỌNG CÀNG TITAN S0908 (51.19.140) - TRẮNG HỒNG"/>
        <s v="GK. GỌNG CÀNG TITAN S0908 (51.19.140) - XANH HỒNG"/>
        <s v="GK. GỌNG CÀNG TITAN S1377 (55.18.148) - ĐEN HỒNG"/>
        <s v="GK. GỌNG CÀNG TITAN S1377 (55.18.148) - ĐEN HỒNG-BTR"/>
        <s v="GK. GỌNG CÀNG TITAN S1377 (55.18.148) - ĐEN TRẮNG"/>
        <s v="GK. GỌNG CÀNG TITAN S1377 (55.18.148) - GHI"/>
        <s v="GK. GỌNG CÀNG TITAN S1377 (55.18.148) - GHI-BTR"/>
        <s v="GK. GỌNG CÀNG TITAN S1377 (55.18.148) - RÊU"/>
        <s v="GK. GỌNG CÀNG TITAN S1377 (55.18.148) - RÊU-BTR"/>
        <s v="GK. GỌNG CÀNG TITAN S1377 (55.18.148) - TRẮNG"/>
        <s v="GK. GỌNG CÀNG TITAN S1377 (55.18.148) - TRẮNG HỒNG"/>
        <s v="GK. GỌNG CÀNG TITAN S1377 (55.18.148) - TRẮNG-BTR"/>
        <s v="GK. GỌNG CÀNG TITAN S22710 (227710) (51.18.143) - ĐEN HỒNG"/>
        <s v="GK. GỌNG CÀNG TITAN S22710 (227710) (51.18.143) - ĐEN TRẮNG"/>
        <s v="GK. GỌNG CÀNG TITAN S22710 (227710) (51.18.143) - GHI"/>
        <s v="GK. GỌNG CÀNG TITAN S22710 (227710) (51.18.143) - GHI HỒNG"/>
        <s v="GK. GỌNG CÀNG TITAN S22710 (227710) (51.18.143) - RÊU"/>
        <s v="GK. GỌNG CÀNG TITAN S22710 (227710) (51.18.143) - TRẮNG HỒNG"/>
        <s v="GK. GỌNG CÀNG TITAN S22720 (50.23.148) - ĐEN HỒNG"/>
        <s v="GK. GỌNG CÀNG TITAN S22720 (50.23.148) - ĐEN TRẮNG"/>
        <s v="GK. GỌNG CÀNG TITAN S22720 (50.23.148) - GHI NHẠT"/>
        <s v="GK. GỌNG CÀNG TITAN S22720 (50.23.148) - GHI TRẮNG OMBRE"/>
        <s v="GK. GỌNG CÀNG TITAN S22720 (50.23.148) - NÂU HỒNG"/>
        <s v="GK. GỌNG CÀNG TITAN S22720 (50.23.148) - TÍM TRẮNG OMBRE"/>
        <s v="GK. GỌNG CÀNG TITAN S22720 (50.23.148) - TRẮNG HỒNG"/>
        <s v="GK. GỌNG CÀNG TITAN S617 (51.18.147) - ĐEN BÓNG"/>
        <s v="GK. GỌNG CÀNG TITAN S617 (51.18.147) - ĐEN GHI"/>
        <s v="GK. GỌNG CÀNG TITAN S617 (51.18.147) - GHI"/>
        <s v="GK. GỌNG CÀNG TITAN S617 (51.18.147) - GHI-BTR"/>
        <s v="GK. GỌNG CÀNG TITAN S617 (51.18.147) - HỒNG"/>
        <s v="GK. GỌNG CÀNG TITAN S617 (51.18.147) - NÂU"/>
        <s v="GK. GỌNG CÀNG TITAN S617 (51.18.147) - RÊU"/>
        <s v="GK. GỌNG CÀNG TITAN S617 (51.18.147) - TÍM"/>
        <s v="GK. GỌNG CÀNG TITAN S617 (51.18.147) - TRẮNG HỒNG"/>
        <s v="GK. GỌNG CÀNG TITAN S620 (50.19.145) - ĐEN FULL"/>
        <s v="GK. GỌNG CÀNG TITAN S620 (50.19.145) - ĐEN TRẮNG"/>
        <s v="GK. GỌNG CÀNG TITAN S620 (50.19.145) - ĐEN VÀNG"/>
        <s v="GK. GỌNG CÀNG TITAN S620 (50.19.145) - GHI TRẮNG"/>
        <s v="GK. GỌNG CÀNG TITAN S620 (50.19.145) - HỒNG"/>
        <s v="GK. GỌNG CÀNG TITAN S620 (50.19.145) - NÂU LỲ"/>
        <s v="GK. GỌNG CÀNG TITAN S620 (50.19.145) - NÂU NHẠT"/>
        <s v="GK. GỌNG CÀNG TITAN S620 (50.19.145) - NÂU TRẮNG OMBRE"/>
        <s v="GK. GỌNG CÀNG TITAN S620 (50.19.145) - RÊU"/>
        <s v="GK. GỌNG CÀNG TITAN S620 (50.19.145) - TRẮNG CÀNG TÍM"/>
        <s v="GK. GỌNG CÀNG TITAN S620 (50.19.145) - TRẮNG HỒNG"/>
        <s v="GK. GỌNG CÀNG TITAN S620 (50.19.145) - XANH DƯƠNG"/>
        <s v="GK. GỌNG CÀNG TITAN S6781 (50.19.146) - ĐEN FULL"/>
        <s v="GK. GỌNG CÀNG TITAN S6781 (50.19.146) - ĐEN VÀNG"/>
        <s v="GK. GỌNG CÀNG TITAN S6781 (50.19.146) - GHI"/>
        <s v="GK. GỌNG CÀNG TITAN S6781 (50.19.146) - GHI TRẮNG"/>
        <s v="GK. GỌNG CÀNG TITAN S6781 (50.19.146) - GHI XANH"/>
        <s v="GK. GỌNG CÀNG TITAN S6781 (50.19.146) - HỒNG"/>
        <s v="GK. GỌNG CÀNG TITAN S6781 (50.19.146) - NÂU"/>
        <s v="GK. GỌNG CÀNG TITAN S6781 (50.19.146) - TRẮNG"/>
        <s v="GK. GỌNG CÀNG TITAN S6781 (50.19.146) - TRẮNG XANH"/>
        <s v="GK. GỌNG CÀNG TITAN S791 (49.18.145) - ĐEN HỒNG"/>
        <s v="GK. GỌNG CÀNG TITAN S791 (49.18.145) - ĐEN TRẮNG"/>
        <s v="GK. GỌNG CÀNG TITAN S791 (49.18.145) - GHI"/>
        <s v="GK. GỌNG CÀNG TITAN S791 (49.18.145) - HỒNG"/>
        <s v="GK. GỌNG CÀNG TITAN S791 (49.18.145) - RÊU"/>
        <s v="GK. GỌNG CÀNG TITAN S791 (49.18.145) - TÍM"/>
        <s v="GK. GỌNG CÀNG TITAN S791 (49.18.145) - TRẮNG HỒNG"/>
        <s v="GK. GỌNG CÀNG TITAN ST22630 (52.19.145) - ĐEN TRẮNG"/>
        <s v="GK. GỌNG CÀNG TITAN ST22630 (52.19.145) - ĐEN VÀNG"/>
        <s v="GK. GỌNG CÀNG TITAN ST22630 (52.19.145) - GHI"/>
        <s v="GK. GỌNG CÀNG TITAN ST22630 (52.19.145) - NÂU ĐẬM"/>
        <s v="GK. GỌNG CÀNG TITAN ST22630 (52.19.145) - NÂU TRONG"/>
        <s v="GK. GỌNG CÀNG TITAN ST22630 (52.19.145) - TRẮNG HỒNG"/>
        <s v="GK. GỌNG CÀNG TITAN ST22683 (51.21.145) - ĐEN HỒNG"/>
        <s v="GK. GỌNG CÀNG TITAN ST22683 (51.21.145) - ĐEN TRẮNG"/>
        <s v="GK. GỌNG CÀNG TITAN ST22683 (51.21.145) - GHI"/>
        <s v="GK. GỌNG CÀNG TITAN ST22683 (51.21.145) - GHI HỒNG"/>
        <s v="GK. GỌNG CÀNG TITAN ST22683 (51.21.145) - NÂU ĐẬM"/>
        <s v="GK. GỌNG CÀNG TITAN ST22683 (51.21.145) - NÂU NHẠT"/>
        <s v="GK. GỌNG CÀNG TITAN ST22683 (51.21.145) - TRẮNG HỒNG"/>
        <s v="GK. GỌNG CÀNG TITAN ST22705 (49.19.145) - ĐEN HỒNG"/>
        <s v="GK. GỌNG CÀNG TITAN ST22705 (49.19.145) - ĐEN TRẮNG"/>
        <s v="GK. GỌNG CÀNG TITAN ST22705 (49.19.145) - GHI"/>
        <s v="GK. GỌNG CÀNG TITAN ST22705 (49.19.145) - HỒNG"/>
        <s v="GK. GỌNG CÀNG TITAN ST22705 (49.19.145) - NÂU TRONG"/>
        <s v="GK. GỌNG CÀNG TITAN ST22705 (49.19.145) - RÊU"/>
        <s v="GK. GỌNG CÀNG TITAN ST22705 (49.19.145) - TRẮNG HỒNG"/>
        <s v="GK. GỌNG CÀNG TITAN TC-022 (AN69022) (53.19.141) - ĐEN HỒNG"/>
        <s v="GK. GỌNG CÀNG TITAN TC-022 (AN69022) (53.19.141) - GHI"/>
        <s v="GK. GỌNG CÀNG TITAN TC-024 (AN42024) (51.18.144) - ĐEN HỒNG"/>
        <s v="GK. GỌNG CÀNG TITAN TC-024 (AN42024) (51.18.144) - ĐEN TRẮNG"/>
        <s v="GK. GỌNG CÀNG TITAN TC-024 (AN42024) (51.18.144) - GHI"/>
        <s v="GK. GỌNG CÀNG TITAN TC-024 (AN42024) (51.18.144) - NÂU"/>
        <s v="GK. GỌNG CÀNG TITAN TC-024 (AN42024) (51.18.144) - RÊU"/>
        <s v="GK. GỌNG CÀNG TITAN TC-025 (AN30025) (51.20.144) - ĐEN HỒNG"/>
        <s v="GK. GỌNG CÀNG TITAN TC-025 (AN30025) (51.20.144) - ĐEN TRẮNG"/>
        <s v="GK. GỌNG CÀNG TITAN TC-025 (AN30025) (51.20.144) - GHI HỒNG"/>
        <s v="GK. GỌNG CÀNG TITAN TC-025 (AN30025) (51.20.144) - GHI TRẮNG"/>
        <s v="GK. GỌNG CÀNG TITAN TC-025 (AN30025) (51.20.144) - NÂU"/>
        <s v="GK. GỌNG CÀNG TITAN TC-025 (AN30025) (51.20.144) - RÊU"/>
        <s v="GK. GỌNG CÀNG TITAN TC-025 (AN30025) (51.20.144) - XANH"/>
        <s v="GK. GỌNG CÀNG TITAN TC-029 (AN75029) (50.18.140) - GHI HỒNG"/>
        <s v="GK. GỌNG CÀNG TITAN TC-029 (AN75029) (50.18.140) - NÂU"/>
        <s v="GK. GỌNG CÀNG TITAN TC-029 (AN75029) (50.18.140) - TRẮNG HỒNG"/>
        <s v="GK. GỌNG CÀNG TITAN TC-030 (AN82030) (51.19.140) - ĐEN TRẮNG"/>
        <s v="GK. GỌNG CÀNG TITAN TC-030 (AN82030) (51.19.140) - GHI TRẮNG"/>
        <s v="GK. GỌNG CÀNG TITAN TC-030 (AN82030) (51.19.140) - NÂU"/>
        <s v="GK. GỌNG CÀNG TITAN TC-030 (AN82030) (51.19.140) - NÂU HỒNG"/>
        <s v="GK. GỌNG CÀNG TITAN TC-030 (AN82030) (51.19.140) - TRẮNG HỒNG"/>
        <s v="GK. GỌNG CÀNG TITAN TC-030 (AN82030) (51.19.140) - XANH HỒNG"/>
        <s v="GK. GỌNG CÀNG TITAN TiTTC-033 (AN57033) (53.19.145) - RÊU"/>
        <s v="GK. GỌNG CÀNG TITAN TiTTC-033 (AN57033) (53.19.145) - TRẮNG HỒNG"/>
        <s v="GK. GỌNG CÀNG TITAN TiTTC-043 (AN63043) (53.19.145) - HỒNG"/>
        <s v="GK. GỌNG CÀNG TITAN TiTTC-043 (AN63043) (53.19.145) - NÂU TRẮNG"/>
        <s v="GK. GỌNG CÀNG TITAN TiTTC-052 (AN24052) (52.18.146) - ĐEN TRẮNG"/>
        <s v="GK. GỌNG CÀNG TITAN TiTTC-052 (AN24052) (52.18.146) - HỒNG TRẮNG"/>
        <s v="GK. GỌNG CÀNG TITAN TN3233 (51.19.143) - ĐEN TRẮNG"/>
        <s v="GK. GỌNG CÀNG TITAN TN3233 (51.19.143) - GHI"/>
        <s v="GK. GỌNG CÀNG TITAN TN3233 (51.19.143) - HỒNG"/>
        <s v="GK. GỌNG CÀNG TITAN TN3233 (51.19.143) - NÂU"/>
        <s v="GK. GỌNG CÀNG TITAN TN3233 (51.19.143) - TRẮNG HỒNG"/>
        <s v="GK. GỌNG CÀNG TITAN TN3234 (51.19.145) - GHI HỒNG"/>
        <s v="GK. GỌNG CÀNG TITAN TN3234 (51.19.145) - KIM LOẠI"/>
        <s v="GK. GỌNG CÀNG TITAN TN3235 (52.21.145) - ĐEN HỒNG"/>
        <s v="GK. GỌNG CÀNG TITAN TN3235 (52.21.145) - HỒNG"/>
        <s v="GK. GỌNG CÀNG TITAN TN3236 (53.18.145) - ĐEN TRẮNG"/>
        <s v="GK. GỌNG CÀNG TITAN TN3236 (53.18.145) - GHI"/>
        <s v="GK. GỌNG CÀNG TITAN TN3236 (53.18.145) - TRẮNG HỒNG"/>
        <s v="GK. GỌNG CÀNG TITAN TN3237 (50.19.145) - ĐEN TRẮNG"/>
        <s v="GK. GỌNG CÀNG TITAN TN3237 (50.19.145) - TRẮNG HỒNG"/>
        <s v="GK. GỌNG CÀNG TITATIUM 22014 (53.19.152) - TRẮNG"/>
        <s v="GK. GỌNG CAO CẤP CTY 20140 (49.20.145) - ĐEN VÀNG"/>
        <s v="GK. GỌNG CAO CẤP CTY 20140 (49.20.145) - GHI"/>
        <s v="GK. GỌNG CAO CẤP CTY 20140 (49.20.145) - GHI HỒNG"/>
        <s v="GK. GỌNG CAO CẤP CTY 20140 (49.20.145) - RÊU"/>
        <s v="GK. GỌNG CAO CẤP CTY 20140 (49.20.145) - TÍM"/>
        <s v="GK. GỌNG CAO CẤP CTY 20140 (49.20.145) - XANH TRONG"/>
        <s v="GK. GỌNG CẦU KL CTY 11912 (49.21.150) - TÍM"/>
        <s v="GK. GỌNG CẦU KL CTY 11912 , 211912 (49.21.150) - ĐEN TRẮNG"/>
        <s v="GK. GỌNG CẦU KL CTY 11912 , 211912 (49.21.150) - ĐEN VÀNG"/>
        <s v="GK. GỌNG CẦU KL CTY 11912 , 211912 (49.21.150) - GHI"/>
        <s v="GK. GỌNG CẦU KL CTY 11912 , 211912 (49.21.150) - GHI HỒNG"/>
        <s v="GK. GỌNG CẦU KL CTY 11912 , 211912 (49.21.150) - HỒNG NÂU"/>
        <s v="GK. GỌNG CẦU KL CTY 11912 , 211912 (49.21.150) - NÂU"/>
        <s v="GK. GỌNG CẦU KL CTY 11912 , 211912 (49.21.150) - TRẮNG HỒNG"/>
        <s v="GK. GỌNG CẦU KL CTY 8750 (52.20.142) - RÊU"/>
        <s v="GK. GỌNG CẦU KL CTY CTY 11912 , 211912 (49.21.150) - RÊU"/>
        <s v="GK. GỌNG CẦU TITAN TC-048 (TiTTC-048) (51.19.147) - ĐEN HỒNG"/>
        <s v="GK. GỌNG CẦU TITAN TC-048 (TiTTC-048) (51.19.147) - ĐEN TRẮNG"/>
        <s v="GK. GỌNG CẦU TITAN TC-048 (TiTTC-048) (51.19.147) - ĐỒI MỒI"/>
        <s v="GK. GỌNG CẦU TITAN TC-048 (TiTTC-048) (51.19.147) - GHI HỒNG"/>
        <s v="GK. GỌNG CẦU TITAN TC-048 (TiTTC-048) (51.19.147) - GHI TRẮNG"/>
        <s v="GK. GỌNG CẦU TITAN TC-048 (TiTTC-048) (51.19.147) - TRẮNG"/>
        <s v="GK. GỌNG CỐT 8316 (52.19.145) - TRẮNG"/>
        <s v="GK. GỌNG CỐT CAO CẤP 6838 (54.19.146) - ĐEN VÀNG"/>
        <s v="GK. GỌNG CỐT CAO CẤP 6838 (54.19.146) - GHI"/>
        <s v="GK. GỌNG CỐT CAO CẤP 6838 (54.19.146) - TRẮNG"/>
        <s v="GK. GỌNG CỐT CAO CẤP 6950 (53.18.146) - GHI TRẮNG"/>
        <s v="GK. GỌNG CỐT CAO CẤP CTY 20132 (51.16.147) - GHI TRONG"/>
        <s v="GK. GỌNG CỐT CAO CẤP CTY 20132 (51.16.147) - TRẮNG"/>
        <s v="GK. GỌNG CỐT CAO CẤP CTY 20139 (51.16.145) - ĐEN TRẮNG"/>
        <s v="GK. GỌNG CỐT CAO CẤP CTY 20139 (51.16.145) - TRẮNG HỒNG"/>
        <s v="GK. GỌNG CỐT CAO CẤP CTY 20148 (54.18.149) - ĐEN TRẮNG"/>
        <s v="GK. GỌNG CỐT CAO CẤP CTY 20148 (54.18.149) - ĐEN VÀNG"/>
        <s v="GK. GỌNG CỐT CAO CẤP CTY 20148 (54.18.149) - TÍM"/>
        <s v="GK. GỌNG CỐT CAO CẤP CTY 20216 (52.18.148) - GHI"/>
        <s v="GK. GỌNG CỐT CAO CẤP CTY 20216 (52.18.148) - TÍM"/>
        <s v="GK. GỌNG CỐT CAO CẤP CTY 20216 (52.18.148) - TRẮNG"/>
        <s v="GK. GỌNG CỐT CAO CẤP CTY 20217 (53.18.148) - ĐEN TRẮNG"/>
        <s v="GK. GỌNG CỐT CAO CẤP CTY 20217 (53.18.148) - ĐEN VÀNG"/>
        <s v="GK. GỌNG CỐT CAO CẤP CTY 20217 (53.18.148) - GHI"/>
        <s v="GK. GỌNG CỐT CAO CẤP CTY 20217 (53.18.148) - NÂU TRONG"/>
        <s v="GK. GỌNG CỐT CAO CẤP CTY 20217 (53.18.148) - TRẮNG"/>
        <s v="GK. GỌNG CỐT CAO CẤP CTY 6990 (53.18.148) - ĐEN TRẮNG"/>
        <s v="GK. GỌNG CỐT CAO CẤP CTY 6990 (53.18.148) - ĐEN VÀNG"/>
        <s v="GK. GỌNG CỐT CAO CẤP CTY 6990 (53.18.148) - GHI"/>
        <s v="GK. GỌNG CỐT CAO CẤP CTY 6990 (53.18.148) - TRẮNG"/>
        <s v="GK. GỌNG CỐT CAO CẤP CTY 6990 (53.18.148) - TRẮNG HỒNG"/>
        <s v="GK. GỌNG CỐT CAO CẤP CTY 6990 (53.18.148) - XANH TRONG"/>
        <s v="GK. GỌNG CỐT CAO CẤP CTY 6995 (55.18.148) - ĐEN TRẮNG"/>
        <s v="GK. GỌNG CỐT CAO CẤP CTY 6995 (55.18.148) - GHI"/>
        <s v="GK. GỌNG CỐT CAO CẤP CTY 6995 (55.18.148) - RÊU"/>
        <s v="GK. GỌNG CỐT CAO CẤP CTY 6995 (55.18.148) - TÍM"/>
        <s v="GK. GỌNG CỐT CAO CẤP CTY 6995 (55.18.148) - TRẮNG HỒNG"/>
        <s v="GK. GỌNG CỐT CAO CẤP CTY 7139 (54.18.147) - GHI"/>
        <s v="GK. GỌNG CỐT CAO CẤP CTY 7139 (54.18.147) - NÂU TRONG"/>
        <s v="GK. GỌNG CỐT CAO CẤP CTY 7139 (54.18.147) - TRẮNG HỒNG"/>
        <s v="GK. GỌNG CỐT CTY 72075 (51.23.150) - GHI"/>
        <s v="GK. GỌNG CỐT CTY 72075 (51.23.150) - RÊU"/>
        <s v="GK. GỌNG CỐT CTY 8188 (52.18.140) - ĐEN BÓNG"/>
        <s v="GK. GỌNG CỐT CTY 8188 (52.18.140) - ĐEN LỲ"/>
        <s v="GK. GỌNG CỐT CTY 8188 (52.18.140) - GHI"/>
        <s v="GK. GỌNG CỐT CTY 8188 (52.18.140) - HỒNG BABY"/>
        <s v="GK. GỌNG CỐT CTY 8188 (52.18.140) - HỒNG NÂU"/>
        <s v="GK. GỌNG CỐT CTY 8188 (52.18.140) - TRẮNG"/>
        <s v="GK. GỌNG CỐT CTY 8241 (50.20.138) - ĐEN BÓNG"/>
        <s v="GK. GỌNG CỐT CTY 8241 (50.20.138) - ĐEN LỲ"/>
        <s v="GK. GỌNG CỐT CTY 8241 (50.20.138) - GHI"/>
        <s v="GK. GỌNG CỐT CTY 8241 (50.20.138) - HỒNG BABY"/>
        <s v="GK. GỌNG CỐT CTY 8241 (50.20.138) - HỒNG NÂU"/>
        <s v="GK. GỌNG CỐT CTY 8241 (50.20.138) - TRẮNG"/>
        <s v="GK. GỌNG CỐT CTY 8242 (52.18.138) - ĐEN BÓNG"/>
        <s v="GK. GỌNG CỐT CTY 8242 (52.18.138) - ĐEN LỲ"/>
        <s v="GK. GỌNG CỐT CTY 8242 (52.18.138) - GHI"/>
        <s v="GK. GỌNG CỐT CTY 8242 (52.18.138) - HỒNG BABY"/>
        <s v="GK. GỌNG CỐT CTY 8242 (52.18.138) - HỒNG NÂU"/>
        <s v="GK. GỌNG CỐT CTY 8242 (52.18.138) - TRẮNG"/>
        <s v="GK. GỌNG CỐT CTY 8243 (50.20.138) - ĐEN BÓNG"/>
        <s v="GK. GỌNG CỐT CTY 8243 (50.20.138) - ĐEN LỲ"/>
        <s v="GK. GỌNG CỐT CTY 8243 (50.20.138) - GHI"/>
        <s v="GK. GỌNG CỐT CTY 8243 (50.20.138) - HỒNG BABY"/>
        <s v="GK. GỌNG CỐT CTY 8243 (50.20.138) - HỒNG NÂU"/>
        <s v="GK. GỌNG CỐT CTY 8243 (50.20.138) - TRẮNG"/>
        <s v="GK. GỌNG CỐT CTY 8244 (51.19.138) - ĐEN BÓNG"/>
        <s v="GK. GỌNG CỐT CTY 8244 (51.19.138) - ĐEN LỲ"/>
        <s v="GK. GỌNG CỐT CTY 8244 (51.19.138) - GHI"/>
        <s v="GK. GỌNG CỐT CTY 8244 (51.19.138) - HỒNG BABY"/>
        <s v="GK. GỌNG CỐT CTY 8244 (51.19.138) - HỒNG NÂU"/>
        <s v="GK. GỌNG CỐT CTY 8244 (51.19.138) - TRẮNG"/>
        <s v="GK. GỌNG CỐT CTY 8245 (51.19.138) - ĐEN BÓNG"/>
        <s v="GK. GỌNG CỐT CTY 8245 (51.19.138) - ĐEN LỲ"/>
        <s v="GK. GỌNG CỐT CTY 8245 (51.19.138) - GHI"/>
        <s v="GK. GỌNG CỐT CTY 8245 (51.19.138) - HỒNG BABY"/>
        <s v="GK. GỌNG CỐT CTY 8245 (51.19.138) - HỒNG NÂU"/>
        <s v="GK. GỌNG CỐT CTY 8245 (51.19.138) - TRẮNG"/>
        <s v="GK. GỌNG CỐT CTY 8246 (51.19.138) - ĐEN BÓNG"/>
        <s v="GK. GỌNG CỐT CTY 8246 (51.19.138) - ĐEN LỲ"/>
        <s v="GK. GỌNG CỐT CTY 8246 (51.19.138) - GHI"/>
        <s v="GK. GỌNG CỐT CTY 8246 (51.19.138) - HỒNG BABY"/>
        <s v="GK. GỌNG CỐT CTY 8246 (51.19.138) - HỒNG NÂU"/>
        <s v="GK. GỌNG CỐT CTY 8246 (51.19.138) - TRẮNG"/>
        <s v="GK. GỌNG CỐT CTY 8247 (50.21.143) - ĐEN BÓNG"/>
        <s v="GK. GỌNG CỐT CTY 8247 (50.21.143) - ĐEN LỲ"/>
        <s v="GK. GỌNG CỐT CTY 8247 (50.21.143) - GHI"/>
        <s v="GK. GỌNG CỐT CTY 8247 (50.21.143) - HỒNG BABY"/>
        <s v="GK. GỌNG CỐT CTY 8247 (50.21.143) - HỒNG NÂU"/>
        <s v="GK. GỌNG CỐT CTY 8247 (50.21.143) - TRẮNG"/>
        <s v="GK. GỌNG CỐT CTY 8249 (52.18.143) - ĐEN BÓNG"/>
        <s v="GK. GỌNG CỐT CTY 8249 (52.18.143) - ĐEN LỲ"/>
        <s v="GK. GỌNG CỐT CTY 8249 (52.18.143) - GHI"/>
        <s v="GK. GỌNG CỐT CTY 8249 (52.18.143) - HỒNG BABY"/>
        <s v="GK. GỌNG CỐT CTY 8249 (52.18.143) - HỒNG NÂU"/>
        <s v="GK. GỌNG CỐT CTY 8249 (52.18.143) - TRẮNG"/>
        <s v="GK. GỌNG CỐT CTY 8250 (50.20.143) - ĐEN BÓNG"/>
        <s v="GK. GỌNG CỐT CTY 8250 (50.20.143) - ĐEN LỲ"/>
        <s v="GK. GỌNG CỐT CTY 8250 (50.20.143) - GHI"/>
        <s v="GK. GỌNG CỐT CTY 8250 (50.20.143) - HỒNG BABY"/>
        <s v="GK. GỌNG CỐT CTY 8250 (50.20.143) - HỒNG NÂU"/>
        <s v="GK. GỌNG CỐT CTY 8250 (50.20.143) - TRẮNG"/>
        <s v="GK. GỌNG CỐT CTY 8251 (50.19.143) - ĐEN BÓNG"/>
        <s v="GK. GỌNG CỐT CTY 8251 (50.19.143) - ĐEN LỲ"/>
        <s v="GK. GỌNG CỐT CTY 8251 (50.19.143) - GHI"/>
        <s v="GK. GỌNG CỐT CTY 8251 (50.19.143) - HỒNG BABY"/>
        <s v="GK. GỌNG CỐT CTY 8251 (50.19.143) - HỒNG NÂU"/>
        <s v="GK. GỌNG CỐT CTY 8251 (50.19.143) - TRẮNG"/>
        <s v="GK. GỌNG CỐT CTY 8252 (52.19.143) - ĐEN BÓNG"/>
        <s v="GK. GỌNG CỐT CTY 8252 (52.19.143) - ĐEN LỲ"/>
        <s v="GK. GỌNG CỐT CTY 8252 (52.19.143) - GHI"/>
        <s v="GK. GỌNG CỐT CTY 8252 (52.19.143) - HỒNG BABY"/>
        <s v="GK. GỌNG CỐT CTY 8252 (52.19.143) - HỒNG NÂU"/>
        <s v="GK. GỌNG CỐT CTY 8252 (52.19.143) - TRẮNG"/>
        <s v="GK. GỌNG CỐT CTY 8253 (50.20.143) - ĐEN BÓNG"/>
        <s v="GK. GỌNG CỐT CTY 8253 (50.20.143) - ĐEN LỲ"/>
        <s v="GK. GỌNG CỐT CTY 8253 (50.20.143) - GHI"/>
        <s v="GK. GỌNG CỐT CTY 8253 (50.20.143) - HỒNG BABY"/>
        <s v="GK. GỌNG CỐT CTY 8253 (50.20.143) - HỒNG NÂU"/>
        <s v="GK. GỌNG CỐT CTY 8253 (50.20.143) - TRẮNG"/>
        <s v="GK. GỌNG CỐT CTY 8310 (53.18.145) - ĐEN BÓNG"/>
        <s v="GK. GỌNG CỐT CTY 8310 (53.18.145) - ĐEN LỲ"/>
        <s v="GK. GỌNG CỐT CTY 8310 (53.18.145) - TÍM"/>
        <s v="GK. GỌNG CỐT CTY 8311 (54.17.145) - ĐEN BÓNG"/>
        <s v="GK. GỌNG CỐT CTY 8311 (54.17.145) - ĐEN LỲ"/>
        <s v="GK. GỌNG CỐT CTY 8311 (54.17.145) - GHI"/>
        <s v="GK. GỌNG CỐT CTY 8311 (54.17.145) - HỒNG"/>
        <s v="GK. GỌNG CỐT CTY 8311 (54.17.145) - TÍM"/>
        <s v="GK. GỌNG CỐT CTY 8311 (54.17.145) - TRẮNG"/>
        <s v="GK. GỌNG CỐT CTY 8312 (50.20.145) - ĐEN BÓNG"/>
        <s v="GK. GỌNG CỐT CTY 8312 (50.20.145) - ĐEN LỲ"/>
        <s v="GK. GỌNG CỐT CTY 8312 (50.20.145) - GHI"/>
        <s v="GK. GỌNG CỐT CTY 8312 (50.20.145) - HỒNG"/>
        <s v="GK. GỌNG CỐT CTY 8312 (50.20.145) - TÍM"/>
        <s v="GK. GỌNG CỐT CTY 8312 (50.20.145) - TRẮNG"/>
        <s v="GK. GỌNG CỐT CTY 8313 (53.18.145) - ĐEN BÓNG"/>
        <s v="GK. GỌNG CỐT CTY 8313 (53.18.145) - ĐEN LỲ"/>
        <s v="GK. GỌNG CỐT CTY 8313 (53.18.145) - GHI"/>
        <s v="GK. GỌNG CỐT CTY 8313 (53.18.145) - HỒNG"/>
        <s v="GK. GỌNG CỐT CTY 8313 (53.18.145) - TÍM"/>
        <s v="GK. GỌNG CỐT CTY 8314 (53.18.145) - ĐEN BÓNG"/>
        <s v="GK. GỌNG CỐT CTY 8314 (53.18.145) - ĐEN LỲ"/>
        <s v="GK. GỌNG CỐT CTY 8314 (53.18.145) - GHI"/>
        <s v="GK. GỌNG CỐT CTY 8314 (53.18.145) - HỒNG"/>
        <s v="GK. GỌNG CỐT CTY 8314 (53.18.145) - TRẮNG"/>
        <s v="GK. GỌNG CỐT CTY 8315 (51.19.145) - ĐEN BÓNG"/>
        <s v="GK. GỌNG CỐT CTY 8315 (51.19.145) - ĐEN LỲ"/>
        <s v="GK. GỌNG CỐT CTY 8315 (51.19.145) - GHI"/>
        <s v="GK. GỌNG CỐT CTY 8315 (51.19.145) - HỒNG"/>
        <s v="GK. GỌNG CỐT CTY 8315 (51.19.145) - TÍM"/>
        <s v="GK. GỌNG CỐT CTY 8315 (51.19.145) - TRẮNG"/>
        <s v="GK. GỌNG CỐT CTY 8316 (52.19.145) - ĐEN BÓNG"/>
        <s v="GK. GỌNG CỐT CTY 8316 (52.19.145) - ĐEN LỲ"/>
        <s v="GK. GỌNG CỐT CTY 8316 (52.19.145) - GHI"/>
        <s v="GK. GỌNG CỐT CTY 8316 (52.19.145) - HỒNG"/>
        <s v="GK. GỌNG CỐT CTY 8316 (52.19.145) - TÍM"/>
        <s v="GK. GỌNG CỐT CTY 8317 (53.18.145) - ĐEN BÓNG"/>
        <s v="GK. GỌNG CỐT CTY 8317 (53.18.145) - ĐEN LỲ"/>
        <s v="GK. GỌNG CỐT CTY 8317 (53.18.145) - GHI"/>
        <s v="GK. GỌNG CỐT CTY 8317 (53.18.145) - HỒNG"/>
        <s v="GK. GỌNG CỐT CTY 8317 (53.18.145) - TÍM"/>
        <s v="GK. GỌNG CỐT CTY 8317 (53.18.145) - TRẮNG"/>
        <s v="GK. GỌNG CỐT CTY 8318 (52.18.145) - ĐEN BÓNG"/>
        <s v="GK. GỌNG CỐT CTY 8318 (52.18.145) - ĐEN LỲ"/>
        <s v="GK. GỌNG CỐT CTY 8318 (52.18.145) - GHI"/>
        <s v="GK. GỌNG CỐT CTY 8318 (52.18.145) - HỒNG"/>
        <s v="GK. GỌNG CỐT CTY 8318 (52.18.145) - TRẮNG"/>
        <s v="GK. GỌNG CỐT H423 (49.21.152) - ĐEN BÓNG"/>
        <s v="GK. GỌNG CỐT H423 (49.21.152) - ĐỒI MỒI"/>
        <s v="GK. GỌNG CỐT H423 (49.21.152) - GHI"/>
        <s v="GK. GỌNG CỐT H423 (49.21.152) - NÂU"/>
        <s v="GK. GỌNG CỐT H423 (49.21.152) - RÊU"/>
        <s v="GK. GỌNG CỐT H423 (49.21.152) - TRẮNG"/>
        <s v="GK. GỌNG CỐT KIM LOẠI 135 (48.21.150) - ĐEN BÓNG"/>
        <s v="GK. GỌNG CỐT KIM LOẠI 28023 (53-17-142) - ĐEN BÓNG"/>
        <s v="GK. GỌNG CỐT KIM LOẠI 28023 (53-17-142) - ĐEN LỲ"/>
        <s v="GK. GỌNG CỐT KIM LOẠI 28023 (53-17-142) - GHI"/>
        <s v="GK. GỌNG CỐT KIM LOẠI 28027 (53-17-145) - ĐEN BÓNG"/>
        <s v="GK. GỌNG CỐT KIM LOẠI 72012 (48.19.145) - ĐEN BÓNG"/>
        <s v="GK. GỌNG CỐT KIM LOẠI 72012 (48.19.145) - GHI"/>
        <s v="GK. GỌNG CỐT KIM LOẠI 72012 (48.19.145) - TRẮNG"/>
        <s v="GK. GỌNG CỐT KIM LOẠI 72026 (48.23.149) - ĐEN BÓNG"/>
        <s v="GK. GỌNG CỐT KIM LOẠI 72026 (48.23.149) - GHI"/>
        <s v="GK. GỌNG CỐT KIM LOẠI 72026 (48.23.149) - TRẮNG"/>
        <s v="GK. GỌNG CỐT KIM LOẠI 72029 (51.21.152) - ĐEN TRẮNG"/>
        <s v="GK. GỌNG CỐT KIM LOẠI 72029 (51.21.152) - GHI"/>
        <s v="GK. GỌNG CỐT KIM LOẠI 72029 (51.21.152) - TRẮNG"/>
        <s v="GK. GỌNG CỐT KIM LOẠI 72042 (47.23.147) - ĐEN TRẮNG"/>
        <s v="GK. GỌNG CỐT KIM LOẠI 72042 (47.23.147) - GHI"/>
        <s v="GK. GỌNG CỐT KIM LOẠI 72042 (47.23.147) - RÊU"/>
        <s v="GK. GỌNG CỐT KIM LOẠI 72042 (47.23.147) - TRẮNG"/>
        <s v="GK. GỌNG CỐT KIM LOẠI A206 (48.21.143) - ĐEN BÓNG"/>
        <s v="GK. GỌNG CỐT KIM LOẠI A206 (48.21.143) - TRẮNG ĐEN"/>
        <s v="GK. GỌNG CỐT KIM LOẠI A21931 (49.21.151) - ĐEN BÓNG"/>
        <s v="GK. GỌNG CỐT KIM LOẠI A21931 (49.21.151) - XANH"/>
        <s v="GK. GỌNG CỐT KIM LOẠI AN226807 (49.18.145) - ĐEN BÓNG"/>
        <s v="GK. GỌNG CỐT KIM LOẠI AN226807 (49.18.145) - ĐEN BÓNG-BTR"/>
        <s v="GK. GỌNG CỐT KIM LOẠI AN226807 (49.18.145) - ĐEN TRẮNG"/>
        <s v="GK. GỌNG CỐT KIM LOẠI AN226807 (49.18.145) - GHI"/>
        <s v="GK. GỌNG CỐT KIM LOẠI AN226807 (49.18.145) - TRẮNG"/>
        <s v="GK. GỌNG CỐT KIM LOẠI AN226807 (49.18.145) - TRẮNG-BTR"/>
        <s v="GK. GỌNG CỐT KIM LOẠI AN226817 (48.25.145) - ĐEN BÓNG"/>
        <s v="GK. GỌNG CỐT KIM LOẠI AN226817 (48.25.145) - ĐEN BÓNG-BTR"/>
        <s v="GK. GỌNG CỐT KIM LOẠI AN226817 (48.25.145) - GHI"/>
        <s v="GK. GỌNG CỐT KIM LOẠI AN226817 (48.25.145) - GHI-BTR"/>
        <s v="GK. GỌNG CỐT KIM LOẠI AN226817 (48.25.145) - NÂU"/>
        <s v="GK. GỌNG CỐT KIM LOẠI AN226817 (48.25.145) - NÂU-BTR"/>
        <s v="GK. GỌNG CỐT KIM LOẠI AN226817 (48.25.145) - TRẮNG"/>
        <s v="GK. GỌNG CỐT KIM LOẠI AN226817 (48.25.145) - TRẮNG-BTR"/>
        <s v="GK. GỌNG CỐT KIM LOẠI AN226819 (49.22.145) - ĐEN BÓNG"/>
        <s v="GK. GỌNG CỐT KIM LOẠI AN226819 (49.22.145) - GHI"/>
        <s v="GK. GỌNG CỐT KIM LOẠI AN226819 (49.22.145) - GHI-BTR"/>
        <s v="GK. GỌNG CỐT KIM LOẠI AN226819 (49.22.145) - RÊU"/>
        <s v="GK. GỌNG CỐT KIM LOẠI AN226821 (49.23.150) - ĐEN BÓNG"/>
        <s v="GK. GỌNG CỐT KIM LOẠI AN226821 (49.23.150) - GHI"/>
        <s v="GK. GỌNG CỐT KIM LOẠI AN226821 (49.23.150) - GHI-BTR"/>
        <s v="GK. GỌNG CỐT KIM LOẠI AN226822 (50.20.150) - ĐEN BÓNG"/>
        <s v="GK. GỌNG CỐT KIM LOẠI AN226822 (50.20.150) - ĐEN BÓNG-BTR"/>
        <s v="GK. GỌNG CỐT KIM LOẠI AN226822 (50.20.150) - GHI"/>
        <s v="GK. GỌNG CỐT KIM LOẠI AN226822 (50.20.150) - GHI-BTR"/>
        <s v="GK. GỌNG CỐT KIM LOẠI AN226825 (50.22.150) - ĐEN BÓNG"/>
        <s v="GK. GỌNG CỐT KIM LOẠI AN226825 (50.22.150) - GHI"/>
        <s v="GK. GỌNG CỐT KIM LOẠI AN226825 (50.22.150) - GHI-BTR"/>
        <s v="GK. GỌNG CỐT KIM LOẠI AN226825 (50.22.150) - RÊU"/>
        <s v="GK. GỌNG CỐT KIM LOẠI AN226825 (50.22.150) - TRẮNG"/>
        <s v="GK. GỌNG CỐT KIM LOẠI AN226825 (50.22.150) - TRẮNG-BTR"/>
        <s v="GK. GỌNG CỐT KIM LOẠI AN226832 (47.22.147) - ĐEN BÓNG"/>
        <s v="GK. GỌNG CỐT KIM LOẠI AN226832 (47.22.147) - ĐEN BÓNG-BTR"/>
        <s v="GK. GỌNG CỐT KIM LOẠI AN226832 (47.22.147) - GHI"/>
        <s v="GK. GỌNG CỐT KIM LOẠI AN226832 (47.22.147) - GHI-BTR"/>
        <s v="GK. GỌNG CỐT KIM LOẠI AN226832 (47.22.147) - RÊU"/>
        <s v="GK. GỌNG CỐT KIM LOẠI AN226832 (47.22.147) - RÊU-BTR"/>
        <s v="GK. GỌNG CỐT KIM LOẠI AN226832 (47.22.147) - TRẮNG"/>
        <s v="GK. GỌNG CỐT KIM LOẠI AN226832 (47.22.147) - TRẮNG-BTR"/>
        <s v="GK. GỌNG CỐT KIM LOẠI AN226839 (47.25.148) - ĐEN BÓNG"/>
        <s v="GK. GỌNG CỐT KIM LOẠI AN226839 (47.25.148) - ĐEN BÓNG-BTR"/>
        <s v="GK. GỌNG CỐT KIM LOẠI AN226839 (47.25.148) - GHI"/>
        <s v="GK. GỌNG CỐT KIM LOẠI AN226839 (47.25.148) - GHI-BTR"/>
        <s v="GK. GỌNG CỐT KIM LOẠI AN226839 (47.25.148) - NÂU ĐỎ"/>
        <s v="GK. GỌNG CỐT KIM LOẠI AN226839 (47.25.148) - NÂU ĐỎ-BTR"/>
        <s v="GK. GỌNG CỐT KIM LOẠI AN226839 (47.25.148) - RÊU"/>
        <s v="GK. GỌNG CỐT KIM LOẠI AN226839 (47.25.148) - RÊU -BTR"/>
        <s v="GK. GỌNG CỐT KIM LOẠI AN226839 (47.25.148) - TRẮNG"/>
        <s v="GK. GỌNG CỐT KIM LOẠI AN226839 (47.25.148) - TRẮNG-BTR"/>
        <s v="GK. GỌNG CỐT KIM LOẠI AN226842 (50.25.148) - ĐEN BÓNG"/>
        <s v="GK. GỌNG CỐT KIM LOẠI AN226842 (50.25.148) - ĐEN BÓNG-BTR"/>
        <s v="GK. GỌNG CỐT KIM LOẠI AN226842 (50.25.148) - GHI"/>
        <s v="GK. GỌNG CỐT KIM LOẠI AN226842 (50.25.148) - GHI-BTR"/>
        <s v="GK. GỌNG CỐT KIM LOẠI AN226842 (50.25.148) - NÂU"/>
        <s v="GK. GỌNG CỐT KIM LOẠI AN226842 (50.25.148) - NÂU-BTR"/>
        <s v="GK. GỌNG CỐT KIM LOẠI AN226842 (50.25.148) - TRẮNG"/>
        <s v="GK. GỌNG CỐT KIM LOẠI AN226842 (50.25.148) - TRẮNG-BTR"/>
        <s v="GK. GỌNG CỐT KIM LOẠI AN336807 (49.18.145) - ĐEN BÓNG"/>
        <s v="GK. GỌNG CỐT KIM LOẠI AN336807 (49.18.145) - ĐEN TRẮNG"/>
        <s v="GK. GỌNG CỐT KIM LOẠI AN336807 (49.18.145) - GHI"/>
        <s v="GK. GỌNG CỐT KIM LOẠI AN336807 (49.18.145) - TRẮNG"/>
        <s v="GK. GỌNG CỐT KIM LOẠI AN336817 (48.25.145) - ĐEN TRẮNG"/>
        <s v="GK. GỌNG CỐT KIM LOẠI AN336817 (48.25.145) - GHI"/>
        <s v="GK. GỌNG CỐT KIM LOẠI AN336817 (48.25.145) - RÊU"/>
        <s v="GK. GỌNG CỐT KIM LOẠI AN336817 (48.25.145) - TRẮNG"/>
        <s v="GK. GỌNG CỐT KIM LOẠI AN336819 (49.22.145) - ĐEN BÓNG"/>
        <s v="GK. GỌNG CỐT KIM LOẠI AN336819 (49.22.145) - GHI"/>
        <s v="GK. GỌNG CỐT KIM LOẠI AN336819 (49.22.145) - RÊU"/>
        <s v="GK. GỌNG CỐT KIM LOẠI AN336821 (49.23.150) - ĐEN TRẮNG"/>
        <s v="GK. GỌNG CỐT KIM LOẠI AN336821 (49.23.150) - GHI"/>
        <s v="GK. GỌNG CỐT KIM LOẠI AN336822 (50.20.150) - ĐEN BÓNG"/>
        <s v="GK. GỌNG CỐT KIM LOẠI AN336822 (50.20.150) - GHI"/>
        <s v="GK. GỌNG CỐT KIM LOẠI AN336825 (50.22.150) - ĐEN TRẮNG"/>
        <s v="GK. GỌNG CỐT KIM LOẠI AN336825 (50.22.150) - GHI"/>
        <s v="GK. GỌNG CỐT KIM LOẠI AN336825 (50.22.150) - RÊU"/>
        <s v="GK. GỌNG CỐT KIM LOẠI AN336825 (50.22.150) - TRẮNG"/>
        <s v="GK. GỌNG CỐT KIM LOẠI AN336832 (47.22.147) - ĐEN TRẮNG"/>
        <s v="GK. GỌNG CỐT KIM LOẠI AN336832 (47.22.147) - GHI"/>
        <s v="GK. GỌNG CỐT KIM LOẠI AN336832 (47.22.147) - RÊU"/>
        <s v="GK. GỌNG CỐT KIM LOẠI AN336832 (47.22.147) - TRẮNG ĐEN"/>
        <s v="GK. GỌNG CỐT KIM LOẠI AN336839 (47.25.148) - ĐEN TRẮNG"/>
        <s v="GK. GỌNG CỐT KIM LOẠI AN336839 (47.25.148) - GHI"/>
        <s v="GK. GỌNG CỐT KIM LOẠI AN336839 (47.25.148) - NÂU"/>
        <s v="GK. GỌNG CỐT KIM LOẠI AN336839 (47.25.148) - RÊU"/>
        <s v="GK. GỌNG CỐT KIM LOẠI AN336839 (47.25.148) - TRẮNG"/>
        <s v="GK. GỌNG CỐT KIM LOẠI AN336842 (50.25.148) - ĐEN BÓNG"/>
        <s v="GK. GỌNG CỐT KIM LOẠI AN336842 (50.25.148) - GHI"/>
        <s v="GK. GỌNG CỐT KIM LOẠI AN336842 (50.25.148) - RÊU"/>
        <s v="GK. GỌNG CỐT KIM LOẠI AN336842 (50.25.148) - TRẮNG"/>
        <s v="GK. GỌNG CỐT KIM LOẠI B-749 (47.24.149) - ĐEN BÓNG"/>
        <s v="GK. GỌNG CỐT KIM LOẠI B-749 (47.24.149) - ĐEN BÓNG-BTR"/>
        <s v="GK. GỌNG CỐT KIM LOẠI B-749 (47.24.149) - GHI"/>
        <s v="GK. GỌNG CỐT KIM LOẠI B-749 (47.24.149) - GHI-BTR"/>
        <s v="GK. GỌNG CỐT KIM LOẠI CAO CẤP A221021 (46.23.146) - ĐEN BÓNG"/>
        <s v="GK. GỌNG CỐT KIM LOẠI CAO CẤP A221021 (46.23.146) - GHI"/>
        <s v="GK. GỌNG CỐT KIM LOẠI CAO CẤP A221022 (50.21.147) - ĐEN BÓNG"/>
        <s v="GK. GỌNG CỐT KIM LOẠI CAO CẤP A221022 (50.21.147) - VÂN ĐÁ"/>
        <s v="GK. GỌNG CỐT KIM LOẠI H135 (48.21.150) - ĐEN BÓNG"/>
        <s v="GK. GỌNG CỐT KIM LOẠI H135 (48.21.150) - ĐEN BÓNG-BTR"/>
        <s v="GK. GỌNG CỐT KIM LOẠI H135 (48.21.150) - GHI"/>
        <s v="GK. GỌNG CỐT KIM LOẠI H135 (48.21.150) - GHI-BTR"/>
        <s v="GK. GỌNG CỐT KIM LOẠI K9217 (51.23.149) - ĐEN BÓNG"/>
        <s v="GK. GỌNG CỐT KIM LOẠI K9217 (51.23.149) - GHI"/>
        <s v="GK. GỌNG CỐT KIM LOẠI K9217 (51.23.149) - RÊU"/>
        <s v="GK. GỌNG CỐT KIM LOẠI K9217 (51.23.149) - TRẮNG"/>
        <s v="GK. GỌNG CỐT KIM LOẠI LY2262 (47.20.147) - ĐEN TRẮNG"/>
        <s v="GK. GỌNG CỐT KIM LOẠI LY2262 (47.20.147) - GHI"/>
        <s v="GK. GỌNG CỐT KIM LOẠI LY2262 (47.20.147) - NÂU"/>
        <s v="GK. GỌNG CỐT KIM LOẠI LY2316 (49.20.147) - ĐEN TRẮNG"/>
        <s v="GK. GỌNG CỐT KIM LOẠI LY2316 (49.20.147) - GHI"/>
        <s v="GK. GỌNG CỐT KIM LOẠI LY2316 (49.20.147) - NÂU"/>
        <s v="GK. GỌNG CỐT KIM LOẠI LY2316 (49.20.147) - RÊU"/>
        <s v="GK. GỌNG CỐT KIM LOẠI LY2316 (49.20.147) - TRẮNG"/>
        <s v="GK. GỌNG CỐT KIM LOẠI LY2323 (51.20.149) - ĐEN BÓNG"/>
        <s v="GK. GỌNG CỐT KIM LOẠI LY2323 (51.20.149) - GHI"/>
        <s v="GK. GỌNG CỐT KIM LOẠILY2263 (47.20.147) - ĐEN TRẮNG"/>
        <s v="GK. GỌNG CỐT KIM LOẠILY2263 (47.20.147) - GHI"/>
        <s v="GK. GỌNG CỐT KIM LOẠILY2263 (47.20.147) - NÂU"/>
        <s v="GK. GỌNG CỐT KIM LOẠILY2263 (47.20.147) - TRẮNG"/>
        <s v="GK. GỌNG CỐT KL 8251 (50.19.143) - TRẮNG"/>
        <s v="GK. GỌNG CỐT KL H135 (48.21.150) - ĐEN BÓNG"/>
        <s v="GK. GỌNG CỐT TITAN S20213 (51.18.146) - ĐEN ĐỒI MỒI"/>
        <s v="GK. GỌNG CỐT TITAN S20213 (51.18.146) - ĐEN TRẮNG"/>
        <s v="GK. GỌNG CỐT TITAN S20213 (51.18.146) - ĐEN TRẮNG-BTR"/>
        <s v="GK. GỌNG CỐT TITAN S20213 (51.18.146) - ĐEN VÀNG"/>
        <s v="GK. GỌNG CỐT TITAN S20213 (51.18.146) - NÂU"/>
        <s v="GK. GỌNG CỐT TITAN S20213 (51.18.146) - TÍM"/>
        <s v="GK. GỌNG CỐT TITAN S20213 (51.18.146) - TRẮNG HỒNG"/>
        <s v="GK. GỌNG CỐT TITAN S20213 (51.18.146) - TRẮNG HỒNG-BTR"/>
        <s v="GK. GỌNG CỐT TITAN S20213 (51.18.146) - XANH"/>
        <s v="GK. GỌNG CỐT YS9267 (48.21.151) - ĐEN GHI"/>
        <s v="GK. GỌNG CỐT YS9267 (48.21.151) - ĐEN TRẮNG"/>
        <s v="GK. GỌNG CỐT YS9267 (48.21.151) - GHI"/>
        <s v="GK. GỌNG CỐT YS9267 (48.21.151) - NÂU"/>
        <s v="GK. GỌNG CỐT YS9267 (48.21.151) - RÊI"/>
        <s v="GK. GỌNG CỐT YS9267 (48.21.151) - TRẮNG"/>
        <s v="GK. GỌNG CỐY KIM LOẠI 28033 (54-18-148) - ĐEN BÓNG"/>
        <s v="GK. GỌNG CỐY KIM LOẠI 28033 (54-18-148) - ĐEN LỲ"/>
        <s v="GK. GỌNG CỐY KIM LOẠI 28033 (54-18-148) - GHI"/>
        <s v="GK. GỌNG CỐY KIM LOẠI 28033 (54-18-148) - TRẮNG"/>
        <s v="GK. GỌNG CTY  TITATIUM 8050 (52.20.145) - RÊU"/>
        <s v="GK. GỌNG CTY  TITATIUM 8050 (52.20.145) - TRẮNG"/>
        <s v="GK. GỌNG CTY 01239 (52.18.145) - TRẮNG"/>
        <s v="GK. GỌNG CTY 01342 (48.23.145) - GHI ĐẬM"/>
        <s v="GK. GỌNG CTY 01342 (48.23.145) - HỒNG NÂU"/>
        <s v="GK. GỌNG CTY 01342 (48.23.145) - TRẮNG ĐEN"/>
        <s v="GK. GỌNG CTY 01342 (48.23.145) - TRẮNG HỒNG"/>
        <s v="GK. GỌNG CTY 01343 (51.20.145) - ĐEN HỒNG"/>
        <s v="GK. GỌNG CTY 01343 (51.20.145) - HỒNG TÍM"/>
        <s v="GK. GỌNG CTY 01345 (51.21.145) - RÊU"/>
        <s v="GK. GỌNG CTY 11911 (49.25.150) - TRẮNG HỒNG"/>
        <s v="GK. GỌNG CTY 11911, 211911 (49.25.150) - ĐEN VÀNG"/>
        <s v="GK. GỌNG CTY 11911, 211911 (49.25.150) - HỒNG NÂU"/>
        <s v="GK. GỌNG CTY 1231 (50.21.150) - ĐEN VÀNG"/>
        <s v="GK. GỌNG CTY 1231 (50.21.150) - GHI"/>
        <s v="GK. GỌNG CTY 1231 (50.21.150) - TÍM"/>
        <s v="GK. GỌNG CTY 1231 (50.21.150) - TRẮNG"/>
        <s v="GK. GỌNG CTY 1231 (50.21.150) - XANH"/>
        <s v="GK. GỌNG CTY 12431 (51.21.149) - TRẮNG"/>
        <s v="GK. GỌNG CTY 2053 (51.22.146) - ĐEN TRẮNG"/>
        <s v="GK. GỌNG CTY 2053 (51.22.146) - ĐEN VÀNG"/>
        <s v="GK. GỌNG CTY 2053 (51.22.146) - GHI"/>
        <s v="GK. GỌNG CTY 2053 (51.22.146) - GHI HỒNG"/>
        <s v="GK. GỌNG CTY 2053 (51.22.146) - HỒNG BABY"/>
        <s v="GK. GỌNG CTY 2053 (51.22.146) - HỒNG NÂU"/>
        <s v="GK. GỌNG CTY 2053 (51.22.146) - TRẮNG"/>
        <s v="GK. GỌNG CTY 2077 (49.20.148) - ĐEN HỒNG"/>
        <s v="GK. GỌNG CTY 2077 (49.20.148) - ĐEN TRẮNG"/>
        <s v="GK. GỌNG CTY 2077 (49.20.148) - GHI"/>
        <s v="GK. GỌNG CTY 2077 (49.20.148) - GHI HỒNG"/>
        <s v="GK. GỌNG CTY 2077 (49.20.148) - HỒNG"/>
        <s v="GK. GỌNG CTY 2077 (49.20.148) - TRẮNG"/>
        <s v="GK. GỌNG CTY 2077 (49.20.148) - TRẮNG HỒNG"/>
        <s v="GK. GỌNG CTY 211911, 11911 (49.25.150) - ĐEN TRẮNG"/>
        <s v="GK. GỌNG CTY 211911, 11911 (49.25.150) - GHI"/>
        <s v="GK. GỌNG CTY 211911, 11911 (49.25.150) - GHI HỒNG"/>
        <s v="GK. GỌNG CTY 211911, 11911 (49.25.150) - RÊU"/>
        <s v="GK. GỌNG CTY 2169 (51.17.146) - RÊU"/>
        <s v="GK. GỌNG CTY 2169 (51.17.146) - TÍM"/>
        <s v="GK. GỌNG CTY 2174 (52.20.145) - NÂU"/>
        <s v="GK. GỌNG CTY 2224 (48.23.147) - ĐEN VÀNG"/>
        <s v="GK. GỌNG CTY 2224 (48.23.147) - GHI ĐẬM"/>
        <s v="GK. GỌNG CTY 2224 (48.23.147) - GHI TRẮNG"/>
        <s v="GK. GỌNG CTY 222641, 22641 (49.20.148) - HỒNG NÂU"/>
        <s v="GK. GỌNG CTY 222641, 22641 (49.20.148) - TRẮNG"/>
        <s v="GK. GỌNG CTY 2254 (48.22.153) - ĐEN TRẮNG"/>
        <s v="GK. GỌNG CTY 2254 (48.22.153) - TRẮNG HỒNG"/>
        <s v="GK. GỌNG CTY 2468 (47.23.145) - ĐỒI MỒI"/>
        <s v="GK. GỌNG CTY 2469 (51.19.145) - TRẮNG"/>
        <s v="GK. GỌNG CTY 2471 (49.22.147) - TRẮNG"/>
        <s v="GK. GỌNG CTY 2471 (49.22.147) - XANH HỒNG"/>
        <s v="GK. GỌNG CTY 2473 (52.17.148) - ĐỒI MỒI"/>
        <s v="GK. GỌNG CTY 2474 (49.19.147) - ĐỒI MỒI"/>
        <s v="GK. GỌNG CTY 2475 (47.23.140) - ĐỒI MỒI"/>
        <s v="GK. GỌNG CTY 2478 ( 52.17.148) - ĐỒI MỒI"/>
        <s v="GK. GỌNG CTY 2480 (56.21.146) - ĐEN TRẮNG"/>
        <s v="GK. GỌNG CTY 2480 (56.21.146) - ĐEN VÀNG"/>
        <s v="GK. GỌNG CTY 2480 (56.21.146) - HỒNG"/>
        <s v="GK. GỌNG CTY 2480 (56.21.146) - TRẮNG"/>
        <s v="GK. GỌNG CTY 2483 (53.19.141 ) - GHI"/>
        <s v="GK. GỌNG CTY 2486 (51.20.145) - GHI"/>
        <s v="GK. GỌNG CTY 2488 (52.19.145) - HỒNG NÂU"/>
        <s v="GK. GỌNG CTY 2489 (49.17.146) - XANH SỮA"/>
        <s v="GK. GỌNG CTY 2495 (51.18.143) - HỒNG TÍM"/>
        <s v="GK. GỌNG CTY 2498 (53.17.144) - ĐEN VÂN ĐÁ"/>
        <s v="GK. GỌNG CTY 2499 (51.18.142) - ĐEN VÀNG"/>
        <s v="GK. GỌNG CTY 2499 (51.18.142) - GHI SỮA"/>
        <s v="GK. GỌNG CTY 2499 (51.18.142) - HỒNG"/>
        <s v="GK. GỌNG CTY 2499 (51.18.142) - NÂU SỮA"/>
        <s v="GK. GỌNG CTY 2499 (51.18.142) - XANH SỮA"/>
        <s v="GK. GỌNG CTY 2502 (51.20.148) - GHI"/>
        <s v="GK. GỌNG CTY 2502 (51.20.148) - NÂU SỮA"/>
        <s v="GK. GỌNG CTY 2502 (51.20.148) - TRẮNG"/>
        <s v="GK. GỌNG CTY 2503 (48.22.145) - ĐEN VÀNG"/>
        <s v="GK. GỌNG CTY 2503 (48.22.145) - ĐỒI MỒI"/>
        <s v="GK. GỌNG CTY 2503 (48.22.145) - GHI"/>
        <s v="GK. GỌNG CTY 2503 (48.22.145) - NÂU"/>
        <s v="GK. GỌNG CTY 2503 (48.22.145) - TRẮNG"/>
        <s v="GK. GỌNG CTY 2504 (53.20.147) - ĐỒI MỒI"/>
        <s v="GK. GỌNG CTY 2504 (53.20.147) - VÀNG"/>
        <s v="GK. GỌNG CTY 2505 (53.21.144) - ĐỒI MỒI"/>
        <s v="GK. GỌNG CTY 2507 (51.18.147) - XANH DƯƠNG"/>
        <s v="GK. GỌNG CTY 2507 (51.18.147) - XANH LÁ"/>
        <s v="GK. GỌNG CTY 25502 (56.16.150) - GHI"/>
        <s v="GK. GỌNG CTY 25503 (53.18.150) - GHI"/>
        <s v="GK. GỌNG CTY 25507 (56.18.152) - GHI"/>
        <s v="GK. GỌNG CTY 25508 (56.18.152) - GHI"/>
        <s v="GK. GỌNG CTY 25508 (56.18.152) - TRẮNG"/>
        <s v="GK. GỌNG CTY 25509 (58.17.152) - GHI"/>
        <s v="GK. GỌNG CTY 25509 (58.17.152) - TRẮNG"/>
        <s v="GK. GỌNG CTY 25509 (58.17.152) - XANH"/>
        <s v="GK. GỌNG CTY 25809 (49.22.153) - GHI"/>
        <s v="GK. GỌNG CTY 25809 (49.22.153) - TRẮNG"/>
        <s v="GK. GỌNG CTY 7113 (52.17.147) - ĐEN LỲ"/>
        <s v="GK. GỌNG CTY 7115 (50.18.147) - HỒNG"/>
        <s v="GK. GỌNG CTY 7176 (49.20.142) - ĐEN BÓNG"/>
        <s v="GK. GỌNG CTY 7176 (49.20.142) - NÂU SỮA"/>
        <s v="GK. GỌNG CTY 7177 (52.18.142) - XANH LỲ"/>
        <s v="GK. GỌNG CTY 7179 (51.20.138) - ĐEN BÓNG"/>
        <s v="GK. GỌNG CTY 7179 (51.20.138) - ĐEN LỲ"/>
        <s v="GK. GỌNG CTY 7182 (49.20.137) - ĐEN LỲ"/>
        <s v="GK. GỌNG CTY 7182 (49.20.137) - NÂU TRẮNG"/>
        <s v="GK. GỌNG CTY 7183 (50.20.137) - ĐEN LỲ"/>
        <s v="GK. GỌNG CTY 7183 (50.20.137) - ĐEN VÀNG"/>
        <s v="GK. GỌNG CTY 7183 (50.20.137) - MẬN ĐỎ"/>
        <s v="GK. GỌNG CTY 7183 (50.20.137) - NÂU ĐẬM"/>
        <s v="GK. GỌNG CTY 72029 (51.21.152) - ĐEN BÓNG"/>
        <s v="GK. GỌNG CTY 72029 (51.21.152) - GHI"/>
        <s v="GK. GỌNG CTY 7207 (50.20.145) - ĐEN BÓNG"/>
        <s v="GK. GỌNG CTY 7207 (50.20.145) - MẬN ĐỎ"/>
        <s v="GK. GỌNG CTY 7208 (49.20.145) - ĐEN BÓNG"/>
        <s v="GK. GỌNG CTY 7208 (49.20.145) - MẬN ĐỎ"/>
        <s v="GK. GỌNG CTY 7209 (50.21.145) - HỒNG NÂU"/>
        <s v="GK. GỌNG CTY 7213 (49.20.140) - NÂU"/>
        <s v="GK. GỌNG CTY 7215 (50.19.145) - ĐEN BÓNG"/>
        <s v="GK. GỌNG CTY 7221 (51.17.145) - NÂU"/>
        <s v="GK. GỌNG CTY 7232 (50.19.145) - RÊU"/>
        <s v="GK. GỌNG CTY 8045 TITANIUM (51.19.145) - RÊU"/>
        <s v="GK. GỌNG CTY 8140 (51.17.145) - HỒNG"/>
        <s v="GK. GỌNG CTY 8159 (53.19.15) - HỒNG BABY"/>
        <s v="GK. GỌNG CTY 8162 (50.21.145) - TÍM"/>
        <s v="GK. GỌNG CTY 83018 (52.18.145) - RÊU"/>
        <s v="GK. GỌNG CTY 83018 (52.18.145) - XANH"/>
        <s v="GK. GỌNG CTY 8302 (51.19.141) - ĐEN BÓNG"/>
        <s v="GK. GỌNG CTY 8302 (51.19.141) - ĐEN LỲ"/>
        <s v="GK. GỌNG CTY 8302 (51.19.141) - GHI"/>
        <s v="GK. GỌNG CTY 8302 (51.19.141) - HỒNG"/>
        <s v="GK. GỌNG CTY 8302 (51.19.141) - TRẮNG"/>
        <s v="GK. GỌNG CTY 8303 (52.19.141) - ĐEN BÓNG"/>
        <s v="GK. GỌNG CTY 8303 (52.19.141) - ĐEN LỲ"/>
        <s v="GK. GỌNG CTY 8303 (52.19.141) - GHI"/>
        <s v="GK. GỌNG CTY 8303 (52.19.141) - HỒNG"/>
        <s v="GK. GỌNG CTY 8303 (52.19.141) - TRẮNG"/>
        <s v="GK. GỌNG CTY 8304 (50.20.141) - ĐEN BÓNG"/>
        <s v="GK. GỌNG CTY 8304 (50.20.141) - ĐEN LỲ"/>
        <s v="GK. GỌNG CTY 8304 (50.20.141) - GHI"/>
        <s v="GK. GỌNG CTY 8304 (50.20.141) - HỒNG"/>
        <s v="GK. GỌNG CTY 8304 (50.20.141) - TRẮNG"/>
        <s v="GK. GỌNG CTY 8305 (53.17.141) - ĐEN BÓNG"/>
        <s v="GK. GỌNG CTY 8305 (53.17.141) - ĐEN LỲ"/>
        <s v="GK. GỌNG CTY 8305 (53.17.141) - GHI"/>
        <s v="GK. GỌNG CTY 8305 (53.17.141) - HỒNG"/>
        <s v="GK. GỌNG CTY 8305 (53.17.141) - TRẮNG"/>
        <s v="GK. GỌNG CTY 8306 (51.17.141) - ĐEN BÓNG"/>
        <s v="GK. GỌNG CTY 8306 (51.17.141) - ĐEN LỲ"/>
        <s v="GK. GỌNG CTY 8306 (51.17.141) - GHI"/>
        <s v="GK. GỌNG CTY 8306 (51.17.141) - HỒNG"/>
        <s v="GK. GỌNG CTY 8306 (51.17.141) - TRẮNG"/>
        <s v="GK. GỌNG CTY 8307 (54.17.141) - ĐEN BÓNG"/>
        <s v="GK. GỌNG CTY 8307 (54.17.141) - ĐEN LỲ"/>
        <s v="GK. GỌNG CTY 8307 (54.17.141) - GHI NHẠT"/>
        <s v="GK. GỌNG CTY 8307 (54.17.141) - HỒNG"/>
        <s v="GK. GỌNG CTY 8307 (54.17.141) - TRẮNG"/>
        <s v="GK. GỌNG CTY 83078 (51.19.145) - GHI ĐẬM"/>
        <s v="GK. GỌNG CTY 83078 (51.19.145) - NÂU"/>
        <s v="GK. GỌNG CTY 8308 (53.17.141) - ĐEN BÓNG"/>
        <s v="GK. GỌNG CTY 8308 (53.17.141) - ĐEN LỲ"/>
        <s v="GK. GỌNG CTY 8308 (53.17.141) - GHI"/>
        <s v="GK. GỌNG CTY 8308 (53.17.141) - HỒNG"/>
        <s v="GK. GỌNG CTY 8308 (53.17.141) - TRẮNG"/>
        <s v="GK. GỌNG CTY 8309 (55.15.141) - ĐEN BÓNG"/>
        <s v="GK. GỌNG CTY 8309 (55.15.141) - ĐEN LỲ"/>
        <s v="GK. GỌNG CTY 8309 (55.15.141) - GHI"/>
        <s v="GK. GỌNG CTY 8309 (55.15.141) - HỒNG NÂU"/>
        <s v="GK. GỌNG CTY 8309 (55.15.141) - TRẮNG"/>
        <s v="GK. GỌNG CTY 87022 (52.19.146) - GHI"/>
        <s v="GK. GỌNG CTY 87023 (53.20.146) - GHI"/>
        <s v="GK. GỌNG CTY 87025 (48.23.145) - ĐỒI MỒI"/>
        <s v="GK. GỌNG CTY 87027 (54.19.147) - GHI"/>
        <s v="GK. GỌNG CTY 87028 (47.22.148) - ĐỒI MỒI"/>
        <s v="GK. GỌNG CTY 87030 (55.17.146) - ĐEN BÓNG"/>
        <s v="GK. GỌNG CTY 87031 (52.18.150) - GHI"/>
        <s v="GK. GỌNG CTY 87032 (52.18.148) - GHI"/>
        <s v="GK. GỌNG CTY 87034 (49.20.148) - ĐỒI MỒI"/>
        <s v="GK. GỌNG CTY 87042 (54.16.146) - GHI"/>
        <s v="GK. GỌNG CTY 87042 (54.16.146) - GHI TRONG"/>
        <s v="GK. GỌNG CTY 87043 (54.17.146) - GHI"/>
        <s v="GK. GỌNG CTY 87044 (48.23.155) - GHI"/>
        <s v="GK. GỌNG CTY 87046 (52.18.155) - GHI"/>
        <s v="GK. GỌNG CTY 9829 (51.17.147) - ĐEN TRẮNG"/>
        <s v="GK. GỌNG CTY 9829 (51.17.147) - ĐEN VÀNG"/>
        <s v="GK. GỌNG CTY 9829 (51.17.147) - GHI HỒNG"/>
        <s v="GK. GỌNG CTY 9829 (51.17.147) - HỒNG GHI"/>
        <s v="GK. GỌNG CTY 9829 (51.17.147) - TÍM RÊU"/>
        <s v="GK. GỌNG CTY 9829 (51.17.147) - TRẮNG HỒNG"/>
        <s v="GK. GỌNG CTY 9829 (51.17.147) - XANH HỒNG"/>
        <s v="GK. GỌNG CTY CẦU KL 9056 (47.23.142) - ĐEN TRẮNG"/>
        <s v="GK. GỌNG CTY CẦU KL 9056 (47.23.142) - ĐEN VÀNG"/>
        <s v="GK. GỌNG CTY CẦU KL 9056 (47.23.142) - ĐỒI MỒI"/>
        <s v="GK. GỌNG CTY CẦU KL 9056 (47.23.142) - TRẮNG"/>
        <s v="GK. GỌNG CTY CỐT KL 9110 (49.20.149) - ĐỒI MỒI"/>
        <s v="GK. GỌNG CTY H135 (48.21.150) - ĐEN"/>
        <s v="GK. GỌNG CTY H135 (48.21.150) - GHI"/>
        <s v="GK. GỌNG CTY H135 (48.21.150) - NÂU"/>
        <s v="GK. GỌNG CTY H135 (48.21.150) - RÊU"/>
        <s v="GK. GỌNG CTY MÈO 11916 (52.19.146) - ĐEN TRẮNG"/>
        <s v="GK. GỌNG CTY MÈO 211916, 11916 (52.19.146) - ĐEN VÀNG"/>
        <s v="GK. GỌNG CTY MÈO 211916, 11916 (52.19.146) - GHI"/>
        <s v="GK. GỌNG CTY MÈO 211916, 11916 (52.19.146) - NÂU ĐỎ"/>
        <s v="GK. GỌNG CTY MÈO 211916, 11916 (52.19.146) - RÊU"/>
        <s v="GK. GỌNG CTY MÈO 211916, 11916 (52.19.146) - TRẮNG"/>
        <s v="GK. GỌNG CTY MÈO 211916, 11916 (52.19.146) - TRẮNG HỒNG"/>
        <s v="GK. GỌNG CTY MÈO 8088 (53.17.142) - GHI"/>
        <s v="GK. GỌNG CTY MÈO 8875 (54.16.146) - ĐEN VÀNG"/>
        <s v="GK. GỌNG CTY MÈO 8875 (54.16.146) - GHI"/>
        <s v="GK. GỌNG CTY MÈO 8875 (54.16.146) - HỒNG NÂU"/>
        <s v="GK. GỌNG CTY MÈO 8875 (54.16.146) - XANH TRONG"/>
        <s v="GK. GỌNG CTY MÈO 8875 (54.16.148) - TRẮNG HỒNG"/>
        <s v="GK. GỌNG CTY MÈO 8887 (52.16.145) - ĐEN VÀNG"/>
        <s v="GK. GỌNG CTY MÈO 8887 (52.16.145) - GHI"/>
        <s v="GK. GỌNG CTY MÈO 8887 (52.16.145) - HỒNG BABY"/>
        <s v="GK. GỌNG CTY MÈO 8887 (52.16.145) - HỒNG NÂU"/>
        <s v="GK. GỌNG CTY MÈO 8887 (52.16.145) - TRẮNG HỒNG"/>
        <s v="GK. GỌNG CTY MÈO 9811 (54.14.149) - HỒNG NÂU"/>
        <s v="GK. GỌNG CTY MÈO 9830 (54.16.147) - ĐEN VÀNG"/>
        <s v="GK. GỌNG CTY MÈO 9830 (54.16.147) - GHI TÍM"/>
        <s v="GK. GỌNG CTY MÈO 9830 (54.16.147) - GHI TRẮNG"/>
        <s v="GK. GỌNG CTY MÈO 9830 (54.16.147) - HỒNG NÂU"/>
        <s v="GK. GỌNG CTY MÈO 9830 (54.16.147) - HỒNG TÍM"/>
        <s v="GK. GỌNG CTY MÈO 9830 (54.16.147) - TÍM HỒNG"/>
        <s v="GK. GỌNG CTY MÈO 9830 (54.16.147) - TRẮNG"/>
        <s v="GK. GỌNG CTY MÈO 9830 (54.16.147) - VÀNG CAM"/>
        <s v="GK. GỌNG CTY MÈO 9830 (54.16.147) - XANH HỒNG"/>
        <s v="GK. GỌNG CTY MÈO Z1026 (52.17.145) - ĐEN VÀNG"/>
        <s v="GK. GỌNG CTY MÈO Z1026 (52.17.145) - GHI"/>
        <s v="GK. GỌNG CTY MÈO Z1026 (52.17.145) - HỒNG BABY"/>
        <s v="GK. GỌNG CTY MÈO Z1026 (52.17.145) - RÊU"/>
        <s v="GK. GỌNG CTY MÈO Z1026 (52.17.145) - TRẮNG"/>
        <s v="GK. GỌNG CTY MÈO Z1027 (52.17.145) - ĐEN VÀNG"/>
        <s v="GK. GỌNG CTY MÈO Z1027 (52.17.145) - GHI"/>
        <s v="GK. GỌNG CTY MÈO Z1027 (52.17.145) - RÊU"/>
        <s v="GK. GỌNG CTY MÈO Z1027 (52.17.145) - TÍM"/>
        <s v="GK. GỌNG CTY MÈO Z1027 (52.17.145) - TRẮNG"/>
        <s v="GK. GỌNG CTY MSL-509 (48.24.148) - ĐEN HỒNG"/>
        <s v="GK. GỌNG CTY TITANIUM 8042 (51.20.145) - ĐEN HỒNG"/>
        <s v="GK. GỌNG CTY TITANIUM 8042 (51.20.145) - GHI TRẮNG"/>
        <s v="GK. GỌNG CTY TITANIUM 8042 (51.20.145) - HỒNG TÍM"/>
        <s v="GK. GỌNG CTY TITANIUM 8045 (51.19.145) - GHI HỒNG"/>
        <s v="GK. GỌNG CTY TITANIUM 8045 (51.19.145) - TRẮNG"/>
        <s v="GK. GỌNG CTY TITANIUM 8046 (47.22.145) - ĐEN HỒNG"/>
        <s v="GK. GỌNG CTY TITANIUM 8046 (47.22.145) - HỒNG TÍM"/>
        <s v="GK. GỌNG CTY TITANIUM 8047 (50.19.145) - GHI"/>
        <s v="GK. GỌNG CTY TITANIUM 8047 (50.19.145) - NÂU ĐẬM"/>
        <s v="GK. GỌNG CTY TITANIUM 8047 (50.19.145) - NÂU NHẠT"/>
        <s v="GK. GỌNG CTY TITANIUM 8048 (52.19.145) - ĐEN BÓNG"/>
        <s v="GK. GỌNG CTY TITANIUM 8048 (52.19.145) - ĐEN VÀNG"/>
        <s v="GK. GỌNG CTY TITANIUM 8048 (52.19.145) - TRẮNG"/>
        <s v="GK. GỌNG CTY TITANIUM 8049 (51.20.145) - NÂU"/>
        <s v="GK. GỌNG CTY TITANIUM 8050 (52.20.145) - ĐEN GHI"/>
        <s v="GK. GỌNG CTY TITANIUM 8050 (52.20.145) - GHI HỒNG"/>
        <s v="GK. GỌNG CTY TITANIUM 8051 (50.19.145) - ĐEN HỒNG"/>
        <s v="GK. GỌNG CTY TITANIUM 8051 (50.19.145) - GHI"/>
        <s v="GK. GỌNG CTY TITANIUM 8051 (50.19.145) - TRẮNG HỒNG"/>
        <s v="GK. GỌNG CTY TITANIUM 8052 (49.22.145) - ĐEN HỒNG"/>
        <s v="GK. GỌNG CTY TITANIUM 8052 (49.22.145) - GHI"/>
        <s v="GK. GỌNG CTY TITANIUM 87001 (56.17.146)"/>
        <s v="GK. GỌNG CTY TITANIUM 87002 (53.19.146)"/>
        <s v="GK. GỌNG CTY TITANIUM 87003 (55.18.145)"/>
        <s v="GK. GỌNG CTY TITANIUM 87006 (54.18.145)"/>
        <s v="GK. GỌNG CTY TITANIUM 87007 (53.18.145)"/>
        <s v="GK. GỌNG CTY TITANIUM 87008 (55.17.142)"/>
        <s v="GK. GỌNG CTY TITANIUM 87009 (51.18.146)"/>
        <s v="GK. GỌNG CTY TITANIUM 87010 (55.18.146)"/>
        <s v="GK. GỌNG CTY TITANIUM 87011 (54.18.146)"/>
        <s v="GK. GỌNG CTY TITANIUM 87015 (55.18.145)"/>
        <s v="GK. GỌNG CTY TITANIUM 87016 (51.19.145)"/>
        <s v="GK. GỌNG CTY TITANIUM 87017 (52.19.145)"/>
        <s v="GK. GỌNG CTY TITANIUM 87018 (53.18.145)"/>
        <s v="GK. GỌNG CTY TITANIUM 87019 (54.18.145)"/>
        <s v="GK. GỌNG CTY TITATIUM 8050 (52.20.145) - HỒNG KEM"/>
        <s v="GK. GỌNG CTY VIỀN NHỰA 9042 (52.19.147) - ĐỒI MỒI"/>
        <s v="GK. GỌNG DẺO 12408 (52.18.145) - ĐEN BÓNG"/>
        <s v="GK. GỌNG DẺO 12408 (52.18.145) - ĐEN LỲ"/>
        <s v="GK. GỌNG DẺO 12408 (52.18.145) - TRẮNG"/>
        <s v="GK. GỌNG DẺO 203 - ĐEN BÓNG"/>
        <s v="GK. GỌNG DẺO 203 - HỒNG"/>
        <s v="GK. GỌNG DẺO 203 (49.21.138) - ĐEN LÌ"/>
        <s v="GK. GỌNG DẺO 22205 (48.22.148) - NÂU TRONG"/>
        <s v="GK. GỌNG DẺO 22205 (48.22.148) - XANH"/>
        <s v="GK. GỌNG DẺO 8263 (52.19.153) - ĐEN BÓNG"/>
        <s v="GK. GỌNG DẺO 8263 (52.19.153) - ĐEN TRẮNG"/>
        <s v="GK. GỌNG DẺO 8263 (52.19.153) - GHI TRẮNG"/>
        <s v="GK. GỌNG DẺO CTY 12383 (52.1.148) - ĐEN BÓNG"/>
        <s v="GK. GỌNG DẺO CTY 12433 (53.20.149) - ĐEN BÓNG"/>
        <s v="GK. GỌNG DẺO CTY 12433 (53.20.149) - GHI"/>
        <s v="GK. GỌNG DẺO CTY 12433 (53.20.149) - NÂU TRONG"/>
        <s v="GK. GỌNG DẺO CTY 12433 (53.20.149) - TÍM"/>
        <s v="GK. GỌNG DẺO CTY 12433 (53.20.149) - XANH"/>
        <s v="GK. GỌNG DẺO CTY 12463 (51.18.150) - ĐEN BÓNG"/>
        <s v="GK. GỌNG DẺO CTY 12463 (51.18.150) - GHI"/>
        <s v="GK. GỌNG DẺO CTY 12463 (51.18.150) - GHI TRONG"/>
        <s v="GK. GỌNG DẺO CTY 12463 (51.18.150) - RÊU"/>
        <s v="GK. GỌNG DẺO CTY 12463 (51.18.150) - SỮA"/>
        <s v="GK. GỌNG DẺO CTY 12463 (51.18.150) - TRẮNG"/>
        <s v="GK. GỌNG DẺO CTY 12483 (53.17.145) - GHI"/>
        <s v="GK. GỌNG DẺO CTY 12483 (53.17.145) - NÂU"/>
        <s v="GK. GỌNG DẺO CTY 12483 (53.17.145) - XANH"/>
        <s v="GK. GỌNG DẺO CTY 12490 (49.19.145) - XANH"/>
        <s v="GK. GỌNG DẺO CTY 12511 (55.18.150) - GHI ĐẬM"/>
        <s v="GK. GỌNG DẺO CTY 12511 (55.18.150) - GHI NHẠT"/>
        <s v="GK. GỌNG DẺO CTY 12511 (55.18.150) - XANH"/>
        <s v="GK. GỌNG DẺO CTY 12547 (50.20.148) - RÊU"/>
        <s v="GK. GỌNG DẺO CTY 12547 (50.20.148) - TRẮNG"/>
        <s v="GK. GỌNG DẺO CTY 12547 (50.20.148) - XANH"/>
        <s v="GK. GỌNG DẺO CTY 12556 (55.19.150) - ĐEN BÓNG"/>
        <s v="GK. GỌNG DẺO CTY 12556 (55.19.150) - ĐEN LỲ"/>
        <s v="GK. GỌNG DẺO CTY 12556 (55.19.150) - GHI ĐẬM"/>
        <s v="GK. GỌNG DẺO CTY 12556 (55.19.150) - NÂU TRONG"/>
        <s v="GK. GỌNG DẺO CTY 12556 (55.19.150) - XANH TRONG"/>
        <s v="GK. GỌNG DẺO CTY 12570 (51.18.148) - ĐEN TRẮNG"/>
        <s v="GK. GỌNG DẺO CTY 12570 (51.18.148) - GHI TRONG"/>
        <s v="GK. GỌNG DẺO CTY 12570 (51.18.148) - HỒNG NÂU"/>
        <s v="GK. GỌNG DẺO CTY 12570 (51.18.148) - TRẮNG"/>
        <s v="GK. GỌNG DẺO CTY 12570 (51.18.148) - XANH"/>
        <s v="GK. GỌNG DẺO CTY 1627 (51.18.143) - GHI HỒNG"/>
        <s v="GK. GỌNG DẺO CTY 1627 (51.18.143) - TRẮNG HỒNG"/>
        <s v="GK. GỌNG DẺO CTY 2106 (51.18.143) - ĐEN BÓNG"/>
        <s v="GK. GỌNG DẺO CTY 2106 (51.18.143) - ĐEN LỲ"/>
        <s v="GK. GỌNG DẺO CTY 2106 (51.18.143) - ĐEN TRẮNG"/>
        <s v="GK. GỌNG DẺO CTY 2106 (51.18.143) - GHI"/>
        <s v="GK. GỌNG DẺO CTY 2106 (51.18.143) - TRẮNG"/>
        <s v="GK. GỌNG DẺO CTY 22092 (56.16.146) - ĐEN LỲ"/>
        <s v="GK. GỌNG DẺO CTY 22092 (56.16.146) - GHI"/>
        <s v="GK. GỌNG DẺO CTY 22092 (56.16.146) - RÊU"/>
        <s v="GK. GỌNG DẺO CTY 22092 (56.16.146) - XANH"/>
        <s v="GK. GỌNG DẺO CTY 3001 (51.19.143) - ĐEN BÓNG"/>
        <s v="GK. GỌNG DẺO CTY 3001 (51.19.143) - ĐEN LỲ"/>
        <s v="GK. GỌNG DẺO CTY 3001 (51.19.143) - GHI"/>
        <s v="GK. GỌNG DẺO CTY 3001 (51.19.143) - HỒNG TÍM"/>
        <s v="GK. GỌNG DẺO CTY 3001 (51.19.143) - RÊU"/>
        <s v="GK. GỌNG DẺO CTY 3001 (51.19.143) - TÍM"/>
        <s v="GK. GỌNG DẺO CTY 3003 (50.20.143) - ĐEN BÓNG"/>
        <s v="GK. GỌNG DẺO CTY 3003 (50.20.143) - ĐEN LỲ"/>
        <s v="GK. GỌNG DẺO CTY 3003 (50.20.143) - HỒNG TÍM"/>
        <s v="GK. GỌNG DẺO CTY 3003 (50.20.143) - RÊU"/>
        <s v="GK. GỌNG DẺO CTY 3010 (51.17.143) - ĐEN BÓNG"/>
        <s v="GK. GỌNG DẺO CTY 3010 (51.17.143) - ĐEN LỲ"/>
        <s v="GK. GỌNG DẺO CTY 3010 (51.17.143) - XANH"/>
        <s v="GK. GỌNG DẺO CTY 5833 (53.18.142) - ĐEN LỲ"/>
        <s v="GK. GỌNG DẺO CTY 5833 (53.18.142) - ĐEN TRẮNG"/>
        <s v="GK. GỌNG DẺO CTY 5833 (53.18.142) - GHI ĐẬM"/>
        <s v="GK. GỌNG DẺO CTY 5833 (53.18.142) - GHI NHẠT"/>
        <s v="GK. GỌNG DẺO CTY 5833 (53.18.142) - GHI SỮA"/>
        <s v="GK. GỌNG DẺO CTY 5835 (52.17.147) - GHI TRONG"/>
        <s v="GK. GỌNG DẺO CTY 5835 (52.17.147) - NÂU TRONG"/>
        <s v="GK. GỌNG DẺO CTY 5866 (52.18.142) - ĐEN LỲ"/>
        <s v="GK. GỌNG DẺO CTY 5866 (52.18.142) - ĐEN TRẮNG"/>
        <s v="GK. GỌNG DẺO CTY 5866 (52.18.142) - GHI"/>
        <s v="GK. GỌNG DẺO CTY 5866 (52.18.142) - TRẮNG"/>
        <s v="GK. GỌNG DẺO CTY 6415 (50.19.143) - ĐEN BÓNG"/>
        <s v="GK. GỌNG DẺO CTY 6453 (53.18.150) - ĐEN LỲ"/>
        <s v="GK. GỌNG DẺO CTY 6453 (53.18.150) - GHI"/>
        <s v="GK. GỌNG DẺO CTY 7117 (50.18.145) - ĐEN BÓNG"/>
        <s v="GK. GỌNG DẺO CTY 7117 (50.18.145) - NÂU"/>
        <s v="GK. GỌNG DẺO CTY 7117 (50.18.145) - NÂU HỒNG"/>
        <s v="GK. GỌNG DẺO CTY 7117 (50.18.145) - NÂU SỮA"/>
        <s v="GK. GỌNG DẺO CTY 7122 (49.19.145) - ĐEN BÓNG"/>
        <s v="GK. GỌNG HQ 01242 (51.19.145) - ĐEN TRẮNG"/>
        <s v="GK. GỌNG HQ 11912 (49.21.150) - TRẮNG HỒNG"/>
        <s v="GK. GỌNG HQ 2268 (50.20.153) - TRẮNG HỒNG"/>
        <s v="GK. GỌNG HQ 24322 (54.17.148) - GHI"/>
        <s v="GK. GỌNG HQ 2958 (51.18.140) - ĐEN TRẮNG"/>
        <s v="GK. GỌNG HQ 2958 (51.18.140) - GHI"/>
        <s v="GK. GỌNG HQ 2958 (51.18.140) - LỲ ĐỒI MỒI"/>
        <s v="GK. GỌNG HQ 2958 (51.18.140) - NÂU"/>
        <s v="GK. GỌNG HQ 2958 (51.18.140) - TIM"/>
        <s v="GK. GỌNG HQ 2958 (51.18.140) - TRẮNG"/>
        <s v="GK. GỌNG HQ 2958 (51.18.140) - VÂN ĐÁ"/>
        <s v="GK. GỌNG HQ 616-GHI"/>
        <s v="GK. GỌNG HQ 7011 (48.16.146) - ĐEN TRẮNG"/>
        <s v="GK. GỌNG HQ 7011 (48.16.146) - ĐEN VÀNG"/>
        <s v="GK. GỌNG HQ 7011 (48.16.146) - GHI"/>
        <s v="GK. GỌNG HQ 7011 (48.16.146) - NÂU"/>
        <s v="GK. GỌNG HQ 7011 (48.16.146) - RÊU"/>
        <s v="GK. GỌNG HQ 7011 (48.16.146) - TRẮNG"/>
        <s v="GK. GỌNG HQ 7011 (48.16.146) - XANH"/>
        <s v="GK. GỌNG HQ 7149 (58.23.148) - ĐEN TRẮNG"/>
        <s v="GK. GỌNG HQ 7149 (58.23.148) - GHI"/>
        <s v="GK. GỌNG HQ 7149 (58.23.148) - NÂU HỒNG"/>
        <s v="GK. GỌNG HQ 7149 (58.23.148) - TRẮNG"/>
        <s v="GK. GONG HQ 7150 (49.22.145) - ĐEN TRẮNG"/>
        <s v="GK. GONG HQ 7150 (49.22.145) - GHI"/>
        <s v="GK. GONG HQ 7150 (49.22.145) - NÂU HỒNG"/>
        <s v="GK. GONG HQ 7150 (49.22.145) - TRẮNG"/>
        <s v="GK. GỌNG HQ 8239 - ĐEN TRẮNG"/>
        <s v="GK. GỌNG HQ 8239 - ĐEN VÀNG"/>
        <s v="GK. GỌNG HQ 8239 - GHI"/>
        <s v="GK. GỌNG HQ 83079 (50.18.142) - ĐEN FULL"/>
        <s v="GK. GỌNG HQ 83079 (50.18.142) - TRẮNG HỒNG"/>
        <s v="GK. GỌNG HQ 8917 (48.16.145) - HỒNG BABY"/>
        <s v="GK. GỌNG HQ 8917 (48.16.145) - TRẮNG CÀNG XANH"/>
        <s v="GK. GỌNG HQ 8917 (48.16.145) - XANH DƯƠNG"/>
        <s v="GK. GỌNG HQ 8917 (48.16.145) - XANH LÁ"/>
        <s v="GK. GỌNG HQ 9851 (49.20.145) - TRẮNG"/>
        <s v="GK. GỌNG HQ CÀNG KL 1010 (52-17-147) - HỒNG"/>
        <s v="GK. GỌNG HQ CÀNG TITAN 22003 (46-23-152) - ĐEN VÀNG"/>
        <s v="GK. GỌNG HQ CÀNG TITAN 22003 (46-23-152) - GHI"/>
        <s v="GK. GỌNG HQ CÀNG TITAN 22003 (46-23-152) - TRẮNG"/>
        <s v="GK. GỌNG HQ CÀNG TITAN 22006 (40-23-152) - GHI"/>
        <s v="GK. GỌNG HQ CÀNG TITAN 22006 (40-23-152) - TRẮNG"/>
        <s v="GK. GỌNG HQ CÀNG TITAN 22006 (44-23-152) - ĐEN VÀNG"/>
        <s v="GK. GỌNG HQ CÀNG TITAN 22008 (47-22-152) - ĐỒI MỒI"/>
        <s v="GK. GỌNG HQ CẦU KL 01260 (49.22.145) - ĐEN HỒNG"/>
        <s v="GK. GỌNG HQ CẦU KL 01260 (49.22.145) - GHI ĐẬM"/>
        <s v="GK. GỌNG HQ CẦU KL 01260 (49.22.145) - GHI NHẠT"/>
        <s v="GK. GỌNG HQ CẦU KL 01260 (49.22.145) - TRẮNG"/>
        <s v="GK. GỌNG HQ CẦU KL 01260 (49.22.145) - TRẮNG HỒNG"/>
        <s v="GK. GỌNG KIM LOẠI 2230 (51.17.145) - ĐEN FULL"/>
        <s v="GK. GỌNG KIM LOẠI 2230 (51.17.145) - ĐEN HỒNG"/>
        <s v="GK. GỌNG KIM LOẠI 2230 (51.17.145) - ĐEN TRẮNG"/>
        <s v="GK. GỌNG KIM LOẠI 2230 (51.17.145) - HỒNG"/>
        <s v="GK. GỌNG KIM LOẠI 2230 (51.17.145) - TRẮNG"/>
        <s v="GK. GỌNG KIM LOẠI 2231 (52.16.145) - ĐEN FULL"/>
        <s v="GK. GỌNG KIM LOẠI 2231 (52.16.145) - ĐEN HỒNG"/>
        <s v="GK. GỌNG KIM LOẠI 2231 (52.16.145) - ĐEN TRẮNG"/>
        <s v="GK. GỌNG KIM LOẠI 2231 (52.16.145) - HỒNG"/>
        <s v="GK. GỌNG KIM LOẠI 2231 (52.16.145) - TRẮNG"/>
        <s v="GK. GỌNG KIM LOẠI 2286 (50.18.145) - ĐEN FULL"/>
        <s v="GK. GỌNG KIM LOẠI 2286 (50.18.145) - ĐEN HỒNG"/>
        <s v="GK. GỌNG KIM LOẠI 2286 (50.18.145) - ĐEN TRẮNG"/>
        <s v="GK. GỌNG KIM LOẠI 2286 (50.18.145) - HỒNG"/>
        <s v="GK. GỌNG KIM LOẠI 2286 (50.18.145) - TRẮNG"/>
        <s v="GK. GỌNG KIM LOẠI 2305 (49.19.145) - ĐEN FULL"/>
        <s v="GK. GỌNG KIM LOẠI 2305 (49.19.145) - ĐEN HỒNG"/>
        <s v="GK. GỌNG KIM LOẠI 2305 (49.19.145) - ĐEN TRẮNG"/>
        <s v="GK. GỌNG KIM LOẠI 2305 (49.19.145) - HỒNG"/>
        <s v="GK. GỌNG KIM LOẠI 2305 (49.19.145) - TRẮNG"/>
        <s v="GK. GỌNG KIM LOẠI 30009 (54.17.145) - ĐEN FULL"/>
        <s v="GK. GỌNG KIM LOẠI 30009 (54.17.145) - ĐEN HỒNG"/>
        <s v="GK. GỌNG KIM LOẠI 30009 (54.17.145) - ĐEN TRẮNG"/>
        <s v="GK. GỌNG KIM LOẠI 30009 (54.17.145) - HỒNG"/>
        <s v="GK. GỌNG KIM LOẠI 30009 (54.17.145) - TRẮNG"/>
        <s v="GK. GỌNG KIM LOẠI 5026 (51.18.130) - ĐEN FULL"/>
        <s v="GK. GỌNG KIM LOẠI 5026 (51.18.130) - ĐEN HỒNG"/>
        <s v="GK. GỌNG KIM LOẠI 5026 (51.18.130) - ĐEN TRẮNG"/>
        <s v="GK. GỌNG KIM LOẠI 5026 (51.18.130) - HỒNG"/>
        <s v="GK. GỌNG KIM LOẠI 5026 (51.18.130) - TRẮNG GHI"/>
        <s v="GK. GỌNG KIM LOẠI 5032 (50.18.145) - ĐEN FULL"/>
        <s v="GK. GỌNG KIM LOẠI 5032 (50.18.145) - ĐEN HỒNG"/>
        <s v="GK. GỌNG KIM LOẠI 5032 (50.18.145) - ĐEN TRẮNG"/>
        <s v="GK. GỌNG KIM LOẠI 5032 (50.18.145) - ĐEN VÀNG"/>
        <s v="GK. GỌNG KIM LOẠI 5032 (50.18.145) - HỒNG"/>
        <s v="GK. GỌNG KIM LOẠI 5032 (50.18.145) - TRẮNG"/>
        <s v="GK. GỌNG KIM LOẠI 5033 (51.18.130) - ĐEN FULL"/>
        <s v="GK. GỌNG KIM LOẠI 5033 (51.18.130) - ĐEN HỒNG"/>
        <s v="GK. GỌNG KIM LOẠI 5033 (51.18.130) - ĐEN TRẮNG"/>
        <s v="GK. GỌNG KIM LOẠI 5033 (51.18.130) - HỒNG"/>
        <s v="GK. GỌNG KIM LOẠI 5033 (51.18.130) - TRẮNG"/>
        <s v="GK. GỌNG KIM LOẠI 5035 (51.18.145) - ĐEN FULL"/>
        <s v="GK. GỌNG KIM LOẠI 5035 (51.18.145) - ĐEN HỒNG"/>
        <s v="GK. GỌNG KIM LOẠI 5035 (51.18.145) - ĐEN TRẮNG"/>
        <s v="GK. GỌNG KIM LOẠI 5035 (51.18.145) - HỒNG"/>
        <s v="GK. GỌNG KIM LOẠI 5035 (51.18.145) - TRẮNG"/>
        <s v="GK. GỌNG KIM LOẠI 70546 (48.18.143) - ĐEN FULL"/>
        <s v="GK. GỌNG KIM LOẠI 70546 (48.18.143) - ĐEN TRẮNG"/>
        <s v="GK. GỌNG KIM LOẠI 70546 (48.18.143) - GHI"/>
        <s v="GK. GỌNG KIM LOẠI 70546 (48.18.143) - HỒNG"/>
        <s v="GK. GỌNG KIM LOẠI 72328 (51.19.145) - ĐEN FULL"/>
        <s v="GK. GỌNG KIM LOẠI 72328 (51.19.145) - ĐEN HỒNG"/>
        <s v="GK. GỌNG KIM LOẠI 72328 (51.19.145) - ĐEN TRẮNG"/>
        <s v="GK. GỌNG KIM LOẠI 72328 (51.19.145) - HỒNG"/>
        <s v="GK. GỌNG KIM LOẠI 72328 (51.19.145) - TRẮNG"/>
        <s v="GK. GỌNG KIM LOẠI 72358 (47.19.142) - ĐEN FULL"/>
        <s v="GK. GỌNG KIM LOẠI 72358 (47.19.142) - ĐEN HỒNG"/>
        <s v="GK. GỌNG KIM LOẠI 72358 (47.19.142) - ĐEN TRẮNG"/>
        <s v="GK. GỌNG KIM LOẠI 72358 (47.19.142) - HỒNG"/>
        <s v="GK. GỌNG KIM LOẠI 72358 (47.19.142) - TRẮNG"/>
        <s v="GK. GỌNG KIM LOẠI 72557 (53.18.142) - ĐEN FULL"/>
        <s v="GK. GỌNG KIM LOẠI 72557 (53.18.142) - ĐEN HỒNG"/>
        <s v="GK. GỌNG KIM LOẠI 72557 (53.18.142) - ĐEN TRẮNG"/>
        <s v="GK. GỌNG KIM LOẠI 72557 (53.18.142) - HỒNG"/>
        <s v="GK. GỌNG KIM LOẠI 72557 (53.18.142) - TRẮNG"/>
        <s v="GK. GỌNG KIM LOẠI 72695 (50.18.144) - HỒNG"/>
        <s v="GK. GỌNG KIM LOẠI 72769 (50.17.140) - ĐEN FULL"/>
        <s v="GK. GỌNG KIM LOẠI 72769 (50.17.140) - ĐEN HỒNG"/>
        <s v="GK. GỌNG KIM LOẠI 72769 (50.17.140) - ĐEN TRẮNG"/>
        <s v="GK. GỌNG KIM LOẠI 72769 (50.17.140) - HỒNG"/>
        <s v="GK. GỌNG KIM LOẠI 72769 (50.17.140) - TRẮNG"/>
        <s v="GK. GỌNG KIM LOẠI 72769 (50.17.140) - VÀNG"/>
        <s v="GK. GỌNG KIM LOẠI 72773 (50.17.142) - HỒNG"/>
        <s v="GK. GỌNG KIM LOẠI 72810 (48.19.143) - ĐEN FULL"/>
        <s v="GK. GỌNG KIM LOẠI 72810 (48.19.143) - ĐEN HỒNG"/>
        <s v="GK. GỌNG KIM LOẠI 72810 (48.19.143) - ĐEN TRẮNG"/>
        <s v="GK. GỌNG KIM LOẠI 72810 (48.19.143) - HỒNG"/>
        <s v="GK. GỌNG KIM LOẠI 72810 (48.19.143) - TRẮNG"/>
        <s v="GK. GỌNG KIM LOẠI 72822 (50.19.145) - ĐEN FULL"/>
        <s v="GK. GỌNG KIM LOẠI 72822 (50.19.145) - ĐEN HỒNG"/>
        <s v="GK. GỌNG KIM LOẠI 72822 (50.19.145) - ĐEN TRẮNG"/>
        <s v="GK. GỌNG KIM LOẠI 72822 (50.19.145) - HỒNG"/>
        <s v="GK. GỌNG KIM LOẠI 72822 (50.19.145) - TRẮNG"/>
        <s v="GK. GỌNG KIM LOẠI 72835 (55.18.145) - ĐEN FULL"/>
        <s v="GK. GỌNG KIM LOẠI 72835 (55.18.145) - ĐEN HỒNG"/>
        <s v="GK. GỌNG KIM LOẠI 72835 (55.18.145) - ĐEN TRẮNG"/>
        <s v="GK. GỌNG KIM LOẠI 72835 (55.18.145) - HỒNG"/>
        <s v="GK. GỌNG KIM LOẠI 72835 (55.18.145) - TRẮNG"/>
        <s v="GK. GỌNG KIM LOẠI 72857 (54.19.145) - ĐEN FULL"/>
        <s v="GK. GỌNG KIM LOẠI 72857 (54.19.145) - ĐEN HỒNG"/>
        <s v="GK. GỌNG KIM LOẠI 72857 (54.19.145) - ĐEN TRẮNG"/>
        <s v="GK. GỌNG KIM LOẠI 72857 (54.19.145) - HỒNG"/>
        <s v="GK. GỌNG KIM LOẠI 72873 (52.18.143) - ĐEN FULL"/>
        <s v="GK. GỌNG KIM LOẠI 72873 (52.18.143) - ĐEN TRẮNG"/>
        <s v="GK. GỌNG KIM LOẠI 72873 (52.18.143) - HỒNG"/>
        <s v="GK. GỌNG KIM LOẠI 72873 (52.18.143) - TRẮNG"/>
        <s v="GK. GỌNG KIM LOẠI 72882 (51.19.147) - ĐEN FULL"/>
        <s v="GK. GỌNG KIM LOẠI 72882 (51.19.147) - ĐEN TRẮNG"/>
        <s v="GK. GỌNG KIM LOẠI 72882 (51.19.147) - HỒNG"/>
        <s v="GK. GỌNG KIM LOẠI 72882 (51.19.147) - TRẮNG"/>
        <s v="GK. GỌNG KIM LOẠI 73009 (51.18.145) - ĐEN FULL"/>
        <s v="GK. GỌNG KIM LOẠI 73009 (51.18.145) - ĐEN HỒNG"/>
        <s v="GK. GỌNG KIM LOẠI 73009 (51.18.145) - ĐEN TRẮNG"/>
        <s v="GK. GỌNG KIM LOẠI 73009 (51.18.145) - HỒNG"/>
        <s v="GK. GỌNG KIM LOẠI 73009 (51.18.145) - TRẮNG"/>
        <s v="GK. GỌNG KIM LOẠI 73013 (52.17.145) - ĐEN FULL"/>
        <s v="GK. GỌNG KIM LOẠI 73013 (52.17.145) - ĐEN HỒNG"/>
        <s v="GK. GỌNG KIM LOẠI 73013 (52.17.145) - ĐEN TRẮNG"/>
        <s v="GK. GỌNG KIM LOẠI 73013 (52.17.145) - HỒNG"/>
        <s v="GK. GỌNG KIM LOẠI 73013 (52.17.145) - TRẮNG"/>
        <s v="GK. GỌNG KIM LOẠI 8097 (52.18.145) - ĐEN FULL"/>
        <s v="GK. GỌNG KIM LOẠI 8097 (52.18.145) - ĐEN HỒNG"/>
        <s v="GK. GỌNG KIM LOẠI 8097 (52.18.145) - ĐEN TRẮNG"/>
        <s v="GK. GỌNG KIM LOẠI 8097 (52.18.145) - HỒNG"/>
        <s v="GK. GỌNG KIM LOẠI 8097 (52.18.145) - TRẮNG"/>
        <s v="GK. GỌNG KIM LOẠI 8098 (50.18.145) - ĐEN FULL"/>
        <s v="GK. GỌNG KIM LOẠI 8098 (50.18.145) - ĐEN HỒNG"/>
        <s v="GK. GỌNG KIM LOẠI 8098 (50.18.145) - ĐEN TRẮNG"/>
        <s v="GK. GỌNG KIM LOẠI 8098 (50.18.145) - HỒNG"/>
        <s v="GK. GỌNG KIM LOẠI 8098 (50.18.145) - TRẮNG"/>
        <s v="GK. GỌNG KIM LOẠI 8103 (51.18.145) - ĐEN FULL"/>
        <s v="GK. GỌNG KIM LOẠI 8103 (51.18.145) - ĐEN HỒNG"/>
        <s v="GK. GỌNG KIM LOẠI 8103 (51.18.145) - ĐEN TRẮNG"/>
        <s v="GK. GỌNG KIM LOẠI 8103 (51.18.145) - HỒNG"/>
        <s v="GK. GỌNG KIM LOẠI 8103 (51.18.145) - TRẮNG"/>
        <s v="GK. GỌNG KIM LOẠI 8818 (51.18.143) - ĐEN FULL"/>
        <s v="GK. GỌNG KIM LOẠI 8818 (51.18.143) - ĐEN HỒNG"/>
        <s v="GK. GỌNG KIM LOẠI 8818 (51.18.143) - ĐEN TRẮNG"/>
        <s v="GK. GỌNG KIM LOẠI 8818 (51.18.143) - HỒNG"/>
        <s v="GK. GỌNG KIM LOẠI 8818 (51.18.143) - TRẮNG"/>
        <s v="GK. GỌNG KIM LOẠI 9605 (49.18.145) - ĐEN FULL"/>
        <s v="GK. GỌNG KIM LOẠI 9605 (49.18.145) - ĐEN HỒNG"/>
        <s v="GK. GỌNG KIM LOẠI 9605 (49.18.145) - ĐEN TRẮNG"/>
        <s v="GK. GỌNG KIM LOẠI 9605 (49.18.145) - HỒNG"/>
        <s v="GK. GỌNG KIM LOẠI 9605 (49.18.145) - TRẮNG"/>
        <s v="GK. GỌNG KIM LOẠI AN31907 (52.18.149) - ĐEN FULL"/>
        <s v="GK. GỌNG KIM LOẠI AN31907 (52.18.149) - TRẮNG"/>
        <s v="GK. GỌNG KIM LOẠI AN31907 (52.18.149) - TRẮNG-BTR"/>
        <s v="GK. GỌNG KIM LOẠI ANHN396182 (52.18.145) - ĐEN FULL"/>
        <s v="GK. GỌNG KIM LOẠI ANHN396182 (52.18.145) - GHI TRẮNG"/>
        <s v="GK. GỌNG KIM LOẠI ANHN89058 (53.18.143) - ĐEN HỒNG"/>
        <s v="GK. GỌNG KIM LOẠI ANHN89058 (53.18.143) - ĐEN TRẮNG"/>
        <s v="GK. GỌNG KIM LOẠI ANHN89058 (53.18.143) - ĐEN VÀNG"/>
        <s v="GK. GỌNG KIM LOẠI ANHN89058 (53.18.143) - GHI HỒNG"/>
        <s v="GK. GỌNG KIM LOẠI ANHN89058 (53.18.143) - TRẮNG"/>
        <s v="GK. GỌNG KIM LOẠI CTY 2231 (52.18.145) - ĐEN FULL"/>
        <s v="GK. GỌNG KIM LOẠI CTY 2231 (52.18.145) - ĐEN HỒNG"/>
        <s v="GK. GỌNG KIM LOẠI CTY 2231 (52.18.145) - ĐEN TRẮNG"/>
        <s v="GK. GỌNG KIM LOẠI CTY 2231 (52.18.145) - ĐEN VÀNG"/>
        <s v="GK. GỌNG KIM LOẠI CTY 2231 (52.18.145) - HỒNG"/>
        <s v="GK. GỌNG KIM LOẠI CTY 2231 (52.18.145) - TRẮNG"/>
        <s v="GK. GỌNG KIM LOẠI CTY 2268 (49.18.142) - ĐEN FULL"/>
        <s v="GK. GỌNG KIM LOẠI CTY 2268 (49.18.142) - ĐEN TRẮNG"/>
        <s v="GK. GỌNG KIM LOẠI CTY 2268 (49.18.142) - ĐEN VÀNG"/>
        <s v="GK. GỌNG KIM LOẠI CTY 2268 (49.18.142) - HỒNG"/>
        <s v="GK. GỌNG KIM LOẠI CTY 2268 (49.18.142) - TRẮNG"/>
        <s v="GK. GỌNG KIM LOẠI CTY 2281 (49.19.145) - ĐEN FULL"/>
        <s v="GK. GỌNG KIM LOẠI CTY 2281 (49.19.145) - ĐEN HỒNG"/>
        <s v="GK. GỌNG KIM LOẠI CTY 2281 (49.19.145) - ĐEN TRẮNG"/>
        <s v="GK. GỌNG KIM LOẠI CTY 2281 (49.19.145) - ĐEN VÀNG"/>
        <s v="GK. GỌNG KIM LOẠI CTY 2281 (49.19.145) - HỒNG"/>
        <s v="GK. GỌNG KIM LOẠI CTY 2281 (49.19.145) - TRẮNG"/>
        <s v="GK. GỌNG KIM LOẠI CTY 2286 (50.18.145) - BẠC"/>
        <s v="GK. GỌNG KIM LOẠI CTY 2286 (50.18.145) - ĐEN FULL"/>
        <s v="GK. GỌNG KIM LOẠI CTY 2286 (50.18.145) - ĐEN HỒNG"/>
        <s v="GK. GỌNG KIM LOẠI CTY 2286 (50.18.145) - ĐEN TRẮNG"/>
        <s v="GK. GỌNG KIM LOẠI CTY 2286 (50.18.145) - HỒNG"/>
        <s v="GK. GỌNG KIM LOẠI CTY 2290 (51.17.143) - ĐEN FULL"/>
        <s v="GK. GỌNG KIM LOẠI CTY 2290 (51.17.143) - ĐEN HỒNG"/>
        <s v="GK. GỌNG KIM LOẠI CTY 2290 (51.17.143) - ĐEN TRẮNG"/>
        <s v="GK. GỌNG KIM LOẠI CTY 2290 (51.17.143) - ĐEN VÀNG"/>
        <s v="GK. GỌNG KIM LOẠI CTY 2290 (51.17.143) - HỒNG"/>
        <s v="GK. GỌNG KIM LOẠI CTY 2290 (51.17.143) - TRẮNG"/>
        <s v="GK. GỌNG KIM LOẠI CTY 2307 (52.18.137) - ĐEN TRẮNG"/>
        <s v="GK. GỌNG KIM LOẠI CTY 5281 (48.20.145) - ĐEN FULL"/>
        <s v="GK. GỌNG KIM LOẠI CTY 5281 (48.20.145) - ĐEN HỒNG"/>
        <s v="GK. GỌNG KIM LOẠI CTY 5281 (48.20.145) - ĐEN TRẮNG"/>
        <s v="GK. GỌNG KIM LOẠI CTY 5281 (48.20.145) - ĐEN VÀNG"/>
        <s v="GK. GỌNG KIM LOẠI CTY 5281 (48.20.145) - HỒNG"/>
        <s v="GK. GỌNG KIM LOẠI CTY 5281 (48.20.145) - TRẮNG"/>
        <s v="GK. GỌNG KIM LOẠI CTY 5286 (50.18.145) - ĐEN FULL"/>
        <s v="GK. GỌNG KIM LOẠI CTY 5286 (50.18.145) - ĐEN HỒNG"/>
        <s v="GK. GỌNG KIM LOẠI CTY 5286 (50.18.145) - ĐEN TRẮNG"/>
        <s v="GK. GỌNG KIM LOẠI CTY 5286 (50.18.145) - ĐEN VÀNG"/>
        <s v="GK. GỌNG KIM LOẠI CTY 5286 (50.18.145) - HỒNG"/>
        <s v="GK. GỌNG KIM LOẠI CTY 5295 (51.18.142) - BẠC"/>
        <s v="GK. GỌNG KIM LOẠI CTY 5295 (51.18.142) - ĐEN FULL"/>
        <s v="GK. GỌNG KIM LOẠI CTY 5295 (51.18.142) - ĐEN HỒNG"/>
        <s v="GK. GỌNG KIM LOẠI CTY 5295 (51.18.142) - ĐEN TRẮNG"/>
        <s v="GK. GỌNG KIM LOẠI CTY 5295 (51.18.142) - ĐEN VÀNG"/>
        <s v="GK. GỌNG KIM LOẠI CTY 5295 (51.18.142) - HỒNG"/>
        <s v="GK. GỌNG KIM LOẠI CTY 6005 (51.18.143) - ĐEN FULL"/>
        <s v="GK. GỌNG KIM LOẠI CTY 6005 (51.18.143) - ĐEN HỒNG"/>
        <s v="GK. GỌNG KIM LOẠI CTY 6010 (50.18.143) - ĐEN FULL"/>
        <s v="GK. GỌNG KIM LOẠI CTY 6010 (50.18.143) - ĐEN HỒNG"/>
        <s v="GK. GỌNG KIM LOẠI CTY 6010 (50.18.143) - ĐEN TRẮNG"/>
        <s v="GK. GỌNG KIM LOẠI CTY 6010 (50.18.143) - HỒNG"/>
        <s v="GK. GỌNG KIM LOẠI CTY 6010 (50.18.143) - TRẮNG XANH"/>
        <s v="GK. GỌNG KIM LOẠI CTY 6010 (52.18.140) - ĐEN FULL"/>
        <s v="GK. GỌNG KIM LOẠI CTY 6018 (50.18.142) - ĐEN HỒNG"/>
        <s v="GK. GỌNG KIM LOẠI CTY 6802 (52.18.145) - ĐEN FULL"/>
        <s v="GK. GỌNG KIM LOẠI CTY 6805 (50.17.145) - ĐEN FULL"/>
        <s v="GK. GỌNG KIM LOẠI CTY 6805 (50.17.145) - ĐEN TRẮNG"/>
        <s v="GK. GỌNG KIM LOẠI CTY 6805 (50.17.145) - ĐEN VÀNG"/>
        <s v="GK. GỌNG KIM LOẠI CTY 6806 (50.18.143) - ĐEN FULL"/>
        <s v="GK. GỌNG KIM LOẠI CTY 6806 (50.18.143) - ĐEN TRẮNG"/>
        <s v="GK. GỌNG KIM LOẠI CTY 6806 (50.18.143) - ĐEN VÀNG"/>
        <s v="GK. GỌNG KIM LOẠI CTY 6806 (50.18.143) - HỒNG"/>
        <s v="GK. GỌNG KIM LOẠI CTY 6808 (51.17.139) - ĐEN FULL"/>
        <s v="GK. GỌNG KIM LOẠI CTY 6808 (51.17.139) - ĐEN TRẮNG"/>
        <s v="GK. GỌNG KIM LOẠI CTY 6808 (51.17.139) - ĐEN VÀNG"/>
        <s v="GK. GỌNG KIM LOẠI CTY 6808 (51.17.139) - HỒNG"/>
        <s v="GK. GỌNG KIM LOẠI CTY 6811 (50.17.145) - ĐEN FULL"/>
        <s v="GK. GỌNG KIM LOẠI CTY 6811 (50.17.145) - ĐEN TRẮNG"/>
        <s v="GK. GỌNG KIM LOẠI CTY 6811 (50.17.145) - ĐEN VÀNG"/>
        <s v="GK. GỌNG KIM LOẠI CTY 6811 (50.17.145) - HỒNG"/>
        <s v="GK. GỌNG KIM LOẠI CTY 6811 (50.17.145) - TRẮNG"/>
        <s v="GK. GỌNG KIM LOẠI CTY 6895 (50.18.143) - ĐEN FULL"/>
        <s v="GK. GỌNG KIM LOẠI CTY 6895 (50.18.143) - ĐEN HỒNG"/>
        <s v="GK. GỌNG KIM LOẠI CTY 6895 (50.18.143) - ĐEN TRẮNG"/>
        <s v="GK. GỌNG KIM LOẠI CTY 6895 (50.18.143) - ĐEN VÀNG"/>
        <s v="GK. GỌNG KIM LOẠI CTY 6895 (50.18.143) - HỒNG"/>
        <s v="GK. GỌNG KIM LOẠI CTY 6895 (50.18.143) - TRẮNG"/>
        <s v="GK. GỌNG KIM LOẠI CTY 72328 (51.19.145) - ĐEN HỒNG"/>
        <s v="GK. GỌNG KIM LOẠI CTY 72328 (51.19.145) - ĐEN TRẮNG"/>
        <s v="GK. GỌNG KIM LOẠI CTY 8009 (50.18.142) - ĐEN FULL"/>
        <s v="GK. GỌNG KIM LOẠI CTY 8009 (50.18.142) - ĐEN HỒNG"/>
        <s v="GK. GỌNG KIM LOẠI CTY 8009 (50.18.142) - ĐEN TRẮNG"/>
        <s v="GK. GỌNG KIM LOẠI CTY 8009 (50.18.142) - HỒNG"/>
        <s v="GK. GỌNG KIM LOẠI CTY 8009 (50.18.142) - TRẮNG"/>
        <s v="GK. GỌNG KIM LOẠI CTY 8013 (50.19.145) - ĐEN FULL"/>
        <s v="GK. GỌNG KIM LOẠI CTY 8013 (50.19.145) - HỒNG"/>
        <s v="GK. GỌNG KIM LOẠI CTY 8014 (49.19.143) - ĐEN HỒNG"/>
        <s v="GK. GỌNG KIM LOẠI CTY 8018 (51.18.143) - ĐEN FULL"/>
        <s v="GK. GỌNG KIM LOẠI CTY 8018 (51.18.143) - ĐEN HỒNG"/>
        <s v="GK. GỌNG KIM LOẠI CTY 8018 (51.18.143) - ĐEN TRẮNG"/>
        <s v="GK. GỌNG KIM LOẠI CTY 8103 (51.18.145) - ĐEN FULL"/>
        <s v="GK. GỌNG KIM LOẠI CTY 8103 (51.18.145) - ĐEN TRẮNG"/>
        <s v="GK. GỌNG KIM LOẠI CTY 8103 (51.18.145) - ĐEN VÀNG"/>
        <s v="GK. GỌNG KIM LOẠI CTY 8103 (51.18.145) - HỒNG"/>
        <s v="GK. GỌNG KIM LOẠI CTY 8103 (51.18.145) - TRẮNG"/>
        <s v="GK. GỌNG KIM LOẠI CTY 8818 (52.18.145) - ĐEN FULL"/>
        <s v="GK. GỌNG KIM LOẠI CTY 8818 (52.18.145) - ĐEN HỒNG"/>
        <s v="GK. GỌNG KIM LOẠI CTY 8818 (52.18.145) - ĐEN TRẮNG"/>
        <s v="GK. GỌNG KIM LOẠI CTY 8818 (52.18.145) - ĐEN VÀNG"/>
        <s v="GK. GỌNG KIM LOẠI CTY 8818 (52.18.145) - HỒNG"/>
        <s v="GK. GỌNG KIM LOẠI CTY 8818 (52.18.145) - TRẮNG"/>
        <s v="GK. GỌNG KIM LOẠI TITAN 3807 (54.18.140) - ĐEN FULL"/>
        <s v="GK. GỌNG KIM LOẠI TITAN 3807 (54.18.140) - ĐEN GHI"/>
        <s v="GK. GỌNG KIM LOẠI TITAN 3807 (54.18.140) - ĐEN TRẮNG"/>
        <s v="GK. GỌNG KIM LOẠI TITAN 3808 (52.18.140) - ĐEN FULL"/>
        <s v="GK. GỌNG KIM LOẠI TITAN 3809 (53.18.140) - ĐEN FULL"/>
        <s v="GK. GỌNG KIM LOẠI TITAN 3809 (53.18.140) - ĐEN GHI"/>
        <s v="GK. GỌNG KIM LOẠI TITAN 3809 (53.18.140) - ĐEN TRẮNG"/>
        <s v="GK. GỌNG KIM LOẠI TITAN 3810 (54.18.140) - ĐEN FULL"/>
        <s v="GK. GỌNG KIM LOẠI TITAN 3810 (54.18.140) - ĐEN GHI"/>
        <s v="GK. GỌNG KIM LOẠI TITAN 3810 (54.18.140) - ĐEN TRẮNG"/>
        <s v="GK. GỌNG KIM LOẠI TITAN 3811 (53.18.140) - ĐEN FULL"/>
        <s v="GK. GỌNG KIM LOẠI TITAN 3811 (53.18.140) - ĐEN GHI"/>
        <s v="GK. GỌNG KIM LOẠI TITAN 3811 (53.18.140) - ĐEN TRẮNG"/>
        <s v="GK. GỌNG KIM LOẠI TITAN 3812 (53.18.140) - ĐEN FULL"/>
        <s v="GK. GỌNG KIM LOẠI TITAN 3812 (53.18.140) - ĐEN GHI"/>
        <s v="GK. GỌNG KIM LOẠI TITAN 3812 (53.18.140) - ĐEN TRẮNG"/>
        <s v="GK. GỌNG KIM LOẠI TITAN 3813 (53.18.140) - ĐEN FULL"/>
        <s v="GK. GỌNG KIM LOẠI TITAN 3813 (53.18.140) - ĐEN GHI"/>
        <s v="GK. GỌNG KIM LOẠI TITAN 3813 (53.18.140) - ĐEN TRẮNG"/>
        <s v="GK. GỌNG KIM LOẠI TITAN 3820 (55.18.143) - ĐEN FULL"/>
        <s v="GK. GỌNG KIM LOẠI TITAN 3820 (55.18.143) - ĐEN GHI"/>
        <s v="GK. GỌNG KIM LOẠI TITAN 3820 (55.18.143) - ĐEN TRẮNG"/>
        <s v="GK. GỌNG KIM LOẠI TITAN 3821 (56.18.143) - ĐEN FULL"/>
        <s v="GK. GỌNG KIM LOẠI TITAN 3821 (56.18.143) - ĐEN GHI"/>
        <s v="GK. GỌNG KIM LOẠI TITAN 3821 (56.18.143) - ĐEN TRẮNG"/>
        <s v="GK. GỌNG KIM LOẠI TITAN 96043 (52.18.145) - ĐEN FULL"/>
        <s v="GK. GỌNG KIM LOẠI TITAN 96043 (52.18.145) - ĐEN GHI"/>
        <s v="GK. GỌNG KIM LOẠI TITAN 96043 (52.18.145) - ĐEN TRẮNG"/>
        <s v="GK. GỌNG KIM LOẠI TITAN 96052 (54.18.145) - ĐEN FULL"/>
        <s v="GK. GỌNG KIM LOẠI TITAN 96052 (54.18.145) - ĐEN GHI"/>
        <s v="GK. GỌNG KIM LOẠI TITAN 96052 (54.18.145) - ĐEN TRẮNG"/>
        <s v="GK. GỌNG KIM LOẠI TITAN 96055 (54.19.145) - ĐEN FULL"/>
        <s v="GK. GỌNG KIM LOẠI TITAN 96055 (54.19.145) - ĐEN GHI"/>
        <s v="GK. GỌNG KIM LOẠI TITAN 96055 (54.19.145) - ĐEN TRẮNG"/>
        <s v="GK. GỌNG KIM LOẠI TITAN 96059 (56.18.148) - ĐEN FULL"/>
        <s v="GK. GỌNG KIM LOẠI TITAN 96059 (56.18.148) - ĐEN GHI"/>
        <s v="GK. GỌNG KIM LOẠI TITAN 96059 (56.18.148) - ĐEN TRẮNG"/>
        <s v="GK. GỌNG KIM LOẠI TITAN 96062 (55.19.145) - ĐEN FULL"/>
        <s v="GK. GỌNG KIM LOẠI TITAN 96062 (55.19.145) - ĐEN GHI"/>
        <s v="GK. GỌNG KIM LOẠI TITAN 96062 (55.19.145) - ĐEN TRẮNG"/>
        <s v="GK. GỌNG KIM LOẠI TITAN 96063 (55.18.145) - ĐEN FULL"/>
        <s v="GK. GỌNG KIM LOẠI TITAN CAO CẤO HC90013 (53.18.145) - ĐEN FULL"/>
        <s v="GK. GỌNG KIM LOẠI TITAN CAO CẤO HC90013 (53.18.145) - ĐEN GHI"/>
        <s v="GK. GỌNG KIM LOẠI TITAN CAO CẤO HC90013 (53.18.145) - HỒNG"/>
        <s v="GK. GỌNG KIM LOẠI TITAN CAO CẤO HC90013 (53.18.145) - NÂU"/>
        <s v="GK. GỌNG KIM LOẠI TITAN CAO CẤO HC90047 (52.17.145) - ĐEN FULL"/>
        <s v="GK. GỌNG KIM LOẠI TITAN CAO CẤO HC90047 (52.17.145) - ĐEN TRẮNG"/>
        <s v="GK. GỌNG KIM LOẠI TITAN CAO CẤO HC90047 (52.17.145) - GHI"/>
        <s v="GK. GỌNG KIM LOẠI TITAN CAO CẤO HC90047 (52.17.145) - HỒNG"/>
        <s v="GK. GỌNG KIM LOẠI TITAN CAO CẤP 70736 (51.18.145) - ĐEN FULL"/>
        <s v="GK. GỌNG KIM LOẠI TITAN CAO CẤP 70736 (51.18.145) - ĐEN GHI"/>
        <s v="GK. GỌNG KIM LOẠI TITAN CAO CẤP 70736 (51.18.145) - ĐEN TRẮNG"/>
        <s v="GK. GỌNG KIM LOẠI TITAN CAO CẤP 70736 (51.18.145) - HỒNG"/>
        <s v="GK. GỌNG KIM LOẠI TITAN CAO CẤP H70200 (49.19.145) - ĐEN FULL"/>
        <s v="GK. GỌNG KIM LOẠI TITAN CAO CẤP H70200 (49.19.145) - ĐEN GHI"/>
        <s v="GK. GỌNG KIM LOẠI TITAN CAO CẤP H70200 (49.19.145) - ĐEN TRẮNG"/>
        <s v="GK. GỌNG KIM LOẠI TITAN CAO CẤP H70200 (49.19.145) - HỒNG TRẮNG"/>
        <s v="GK. GỌNG KIM LOẠI TITAN CAO CẤP H70225 (51.18.145) - ĐEN FULL"/>
        <s v="GK. GỌNG KIM LOẠI TITAN CAO CẤP H70225 (51.18.145) - ĐEN GHI"/>
        <s v="GK. GỌNG KIM LOẠI TITAN CAO CẤP H70225 (51.18.145) - ĐEN TRẮNG"/>
        <s v="GK. GỌNG KIM LOẠI TITAN CAO CẤP H70225 (51.18.145) - HỒNG"/>
        <s v="GK. GỌNG KIM LOẠI TITAN CAO CẤP H70226 (53.18.145) - ĐEN FULL"/>
        <s v="GK. GỌNG KIM LOẠI TITAN CAO CẤP H70226 (53.18.145) - ĐEN TRẮNG"/>
        <s v="GK. GỌNG KIM LOẠI TITAN CAO CẤP H70226 (53.18.145) - GHI"/>
        <s v="GK. GỌNG KIM LOẠI TITAN CAO CẤP H70226 (53.18.145) - HỒNG"/>
        <s v="GK. GỌNG KIM LOẠI TITAN CAO CẤP H70598 (52.18.145) - ĐEN FULL"/>
        <s v="GK. GỌNG KIM LOẠI TITAN CAO CẤP H70598 (52.18.145) - ĐEN TRẮNG"/>
        <s v="GK. GỌNG KIM LOẠI TITAN CAO CẤP H70598 (52.18.145) - GHI TRẮNG"/>
        <s v="GK. GỌNG KIM LOẠI TITAN CAO CẤP H70598 (52.18.145) - HỒNG"/>
        <s v="GK. GỌNG KIM LOẠI TITAN CAO CẤP H70598 (52.18.145) - TRẮNG"/>
        <s v="GK. GỌNG KIM LOẠI TITAN CAO CẤP H70709 (52.17.145) - ĐEN FULL"/>
        <s v="GK. GỌNG KIM LOẠI TITAN CAO CẤP H70709 (52.17.145) - ĐEN GHI"/>
        <s v="GK. GỌNG KIM LOẠI TITAN CAO CẤP H70709 (52.17.145) - ĐEN TRẮNG"/>
        <s v="GK. GỌNG KIM LOẠI TITAN CAO CẤP H70709 (52.17.145) - HỒNG"/>
        <s v="GK. GỌNG KIM LOẠI TITAN CAO CẤP H70717 (54.18.148) - ĐEN FULL"/>
        <s v="GK. GỌNG KIM LOẠI TITAN CAO CẤP H70717 (54.18.148) - ĐEN TRẮNG"/>
        <s v="GK. GỌNG KIM LOẠI TITAN CAO CẤP H70717 (54.18.148) - GHI TRẮNG"/>
        <s v="GK. GỌNG KIM LOẠI TITAN CAO CẤP H70717 (54.18.148) - HỒNG"/>
        <s v="GK. GỌNG KIM LOẠI TITAN CAO CẤP H70735 (52.19.145) - ĐEN FULL"/>
        <s v="GK. GỌNG KIM LOẠI TITAN CAO CẤP H70735 (52.19.145) - ĐEN TRẮNG"/>
        <s v="GK. GỌNG KIM LOẠI TITAN CAO CẤP H70735 (52.19.145) - GHI"/>
        <s v="GK. GỌNG KIM LOẠI TITAN CAO CẤP H70735 (52.19.145) - HỒNG"/>
        <s v="GK. GỌNG KIM LOẠI TITAN CAO CẤP H70757 (51.17.145) - ĐEN FULL"/>
        <s v="GK. GỌNG KIM LOẠI TITAN CAO CẤP H70757 (51.17.145) - ĐEN GHI"/>
        <s v="GK. GỌNG KIM LOẠI TITAN CAO CẤP H70757 (51.17.145) - ĐEN TRẮNG"/>
        <s v="GK. GỌNG KIM LOẠI TITAN CAO CẤP H70757 (51.17.145) - HỒNG"/>
        <s v="GK. GỌNG KIM LOẠI TITAN CAO CẤP HC90011 (48.18.140) - ĐEN FULL"/>
        <s v="GK. GỌNG KIM LOẠI TITAN CAO CẤP HC90011 (48.18.140) - ĐEN TRẮNG"/>
        <s v="GK. GỌNG KIM LOẠI TITAN CAO CẤP HC90011 (48.18.140) - GHI ĐEN"/>
        <s v="GK. GỌNG KIM LOẠI TITAN CAO CẤP HC90011 (48.18.140) - HỒNG"/>
        <s v="GK. GỌNG KIM LOẠI TITAN CAO CẤP HC90046 (50.18.143) - ĐEN FULL"/>
        <s v="GK. GỌNG KIM LOẠI TITAN CAO CẤP HC90046 (50.18.143) - ĐEN TRẮNG"/>
        <s v="GK. GỌNG KIM LOẠI TITAN CAO CẤP HC90046 (50.18.143) - TRẮNG"/>
        <s v="GK. GỌNG KIM LOẠI TITAN CAO CẤP HC90051 (47.18.138) - ĐỎ ĐEN"/>
        <s v="GK. GỌNG KIM LOẠI TITAN CAO CẤP HC90051 (47.18.138) - GHI TRẮNG"/>
        <s v="GK. GỌNG KIM LOẠI TITAN CAO CẤP HC90051 (47.18.138) - HỒNG"/>
        <s v="GK. GỌNG KIM LOẠI TITAN CAO CẤP HC90051 (47.18.138) - TÍM"/>
        <s v="GK. GỌNG KIM LOẠI TITAN CAO CẤP NA240201 (49.20.144) - ĐEN GHI"/>
        <s v="GK. GỌNG KIM LOẠI TITAN CAO CẤP NA240201 (49.20.144) - ĐEN TRẮNG"/>
        <s v="GK. GỌNG KIM LOẠI TITAN CAO CẤP NA240201 (49.20.144) - GHI TRẮNG"/>
        <s v="GK. GỌNG KIM LOẠI TITAN CAO CẤP NA240201 (49.20.144) - NÂU VÀNG"/>
        <s v="GK. GỌNG KIM LOẠI TITAN CAO CẤP NA240204 (50.19.146) - ĐEN GHI"/>
        <s v="GK. GỌNG KIM LOẠI TITAN CAO CẤP NA240204 (50.19.146) - ĐEN VÀNG"/>
        <s v="GK. GỌNG KIM LOẠI TITAN CAO CẤP NA240204 (50.19.146) - TRẮNG XANH"/>
        <s v="GK. GỌNG KIM LOẠI TITAN CAO CẤP NA240205 ( 48.19.146) - ĐEN GHI"/>
        <s v="GK. GỌNG KIM LOẠI TITAN CAO CẤP NA240205 ( 48.19.146) - XANH"/>
        <s v="GK. GỌNG KIM LOẠI TITAN CAO CẤP NA240205 (48.19.146) - ĐEN VÀNG"/>
        <s v="GK. GỌNG KIM LOẠI TITAN CTY 96063 (55.18.145) - ĐEN FULL"/>
        <s v="GK. GỌNG KIM LOẠI TITAN CTY 96063 (55.18.145) - ĐEN GHI"/>
        <s v="GK. GỌNG KIM LOẠI TITAN CTY 96063 (55.18.145) - ĐEN TRẮNG"/>
        <s v="GK. GỌNG KIM LOẠI TITAN T30826 (54.18.145) - XANH"/>
        <s v="GK. GỌNG KIM LOẠI TITANIUM ANHN366073 (47.20.145) - ĐEN FULL"/>
        <s v="GK. GỌNG KIM LOẠI TITANIUM ANHN366073 (47.20.145) - HỒNG"/>
        <s v="GK. GỌNG KIM LOẠI TITANIUM ANHN366073 (47.20.145) - TRẮNG"/>
        <s v="GK. GỌNG KIM LOẠI TITANIUM ANHN366074 (48.19.145) - ĐEN FULL"/>
        <s v="GK. GỌNG KIM LOẠI TITANIUM ANHN366074 (48.19.145) - ĐEN HỒNG"/>
        <s v="GK. GỌNG KIM LOẠI TITANIUM ANHN366074 (48.19.145) - TRẮNG"/>
        <s v="GK. GỌNG KIM LOẠI TITANIUM ANHN366075 (51.18.145) - ĐEN FULL"/>
        <s v="GK. GỌNG KIM LOẠI TITANIUM ANHN366075 (51.18.145) - ĐEN TRẮNG"/>
        <s v="GK. GỌNG KIM LOẠI TITANIUM ANHN366075 (51.18.145) - TRẮNG"/>
        <s v="GK. GỌNG KIM LOẠI TITANIUM ANHN366076 (51.18.145) - ĐEN FULL"/>
        <s v="GK. GỌNG KIM LOẠI TITANIUM ANHN366076 (51.18.145) - ĐEN HỒNG"/>
        <s v="GK. GỌNG KIM LOẠI TITANIUM ANHN366076 (51.18.145) - TRẮNG"/>
        <s v="GK. GỌNG KIM LOẠI TITANIUM ANHN366078 (50.18.145) - ĐEN FULL"/>
        <s v="GK. GỌNG KIM LOẠI TITANIUM ANHN366078 (50.18.145) - ĐEN HỒNG"/>
        <s v="GK. GỌNG KIM LOẠI TITANIUM ANHN366078 (50.18.145) - TRẮNG"/>
        <s v="GK. GỌNG KIM LOẠI TITANIUM ANHN366105 (50.18.145) - ĐEN FULL"/>
        <s v="GK. GỌNG KIM LOẠI TITANIUM ANHN366105 (50.18.145) - ĐEN TRẮNG"/>
        <s v="GK. GỌNG KIM LOẠI TITANIUM ANHN366105 (50.18.145) - TRẮNG"/>
        <s v="GK. GỌNG KIM LOẠI TITANIUM ANHN366106 (52.8.145) - ĐEN FULL"/>
        <s v="GK. GỌNG KIM LOẠI TITANIUM ANHN366106 (52.8.145) - ĐEN HỒNG"/>
        <s v="GK. GỌNG KIM LOẠI TITANIUM ANHN366106 (52.8.145) - TRẮNG"/>
        <s v="GK. GỌNG KIM LOẠI TITANIUM ANHN366107 (50.18.145) - ĐEN FULL"/>
        <s v="GK. GỌNG KIM LOẠI TITANIUM ANHN366107 (50.18.145) - TRẮNG"/>
        <s v="GK. GỌNG KIM LOẠI TITANIUM ANHN366107 (50.18.145) - XANH LÁ"/>
        <s v="GK. GỌNG KIM LOẠI TITANIUM ANHN366108 (48.20.145) - ĐEN FULL"/>
        <s v="GK. GỌNG KIM LOẠI TITANIUM ANHN366108 (48.20.145) - ĐEN HỒNG"/>
        <s v="GK. GỌNG KIM LOẠI TITANIUM ANHN366108 (48.20.145) - TRẮNG"/>
        <s v="GK. GỌNG KIM LOẠI TITANIUM CAO CẤP T8815 (49.19.145) - ĐEN FULL"/>
        <s v="GK. GỌNG KIM LOẠI TITANIUM CAO CẤP T8815 (49.19.145) - ĐEN GHI"/>
        <s v="GK. GỌNG KIM LOẠI TITANIUM CAO CẤP T8815 (49.19.145) - ĐEN TRẮNG"/>
        <s v="GK. GỌNG KIM LOẠI TITANIUM CAO CẤP T8815 (49.19.145) - GHI"/>
        <s v="GK. GỌNG KIM LOẠI TITANIUM CAO CẤP T8815 (49.19.145) - HỒNG"/>
        <s v="GK. GỌNG KIM LOẠI TITANIUM CAO CẤP T8860 (52.18.145) - ĐEN FULL"/>
        <s v="GK. GỌNG KIM LOẠI TITANIUM CAO CẤP T8860 (52.18.145) - ĐEN TRẮNG"/>
        <s v="GK. GỌNG KIM LOẠI TITANIUM CAO CẤP T8860 (52.18.145) - HỒNG"/>
        <s v="GK. GỌNG KIM LOẠI TITANIUM CAO CẤP T8860 (52.18.145) - TRẮNG"/>
        <s v="GK. GỌNG KIM LOẠI TITANIUM CAO CẤP T8907 (52.17.145) - ĐEN FULL"/>
        <s v="GK. GỌNG KIM LOẠI TITANIUM CAO CẤP T8907 (52.17.145) - GHI"/>
        <s v="GK. GỌNG KIM LOẠI TITANIUM CAO CẤP T8907 (52.17.145) - HỒNG"/>
        <s v="GK. GỌNG KIM LOẠI TITANIUM CAO CẤP T8907 (52.17.145) - NÂU"/>
        <s v="GK. GỌNG KIM LOẠI TITANIUM CAO CẤP T8907 (52.17.145) - TRẮNG"/>
        <s v="GK. GỌNG KIM LOẠI TITANIUM CAO CẤP T8914 (51.17.145) - ĐEN FULL"/>
        <s v="GK. GỌNG KIM LOẠI TITANIUM CAO CẤP T8914 (51.17.145) - GHI"/>
        <s v="GK. GỌNG KIM LOẠI TITANIUM CAO CẤP T8914 (51.17.145) - HỒNG"/>
        <s v="GK. GỌNG KIM LOẠI TITANIUM CAO CẤP T8914 (51.17.145) - TRẮNG"/>
        <s v="GK. GỌNG KIM LOẠI TITANIUM CAO CẤP T8923 (49.19.145) - ĐEN FULL"/>
        <s v="GK. GỌNG KIM LOẠI TITANIUM CAO CẤP T8923 (49.19.145) - GHI"/>
        <s v="GK. GỌNG KIM LOẠI TITANIUM CAO CẤP T8923 (49.19.145) - HỒNG"/>
        <s v="GK. GỌNG KIM LOẠI TITANIUM CAO CẤP T8923 (49.19.145) - NÂU"/>
        <s v="GK. GỌNG KIM LOẠI TITANIUM CAO CẤP T8923 (49.19.145) - TRẮNG"/>
        <s v="GK. GỌNG KIM LOẠI TITANIUM CAO CẤP T8924 (50.19.145) - ĐEN FULL"/>
        <s v="GK. GỌNG KIM LOẠI TITANIUM CAO CẤP T8924 (50.19.145) - GHI"/>
        <s v="GK. GỌNG KIM LOẠI TITANIUM CAO CẤP T8924 (50.19.145) - HỒNG"/>
        <s v="GK. GỌNG KIM LOẠI TITANIUM CAO CẤP T8924 (50.19.145) - TRẮNG"/>
        <s v="GK. GỌNG KIM LOẠI TN3050 (57.19.145) - ĐEN FULL"/>
        <s v="GK. GỌNG KIM LOẠI TN3050 (57.19.145) - HỒNG"/>
        <s v="GK. GỌNG KIM LOẠI TN3050 (57.19.145) - TRẮNG"/>
        <s v="GK. GỌNG KIM LOẠI TN3051 (49.18.140) - ĐEN FULL"/>
        <s v="GK. GỌNG KIM LOẠI TN3051 (49.18.140) - HỒNG"/>
        <s v="GK. GỌNG KIM LOẠI TN3051 (49.18.140) - TRẮNG"/>
        <s v="GK. GỌNG KIM LOẠI TN3052 (54.17.140) - ĐEN FULL"/>
        <s v="GK. GỌNG KIM LOẠI TN3052 (54.17.140) - HỒNG"/>
        <s v="GK. GỌNG KIM LOẠI TN3052 (54.17.140) - TRẮNG"/>
        <s v="GK. GỌNG KIM LOẠI TN3053 (50.17.143) - ĐEN FULL"/>
        <s v="GK. GỌNG KIM LOẠI TN3053 (50.17.143) - GHI"/>
        <s v="GK. GỌNG KIM LOẠI TN3053 (50.17.143) - HỒNG"/>
        <s v="GK. GỌNG KIM LOẠI TN3053 (50.17.143) - TRẮNG"/>
        <s v="GK. GỌNG KIM LOẠI TN3055 (53.17.143) - ĐEN FULL"/>
        <s v="GK. GỌNG KIM LOẠI TN3055 (53.17.143) - HỒNG"/>
        <s v="GK. GỌNG KIM LOẠI TN3055 (53.17.143) - TÍM"/>
        <s v="GK. GỌNG KIM LOẠI TN3055 (53.17.143) - TRẮNG"/>
        <s v="GK. GỌNG KIM LOẠI TN3056 (53.17.143) - ĐEN FULL"/>
        <s v="GK. GỌNG KIM LOẠI TN3056 (53.17.143) - HỒNG"/>
        <s v="GK. GỌNG KIM LOẠI TN3056 (53.17.143) - TRẮNG"/>
        <s v="GK. GỌNG KIM LOẠI TN3057 (48.17.142) - ĐEN FULL"/>
        <s v="GK. GỌNG KIM LOẠI TN3057 (48.17.142) - HỒNG"/>
        <s v="GK. GỌNG KIM LOẠI TN3057 (48.17.142) - TRẮNG"/>
        <s v="GK. GỌNG KIM LOẠI TN3058 (53.18.146) - ĐEN FULL"/>
        <s v="GK. GỌNG KIM LOẠI TN3058 (53.18.146) - GHI"/>
        <s v="GK. GỌNG KIM LOẠI TN3058 (53.18.146) - HỒNG"/>
        <s v="GK. GỌNG KIM LOẠI TN3058 (53.18.146) - TRẮNG"/>
        <s v="GK. GỌNG KIM LOẠI TN3059 (52.18.142) - ĐEN FULL"/>
        <s v="GK. GỌNG KIM LOẠI TN3059 (52.18.142) - HỒNG"/>
        <s v="GK. GỌNG KIM LOẠI TN3059 (52.18.142) - TRẮNG"/>
        <s v="GK. GỌNG KIM LOẠI TN3060 (48.18.143) - ĐEN FULL"/>
        <s v="GK. GỌNG KIM LOẠI TN3060 (48.18.143) - HỒNG"/>
        <s v="GK. GỌNG KIM LOẠI TN3060 (48.18.143) - TRẮNG"/>
        <s v="GK. GỌNG KIM LOẠI TN3061 (52.17.146) - ĐEN FULL"/>
        <s v="GK. GỌNG KIM LOẠI TN3061 (52.17.146) - GHI"/>
        <s v="GK. GỌNG KIM LOẠI TN3061 (52.17.146) - HỒNG"/>
        <s v="GK. GỌNG KIM LOẠI TN3061 (52.17.146) - TRẮNG"/>
        <s v="GK. GỌNG KIM LOẠI TN3062 (50.18.147) - ĐEN FULL"/>
        <s v="GK. GỌNG KIM LOẠI TN3062 (50.18.147) - HỒNG"/>
        <s v="GK. GỌNG KIM LOẠI TN3062 (50.18.147) - TRẮNG"/>
        <s v="GK. GỌNG KIM LOẠI TRẺ EM 7001 (46.18.135) - ĐEN VÀNG"/>
        <s v="GK. GỌNG KIM LOẠI TRẺ EM 7001 (46.18.135) - HỒNG"/>
        <s v="GK. GỌNG KIM LOẠI TRẺ EM 7001 (46.18.135) - TÍM"/>
        <s v="GK. GỌNG KIM LOẠI TRẺ EM 7001 (46.18.135) - TRẮNG XANH"/>
        <s v="GK. GỌNG KIM LOẠI TRẺ EM 7001 (46.18.135) - XANH"/>
        <s v="GK. GỌNG KIM LOẠI TRẺ EM 7002 (45.18.135) - ĐEN"/>
        <s v="GK. GỌNG KIM LOẠI TRẺ EM 7002 (45.18.135) - HỒNG"/>
        <s v="GK. GỌNG KIM LOẠI TRẺ EM 7002 (45.18.135) - TÍM"/>
        <s v="GK. GỌNG KIM LOẠI TRẺ EM 7002 (45.18.135) - TRẮNG XANH"/>
        <s v="GK. GỌNG KIM LOẠI TRẺ EM 7002 (45.18.135) - XANH"/>
        <s v="GK. GỌNG KIM LOẠI TRẺ EM 7003 (42.18.135) - ĐEN VÀNG"/>
        <s v="GK. GỌNG KIM LOẠI TRẺ EM 7003 (42.18.135) - HỒNG"/>
        <s v="GK. GỌNG KIM LOẠI TRẺ EM 7003 (42.18.135) - TÍM"/>
        <s v="GK. GỌNG KIM LOẠI TRẺ EM 7003 (42.18.135) - TRẮNG XANH"/>
        <s v="GK. GỌNG KIM LOẠI TRẺ EM 7003 (42.18.135) - XANH"/>
        <s v="GK. GỌNG KIM LOẠI TRẺ EM 7005 (47.18.136) - ĐEN FULL"/>
        <s v="GK. GỌNG KIM LOẠI TRẺ EM 7005 (47.18.136) - HỒNG"/>
        <s v="GK. GỌNG KIM LOẠI TRẺ EM 7005 (47.18.136) - TÍM"/>
        <s v="GK. GỌNG KIM LOẠI TRẺ EM 7005 (47.18.136) - TRẮNG XANH"/>
        <s v="GK. GỌNG KIM LOẠI TRẺ EM 7005 (47.18.136) - XANH"/>
        <s v="GK. GỌNG KIM LOẠI TRẺ EM 7006 (44.18.136) - ĐEN FULL"/>
        <s v="GK. GỌNG KIM LOẠI TRẺ EM 7006 (44.18.136) - HỒNG"/>
        <s v="GK. GỌNG KIM LOẠI TRẺ EM 7006 (44.18.136) - TÍM"/>
        <s v="GK. GỌNG KIM LOẠI TRẺ EM 7006 (44.18.136) - TRẮNG XANH"/>
        <s v="GK. GỌNG KIM LOẠI TRẺ EM 7006 (44.18.136) - XANH"/>
        <s v="GK. GỌNG KIM LOẠI TRẺ EM 7007 (48.18.136) - ĐEN HỒNG"/>
        <s v="GK. GỌNG KIM LOẠI TRẺ EM 7007 (48.18.136) - HỒNG"/>
        <s v="GK. GỌNG KIM LOẠI TRẺ EM 7007 (48.18.136) - TÍM"/>
        <s v="GK. GỌNG KIM LOẠI TRẺ EM 7007 (48.18.136) - TRẮNG XANH"/>
        <s v="GK. GỌNG KIM LOẠI TRẺ EM 7007 (48.18.136) - XANH"/>
        <s v="GK. GỌNG KIM LOẠI TRẺ EM 7008 (47.18.136) - ĐEN"/>
        <s v="GK. GỌNG KIM LOẠI TRẺ EM 7008 (47.18.136) - HỒNG"/>
        <s v="GK. GỌNG KIM LOẠI TRẺ EM 7008 (47.18.136) - TÍM"/>
        <s v="GK. GỌNG KIM LOẠI TRẺ EM 7008 (47.18.136) - TRẮNG XANH"/>
        <s v="GK. GỌNG KIM LOẠI TRẺ EM 7008 (47.18.136) - XANH"/>
        <s v="GK. GỌNG KIM LOẠI TRẺ EM 7009 (43.18.136) - ĐEN FULL"/>
        <s v="GK. GỌNG KIM LOẠI TRẺ EM 7009 (43.18.136) - HỒNG"/>
        <s v="GK. GỌNG KIM LOẠI TRẺ EM 7009 (43.18.136) - TÍM"/>
        <s v="GK. GỌNG KIM LOẠI TRẺ EM 7009 (43.18.136) - TRẮNG XANH"/>
        <s v="GK. GỌNG KIM LOẠI TRẺ EM 7009 (43.18.136) - XANH"/>
        <s v="GK. GỌNG KIM LOẠI TRẺ EM 7010 (49.17.136) - ĐEN FULL"/>
        <s v="GK. GỌNG KIM LOẠI TRẺ EM 7010 (49.17.136) - HỒNG"/>
        <s v="GK. GỌNG KIM LOẠI TRẺ EM 7010 (49.17.136) - TRẮNG XANH"/>
        <s v="GK. GỌNG KIM LOẠI TRẺ EM 7010 (49.17.136) - XANH"/>
        <s v="GK. GỌNG KÍNH 83032 - ĐEN LỲ"/>
        <s v="GK. GỌNG KÍNH 83032 - ĐEN VÀNG"/>
        <s v="GK. GỌNG KÍNH 83032 - GHI"/>
        <s v="GK. GỌNG KÍNH 83032 - GHI HỒNG"/>
        <s v="GK. GỌNG KÍNH 83032 - TRẮNG HỒNG"/>
        <s v="GK. GỌNG KÍNH 83032 - TRẮNG VÀNG"/>
        <s v="GK. GỌNG KÍNH ANNA"/>
        <s v="GK. GỌNG KÍNH BAODAY KIM LOẠI"/>
        <s v="GK. GỌNG KÍNH BOLON _ BT1392_B30 (51.18.146)"/>
        <s v="GK. GỌNG KÍNH BOLON_BA6021_B13.C2 (53.18.148)"/>
        <s v="GK. GỌNG KÍNH BOLON_BA6021_B93.C2 (53.18.148)"/>
        <s v="GK. GỌNG KÍNH BOLON_BA6023_B29.C2 (51.18.148)"/>
        <s v="GK. GỌNG KÍNH BOLON_BA6023_B93.C2 (51.18.148)"/>
        <s v="GK. GỌNG KÍNH BOLON_BH7031_B05 S2 (53.18.148)"/>
        <s v="GK. GỌNG KÍNH BOLON_BJ3133_B11.C2 (51.19.148)"/>
        <s v="GK. GỌNG KÍNH BOLON_BJ3161_B10.C2 (52.17.150)"/>
        <s v="GK. GỌNG KÍNH BOLON_BJ3170_B10.C2 (53.18.148)"/>
        <s v="GK. GỌNG KÍNH BOLON_BJ3175_B16 F2 (52.20.150)"/>
        <s v="GK. GỌNG KÍNH BOLON_BJ5126_B10 F2 (53.17.148)"/>
        <s v="GK. GỌNG KÍNH BOLON_BJ5126_B20 F2 (53.17.148)"/>
        <s v="GK. GỌNG KÍNH BOLON_BJ5126_B21 F2 (53.17.148)"/>
        <s v="GK. GỌNG KÍNH BOLON_BJ6156_B12.C2 (52.18.145)"/>
        <s v="GK. GỌNG KÍNH BOLON_BJ6156_B21.C2 (52.18.145)"/>
        <s v="GK. GỌNG KÍNH BOLON_BJ6156_B93.C2 (52.18.145)"/>
        <s v="GK. GỌNG KÍNH BOLON_BJ6167_B13.C2 (51.19.145)"/>
        <s v="GK. GỌNG KÍNH CAO CẤP 6021 (52.18.148) - ĐEN BÓNG"/>
        <s v="GK. GỌNG KÍNH CAO CẤP 6021 (52.18.148) - NÂU"/>
        <s v="GK. GỌNG KÍNH CAO CẤP APRIL"/>
        <s v="GK. GỌNG KÍNH CAO CẤP DOWDY (55.18.148) - ĐỒI MỒI"/>
        <s v="GK. GỌNG KÍNH CAO CẤP EVAN (52.22.148) - ĐEN BÓNG"/>
        <s v="GK. GỌNG KÍNH CAO CẤP JWS0005 (48.23.149)"/>
        <s v="GK. GỌNG KÍNH CAO CẤP MATSUDA"/>
        <s v="GK. GỌNG KÍNH CAO CẤP YM2408 (49.19.145) - ĐEN BÓNG"/>
        <s v="GK. GỌNG KÍNH CAO CẤP YM2408 (49.19.145) - NÂU"/>
        <s v="GK. GỌNG KÍNH CỐT KIM LOẠI AN22809 (49.22.146) - ĐEN BÓNG"/>
        <s v="GK. GỌNG KÍNH CỐT KIM LOẠI AN22809 (49.22.146) - GHI"/>
        <s v="GK. GỌNG KÍNH CTY GEMINI (49.21.150) - TRẮNG"/>
        <s v="GK. GỌNG KÍNH CHILU 7005 (53.17.147) - C1 ĐEN"/>
        <s v="GK. GỌNG KÍNH CHILU 7005 (53.17.147) - C12 NÂU"/>
        <s v="GK. GỌNG KÍNH CHILU 7005 (53.17.147) - C13 HỒNG"/>
        <s v="GK. GỌNG KÍNH CHILU 7005 (53.17.147) - C22 TRẮNG"/>
        <s v="GK. GỌNG KÍNH CHILU 7005 (53.17.147) - C6 GHI"/>
        <s v="GK. GỌNG KÍNH CHILU 7005 (53.17.147) - C8 RÊU"/>
        <s v="GK. GỌNG KÍNH CHILU 7013 (52.17.142) - C1 ĐEN"/>
        <s v="GK. GỌNG KÍNH CHILU 7013 (52.17.142) - C12 NÂU"/>
        <s v="GK. GỌNG KÍNH CHILU 7013 (52.17.142) - C22 TRẮNG"/>
        <s v="GK. GỌNG KÍNH CHILU 7013 (52.17.142) - C6 GHI"/>
        <s v="GK. GỌNG KÍNH CHILU 7013 (52.17.142) - C8 RÊU"/>
        <s v="GK. GỌNG KÍNH CHILU 9050 (48.19.146) - C7 HỒNG"/>
        <s v="GK. GỌNG KÍNH CHILU 9050 (52.17.142) - C1 ĐEN"/>
        <s v="GK. GỌNG KÍNH CHILU 9050 (52.17.142) - C4 GHI"/>
        <s v="GK. GỌNG KÍNH CHILU 9050 (52.17.142) - C5 TRẮNG"/>
        <s v="GK. GỌNG KÍNH CHILU 9050 (52.17.142) - C6 RÊU"/>
        <s v="GK. GỌNG KÍNH DẺO 12198 (50.18.143) - C1 ĐEN BÓNG"/>
        <s v="GK. GỌNG KÍNH DẺO 12198 (50.18.143) - C2 ĐEN LỲ"/>
        <s v="GK. GỌNG KÍNH DẺO 12198 (50.18.143) - C9 NÂU HỒNG"/>
        <s v="GK. GỌNG KÍNH DẺO 12741 (55.18.154) - C1 ĐEN BÓNG"/>
        <s v="GK. GỌNG KÍNH DẺO 12794 (54.18.148) - C1 ĐEN BÓNG"/>
        <s v="GK. GỌNG KÍNH DẺO 12794 (54.18.148) - C2 ĐEN LỲ"/>
        <s v="GK. GỌNG KÍNH DẺO 12794 (54.18.148) - C6 ĐEN TRẮNG"/>
        <s v="GK. GỌNG KÍNH DẺO 12845 (51.16.142) - C1 ĐEN BÓNG"/>
        <s v="GK. GỌNG KÍNH DẺO 12845 (51.16.142) - C2 ĐEN LỲ"/>
        <s v="GK. GỌNG KÍNH DẺO 12845 (51.16.142) - C6 ĐEN TRẮNG"/>
        <s v="GK. GỌNG KÍNH DẺO 12878 (52.19.146) - C1 ĐEN BÓNG"/>
        <s v="GK. GỌNG KÍNH DẺO 12878 (52.19.146) - C3 NÂU"/>
        <s v="GK. GỌNG KÍNH DẺO 12890 (12880) (51.22.152) - C4 NÂU HỒNG"/>
        <s v="GK. GỌNG KÍNH DẺO 12890 (12880) (51.22.152) - C5 GHI"/>
        <s v="GK. GỌNG KÍNH DẺO 22090 (55.16.145) - C1 ĐEN BÓNG"/>
        <s v="GK. GỌNG KÍNH DẺO 22090 (55.16.145) - C2 ĐEN LỲ"/>
        <s v="GK. GỌNG KÍNH DẺO 22320 (51.19.148) - C1 ĐEN BÓNG"/>
        <s v="GK. GỌNG KÍNH DẺO 22321 (52.18.146) - C12 GHI"/>
        <s v="GK. GỌNG KÍNH DẺO 22345 (52.18.149) - C12 GHI"/>
        <s v="GK. GỌNG KÍNH DẺO 22365 (52.17.144) - C1 ĐEN BÓNG"/>
        <s v="GK. GỌNG KÍNH DẺO 22575 (47.17.140) - C12 GHI"/>
        <s v="GK. GỌNG KÍNH DẺO 27021 (52.16.142) - C4 ĐEN HỒNG"/>
        <s v="GK. GỌNG KÍNH DẺO TR1309 (52.19.145) - C11 NÂU"/>
        <s v="GK. GỌNG KÍNH DẺO YC1311 (48.20.144) - C1 ĐEN BÓNG"/>
        <s v="GK. GỌNG KÍNH DẺO YC1311 (48.20.144) - C11 NÂU"/>
        <s v="GK. GỌNG KÍNH HQ 636 (47.22.145) - ĐEN BÓNG"/>
        <s v="GK. GỌNG KÍNH HQ 636 (47.22.145) - ĐEN LỲ"/>
        <s v="GK. GỌNG KÍNH HQ 636 (47.22.145) - GHI"/>
        <s v="GK. GỌNG KÍNH HQ 636 (47.22.145) - HỒNG"/>
        <s v="GK. GỌNG KÍNH HQ 636 (47.22.145) - TRẮNG"/>
        <s v="GK. GỌNG KÍNH HUMARS CÁC LOẠI"/>
        <s v="GK. GỌNG KÍNH KIM LOẠI THỜI TRANG KS81262 (52.20.146)"/>
        <s v="GK. GỌNG KÍNH KIM LOẠI THỜI TRANG KS81267 (49.21.144)"/>
        <s v="GK. GỌNG KÍNH KIM LOẠI THỜI TRANG KS81275 (51.18.145)"/>
        <s v="GK. GỌNG KÍNH KIM LOẠI THỜI TRANG KS81280 (54.19.148)"/>
        <s v="GK. GỌNG KÍNH KIM LOẠI THỜI TRANG KS81282 (47.18.143)"/>
        <s v="GK. GỌNG KÍNH KIM LOẠI THỜI TRANG KS81291 (54.19.149)"/>
        <s v="GK. GỌNG KÍNH KIM LOẠI THỜI TRANG KS81299 (50.20.145)"/>
        <s v="GK. GỌNG KÍNH KIM LOẠI THỜI TRANG KS81300 (51.19.146)"/>
        <s v="GK. GỌNG KÍNH MOLSION_MA6005_B13 C2 (54.17.149)"/>
        <s v="GK. GỌNG KÍNH MOLSION_MA6005_B21 C2 (54.17.149)"/>
        <s v="GK. GỌNG KÍNH MOLSION_MA6005_B93 C2 (54.17.149)"/>
        <s v="GK. GỌNG KÍNH MOLSION_MJ3036_B12 X1 (53.19.147)"/>
        <s v="GK. GỌNG KÍNH MOLSION_MJ3036_B30 X1 (53.19.147)"/>
        <s v="GK. GỌNG KÍNH MOLSION_MJ3085_B10.C2 (52.18.148)"/>
        <s v="GK. GỌNG KÍNH MOLSION_MJ3096_B29.C2 (52.18.148)"/>
        <s v="GK. GỌNG KÍNH MOLSION_MJ3105_B90.C2 (53.17.148)"/>
        <s v="GK. GỌNG KÍNH MOLSION_MJ3107_B21 F2 (51.18.148)"/>
        <s v="GK. GỌNG KÍNH MOLSION_MJ5116_B10 F2 (50.19.148)"/>
        <s v="GK. GỌNG KÍNH MOLSION_MJ5116_B21 F2 (50.19.148)"/>
        <s v="GK. GỌNG KÍNH MOLSION_MJ5131_B16 F2 (51.19.148)"/>
        <s v="GK. GỌNG KÍNH NỮ CAO CẤP TN3221 (52.17.138) - CAM"/>
        <s v="GK. GỌNG KÍNH NỮ CAO CẤP TN3221 (52.17.138) - ĐỎ"/>
        <s v="GK. GỌNG KÍNH NỮ CAO CẤP TN3221 (52.17.138) - HỒNG"/>
        <s v="GK. GỌNG KÍNH NỮ CAO CẤP TN3221 (52.17.138) - HỒNG BABY"/>
        <s v="GK. GỌNG KÍNH NỮ CAO CẤP TN3221 (52.17.138) - SỮA"/>
        <s v="GK. GỌNG KÍNH NỮ CAO CẤP TN3222 (50.17.138) - CAM"/>
        <s v="GK. GỌNG KÍNH NỮ CAO CẤP TN3222 (50.17.138) - ĐỎ"/>
        <s v="GK. GỌNG KÍNH NỮ CAO CẤP TN3222 (50.17.138) - HỒNG"/>
        <s v="GK. GỌNG KÍNH NỮ CAO CẤP TN3222 (50.17.138) - HỒNG BABY"/>
        <s v="GK. GỌNG KÍNH NỮ CAO CẤP TN3222 (50.17.138) - SỮA"/>
        <s v="GK. GỌNG KÍNH NỮ CAO CẤP TN3227 (53.17.140) - ĐỎ"/>
        <s v="GK. GỌNG KÍNH NỮ CAO CẤP TN3227 (53.17.140) - HỒNG"/>
        <s v="GK. GỌNG KÍNH NỮ CAO CẤP TN3227 (53.17.140) - HỒNG BABY"/>
        <s v="GK. GỌNG KÍNH NỮ CAO CẤP TN3227 (53.17.140) - NÂU"/>
        <s v="GK. GỌNG KÍNH NỮ CAO CẤP TN3227 (53.17.140) - NÂU SỮA"/>
        <s v="GK. GỌNG KÍNH NỮ CAO CẤP TN3230 (52.17.140) - CAM"/>
        <s v="GK. GỌNG KÍNH NỮ CAO CẤP TN3230 (52.17.140) - ĐỎ"/>
        <s v="GK. GỌNG KÍNH NỮ CAO CẤP TN3230 (52.17.140) - HỒNG"/>
        <s v="GK. GỌNG KÍNH NỮ CAO CẤP TN3230 (52.17.140) - HỒNG BABY"/>
        <s v="GK. GỌNG KÍNH NỮ CAO CẤP TN3230 (52.17.140) - SỮA"/>
        <s v="GK. GỌNG KÍNH NỮ CAO CẤP TN3231 (52.17.140) - CAM"/>
        <s v="GK. GỌNG KÍNH NỮ CAO CẤP TN3231 (52.17.140) - ĐỎ"/>
        <s v="GK. GỌNG KÍNH NỮ CAO CẤP TN3231 (52.17.140) - HỒNG"/>
        <s v="GK. GỌNG KÍNH NỮ CAO CẤP TN3231 (52.17.140) - HỒNG BABY"/>
        <s v="GK. GỌNG KÍNH NỮ CAO CẤP TN3231 (52.17.140) - SỮA"/>
        <s v="GK. GỌNG KÍNH NỮ CAO CẤP TN3232 (50.17.138) - CAM"/>
        <s v="GK. GỌNG KÍNH NỮ CAO CẤP TN3232 (50.17.138) - ĐỎ"/>
        <s v="GK. GỌNG KÍNH NỮ CAO CẤP TN3232 (50.17.138) - HỒNG"/>
        <s v="GK. GỌNG KÍNH NỮ CAO CẤP TN3232 (50.17.138) - HỒNG BABY"/>
        <s v="GK. GỌNG KÍNH NỮ CAO CẤP TN3232 (50.17.138) - SỮA"/>
        <s v="GK. GỌNG KÍNH NỮ KIM LOẠI S50041 (52.17.140)"/>
        <s v="GK. GỌNG KÍNH NỮ KIM LOẠI S5352 (55.17.142)"/>
        <s v="GK. GỌNG KÍNH NỮ KIM LOẠI S5978 (54.17.140)"/>
        <s v="GK. GỌNG KÍNH NỮ THỜI TRANG TITANIUM CAO CẤP H15426 (50.17.142)"/>
        <s v="GK. GỌNG KÍNH NỮ XẺ CƯỚC S50035 (52.17.140)"/>
        <s v="GK. GỌNG KÍNH NỮ XẺ CƯỚC S50040 (52.17.140)"/>
        <s v="GK. GỌNG KÍNH NỮ XẺ CƯỚC S50045 (51.18.140)"/>
        <s v="GK. GỌNG KÍNH NỮ XẺ CƯỚC S50121 (53.17.140)"/>
        <s v="GK. GỌNG KÍNH NỮ XẺ CƯỚC S5290 (53.17.140)"/>
        <s v="GK. GỌNG KÍNH NỮ XẺ CƯỚC S5308 (53.17.140)"/>
        <s v="GK. GỌNG KÍNH NỮ XẺ CƯỚC S5531 (52.17.140)"/>
        <s v="GK. GỌNG KÍNH S7198 (48.18.144) - ĐEN HỒNG"/>
        <s v="GK. GỌNG KÍNH S7198 (48.18.144) - ĐEN TRẮNG"/>
        <s v="GK. GỌNG KÍNH S7198 (48.18.144) - ĐỎ MẬN"/>
        <s v="GK. GỌNG KÍNH S7198 (48.18.144) - GHI"/>
        <s v="GK. GỌNG KÍNH S7198 (48.18.144) - GHI TRONG"/>
        <s v="GK. GỌNG KÍNH S7198 (48.18.144) - HỒNG"/>
        <s v="GK. GỌNG KÍNH S7198 (48.18.144) - RÊU"/>
        <s v="GK. GỌNG KÍNH S7198 (48.18.144) - TRẮNG HỒNG"/>
        <s v="GK. GỌNG KÍNH TITAN 0194 (54.18.147)"/>
        <s v="GK. GỌNG KÍNH TITAN 16611 (55.19.147) - ĐEN GHI"/>
        <s v="GK. GỌNG KÍNH TITAN 16611 (55.19.147) - ĐEN TRẮNG"/>
        <s v="GK. GỌNG KÍNH TITAN 23605 (51.18.145)"/>
        <s v="GK. GỌNG KÍNH TITAN 23612 (52.19.145)"/>
        <s v="GK. GỌNG KÍNH TITAN 23616 (51.19.143)"/>
        <s v="GK. GỌNG KÍNH TITAN 23617 (50.86.143)"/>
        <s v="GK. GỌNG KÍNH TITAN 23620 (50.18.143)"/>
        <s v="GK. GỌNG KÍNH TITAN 5337 (52.19.143)"/>
        <s v="GK. GỌNG KÍNH TITAN 5342 (51.18.142)"/>
        <s v="GK. GỌNG KÍNH TITAN 5522 (52.18.140)"/>
        <s v="GK. GỌNG KÍNH TITAN 5555 (50.17.143)"/>
        <s v="GK. GỌNG KÍNH TITAN 5569 (52.17.140)"/>
        <s v="GK. GỌNG KÍNH TITAN 5586 (48.18.140)"/>
        <s v="GK. GỌNG KÍNH TITAN 5592 (53.17.142)"/>
        <s v="GK. GỌNG KÍNH TITAN 5602 (53.18.145)"/>
        <s v="GK. GỌNG KÍNH TITAN 5610 (49.17.145)"/>
        <s v="GK. GỌNG KÍNH TITAN 56101 (52.18.145)"/>
        <s v="GK. GỌNG KÍNH TITAN 56105 (52.18.147)"/>
        <s v="GK. GỌNG KÍNH TITAN 56107 (52.18.145)"/>
        <s v="GK. GỌNG KÍNH TITAN 56231 (51.18.143)"/>
        <s v="GK. GỌNG KÍNH TITAN 56330 (50.18.142)"/>
        <s v="GK. GỌNG KÍNH TITAN 56347 (51.18.143)"/>
        <s v="GK. GỌNG KÍNH TITAN 56426 (50.18.142)"/>
        <s v="GK. GỌNG KÍNH TITAN 5646 (52.16.140)"/>
        <s v="GK. GỌNG KÍNH TITAN 56548 (48.18.142)"/>
        <s v="GK. GỌNG KÍNH TITAN 5657 (49.18.145)"/>
        <s v="GK. GỌNG KÍNH TITAN 56641 (54.18.145)"/>
        <s v="GK. GỌNG KÍNH TITAN 5665 (53.17.140)"/>
        <s v="GK. GỌNG KÍNH TITAN 56652 (51.18.143)"/>
        <s v="GK. GỌNG KÍNH TITAN 5666 ( 49.17.140)"/>
        <s v="GK. GỌNG KÍNH TITAN 56662 (49.18.143)"/>
        <s v="GK. GỌNG KÍNH TITAN 56663 (51.18.143)"/>
        <s v="GK. GỌNG KÍNH TITAN 56702 (49.18.143)"/>
        <s v="GK. GỌNG KÍNH TITAN 56737 (48.18.142)"/>
        <s v="GK. GỌNG KÍNH TITAN 56751 (50.18.143)"/>
        <s v="GK. GỌNG KÍNH TITAN 56754 (50.18.143)"/>
        <s v="GK. GỌNG KÍNH TITAN 5676 (50.17.140)"/>
        <s v="GK. GỌNG KÍNH TITAN 56770 (51.18.143)"/>
        <s v="GK. GỌNG KÍNH TITAN 56784 (49.18.143)"/>
        <s v="GK. GỌNG KÍNH TITAN 56791 (52.18.145)"/>
        <s v="GK. GỌNG KÍNH TITAN 56794 (53.18.145)"/>
        <s v="GK. GỌNG KÍNH TITAN 5680 (52.18.146)"/>
        <s v="GK. GỌNG KÍNH TITAN 5703 (50.18.143)"/>
        <s v="GK. GỌNG KÍNH TITAN 5705 (52.18.142)"/>
        <s v="GK. GỌNG KÍNH TITAN 5756 (49.18.145)"/>
        <s v="GK. GỌNG KÍNH TITAN 6613 (53.17.146)"/>
        <s v="GK. GỌNG KÍNH TITAN 7196 (54.19.148)"/>
        <s v="GK. GỌNG KÍNH TITAN AN226108 (49.20.145) - C1 ĐEN HỒNG"/>
        <s v="GK. GỌNG KÍNH TITAN AN226108 (49.20.145) - C2 TRẮNG HỒNG"/>
        <s v="GK. GỌNG KÍNH TITAN AN226108 (49.20.145) - C5 NÂU"/>
        <s v="GK. GỌNG KÍNH TITAN AN226108 (49.20.145) - C6 RÊU"/>
        <s v="GK. GỌNG KÍNH TITAN AN226134 (50.19.144) - C1 ĐEN TRẮNG"/>
        <s v="GK. GỌNG KÍNH TITAN AN226134 (50.19.144) - C2 TRẮNG HỒNG"/>
        <s v="GK. GỌNG KÍNH TITAN AN226134 (50.19.144) - C4 GHI HỒNG"/>
        <s v="GK. GỌNG KÍNH TITAN AN226134 (50.19.144) - C5 RÊU"/>
        <s v="GK. GỌNG KÍNH TITAN AN226134 (50.19.144) - C6 GHI TRONG"/>
        <s v="GK. GỌNG KÍNH TITAN AN226135 (51.20.146) - C3 GHI"/>
        <s v="GK. GỌNG KÍNH TITAN AN226135 (51.20.146) - C4 GHI HỒNG"/>
        <s v="GK. GỌNG KÍNH TITAN AN226135 (51.20.146) - C5 NÂU"/>
        <s v="GK. GỌNG KÍNH TITAN AN228142 (51.19.145) - C4 GHI"/>
        <s v="GK. GỌNG KÍNH TITAN AN228142 (51.19.145) - C5 HỒNG"/>
        <s v="GK. GỌNG KÍNH TITAN AN228149 (50.18.145) - C4 GHI"/>
        <s v="GK. GỌNG KÍNH TITAN CAO CẤP 15223 (51.19.148)"/>
        <s v="GK. GỌNG KÍNH TITAN CAO CẤP 15232 (52.19.148)"/>
        <s v="GK. GỌNG KÍNH TITAN CAO CẤP 5005 (51.17.143)"/>
        <s v="GK. GỌNG KÍNH TITAN CAO CẤP 5007 (53.17.143)"/>
        <s v="GK. GỌNG KÍNH TITAN CAO CẤP 5017 (50.18.145)"/>
        <s v="GK. GỌNG KÍNH TITAN CAO CẤP 5018 (53.16.145)"/>
        <s v="GK. GỌNG KÍNH TITAN CAO CẤP 8332 (52.17.145)"/>
        <s v="GK. GỌNG KÍNH TITAN CAO CẤP 8366 (51.18.145)"/>
        <s v="GK. GỌNG KÍNH TITAN CAO CẤP 8527 (51.20.145)"/>
        <s v="GK. GỌNG KÍNH TITAN CAO CẤP 8569 (54.17.145)"/>
        <s v="GK. GỌNG KÍNH TITAN CAO CẤP 8589 (53.18.145)"/>
        <s v="GK. GỌNG KÍNH TITAN CAO CẤP 8658 (53.18.145)"/>
        <s v="GK. GỌNG KÍNH TITAN CAO CẤP 8668 (52.18.148)"/>
        <s v="GK. GỌNG KÍNH TITAN CAO CẤP 8683 (50.21.146)"/>
        <s v="GK. GỌNG KÍNH TITAN CAO CẤP 8721 (48.20.145)"/>
        <s v="GK. GỌNG KÍNH TITAN CAO CẤP 8773 (53.17.145)"/>
        <s v="GK. GỌNG KÍNH TITAN CAO CẤP 8782 (49.20.145)"/>
        <s v="GK. GỌNG KÍNH TITAN CAO CẤP 8803 (55.19.150)"/>
        <s v="GK. GỌNG KÍNH TITAN CAO CẤP 8821 (52.18.145)"/>
        <s v="GK. GỌNG KÍNH TITAN CAO CẤP 8822 (53.17.145)"/>
        <s v="GK. GỌNG KÍNH TITAN CAO CẤP 8851 (51.18.142)"/>
        <s v="GK. GỌNG KÍNH TITAN CAO CẤP 8856 (50.17.142)"/>
        <s v="GK. GỌNG KÍNH TITAN CAO CẤP 8857 (49.19.143)"/>
        <s v="GK. GỌNG KÍNH TITAN CAO CẤP 8881 (54.18.150)"/>
        <s v="GK. GỌNG KÍNH TITAN CAO CẤP 8939 (49.19.142)"/>
        <s v="GK. GỌNG KÍNH TITAN CAO CẤP HB822 (51.18.145)"/>
        <s v="GK. GỌNG KÍNH TITAN CAO CẤP HB825 (52.19.145)"/>
        <s v="GK. GỌNG KÍNH TITAN CAO CẤP HB831 (50.20.148)"/>
        <s v="GK. GỌNG KÍNH TITAN CAO CẤP HB838 (55.18.148)"/>
        <s v="GK. GỌNG KÍNH TITAN CAO CẤP T15107 (53.18.145)"/>
        <s v="GK. GỌNG KÍNH TITAN HB6615 (51.17.146)"/>
        <s v="GK. GỌNG KÍNH TITAN S00177 (53.17.148)"/>
        <s v="GK. GỌNG KÍNH TITAN S00194 (54.17.145)"/>
        <s v="GK. GỌNG KÍNH TITAN S20261 (51.19.146) - ĐEN TRẮNG"/>
        <s v="GK. GỌNG KÍNH TITAN S20261 (51.19.146) - GHI XANH"/>
        <s v="GK. GỌNG KÍNH TITAN S20261 (51.19.146) - NÂU"/>
        <s v="GK. GỌNG KÍNH TITAN S20261 (51.19.146) - TRẮNG XANH"/>
        <s v="GK. GỌNG KÍNH TITAN S2343 (53.19.145) - ĐEN HỒNG"/>
        <s v="GK. GỌNG KÍNH TITAN S2343 (53.19.145) - ĐEN TRẮNG"/>
        <s v="GK. GỌNG KÍNH TITAN S2343 (53.19.145) - HỒNG NÂU"/>
        <s v="GK. GỌNG KÍNH TITAN S2343 (53.19.145) - NÂU TRẮNG"/>
        <s v="GK. GỌNG KÍNH TITAN S2343 (53.19.145) - RÊU"/>
        <s v="GK. GỌNG KÍNH TITAN S2343 (53.19.145) - TRẮNG"/>
        <s v="GK. GỌNG KÍNH TITAN S7314 (51.19.147)"/>
        <s v="GK. GỌNG KÍNH TITAN SIÊU NHẸ (NHIỀU MÃ)"/>
        <s v="GK. GỌNG KÍNH TITAN ST22688 (50.21.145) - ĐEN HỒNG"/>
        <s v="GK. GỌNG KÍNH TITAN ST22688 (50.21.145) - ĐEN TRẮNG"/>
        <s v="GK. GỌNG KÍNH TITAN ST22688 (50.21.145) - ĐỒI MỒI"/>
        <s v="GK. GỌNG KÍNH TITAN ST22688 (50.21.145) - GHI"/>
        <s v="GK. GỌNG KÍNH TITAN ST22688 (50.21.145) - GHI HỒNG"/>
        <s v="GK. GỌNG KÍNH TITAN ST22688 (50.21.145) - NÂU"/>
        <s v="GK. GỌNG KÍNH TITAN ST22688 (50.21.145) - TRẮNG HỒNG"/>
        <s v="GK. GỌNG KÍNH TITAN TN3238 (53.18.145) - ĐEN TRẮNG"/>
        <s v="GK. GỌNG KÍNH TITAN TN3238 (53.18.145) - GHI"/>
        <s v="GK. GỌNG KÍNH TITAN TN3238 (53.18.145) - HỒNG"/>
        <s v="GK. GỌNG KÍNH TITANIUM CAO CẤP TN3285 (57.16.145) - GHI"/>
        <s v="GK. GỌNG KÍNH TITANIUM CAO CẤP TN3285 (57.16.145) - TRẮNG"/>
        <s v="GK. GỌNG KÍNH TITANIUM CAO CẤP TN3285 (57.16.145) - VÀNG"/>
        <s v="GK. GỌNG KÍNH TITANIUM CAO CẤP TN3286 (56.16.145) - GHI"/>
        <s v="GK. GỌNG KÍNH TITANIUM CAO CẤP TN3286 (56.16.145) - TRẮNG"/>
        <s v="GK. GỌNG KÍNH TITANIUM CAO CẤP TN3286 (56.16.145) - VÀNG"/>
        <s v="GK. GỌNG KÍNH TITANIUM CAO CẤP TN3287 (58.16.145) - GHI"/>
        <s v="GK. GỌNG KÍNH TITANIUM CAO CẤP TN3287 (58.16.145) - TRẮNG"/>
        <s v="GK. GỌNG KÍNH TITANIUM CAO CẤP TN3287 (58.16.145) - VÀNG"/>
        <s v="GK. GỌNG KÍNH TITANIUM CAO CẤP TN3289 (56.16.145) - GHI"/>
        <s v="GK. GỌNG KÍNH TITANIUM CAO CẤP TN3289 (56.16.145) - TRẮNG"/>
        <s v="GK. GỌNG KÍNH TITANIUM CAO CẤP TN3289 (56.16.145) - VÀNG"/>
        <s v="GK. GỌNG KÍNH THỜI TRANG 11029 (49.16.145)"/>
        <s v="GK. GỌNG KÍNH THỜI TRANG 11056 (52.17.146)"/>
        <s v="GK. GỌNG KÍNH THỜI TRANG 11061 (53.16.148)"/>
        <s v="GK. GỌNG KÍNH THỜI TRANG 11062 (51.16.148)"/>
        <s v="GK. GỌNG KÍNH THỜI TRANG 11063 (46.17.136)"/>
        <s v="GK. GỌNG KÍNH THỜI TRANG 11064 (48.16.136)"/>
        <s v="GK. GỌNG KÍNH THỜI TRANG 11066 (50.16.136)"/>
        <s v="GK. GỌNG KÍNH THỜI TRANG 11067 (46.15.136)"/>
        <s v="GK. GỌNG KÍNH THỜI TRANG 11068 (49.16.136)"/>
        <s v="GK. GỌNG KÍNH THỜI TRANG 11072 (49.19.145)"/>
        <s v="GK. GỌNG KÍNH THỜI TRANG 11073 (50.20.148)"/>
        <s v="GK. GỌNG KÍNH THỜI TRANG 11075 (52.16.145)"/>
        <s v="GK. GỌNG KÍNH THỜI TRANG 11078 (54.16.145)"/>
        <s v="GK. GỌNG KÍNH THỜI TRANG 11115 (48.17.145)"/>
        <s v="GK. GỌNG KÍNH THỜI TRANG 11117 (53.17.145)"/>
        <s v="GK. GỌNG KÍNH THỜI TRANG 11118 (53.17.145)"/>
        <s v="GK. GỌNG KÍNH THỜI TRANG 11119 (54.16.145)"/>
        <s v="GK. GỌNG KÍNH THỜI TRANG 11123 (49.19.145)"/>
        <s v="GK. GỌNG KÍNH THỜI TRANG 11126 (51.18.145)"/>
        <s v="GK. GỌNG KÍNH THỜI TRANG 11130 (50.18.146)"/>
        <s v="GK. GỌNG KÍNH THỜI TRANG 11131 (53.17.146)"/>
        <s v="GK. GỌNG KÍNH THỜI TRANG 11132 (52.16.146)"/>
        <s v="GK. GỌNG KÍNH THỜI TRANG 11138 (52.18.152)"/>
        <s v="GK. GỌNG KÍNH THỜI TRANG 11142 (49.17.145)"/>
        <s v="GK. GỌNG KÍNH THỜI TRANG 11143 (48.18.145)"/>
        <s v="GK. GỌNG KÍNH THỜI TRANG 11145 (50.18.145)"/>
        <s v="GK. GỌNG KÍNH THỜI TRANG 11157 (50.16.142)"/>
        <s v="GK. GỌNG KÍNH THỜI TRANG 11167 (54.17.148)"/>
        <s v="GK. GỌNG KÍNH THỜI TRANG 11168 (53.17.148)"/>
        <s v="GK. GỌNG KÍNH THỜI TRANG 11169 (52.16.148)"/>
        <s v="GK. GỌNG KÍNH THỜI TRANG 11177 (53.17.148)"/>
        <s v="GK. GỌNG KÍNH THỜI TRANG 11178 (48.19.145)"/>
        <s v="GK. GỌNG KÍNH THỜI TRANG 11186 (54.17.145)"/>
        <s v="GK. GỌNG KÍNH THỜI TRANG 1986 (55.17.145)"/>
        <s v="GK. GỌNG KÍNH THỜI TRANG 31006 (51.19.151)"/>
        <s v="GK. GỌNG KÍNH THỜI TRANG 31030 (50.19.145)"/>
        <s v="GK. GỌNG KÍNH THỜI TRANG 31034 (55.17.146)"/>
        <s v="GK. GỌNG KÍNH THỜI TRANG 31041 (52.19.148)"/>
        <s v="GK. GỌNG KÍNH THỜI TRANG 31051 (53.18.147)"/>
        <s v="GK. GỌNG KÍNH THỜI TRANG 31057 (52.19.148)"/>
        <s v="GK. GỌNG KÍNH THỜI TRANG 5063 (49.20.148)"/>
        <s v="GK. GỌNG KÍNH THỜI TRANG 5069 (54.18.148)"/>
        <s v="GK. GỌNG KÍNH THỜI TRANG 5070 (51.18.148)"/>
        <s v="GK. GỌNG KÍNH THỜI TRANG 5084 (53.17.147)"/>
        <s v="GK. GỌNG KÍNH THỜI TRANG 5105 (51.19.148)"/>
        <s v="GK. GỌNG KÍNH THỜI TRANG 5107 (51.18.148)"/>
        <s v="GK. GỌNG KÍNH THỜI TRANG 5108 (51.17.143)"/>
        <s v="GK. GỌNG KÍNH THỜI TRANG 5850 (53.17.147)"/>
        <s v="GK. GỌNG KÍNH THỜI TRANG CAO CẤP M3335 (53.17.148)"/>
        <s v="GK. GỌNG KÍNH THỜI TRANG CAO CẤP S2124 (55.15.146)"/>
        <s v="GK. GỌNG KÍNH THỜI TRANG CAO CẤP S2224 (54.15.146)"/>
        <s v="GK. GỌNG KÍNH THỜI TRANG CAO CẤP S2424 (53.17.148)"/>
        <s v="GK. GỌNG KÍNH THỜI TRANG CAO CẤP S2524 (55.15.146)"/>
        <s v="GK. GỌNG KÍNH THỜI TRANG CAO CẤP YM025 (53.17.148)"/>
        <s v="GK. GỌNG KÍNH THỜI TRANG CAO CẤP YM027 (54.17.148)"/>
        <s v="GK. GỌNG KÍNH THỜI TRANG HM87225 (53.17.148)"/>
        <s v="GK. GỌNG KÍNH THỜI TRANG HM87246 (52.19.150)"/>
        <s v="GK. GỌNG KÍNH THỜI TRANG HM87285 (53.18.150)"/>
        <s v="GK. GỌNG KÍNH THỜI TRANG HM87296 (48.19.143)"/>
        <s v="GK. GỌNG KÍNH THỜI TRANG HM87298 (47.17.142)"/>
        <s v="GK. GỌNG KÍNH THỜI TRANG HM87302 (49.17.142)"/>
        <s v="GK. GỌNG KÍNH THỜI TRANG HM87328 (50.16.144)"/>
        <s v="GK. GỌNG KÍNH THỜI TRANG HM87345 (47.16.138)"/>
        <s v="GK. GỌNG KÍNH THỜI TRANG KS2026 (50.21.145)"/>
        <s v="GK. GỌNG KÍNH THỜI TRANG KS2031 (49.19.145)"/>
        <s v="GK. GỌNG KÍNH THỜI TRANG KS5017 (51.19.145)"/>
        <s v="GK. GỌNG KÍNH THỜI TRANG KS5018 (51.18.145)"/>
        <s v="GK. GỌNG KÍNH THỜI TRANG KS5021 (53.20.147)"/>
        <s v="GK. GỌNG KÍNH THỜI TRANG KS5022 (50.20.145)"/>
        <s v="GK. GỌNG KÍNH THỜI TRANG KS5023 (50.17.145)"/>
        <s v="GK. GỌNG KÍNH THỜI TRANG TITANIUM 31038 (54.18.145)"/>
        <s v="GK. GỌNG KÍNH THỜI TRANG TITANIUM 31044 (55.17.145)"/>
        <s v="GK. GỌNG KÍNH THỜI TRANG TR23027 (52.17.145)"/>
        <s v="GK. GỌNG KÍNH TRẺ EM AN338203 (47.17.136) - ĐEN BÓNG"/>
        <s v="GK. GỌNG KÍNH TRẺ EM AN338203 (47.17.136) - GHI"/>
        <s v="GK. GỌNG KÍNH TRẺ EM AN338203 (47.17.136) - HỒNG"/>
        <s v="GK. GỌNG KÍNH TRẺ EM AN338203 (47.17.136) - TIM"/>
        <s v="GK. GỌNG KÍNH TRẺ EM AN338203 (47.17.136) - XANH DƯƠNG"/>
        <s v="GK. GỌNG KÍNH TRẺ EM AN338203 (47.17.136) - XANH VÀNG"/>
        <s v="GK. GỌNG KÍNH TRẺ EM AN338205 (46.16.136) - ĐEN GHI"/>
        <s v="GK. GỌNG KÍNH TRẺ EM AN338205 (46.16.136) - ĐEN XANH"/>
        <s v="GK. GỌNG KÍNH TRẺ EM AN338205 (46.16.136) - GHI"/>
        <s v="GK. GỌNG KÍNH TRẺ EM AN338205 (46.16.136) - HỒNG"/>
        <s v="GK. GỌNG KÍNH TRẺ EM AN338205 (46.16.136) - XANH"/>
        <s v="GK. GỌNG KÍNH TRẺ EM AN338205 (46.16.136) - XANH VÀNG"/>
        <s v="GK. GỌNG KÍNH TRẺ EM AN338208 (48.16.135) - ĐEN BÓNG"/>
        <s v="GK. GỌNG KÍNH TRẺ EM AN338208 (48.16.135) - ĐEN VÀNG"/>
        <s v="GK. GỌNG KÍNH TRẺ EM AN338208 (48.16.135) - ĐEN XANH"/>
        <s v="GK. GỌNG KÍNH TRẺ EM AN338208 (48.16.135) - GHI"/>
        <s v="GK. GỌNG KÍNH TRẺ EM AN338208 (48.16.135) - HỒNG"/>
        <s v="GK. GỌNG KÍNH TRẺ EM AN338208 (48.16.135) - XANH DƯƠNG"/>
        <s v="GK. GỌNG KÍNH TRẺ EM AN338210 (44.17.135) - ĐEN BÓNG"/>
        <s v="GK. GỌNG KÍNH TRẺ EM AN338210 (44.17.135) - ĐEN HỒNG"/>
        <s v="GK. GỌNG KÍNH TRẺ EM AN338210 (44.17.135) - ĐEN XANH"/>
        <s v="GK. GỌNG KÍNH TRẺ EM AN338210 (44.17.135) - HỒNG"/>
        <s v="GK. GỌNG KÍNH TRẺ EM AN338210 (44.17.135) - XANH"/>
        <s v="GK. GỌNG KÍNH TRẺ EM AN338211 (48.16.136) - ĐEN BÓNG"/>
        <s v="GK. GỌNG KÍNH TRẺ EM AN338211 (48.16.136) - ĐEN XANH"/>
        <s v="GK. GỌNG KÍNH TRẺ EM AN338211 (48.16.136) - GHI"/>
        <s v="GK. GỌNG KÍNH TRẺ EM AN338211 (48.16.136) - HỒNG"/>
        <s v="GK. GỌNG KÍNH TRẺ EM AN338211 (48.16.136) - HỒNG XANH"/>
        <s v="GK. GỌNG KÍNH TRẺ EM AN338211 (48.16.136) - XANH DƯƠNG"/>
        <s v="GK. GỌNG KÍNH TRẺ EM AN338212 (47.18.137) - ĐEN BÓNG"/>
        <s v="GK. GỌNG KÍNH TRẺ EM AN338212 (47.18.137) - GHI"/>
        <s v="GK. GỌNG KÍNH TRẺ EM AN338212 (47.18.137) - HỒNG"/>
        <s v="GK. GỌNG KÍNH TRẺ EM AN338212 (47.18.137) - TÍM"/>
        <s v="GK. GỌNG KÍNH TRẺ EM AN338212 (47.18.137) - XANH DƯƠNG"/>
        <s v="GK. GỌNG KÍNH TRẺ EM AN338213 (50.16.137) - ĐEN GHI"/>
        <s v="GK. GỌNG KÍNH TRẺ EM AN338213 (50.16.137) - ĐEN XANH"/>
        <s v="GK. GỌNG KÍNH TRẺ EM AN338213 (50.16.137) - GHI"/>
        <s v="GK. GỌNG KÍNH TRẺ EM AN338213 (50.16.137) - HỒNG"/>
        <s v="GK. GỌNG KÍNH TRẺ EM AN338213 (50.16.137) - XANH"/>
        <s v="GK. GỌNG KÍNH TRẺ EM AN338217 (49.18.137) - ĐEN BÓNG"/>
        <s v="GK. GỌNG KÍNH TRẺ EM AN338217 (49.18.137) - ĐEN XANH"/>
        <s v="GK. GỌNG KÍNH TRẺ EM AN338217 (49.18.137) - GHI"/>
        <s v="GK. GỌNG KÍNH TRẺ EM AN338217 (49.18.137) - HỒNG"/>
        <s v="GK. GỌNG KÍNH TRẺ EM AN338217 (49.18.137) - XANH DƯƠNG"/>
        <s v="GK. GỌNG KÍNH TRẺ EM AN338218 (48.17.137) - ĐEN BÓNG"/>
        <s v="GK. GỌNG KÍNH TRẺ EM AN338218 (48.17.137) - GHI"/>
        <s v="GK. GỌNG KÍNH TRẺ EM AN338218 (48.17.137) - HỒNG"/>
        <s v="GK. GỌNG KÍNH TRẺ EM AN338218 (48.17.137) - TÍM"/>
        <s v="GK. GỌNG KÍNH TRẺ EM AN338218 (48.17.137) - XANH DƯƠNG"/>
        <s v="GK. GỌNG KÍNH TRẺ EM AN338221 (49.17.140) - ĐEN BÓNG"/>
        <s v="GK. GỌNG KÍNH TRẺ EM AN338221 (49.17.140) - ĐEN XANH"/>
        <s v="GK. GỌNG KÍNH TRẺ EM AN338221 (49.17.140) - GHI"/>
        <s v="GK. GỌNG KÍNH TRẺ EM AN338221 (49.17.140) - HỒNG"/>
        <s v="GK. GỌNG KÍNH TRẺ EM AN338221 (49.17.140) - XANH DƯƠNG"/>
        <s v="GK. GỌNG KÍNH TRẺ EM CÁC LOẠI"/>
        <s v="GK. GỌNG KÍNH VIỀN KIM LOẠI ANKL001 (55.19.150) - ĐEN FULL"/>
        <s v="GK. GỌNG KÍNH VIỀN KIM LOẠI ANKL001 (55.19.150) - ĐEN GHI"/>
        <s v="GK. GỌNG KÍNH VIỀN KIM LOẠI ANKL001 (55.19.150) - ĐEN TRẮNG"/>
        <s v="GK. GỌNG KÍNH VIỀN KIM LOẠI ANKL002 (50.19.143) - ĐEN FULL"/>
        <s v="GK. GỌNG KÍNH VIỀN KIM LOẠI ANKL002 (50.19.143) - ĐEN GHI"/>
        <s v="GK. GỌNG KÍNH VIỀN KIM LOẠI ANKL002 (50.19.143) - ĐEN TRẮNG"/>
        <s v="GK. GỌNG KÍNH VIỀN KIM LOẠI ANKL002 (50.19.143) - GHI"/>
        <s v="GK. GỌNG KÍNH VIỀN KIM LOẠI ANKL003 (52.18.146) - ĐEN FULL"/>
        <s v="GK. GỌNG KÍNH VIỀN KIM LOẠI ANKL003 (52.18.146) - ĐEN GHI"/>
        <s v="GK. GỌNG KÍNH VIỀN KIM LOẠI ANKL003 (52.18.146) - ĐEN TRẮNG"/>
        <s v="GK. GỌNG KÍNH VIỀN KIM LOẠI ANKL003 (52.18.146) - GHI"/>
        <s v="GK. GỌNG KÍNH VIỀN KIM LOẠI ANKL004 (49.19.145) - ĐEN FULL"/>
        <s v="GK. GỌNG KÍNH VIỀN KIM LOẠI ANKL004 (49.19.145) - ĐEN GHI"/>
        <s v="GK. GỌNG KÍNH VIỀN KIM LOẠI ANKL004 (49.19.145) - ĐEN TRẮNG"/>
        <s v="GK. GỌNG KÍNH VIỀN KIM LOẠI ANKL004 (49.19.145) - GHI"/>
        <s v="GK. GỌNG KÍNH VIỀN KIM LOẠI ANKL004 (49.19.145) - TRẮNG"/>
        <s v="GK. GỌNG KÍNH VIỀN KIM LOẠI ANKL005 (54.18.148) - ĐEN FULL"/>
        <s v="GK. GỌNG KÍNH VIỀN KIM LOẠI ANKL005 (54.18.148) - ĐEN GHI"/>
        <s v="GK. GỌNG KÍNH VIỀN KIM LOẠI ANKL005 (54.18.148) - ĐEN TRẮNG"/>
        <s v="GK. GỌNG KÍNH VIỀN KIM LOẠI ANKL006 (54.19.148) - ĐEN FULL"/>
        <s v="GK. GỌNG KÍNH VIỀN KIM LOẠI ANKL006 (54.19.148) - ĐEN LỲ"/>
        <s v="GK. GỌNG KÍNH VIỀN KIM LOẠI ANKL006 (54.19.148) - ĐEN TRẮNG"/>
        <s v="GK. GỌNG KÍNH VIỀN KIM LOẠI ANKL006 (54.19.148) - ĐEN VÀNG"/>
        <s v="GK. GỌNG KÍNH VIỀN KIM LOẠI ANKL006 (54.19.148) - GHI"/>
        <s v="GK. GỌNG KÍNH VIỀN KIM LOẠI ANKL007 (50.19.145) - ĐEN FULL"/>
        <s v="GK. GỌNG KÍNH VIỀN KIM LOẠI ANKL007 (50.19.145) - ĐEN GHI"/>
        <s v="GK. GỌNG KÍNH VIỀN KIM LOẠI ANKL007 (50.19.145) - ĐEN TRẮNG"/>
        <s v="GK. GỌNG KÍNH VIỀN KIM LOẠI ANKL007 (50.19.145) - GHI"/>
        <s v="GK. GỌNG KÍNH VIỀN KIM LOẠI ANKL008 (53.18.148) - ĐEN FULL"/>
        <s v="GK. GỌNG KÍNH VIỀN KIM LOẠI ANKL008 (53.18.148) - ĐEN GHI"/>
        <s v="GK. GỌNG KÍNH VIỀN KIM LOẠI ANKL008 (53.18.148) - ĐEN TRẮNG"/>
        <s v="GK. GỌNG KÍNH VIỀN KIM LOẠI ANKL008 (53.18.148) - GHI"/>
        <s v="GK. GỌNG KÍNH VIỀN KIM LOẠI ANKL009 (55.18.148) - ĐEN FULL"/>
        <s v="GK. GỌNG KÍNH VIỀN KIM LOẠI ANKL009 (55.18.148) - ĐEN GHI"/>
        <s v="GK. GỌNG KÍNH VIỀN KIM LOẠI ANKL009 (55.18.148) - ĐEN TRẮNG"/>
        <s v="GK. GỌNG KÍNH VIỀN KIM LOẠI ANKL009 (55.18.148) - GHI"/>
        <s v="GK. GỌNG KÍNH VIỀN KIM LOẠI ANKL010 (54.19.150) - ĐEN FULL"/>
        <s v="GK. GỌNG KÍNH VIỀN KIM LOẠI ANKL010 (54.19.150) - ĐEN GHI"/>
        <s v="GK. GỌNG KÍNH VIỀN KIM LOẠI ANKL010 (54.19.150) - ĐEN TRẮNG"/>
        <s v="GK. GỌNG KÍNH VIỀN KIM LOẠI ANKL011 (54.18.150) - ĐEN FULL"/>
        <s v="GK. GỌNG KÍNH VIỀN KIM LOẠI ANKL011 (54.18.150) - ĐEN GHI"/>
        <s v="GK. GỌNG KÍNH VIỀN KIM LOẠI ANKL011 (54.18.150) - ĐEN LỲ"/>
        <s v="GK. GỌNG KÍNH VIỀN KIM LOẠI ANKL011 (54.18.150) - ĐEN TRẮNG"/>
        <s v="GK. GỌNG KÍNH VIỀN KIM LOẠI ANKL012 (50.19.145) - ĐEN FULL"/>
        <s v="GK. GỌNG KÍNH VIỀN KIM LOẠI ANKL012 (50.19.145) - ĐEN GHI"/>
        <s v="GK. GỌNG KÍNH VIỀN KIM LOẠI ANKL012 (50.19.145) - ĐEN TRẮNG"/>
        <s v="GK. GỌNG KÍNH VIỀN KIM LOẠI ANKL012 (50.19.145) - GHI"/>
        <s v="GK. GỌNG KÍNH VIỀN KIM LOẠI ANKL013 (50.20.148) - ĐEN FULL"/>
        <s v="GK. GỌNG KÍNH VIỀN KIM LOẠI ANKL013 (50.20.148) - ĐEN LỲ"/>
        <s v="GK. GỌNG KÍNH VIỀN KIM LOẠI ANKL013 (50.20.148) - ĐEN TRẮNG"/>
        <s v="GK. GỌNG KÍNH VIỀN KIM LOẠI ANKL013 (50.20.148) - ĐEN VÀNG"/>
        <s v="GK. GỌNG KÍNH VIỀN KIM LOẠI ANKL013 (50.20.148) - GHI"/>
        <s v="GK. GỌNG KÍNH VIỀN KIM LOẠI ANKL013 (50.20.148) - TRẮNG"/>
        <s v="GK. GỌNG KÍNH VIỀN KIM LOẠI ANKL014 (53.18.143) - ĐEN FULL"/>
        <s v="GK. GỌNG KÍNH VIỀN KIM LOẠI ANKL014 (53.18.143) - ĐEN LỲ"/>
        <s v="GK. GỌNG KÍNH VIỀN KIM LOẠI ANKL014 (53.18.143) - ĐEN TRẮNG"/>
        <s v="GK. GỌNG KÍNH VIỀN KIM LOẠI ANKL014 (53.18.143) - ĐEN VÀNG"/>
        <s v="GK. GỌNG KÍNH VIỀN KIM LOẠI ANKL014 (53.18.143) - GHI"/>
        <s v="GK. GỌNG KÍNH VIỀN KIM LOẠI ANKL014 (53.18.143) - TRẮNG"/>
        <s v="GK. GỌNG KÍNH VIỀN KIM LOẠI ANKL015 (53.18.145) - ĐEN FULL"/>
        <s v="GK. GỌNG KÍNH VIỀN KIM LOẠI ANKL015 (53.18.145) - ĐEN GHI"/>
        <s v="GK. GỌNG KÍNH VIỀN KIM LOẠI ANKL015 (53.18.145) - ĐEN TRẮNG"/>
        <s v="GK. GỌNG KÍNH VIỀN KIM LOẠI ANKL015 (53.18.145) - GHI"/>
        <s v="GK. GỌNG KÍNH VIỀN KIM LOẠI ANKL016 (54.18.145) - ĐEN FULL"/>
        <s v="GK. GỌNG KÍNH VIỀN KIM LOẠI ANKL016 (54.18.145) - ĐEN LỲ"/>
        <s v="GK. GỌNG KÍNH VIỀN KIM LOẠI ANKL016 (54.18.145) - ĐEN TRẮNG"/>
        <s v="GK. GỌNG KÍNH VIỀN KIM LOẠI ANKL016 (54.18.145) - ĐEN VÀNG"/>
        <s v="GK. GỌNG KÍNH VIỀN KIM LOẠI ANKL016 (54.18.145) - GHI"/>
        <s v="GK. GỌNG KÍNH VIỀN KIM LOẠI ANKL016 (54.18.145) - TRẮNG"/>
        <s v="GK. GỌNG KÍNH VIỀN KIM LOẠI ANKL017 (53.20.144) - ĐEN FULL"/>
        <s v="GK. GỌNG KÍNH VIỀN KIM LOẠI ANKL017 (53.20.144) - ĐEN LỲ"/>
        <s v="GK. GỌNG KÍNH VIỀN KIM LOẠI ANKL017 (53.20.144) - ĐEN TRẮNG"/>
        <s v="GK. GỌNG KÍNH VIỀN KIM LOẠI ANKL017 (53.20.144) - ĐEN VÀNG"/>
        <s v="GK. GỌNG KÍNH VIỀN KIM LOẠI ANKL017 (53.20.144) - GHI"/>
        <s v="GK. GỌNG KÍNH VIỀN KIM LOẠI ANKL018 (52.21.146) - ĐEN GHI"/>
        <s v="GK. GỌNG KÍNH VIỀN KIM LOẠI ANKL018 (52.21.146) - ĐEN TRẮNG"/>
        <s v="GK. GỌNG KÍNH VIỀN KIM LOẠI ANKL018 (52.21.146) - ĐEN VÀNG"/>
        <s v="GK. GỌNG KÍNH VIỀN KIM LOẠI ANKL018 (52.21.146) - GHI"/>
        <s v="GK. GỌNG KÍNH VIỀN KIM LOẠI ANKL018 (52.21.146) - TRẮNG"/>
        <s v="GK. GỌNG KÍNH VIỀN NHỰA S0888 (49.20.145) - ĐEN TRẮNG"/>
        <s v="GK. GỌNG KÍNH VIỀN NHỰA S0888 (49.20.145) - HỒNG"/>
        <s v="GK. GỌNG KÍNH VIỀN NHỰA S0888 (49.20.145) - NÂU"/>
        <s v="GK. GỌNG KÍNH VIỀN NHỰA S0888 (49.20.145) - TRẮNG HỒNG"/>
        <s v="GK. GỌNG KÍNH XẢ KHO CÁC LOẠI 350"/>
        <s v="GK. GỌNG KÍNH XẢ KHO XK 99"/>
        <s v="GK. GỌNG KÍNH XẺ CƯỚC CAO CẤP TN5307 (50.19.143) - ĐEN FULL"/>
        <s v="GK. GỌNG KÍNH XẺ CƯỚC CAO CẤP TN5307 (50.19.143) - HỒNG"/>
        <s v="GK. GỌNG KÍNH XẺ CƯỚC CAO CẤP TN5307 (50.19.143) - NÂU HỒNG"/>
        <s v="GK. GỌNG KÍNH XẺ CƯỚC CAO CẤP TN5307 (50.19.143) - TRẮNG"/>
        <s v="GK. GỌNG KÍNH XẺ CƯỚC CAO CẤP TN5307 (50.19.143) - XANH HỒNG"/>
        <s v="GK. GỌNG KL 72835 (53.17.145) - ĐEN FULL"/>
        <s v="GK. GỌNG KL 72835 (53.17.145) - ĐEN HỒNG"/>
        <s v="GK. GỌNG KL 72835 (53.17.145) - ĐEN TRẮNG"/>
        <s v="GK. GỌNG KL 72835 (53.17.145) - HỒNG"/>
        <s v="GK. GỌNG KL 72835 (53.17.145) - TRẮNG"/>
        <s v="GK. GỌNG KV CAO CẤP 1456 (55-17-145)"/>
        <s v="GK. GỌNG KHOAN NỮ TN1001 (55.17.145) - CAM"/>
        <s v="GK. GỌNG KHOAN NỮ TN1001 (55.17.145) - ĐEN"/>
        <s v="GK. GỌNG KHOAN NỮ TN1001 (55.17.145) - GHI"/>
        <s v="GK. GỌNG KHOAN NỮ TN1001 (55.17.145) - TRẮNG"/>
        <s v="GK. GỌNG KHOAN NỮ TN1002 (53.17.145) - ĐEN"/>
        <s v="GK. GỌNG KHOAN NỮ TN1002 (53.17.145) - GHI"/>
        <s v="GK. GỌNG KHOAN NỮ TN1002 (53.17.145) - TRẮNG HỒNG"/>
        <s v="GK. GỌNG KHOAN NỮ TN1003 (51.17.145) - ĐEN"/>
        <s v="GK. GỌNG KHOAN NỮ TN1003 (51.17.145) - GHI"/>
        <s v="GK. GỌNG KHOAN NỮ TN1003 (51.17.145) - HỒNG"/>
        <s v="GK. GỌNG KHOAN NỮ TN1003 (51.17.145) - TRẮNG"/>
        <s v="GK. GỌNG KHOAN NỮ TN1004 (52.17.145) - ĐEN"/>
        <s v="GK. GỌNG KHOAN NỮ TN1004 (52.17.145) - GHI"/>
        <s v="GK. GỌNG KHOAN NỮ TN1004 (52.17.145) - TRẮNG HỒNG"/>
        <s v="GK. GỌNG KHOAN NỮ TN1005 (50.17.145) - ĐEN"/>
        <s v="GK. GỌNG KHOAN NỮ TN1005 (50.17.145) - GHI"/>
        <s v="GK. GỌNG KHOAN NỮ TN1005 (50.17.145) - TRẮNG"/>
        <s v="GK. GỌNG KHOAN SM21001 (50.17.145) - ĐEN"/>
        <s v="GK. GỌNG KHOAN SM21001 (50.17.145) - ĐEN-BTR"/>
        <s v="GK. GỌNG KHOAN SM21001 (50.17.145) - HỒNG"/>
        <s v="GK. GỌNG KHOAN SM21001 (50.17.145) - HỒNG-BTR"/>
        <s v="GK. GỌNG KHOAN SM21001 (50.17.145) - TRẮNG"/>
        <s v="GK. GỌNG KHOAN SM21001 (50.17.145) - TRẮNG-BTR"/>
        <s v="GK. GỌNG KHOAN SM21005 (52.17.145) - ĐEN"/>
        <s v="GK. GỌNG KHOAN SM21005 (52.17.145) - ĐEN-BTR"/>
        <s v="GK. GỌNG KHOAN SM21005 (52.17.145) - HỒNG"/>
        <s v="GK. GỌNG KHOAN SM21005 (52.17.145) - HỒNG-BTR"/>
        <s v="GK. GỌNG KHOAN SM21005 (52.17.145) - TRẮNG"/>
        <s v="GK. GỌNG KHOAN SM21005 (52.17.145) - TRẮNG-BTR"/>
        <s v="GK. GỌNG KHOAN SM21007 (53.17.145) - ĐEN"/>
        <s v="GK. GỌNG KHOAN SM21007 (53.17.145) - HỒNG"/>
        <s v="GK. GỌNG KHOAN SM21007 (53.17.145) - HỒNG-BTR"/>
        <s v="GK. GỌNG KHOAN SM21007 (53.17.145) - TRẮNG"/>
        <s v="GK. GỌNG KHOAN SM21007 (53.17.145) - TRẮNG-BTR"/>
        <s v="GK. GỌNG KHOAN SM21010 (51.17.145) - ĐEN"/>
        <s v="GK. GỌNG KHOAN SM21010 (51.17.145) - HỒNG"/>
        <s v="GK. GỌNG KHOAN SM21010 (51.17.145) - TRẮNG"/>
        <s v="GK. GỌNG KHOAN SM21012 (55.17.145) - ĐEN"/>
        <s v="GK. GỌNG KHOAN SM21012 (55.17.145) - ĐEN-BTR"/>
        <s v="GK. GỌNG KHOAN SM21012 (55.17.145) - HỒNG"/>
        <s v="GK. GỌNG KHOAN SM21012 (55.17.145) - HỒNG-BTR"/>
        <s v="GK. GỌNG KHOAN SM21012 (55.17.145) - TRẮNG"/>
        <s v="GK. GỌNG KHOAN SM21012 (55.17.145) - TRẮNG-BTR"/>
        <s v="GK. GỌNG KHOAN TITAN CTY 11011 (53.17.142)"/>
        <s v="GK. GỌNG KHOAN TITAN CTY 11012 (53.17.142)"/>
        <s v="GK. GỌNG KHOAN TITAN CTY 11013 (54.17.142)"/>
        <s v="GK. GỌNG KHOAN TITAN CTY 11015 (52.17.142)"/>
        <s v="GK. GỌNG KHOAN TITANIUM CAO CẤP TN16083 (52.17.147) - ĐEN"/>
        <s v="GK. GỌNG KHOAN TITANIUM CAO CẤP TN16083 (52.17.147) - HỒNG"/>
        <s v="GK. GỌNG KHOAN TITANIUM CAO CẤP TN16083 (52.17.147) - TRẮNG"/>
        <s v="GK. GỌNG KHOAN TITANIUM CAO CẤP TN16083 (52.17.147) - VÀNG"/>
        <s v="GK. GỌNG KHOAN TITANIUM CAO CẤP TN16096 (52.17.147) - ĐEN"/>
        <s v="GK. GỌNG KHOAN TITANIUM CAO CẤP TN16096 (52.17.147) - TRẮNG"/>
        <s v="GK. GỌNG KHOAN TITANIUM CAO CẤP TN16096 (52.17.147) - VÀNG"/>
        <s v="GK. GỌNG KHOAN TITANIUM CAO CẤP TN3282 (57.17.145) - ĐEN"/>
        <s v="GK. GỌNG KHOAN TITANIUM CAO CẤP TN3282 (57.17.145) - GHI"/>
        <s v="GK. GỌNG KHOAN TITANIUM CAO CẤP TN3282 (57.17.145) - TRẮNG"/>
        <s v="GK. GỌNG KHOAN TITANIUM CAO CẤP TN3282 (57.17.145) - VÀNG"/>
        <s v="GK. GỌNG KHOAN TITANIUM CAO CẤP TN3283 (55.17.145) - ĐEN"/>
        <s v="GK. GỌNG KHOAN TITANIUM CAO CẤP TN3283 (55.17.145) - GHI"/>
        <s v="GK. GỌNG KHOAN TITANIUM CAO CẤP TN3283 (55.17.145) - TRẮNG"/>
        <s v="GK. GỌNG KHOAN TITANIUM CAO CẤP TN3283 (55.17.145) - VÀNG"/>
        <s v="GK. GỌNG KHOAN TITANIUM CAO CẤP TN3284 (57.17.145) - GHI"/>
        <s v="GK. GỌNG KHOAN TITANIUM CAO CẤP TN3284 (57.17.145) - TRẮNG"/>
        <s v="GK. GỌNG KHOAN TITANIUM CAO CẤP TN3284 (57.17.145) - VÀNG"/>
        <s v="GK. GỌNG KHOAN TITANIUM CAO CẤP TN6018 (54.17.145) - ĐEN"/>
        <s v="GK. GỌNG KHOAN TITANIUM CAO CẤP TN6018 (54.17.145) - TRẮNG"/>
        <s v="GK. GỌNG KHOAN TITANIUM CAO CẤP TN6018 (54.17.145) - VÀNG"/>
        <s v="GK. GỌNG KHOAN TITANIUM CAO CẤP TN6029 (54.17.145) - ĐEN"/>
        <s v="GK. GỌNG KHOAN TITANIUM CAO CẤP TN6029 (54.17.145) - TRẮNG"/>
        <s v="GK. GỌNG KHOAN TITANIUM CAO CẤP TN6029 (54.17.145) - VÀNG"/>
        <s v="GK. GỌNG KHOAN TITANIUM CAO CẤP TN6035 (54.17.145) - ĐEN"/>
        <s v="GK. GỌNG KHOAN TITANIUM CAO CẤP TN6035 (54.17.145) - HỒNG"/>
        <s v="GK. GỌNG KHOAN TITANIUM CAO CẤP TN6035 (54.17.145) - TRẮNG"/>
        <s v="GK. GỌNG KHOAN TITANIUM CAO CẤP TN6035 (54.17.145) - VÀNG"/>
        <s v="GK. GỌNG KHOAN TITANIUM CAO CẤP TN6036 (52.17.147) - ĐEN"/>
        <s v="GK. GỌNG KHOAN TITANIUM CAO CẤP TN6036 (52.17.147) - TRẮNG"/>
        <s v="GK. GỌNG KHOAN TITANIUM CAO CẤP TN6036 (52.17.147) - VÀNG"/>
        <s v="GK. GỌNG KHOAN TITANIUM CAO CẤP TN71309 (52.17.147) - ĐEN"/>
        <s v="GK. GỌNG KHOAN TITANIUM CAO CẤP TN71309 (52.17.147) - TRẮNG"/>
        <s v="GK. GỌNG KHOAN TITANIUM CAO CẤP TN71309 (52.17.147) - VÀNG"/>
        <s v="GK. GỌNG KHOAN TITANIUM CAO CẤP Z53 (52.17.147) - ĐEN"/>
        <s v="GK. GỌNG KHOAN TITANIUM CAO CẤP Z53 (52.17.147) - TRẮNG"/>
        <s v="GK. GỌNG KHOAN TITANIUM CAO CẤP Z53 (52.17.147) - VÀNG"/>
        <s v="GK. GỌNG KHOAN TITANNIUM CAO CẤP TN5800 (53.19.148) - ĐEN"/>
        <s v="GK. GỌNG KHOAN TITANNIUM CAO CẤP TN5800 (53.19.148) - HỒNG"/>
        <s v="GK. GỌNG KHOAN TITANNIUM CAO CẤP TN5800 (53.19.148) - TRẮNG"/>
        <s v="GK. GỌNG KHOAN TITANNIUM CAO CẤP TN5804 (55.19.148) - ĐEN TRẮNG"/>
        <s v="GK. GỌNG KHOAN TITANNIUM CAO CẤP TN5804 (55.19.148) - HỒNG"/>
        <s v="GK. GỌNG KHOAN TITANNIUM CAO CẤP TN5804 (55.19.148) - TRẮNG"/>
        <s v="GK. GỌNG KHOAN TITANNIUM CAO CẤP TN5805 (56.17.148) - ĐEN TRẮNG"/>
        <s v="GK. GỌNG KHOAN TITANNIUM CAO CẤP TN5805 (56.17.148) - HỒNG"/>
        <s v="GK. GỌNG KHOAN TITANNIUM CAO CẤP TN5805 (56.17.148) - TRẮNG"/>
        <s v="GK. GỌNG KHOAN TITANNIUM CAO CẤP TN5901 (TN5801) (50.19.148) - ĐEN"/>
        <s v="GK. GỌNG KHOAN TITANNIUM CAO CẤP TN5901 (TN5801) (50.19.148) - HỒNG"/>
        <s v="GK. GỌNG KHOAN TITANNIUM CAO CẤP TN5901 (TN5801) (50.19.148) - TRẮNG"/>
        <s v="GK. GỌNG MẮT MÈO S11802 (47.21.141) - ĐEN TRẮNG"/>
        <s v="GK. GỌNG MẮT MÈO S11802 (47.21.141) - ĐEN VÀNG"/>
        <s v="GK. GỌNG MẮT MÈO S11802 (47.21.141) - GHI ĐẬM"/>
        <s v="GK. GỌNG MẮT MÈO S11802 (47.21.141) - GHI NHẠT"/>
        <s v="GK. GỌNG MẮT MÈO S11802 (47.21.141) - NÂU"/>
        <s v="GK. GỌNG MẮT MÈO S11802 (47.21.141) - TRẮNG"/>
        <s v="GK. GỌNG MẮT MÈO S11802 (47.21.141) - TRẮNG HỒNG"/>
        <s v="GK. GỌNG MẮT MÈO S11803 (50.21.147) - ĐEN TRẮNG"/>
        <s v="GK. GỌNG MẮT MÈO S11803 (50.21.147) - ĐEN VÀNG"/>
        <s v="GK. GỌNG MẮT MÈO S11803 (50.21.147) - GHI"/>
        <s v="GK. GỌNG MẮT MÈO S11803 (50.21.147) - NÂU"/>
        <s v="GK. GỌNG MẮT MÈO S11803 (50.21.147) - NÂU HỒNG"/>
        <s v="GK. GỌNG MẮT MÈO S11803 (50.21.147) - TRẮNG"/>
        <s v="GK. GỌNG MẮT MÈO S11803 (50.21.147) - XANH"/>
        <s v="GK. GỌNG MẮT MÈO S11807 (51.20.147) - ĐEN TRẮNG"/>
        <s v="GK. GỌNG MẮT MÈO S11807 (51.20.147) - ĐEN VÀNG"/>
        <s v="GK. GỌNG MẮT MÈO S11807 (51.20.147) - GHI"/>
        <s v="GK. GỌNG MẮT MÈO S11807 (51.20.147) - HỒNG"/>
        <s v="GK. GỌNG MẮT MÈO S11807 (51.20.147) - TÍM"/>
        <s v="GK. GỌNG MẮT MÈO S11807 (51.20.147) - TRẮNG"/>
        <s v="GK. GỌNG MẮT MÈO S11807 (51.20.147) - TRẮNG HỒNG"/>
        <s v="GK. GỌNG MẮT MÈO S11807 (51.20.147) - XANH"/>
        <s v="GK. GỌNG MẮT MÈO S11808 (52.20.146) - ĐEN TRẮNG"/>
        <s v="GK. GỌNG MẮT MÈO S11808 (52.20.146) - ĐEN VÀNG"/>
        <s v="GK. GỌNG MẮT MÈO S11808 (52.20.146) - GHI"/>
        <s v="GK. GỌNG MẮT MÈO S11808 (52.20.146) - NÂU"/>
        <s v="GK. GỌNG MẮT MÈO S11808 (52.20.146) - TRẮNG HỒNG"/>
        <s v="GK. GỌNG MẮT MÈO S11808 (52.20.146) - XANH"/>
        <s v="GK. GỌNG MẮT MÈO S11810 (50.21.147) - ĐEN TRẮNG"/>
        <s v="GK. GỌNG MẮT MÈO S11810 (50.21.147) - ĐEN VÀNG"/>
        <s v="GK. GỌNG MẮT MÈO S11810 (50.21.147) - GHI"/>
        <s v="GK. GỌNG MẮT MÈO S11810 (50.21.147) - NÂU"/>
        <s v="GK. GỌNG MẮT MÈO S11810 (50.21.147) - RÊU"/>
        <s v="GK. GỌNG MẮT MÈO S11810 (50.21.147) - TÍM"/>
        <s v="GK. GỌNG MẮT MÈO S11810 (50.21.147) - TRẮNG HỒNG"/>
        <s v="GK. GỌNG MẮT MÈO S11810 (50.21.147) - XANH"/>
        <s v="GK. GỌNG MẮT MÈO S11919 (47.20.137) - ĐEN TRẮNG"/>
        <s v="GK. GỌNG MẮT MÈO S11919 (47.20.137) - ĐEN VÀNG"/>
        <s v="GK. GỌNG MẮT MÈO S11919 (47.20.137) - GHI"/>
        <s v="GK. GỌNG MẮT MÈO S11919 (47.20.137) - TÍM"/>
        <s v="GK. GỌNG MẮT MÈO S11919 (47.20.137) - TRẮNG HỒNG"/>
        <s v="GK. GỌNG MẮT MÈO S11919 (47.20.137) - XANH"/>
        <s v="GK. GỌNG MẮT MÈO S11931 (49.20.150) - ĐEN TRẮNG"/>
        <s v="GK. GỌNG MẮT MÈO S11931 (49.20.150) - ĐEN VÀNG"/>
        <s v="GK. GỌNG MẮT MÈO S11931 (49.20.150) - GHI"/>
        <s v="GK. GỌNG MẮT MÈO S11931 (49.20.150) - NÂU"/>
        <s v="GK. GỌNG MẮT MÈO S11931 (49.20.150) - TÍM"/>
        <s v="GK. GỌNG MẮT MÈO S11931 (49.20.150) - TRẮNG HỒNG"/>
        <s v="GK. GỌNG MÈO 22641 (49.20.150) - ĐEN TRẮNG"/>
        <s v="GK. GỌNG MÈO 22641 (49.20.150) - ĐEN VÀNG"/>
        <s v="GK. GỌNG MÈO 22641 (49.20.150) - GHI"/>
        <s v="GK. GỌNG MÈO 22641 (49.20.150) - GHI BTR"/>
        <s v="GK. GỌNG MÈO 22641 (49.20.150) - NÂU"/>
        <s v="GK. GỌNG MÈO 22641 (49.20.150) - TÍM"/>
        <s v="GK. GỌNG MÈO 22641 (49.20.150) - TRẮNG HỒNG"/>
        <s v="GK. GỌNG MÈO 22641 (49.20.150) - TRẮNG HỒNG BTR"/>
        <s v="GK. GỌNG MÈO AB-005 (54.14.143) - ĐEN HỒNG"/>
        <s v="GK. GỌNG MÈO AB-005 (54.14.143) - GHI"/>
        <s v="GK. GỌNG MÈO AB-005 (54.14.143) - HỒNG NÂU"/>
        <s v="GK. GỌNG MÈO AB-006 (52.16.145) - ĐEN VÀNG"/>
        <s v="GK. GỌNG MÈO AB-006 (52.16.145) - GHI"/>
        <s v="GK. GỌNG MÈO AB-006 (52.16.145) - HỒNG NÂU"/>
        <s v="GK. GỌNG MÈO AB-007 (54.18.147) - ĐEN VÀNG"/>
        <s v="GK. GỌNG MÈO AB-007 (54.18.147) - GHI TIM"/>
        <s v="GK. GỌNG MÈO AB-007 (54.18.147) - HỒNG TÍM"/>
        <s v="GK. GỌNG MÈO AB-007 (54.18.147) - VÀNG CAM"/>
        <s v="GK. GỌNG MÈO AB-008 (48.18.147) - ĐEN TRẮNG"/>
        <s v="GK. GỌNG MÈO AB-008 (48.18.147) - ĐEN VÀNG"/>
        <s v="GK. GỌNG MÈO AB-008 (48.18.147) - GHI HỒNG"/>
        <s v="GK. GỌNG MÈO AB-008 (48.18.147) - GHI TÍM"/>
        <s v="GK. GỌNG MÈO AB-008 (48.18.147) - HỒNG GHI"/>
        <s v="GK. GỌNG MÈO AB-009 (54.16.146) - ĐEN VÀNG"/>
        <s v="GK. GỌNG MÈO AB-009 (54.16.146) - GHI"/>
        <s v="GK. GỌNG MÈO AB-009 (54.16.146) - HỒNG NÂU"/>
        <s v="GK. GỌNG MÈO AB-009 (54.16.146) - XANH TRẮNG"/>
        <s v="GK. GỌNG MÈO CÀNG TITAN TC-021 (AN37021) (53.18.142) - ĐEN TRẮNG"/>
        <s v="GK. GỌNG MÈO CÀNG TITAN TC-021 (AN37021) (53.18.142) - ĐEN VÀNG"/>
        <s v="GK. GỌNG MÈO NHỰA 228013 (51.18.143) - GHI"/>
        <s v="GK. GỌNG MÈO NHỰA 228013 (51.18.143) - TRẮNG"/>
        <s v="GK. GỌNG MÈO NHỰA P8013 (51.18.143) - ĐEN BÓNG"/>
        <s v="GK. GỌNG MÈO NHỰA P8013 (51.18.143) - ĐEN BÓNG-BTR"/>
        <s v="GK. GỌNG MÈO TITANTIUM S0934 (53.18.142) - ĐEN TRẮNG"/>
        <s v="GK. GỌNG MÈO TITANTIUM S0934 (53.18.142) - ĐEN VÀNG"/>
        <s v="GK. GỌNG MÈO TITANTIUM S0934 (53.18.142) - GHI"/>
        <s v="GK. GỌNG MÈO TITANTIUM S0934 (53.18.142) - NÂU TRẮNG"/>
        <s v="GK. GỌNG MÈO TITANTIUM S0934 (53.18.142) - TRẮNG HỒNG"/>
        <s v="GK. GỌNG MÈO VIỀN KIM LOẠI AN11916 (52.19.146) - NÂU"/>
        <s v="GK. GỌNG MÈO VIỀN KIM LOẠI AN11916 (52.19.146) - NÂU-BTR"/>
        <s v="GK. GỌNG MÈO VIỀN KIM LOẠI AN11916 (52.19.146) - RÊU"/>
        <s v="GK. GỌNG MÈO VIỀN KIM LOẠI AN11916 (52.19.146) - RÊU-BTR"/>
        <s v="GK. GỌNG MÈO VIỀN KIM LOẠI AN11916 (52.19.146) - XANH"/>
        <s v="GK. GỌNG MÈO VIỀN KIM LOẠI S11916  (52.19.146) - ĐEN TRẮNG"/>
        <s v="GK. GỌNG MÈO VIỀN KIM LOẠI S11916  (52.19.146) - ĐEN TRẮNG-BTR"/>
        <s v="GK. GỌNG MÈO VIỀN KIM LOẠI S11916  (52.19.146) - GHI"/>
        <s v="GK. GỌNG MÈO VIỀN KIM LOẠI S11916  (52.19.146) - GHI-BTR"/>
        <s v="GK. GỌNG MÈO VIỀN KIM LOẠI S11916  (52.19.146) - NÂU ĐỎ"/>
        <s v="GK. GỌNG MÈO VIỀN KIM LOẠI S11916  (52.19.146) - NÂU ĐỎ-BTR"/>
        <s v="GK. GỌNG MÈO VIỀN KIM LOẠI S11916  (52.19.146) - TRẮNG"/>
        <s v="GK. GỌNG MÈO VIỀN KIM LOẠI S11916  (52.19.146) - TRẮNG HỒNG"/>
        <s v="GK. GỌNG MÈO VIỀN KIM LOẠI S11916  (52.19.146) - TRẮNG HỒNG-BTR"/>
        <s v="GK. GỌNG MÈO VIỀN KIM LOẠI S11916  (52.19.146) - TRẮNG-BTR"/>
        <s v="GK. GỌNG MÈO VIỀN KIM LOẠI S11916 (52.19.146) - ĐEN VÀNG"/>
        <s v="GK. GỌNG MÈO VIỀN KIM LOẠI S11916 (52.19.146) - ĐEN VÀNG-BTR"/>
        <s v="GK. GỌNG MÈO VIỀN KL 90029 (50.20.147) - ĐEN BÓNG"/>
        <s v="GK. GỌNG MÈO VIỀN KL 90029 (50.20.147) - ĐEN BÓNG-BTR"/>
        <s v="GK. GỌNG MÈO VIỀN KL 90029 (50.20.147) - ĐEN TRẮNG"/>
        <s v="GK. GỌNG MÈO VIỀN KL 90029 (50.20.147) - ĐEN TRẮNG-BTR"/>
        <s v="GK. GỌNG MÈO VIỀN KL 90029 (50.20.147) - GHI"/>
        <s v="GK. GỌNG MÈO VIỀN KL 90029 (50.20.147) - MẬN ĐỎ"/>
        <s v="GK. GỌNG MÈO VIỀN KL 90029 (50.20.147) - MẬN ĐỎ-BTR"/>
        <s v="GK. GỌNG MÈO VIỀN KL 90029 (50.20.147) - TRẮNG"/>
        <s v="GK. GỌNG MÈO VIỀN PHA KL 90029 (50.20.147) - ĐEN VÀNG"/>
        <s v="GK. GỌNG MÈO VIỀN PHA KL 90029 (50.20.147) - ĐEN VÀNG-BTR"/>
        <s v="GK. GỌNG NỮ S4002 (51.17.138) - NÂU ĐỒI MỒI"/>
        <s v="GK. GỌNG NỮ S4002 (51.17.138) - TÍM ĐỒI MỒI"/>
        <s v="GK. GỌNG NỮ S4002 (51.17.138) - XANH ĐỒI MỒI"/>
        <s v="GK. GỌNG NỮ S4005 (53.17.138) - TÍM"/>
        <s v="GK. GỌNG NỮ S4005 (53.17.138) - TRẮNG NÂU"/>
        <s v="GK. GỌNG NỮ S4005 (53.17.138) - TRẮNG XANH"/>
        <s v="GK. GỌNG NỮ S4005 (53.17.138) - VÀNG CAM"/>
        <s v="GK. GỌNG NỮ S4017 (53.17.138) - TRẮNG NÂU"/>
        <s v="GK. GỌNG NỮ S4017 (53.17.138) - TRẮNG TÍM"/>
        <s v="GK. GỌNG NỮ S4017 (53.17.138) - TRẮNG XANH"/>
        <s v="GK. GỌNG NỮ S4017 (53.17.138) - VÀNG CAM"/>
        <s v="GK. GỌNG NỮ S4040 (52.18.138) - TÍM BẠC"/>
        <s v="GK. GỌNG NỮ S4040 (52.18.138) - TRẮNG NÂU"/>
        <s v="GK. GỌNG NỮ S4040 (52.18.138) - TRẮNG XANH"/>
        <s v="GK. GỌNG NỮ S4040 (52.18.138) - VÀNG CAM"/>
        <s v="GK. GỌNG NỮ S4041 (52.18.138) - NÂU ĐỒI MỒI"/>
        <s v="GK. GỌNG NỮ S4041 (52.18.138) - TÍM ĐỒI MỒI"/>
        <s v="GK. GỌNG NỮ S4041 (52.18.138) - XANH ĐỒI MỒI"/>
        <s v="GK. GỌNG NHỰA 2053 (51.22.148) - ĐEN TRẮNG"/>
        <s v="GK. GỌNG NHỰA 2053 (51.22.148) - ĐEN VÀNG"/>
        <s v="GK. GỌNG NHỰA 24303 (53-18-145) - ĐEN BÓNG"/>
        <s v="GK. GỌNG NHỰA 24303 (53-18-145) - ĐEN LỲ"/>
        <s v="GK. GỌNG NHỰA 24303 (53-18-145) - GHI"/>
        <s v="GK. GỌNG NHỰA 24303 (53-18-145) - TRẮNG"/>
        <s v="GK. GỌNG NHỰA 24310 (54-16-146) - ĐEN BÓNG"/>
        <s v="GK. GỌNG NHỰA 24310 (54-16-146) - ĐEN LỲ"/>
        <s v="GK. GỌNG NHỰA 24313 (54-17-149) - ĐEN BÓNG"/>
        <s v="GK. GỌNG NHỰA 24313 (54-17-149) - GHI"/>
        <s v="GK. GỌNG NHỰA 24313 (54-17-149) - TRẮNG"/>
        <s v="GK. GỌNG NHỰA 24323 (53-16-149) - ĐEN BÓNG"/>
        <s v="GK. GỌNG NHỰA 24323 (53-16-149) - ĐEN LỲ"/>
        <s v="GK. GỌNG NHỰA 24323 (53-16-149) - GHI"/>
        <s v="GK. GỌNG NHỰA 24323 (53-16-149) - TRẮNG"/>
        <s v="GK. GỌNG NHỰA 24325 (53-17-145) - ĐEN BÓNG"/>
        <s v="GK. GỌNG NHỰA 24325 (53-17-145) - ĐEN LỲ"/>
        <s v="GK. GỌNG NHỰA 24325 (53-17-145) - GHI"/>
        <s v="GK. GỌNG NHỰA 24325 (53-17-145) - TRẮNG"/>
        <s v="GK. GỌNG NHỰA 24332 (47-16-136) - ĐEN BÓNG"/>
        <s v="GK. GỌNG NHỰA 24332 (47-16-136) - GHI"/>
        <s v="GK. GỌNG NHỰA 24332 (47-16-136) - TRẮNG"/>
        <s v="GK. GỌNG NHỰA 24345 (53-16-143) - ĐEN BÓNG"/>
        <s v="GK. GỌNG NHỰA 24345 (53-16-143) - ĐEN LỲ"/>
        <s v="GK. GỌNG NHỰA 24345 (53-16-143) - GHI"/>
        <s v="GK. GỌNG NHỰA 24345 (53-16-143) - TRẮNG"/>
        <s v="GK. GỌNG NHỰA 24351 (54-17-144) - ĐEN BÓNG"/>
        <s v="GK. GỌNG NHỰA 24351 (54-17-144) - ĐEN LỲ"/>
        <s v="GK. GỌNG NHỰA 24351 (54-17-144) - GHI"/>
        <s v="GK. GỌNG NHỰA 24352 (52.17.144) - ĐEN BÓNG"/>
        <s v="GK. GỌNG NHỰA 24352 (52.17.144) - ĐEN LỲ"/>
        <s v="GK. GỌNG NHỰA 24355 (51-17-147) - ĐEN BÓNG"/>
        <s v="GK. GỌNG NHỰA 24355 (51-17-147) - ĐEN LỲ"/>
        <s v="GK. GỌNG NHỰA 24355 (51-17-147) - GHI"/>
        <s v="GK. GỌNG NHỰA 24355 (51-17-147) - TRẮNG"/>
        <s v="GK. GỌNG NHỰA 24358 (53-17-142) - ĐEN BÓNG"/>
        <s v="GK. GỌNG NHỰA 24358 (53-17-142) - ĐEN LỲ"/>
        <s v="GK. GỌNG NHỰA 24358 (53-17-142) - GHI"/>
        <s v="GK. GỌNG NHỰA 24358 (53-17-142) - TRẮNG"/>
        <s v="GK. GỌNG NHỰA 3008 (52.17.143) - ĐEN BÓNG"/>
        <s v="GK. GỌNG NHỰA 3008 (52.17.143) - ĐEN LỲ"/>
        <s v="GK. GỌNG NHỰA 3008 (52.17.143) - GHI ĐẬM"/>
        <s v="GK. GỌNG NHỰA 3009 (49.17.143) - ĐEN BÓNG"/>
        <s v="GK. GỌNG NHỰA 3009 (49.17.143) - ĐEN LỲ"/>
        <s v="GK. GỌNG NHỰA 3009 (49.17.143) - GHI"/>
        <s v="GK. GỌNG NHỰA 3009 (49.17.143) - TÍM HỒNG"/>
        <s v="GK. GỌNG NHỰA 3009 (49.17.143) - XANH"/>
        <s v="GK. GỌNG NHỰA 3012 (56.15.143) - ĐEN BÓNG"/>
        <s v="GK. GỌNG NHỰA 3012 (56.15.143) - ĐEN LỲ"/>
        <s v="GK. GỌNG NHỰA 3012 (56.15.143) - GHI"/>
        <s v="GK. GỌNG NHỰA 3012 (56.15.143) - XANH"/>
        <s v="GK. GỌNG NHỰA 3013 (49.16.143) - ĐEN BÓNG"/>
        <s v="GK. GỌNG NHỰA 3013 (49.16.143) - ĐEN LỲ"/>
        <s v="GK. GỌNG NHỰA 3013 (49.16.143) - TÍM"/>
        <s v="GK. GỌNG NHỰA 614 (22614) (47.22.145) - ĐEN BÓNG"/>
        <s v="GK. GỌNG NHỰA 614 (22614) (47.22.145) - ĐEN BÓNG-BTR"/>
        <s v="GK. GỌNG NHỰA 614 (22614) (47.22.145) - ĐEN LỲ"/>
        <s v="GK. GỌNG NHỰA 614 (22614) (47.22.145) - ĐEN LỲ-BTR"/>
        <s v="GK. GỌNG NHỰA 8188 (52.18.140) - ĐEN BÓNG"/>
        <s v="GK. GỌNG NHỰA 8188 (52.18.140) - ĐEN LỲ"/>
        <s v="GK. GỌNG NHỰA 8188 (52.18.140) - GHI"/>
        <s v="GK. GỌNG NHỰA 8188 (52.18.140) - HỒNG"/>
        <s v="GK. GỌNG NHỰA 8188 (52.18.140) - HỒNG NÂU"/>
        <s v="GK. GỌNG NHỰA 8188 (52.18.140) - TRẮNG"/>
        <s v="GK. GỌNG NHỰA 8241 (50.20.141) - ĐEN BÓNG"/>
        <s v="GK. GỌNG NHỰA 8241 (50.20.141) - ĐEN LỲ"/>
        <s v="GK. GỌNG NHỰA 8241 (50.20.141) - HỒNG"/>
        <s v="GK. GỌNG NHỰA 8241 (50.20.141) - HỒNG NÂU"/>
        <s v="GK. GỌNG NHỰA 8241 (50.20.141) - TRẮNG"/>
        <s v="GK. GỌNG NHỰA 8242 (54.16.141) - ĐEN BÓNG"/>
        <s v="GK. GỌNG NHỰA 8242 (54.16.141) - ĐEN LỲ"/>
        <s v="GK. GỌNG NHỰA 8242 (54.16.141) - GHI"/>
        <s v="GK. GỌNG NHỰA 8242 (54.16.141) - HỒNG BABY"/>
        <s v="GK. GỌNG NHỰA 8242 (54.16.141) - HỒNG NÂU"/>
        <s v="GK. GỌNG NHỰA 8242 (54.16.141) - TRẮNG"/>
        <s v="GK. GỌNG NHỰA 8243 (51.19.141) - ĐEN BÓNG"/>
        <s v="GK. GỌNG NHỰA 8243 (51.19.141) - ĐEN LỲ"/>
        <s v="GK. GỌNG NHỰA 8243 (51.19.141) - GHI"/>
        <s v="GK. GỌNG NHỰA 8243 (51.19.141) - HỒNG BABY"/>
        <s v="GK. GỌNG NHỰA 8243 (51.19.141) - HỒNG NÂU"/>
        <s v="GK. GỌNG NHỰA 8243 (51.19.141) - TRẮNG"/>
        <s v="GK. GONG NHỰA 8245 (51.19.141) - ĐEN BÓNG"/>
        <s v="GK. GONG NHỰA 8245 (51.19.141) - ĐEN LỲ"/>
        <s v="GK. GONG NHỰA 8245 (51.19.141) - GHI"/>
        <s v="GK. GONG NHỰA 8245 (51.19.141) - HỒNG BABY"/>
        <s v="GK. GONG NHỰA 8245 (51.19.141) - HỒNG NÂU"/>
        <s v="GK. GONG NHỰA 8245 (51.19.141) - TRẮNG"/>
        <s v="GK. GỌNG NHỰA 8247 (50.21.143) - ĐEN BÓNG"/>
        <s v="GK. GỌNG NHỰA 8247 (50.21.143) - ĐEN LỲ"/>
        <s v="GK. GỌNG NHỰA 8247 (50.21.143) - GHI"/>
        <s v="GK. GỌNG NHỰA 8247 (50.21.143) - HỒNG BABY"/>
        <s v="GK. GỌNG NHỰA 8247 (50.21.143) - HỒNG NÂU"/>
        <s v="GK. GỌNG NHỰA 8247 (50.21.143) - TRẮNG"/>
        <s v="GK. GỌNG NHỰA 8251 (50.19.143) - ĐEN BÓNG"/>
        <s v="GK. GỌNG NHỰA 8251 (50.19.143) - ĐEN LỲ"/>
        <s v="GK. GỌNG NHỰA 8251 (50.19.143) - GHI"/>
        <s v="GK. GỌNG NHỰA 8251 (50.19.143) - HỒNG BABY"/>
        <s v="GK. GỌNG NHỰA 8251 (50.19.143) - HỒNG NÂU"/>
        <s v="GK. GỌNG NHỰA 8251 (50.19.143) - TRẮNG"/>
        <s v="GK. GỌNG NHỰA 8252 (52.19.143) - ĐEN BÓNG"/>
        <s v="GK. GỌNG NHỰA 8252 (52.19.143) - ĐEN LỲ"/>
        <s v="GK. GỌNG NHỰA 8252 (52.19.143) - GHI"/>
        <s v="GK. GỌNG NHỰA 8252 (52.19.143) - HỒNG BABY"/>
        <s v="GK. GỌNG NHỰA 8252 (52.19.143) - HỒNG NÂU"/>
        <s v="GK. GỌNG NHỰA 8252 (52.19.143) - TRẮNG"/>
        <s v="GK. GỌNG NHỰA 82781 (52.19.145) - ĐEN BÓNG"/>
        <s v="GK. GỌNG NHỰA 82781 (52.19.145) - ĐEN LỲ"/>
        <s v="GK. GỌNG NHỰA 82781 (52.19.145) - GHI"/>
        <s v="GK. GỌNG NHỰA 82781 (52.19.145) - HỒNG CAM"/>
        <s v="GK. GỌNG NHỰA 82781 (52.19.145) - TÍM"/>
        <s v="GK. GỌNG NHỰA 82781 (52.19.145) - TRẮNG"/>
        <s v="GK. GỌNG NHỰA 8302 (51.19.141) - ĐEN BÓNG"/>
        <s v="GK. GỌNG NHỰA 8302 (51.19.141) - ĐEN LỲ"/>
        <s v="GK. GỌNG NHỰA 8302 (51.19.141) - GHI"/>
        <s v="GK. GỌNG NHỰA 8302 (51.19.141) - HỒNG"/>
        <s v="GK. GỌNG NHỰA 8302 (51.19.141) - TRẮNG"/>
        <s v="GK. GỌNG NHỰA 8303 (52.19.141) - ĐEN BÓNG"/>
        <s v="GK. GỌNG NHỰA 8303 (52.19.141) - ĐEN LỲ"/>
        <s v="GK. GỌNG NHỰA 8303 (52.19.141) - GHI"/>
        <s v="GK. GỌNG NHỰA 8303 (52.19.141) - HỒNG"/>
        <s v="GK. GỌNG NHỰA 8303 (52.19.141) - TRẮNG"/>
        <s v="GK. GỌNG NHỰA 8304 (50.20.141) - ĐEN BÓNG"/>
        <s v="GK. GỌNG NHỰA 8304 (50.20.141) - ĐEN LÌ"/>
        <s v="GK. GỌNG NHỰA 8304 (50.20.141) - GHI"/>
        <s v="GK. GỌNG NHỰA 8304 (50.20.141) - HỒNG NÂU"/>
        <s v="GK. GỌNG NHỰA 8304 (50.20.141) - TRẮNG"/>
        <s v="GK. GỌNG NHỰA 8305 (53.17.141) - ĐEN BÓNG"/>
        <s v="GK. GỌNG NHỰA 8305 (53.17.141) - ĐEN LỲ"/>
        <s v="GK. GỌNG NHỰA 8305 (53.17.141) - GHI"/>
        <s v="GK. GỌNG NHỰA 8305 (53.17.141) - HỒNG"/>
        <s v="GK. GỌNG NHỰA 8305 (53.17.141) - TRẮNG"/>
        <s v="GK. GỌNG NHỰA 8306 (51.17.141) - ĐEN BÓNG"/>
        <s v="GK. GỌNG NHỰA 8306 (51.17.141) - ĐEN LỲ"/>
        <s v="GK. GỌNG NHỰA 8306 (51.17.141) - GHI"/>
        <s v="GK. GỌNG NHỰA 8306 (51.17.141) - HỒNG"/>
        <s v="GK. GỌNG NHỰA 8306 (51.17.141) - TRẮNG"/>
        <s v="GK. GỌNG NHỰA 8307 (54.17.141) - ĐEN BÓNG"/>
        <s v="GK. GỌNG NHỰA 8307 (54.17.141) - ĐEN LỲ"/>
        <s v="GK. GỌNG NHỰA 8307 (54.17.141) - GHI"/>
        <s v="GK. GỌNG NHỰA 8307 (54.17.141) - HỒNG"/>
        <s v="GK. GỌNG NHỰA 8307 (54.17.141) - TE"/>
        <s v="GK. GỌNG NHỰA 8307 (54.17.141) - TRẮNG"/>
        <s v="GK. GỌNG NHỰA 8308 (53.17.141) - ĐEN BÓNG"/>
        <s v="GK. GỌNG NHỰA 8308 (53.17.141) - ĐEN LỲ"/>
        <s v="GK. GỌNG NHỰA 8308 (53.17.141) - GHI"/>
        <s v="GK. GỌNG NHỰA 8308 (53.17.141) - HỒNG"/>
        <s v="GK. GỌNG NHỰA 8308 (53.17.141) - TE"/>
        <s v="GK. GỌNG NHỰA 8308 (53.17.141) - TRẮNG"/>
        <s v="GK. GỌNG NHỰA 8311 (54.17.145) - ĐEN BÓNG"/>
        <s v="GK. GỌNG NHỰA 8311 (54.17.145) - ĐEN LỲ"/>
        <s v="GK. GỌNG NHỰA 8311 (54.17.145) - GHI"/>
        <s v="GK. GỌNG NHỰA 8311 (54.17.145) - HỒNG"/>
        <s v="GK. GỌNG NHỰA 8311 (54.17.145) - TRẮNG"/>
        <s v="GK. GỌNG NHỰA 8312 (50.20.145) - ĐEN BÓNG"/>
        <s v="GK. GỌNG NHỰA 8312 (50.20.145) - ĐEN LỲ"/>
        <s v="GK. GỌNG NHỰA 8312 (50.20.145) - GHI"/>
        <s v="GK. GỌNG NHỰA 8312 (50.20.145) - HỒNG"/>
        <s v="GK. GỌNG NHỰA 8312 (50.20.145) - TRẮNG"/>
        <s v="GK. GỌNG NHỰA 8314 (53.18.145) - ĐEN BÓNG"/>
        <s v="GK. GỌNG NHỰA 8314 (53.18.145) - ĐEN LỲ"/>
        <s v="GK. GỌNG NHỰA 8314 (53.18.145) - GHI"/>
        <s v="GK. GỌNG NHỰA 8314 (53.18.145) - HỒNG"/>
        <s v="GK. GỌNG NHỰA 8314 (53.18.145) - TRẮNG"/>
        <s v="GK. GỌNG NHỰA 8315 (51.19.145) - ĐEN BÓNG"/>
        <s v="GK. GỌNG NHỰA 8315 (51.19.145) - ĐEN LỲ"/>
        <s v="GK. GỌNG NHỰA 8315 (51.19.145) - GHI"/>
        <s v="GK. GỌNG NHỰA 8315 (51.19.145) - HỒNG"/>
        <s v="GK. GỌNG NHỰA 8315 (51.19.145) - TRẮNG"/>
        <s v="GK. GỌNG NHỰA 8316 (52.19.145) - ĐEN BÓNG"/>
        <s v="GK. GỌNG NHỰA 8316 (52.19.145) - ĐEN LỲ"/>
        <s v="GK. GỌNG NHỰA 8316 (52.19.145) - GHI"/>
        <s v="GK. GỌNG NHỰA 8316 (52.19.145) - HỒNG"/>
        <s v="GK. GỌNG NHỰA 8316 (52.19.145) - TRẮNG"/>
        <s v="GK. GỌNG NHỰA AN11912 (49.21.150) - ĐEN TRẮNG"/>
        <s v="GK. GỌNG NHỰA AN11912 (49.21.150) - ĐEN VÀNG"/>
        <s v="GK. GỌNG NHỰA AN11912 (49.21.150) - GHI"/>
        <s v="GK. GỌNG NHỰA AN11912 (49.21.150) - NÂU"/>
        <s v="GK. GỌNG NHỰA AN11912 (49.21.150) - RÊU"/>
        <s v="GK. GỌNG NHỰA AN11912 (49.21.150) - TÍM"/>
        <s v="GK. GỌNG NHỰA AN11912 (49.21.150) - TRẮNG HỒNG"/>
        <s v="GK. GỌNG NHỰA AN11912 (49.21.150) - XANH HỒNG"/>
        <s v="GK. GỌNG NHỰA AN221231 (50.21.150) - ĐEN VÀNG"/>
        <s v="GK. GỌNG NHỰA AN221231 (50.21.150) - ĐEN VÀNG-BTR"/>
        <s v="GK. GỌNG NHỰA AN221231 (50.21.150) - GHI"/>
        <s v="GK. GỌNG NHỰA AN221231 (50.21.150) - HỒNG"/>
        <s v="GK. GỌNG NHỰA AN221231 (50.21.150) - HỒNG-BTR"/>
        <s v="GK. GỌNG NHỰA AN221231 (50.21.150) - TRẮNG"/>
        <s v="GK. GỌNG NHỰA AN221231 (50.21.150) - TRẮNG-BTR"/>
        <s v="GK. GỌNG NHỰA AN221231 (50.21.150) - XANH"/>
        <s v="GK. GỌNG NHỰA AN221231 (50.21.150) - XANH-BTR"/>
        <s v="GK. GỌNG NHỰA AN221425 (50.18.145) - ĐEN HỒNG"/>
        <s v="GK. GỌNG NHỰA AN221425 (50.18.145) - ĐEN TRẮNG"/>
        <s v="GK. GỌNG NHỰA AN221425 (50.18.145) - ĐEN TRẮNG-BTR"/>
        <s v="GK. GỌNG NHỰA AN221425 (50.18.145) - TRẮNG HỒNG"/>
        <s v="GK. GỌNG NHỰA AN221425 (50.18.145) - TRẮNG HỒNG-BTR"/>
        <s v="GK. GỌNG NHỰA AN221425 (50.18.145) - XANH LÁ"/>
        <s v="GK. GỌNG NHỰA AN221425 (50.18.145) - XANH LÁ-BTR"/>
        <s v="GK. GỌNG NHỰA AN222077 (50.20.145) - ĐEN HỒNG"/>
        <s v="GK. GỌNG NHỰA AN222077 (50.20.145) - ĐEN HỒNG-BTR"/>
        <s v="GK. GỌNG NHỰA AN222077 (50.20.145) - ĐEN TRẮNG"/>
        <s v="GK. GỌNG NHỰA AN222077 (50.20.145) - ĐEN TRẮNG-BTR"/>
        <s v="GK. GỌNG NHỰA AN222077 (50.20.145) - GHI"/>
        <s v="GK. GỌNG NHỰA AN222077 (50.20.145) - GHI HỒNG"/>
        <s v="GK. GỌNG NHỰA AN222077 (50.20.145) - HỒNG"/>
        <s v="GK. GỌNG NHỰA AN222077 (50.20.145) - HỒNG-BTR"/>
        <s v="GK. GỌNG NHỰA AN222077 (50.20.145) - TRẮNG"/>
        <s v="GK. GỌNG NHỰA AN222077 (50.20.145) - TRẮNG HỒNG"/>
        <s v="GK. GỌNG NHỰA AN222077 (50.20.145) - TRẮNG-BTR"/>
        <s v="GK. GỌNG NHỰA AN222078 (50.21.145) - ĐEN HỒNG"/>
        <s v="GK. GỌNG NHỰA AN222078 (50.21.145) - ĐEN TRẮNG"/>
        <s v="GK. GỌNG NHỰA AN222078 (50.21.145) - GHI HỒNG"/>
        <s v="GK. GỌNG NHỰA AN222078 (50.21.145) - HỒNG"/>
        <s v="GK. GỌNG NHỰA AN222078 (50.21.145) - TRẮNG"/>
        <s v="GK. GỌNG NHỰA AN222078 (50.21.145) - TRẮNG HỒNG"/>
        <s v="GK. GỌNG NHỰA AN222641 (49.20.148) - ĐEN TRẮNG"/>
        <s v="GK. GỌNG NHỰA AN222641 (49.20.148) - ĐEN VÀNG"/>
        <s v="GK. GỌNG NHỰA AN222641 (49.20.148) - GHI"/>
        <s v="GK. GỌNG NHỰA AN222641 (49.20.148) - GHI HỒNG"/>
        <s v="GK. GỌNG NHỰA AN222641 (49.20.148) - HỒNG"/>
        <s v="GK. GỌNG NHỰA AN222641 (49.20.148) - HỒNG NÂU"/>
        <s v="GK. GỌNG NHỰA AN222641 (49.20.148) - TRẮNG"/>
        <s v="GK. GỌNG NHỰA AN222641,22641 (49.20.148) - ĐỒI MỒI"/>
        <s v="GK. GỌNG NHỰA AN222641,22641 (49.20.148) - TRẮNG HỒNG"/>
        <s v="GK. GỌNG NHỰA ANNA 8917 (48.16.145) - ĐEN BÓNG"/>
        <s v="GK. GỌNG NHỰA ANNA 8917 (48.16.145) - GHI"/>
        <s v="GK. GỌNG NHỰA ANNA 8917 (48.16.145) - GHI XANH"/>
        <s v="GK. GỌNG NHỰA ANNA 8917 (48.16.145) - GHI XANH-BTR"/>
        <s v="GK. GỌNG NHỰA ANNA 8917 (48.16.145) - HỒNG BABY"/>
        <s v="GK. GỌNG NHỰA ANNA 8917 (48.16.145) - HỒNG BABY-BTR"/>
        <s v="GK. GỌNG NHỰA ANNA 8917 (48.16.145) - HỒNG NÂU"/>
        <s v="GK. GỌNG NHỰA ANNA 8917 (48.16.145) - HỒNG NÂU-BTR"/>
        <s v="GK. GỌNG NHỰA ANNA 8917 (48.16.145) - TÍM HỒNG"/>
        <s v="GK. GỌNG NHỰA ANNA 8917 (48.16.145) - TRẮNG XANH"/>
        <s v="GK. GỌNG NHỰA ANNA 8917 (48.16.145) - TRẮNG XANH-BTR"/>
        <s v="GK. GỌNG NHỰA ANNA 8917 (48.16.145) - XANH LÁ"/>
        <s v="GK. GỌNG NHỰA ANNA 8917 (48.16.145) - XANH LÁ-BTR"/>
        <s v="GK. GỌNG NHỰA CÀNG TITAN 2010 (55.17.146) - ĐEN BÓNG"/>
        <s v="GK. GỌNG NHỰA CÀNG TITAN 2010 (55.17.146) - ĐEN HỒNG"/>
        <s v="GK. GỌNG NHỰA CÀNG TITAN 2010 (55.17.146) - ĐEN LỲ"/>
        <s v="GK. GỌNG NHỰA CÀNG TITAN 2010 (55.17.146) - GHI"/>
        <s v="GK. GỌNG NHỰA CÀNG TITAN 2010 (55.17.146) - TRẮNG"/>
        <s v="GK. GỌNG NHỰA CÀNG TITAN 2011 (56.18.146) - ĐEN BÓNG"/>
        <s v="GK. GỌNG NHỰA CÀNG TITAN 2011 (56.18.146) - ĐEN HỒNG"/>
        <s v="GK. GỌNG NHỰA CÀNG TITAN 2011 (56.18.146) - ĐEN LỲ"/>
        <s v="GK. GỌNG NHỰA CÀNG TITAN 2011 (56.18.146) - GHI"/>
        <s v="GK. GỌNG NHỰA CÀNG TITAN 2011 (56.18.146) - TRẮNG"/>
        <s v="GK. GỌNG NHỰA CÀNG TITAN 2012 (54.19.146) - ĐEN BÓNG"/>
        <s v="GK. GỌNG NHỰA CÀNG TITAN 2012 (54.19.146) - ĐEN HỒNG"/>
        <s v="GK. GỌNG NHỰA CÀNG TITAN 2012 (54.19.146) - ĐEN LỲ"/>
        <s v="GK. GỌNG NHỰA CÀNG TITAN 2012 (54.19.146) - GHI"/>
        <s v="GK. GỌNG NHỰA CÀNG TITAN 2012 (54.19.146) - TRẮNG"/>
        <s v="GK. GỌNG NHỰA CÀNG TITAN 2013 (54.18.146) - ĐEN BÓNG"/>
        <s v="GK. GỌNG NHỰA CÀNG TITAN 2013 (54.18.146) - ĐEN HỒNG"/>
        <s v="GK. GỌNG NHỰA CÀNG TITAN 2013 (54.18.146) - ĐEN LỲ"/>
        <s v="GK. GỌNG NHỰA CÀNG TITAN 2013 (54.18.146) - GHI"/>
        <s v="GK. GỌNG NHỰA CÀNG TITAN 2016 (55.18.147) - ĐEN BÓNG"/>
        <s v="GK. GỌNG NHỰA CÀNG TITAN 2016 (55.18.147) - ĐEN HỒNG"/>
        <s v="GK. GỌNG NHỰA CÀNG TITAN 2016 (55.18.147) - ĐEN LỲ"/>
        <s v="GK. GỌNG NHỰA CÀNG TITAN 2016 (55.18.147) - ĐEN TRẮNG"/>
        <s v="GK. GỌNG NHỰA CÀNG TITAN 2017 (54.18.148) - ĐEN BÓNG"/>
        <s v="GK. GỌNG NHỰA CÀNG TITAN 2017 (54.18.148) - ĐEN HỒNG"/>
        <s v="GK. GỌNG NHỰA CÀNG TITAN 2017 (54.18.148) - ĐEN LỲ"/>
        <s v="GK. GỌNG NHỰA CÀNG TITAN 2017 (54.18.148) - TRẮNG"/>
        <s v="GK. GỌNG NHỰA CÀNG TITAN 2018 (53.18.148) - ĐEN BÓNG"/>
        <s v="GK. GỌNG NHỰA CÀNG TITAN 2018 (53.18.148) - ĐEN HỒNG"/>
        <s v="GK. GỌNG NHỰA CÀNG TITAN 2018 (53.18.148) - ĐEN LỲ"/>
        <s v="GK. GỌNG NHỰA CÀNG TITAN 2018 (53.18.148) - GHI"/>
        <s v="GK. GỌNG NHỰA CÀNG TITAN 2018 (53.18.148) - TRẮNG HỒNG"/>
        <s v="GK. GỌNG NHỰA CÀNG TITANTIUM 222004 (45.25.152) - ĐEN TRẮNG"/>
        <s v="GK. GỌNG NHỰA CÀNG TITANTIUM 222004 (45.25.152) - GHI"/>
        <s v="GK. GỌNG NHỰA CÀNG TITANTIUM 222004 (45.25.152) - NÂU ĐỎ"/>
        <s v="GK. GỌNG NHỰA CÀNG TITANTIUM 222004 (45.25.152) - TRẮNG"/>
        <s v="GK. GỌNG NHỰA CÀNG TITANTIUM 222007 (44.25.151) - ĐEN LỲ"/>
        <s v="GK. GỌNG NHỰA CÀNG TITANTIUM 222007 (44.25.151) - ĐEN VÀNG"/>
        <s v="GK. GỌNG NHỰA CÀNG TITANTIUM 222007 (44.25.151) - GHI"/>
        <s v="GK. GỌNG NHỰA CÀNG TITANTIUM 222007 (44.25.151) - TRẮNG"/>
        <s v="GK. GỌNG NHỰA CÀNG TITANTIUM 222008 (47.22.152) - ĐEN VÀNG"/>
        <s v="GK. GỌNG NHỰA CÀNG TITANTIUM 222008 (47.22.152) - NÂU ĐỎ"/>
        <s v="GK. GỌNG NHỰA CAO CẤP 9018 (47.16.143) - ĐEN BÓNG"/>
        <s v="GK. GỌNG NHỰA CAO CẤP 9018 (47.16.143) - GHI"/>
        <s v="GK. GỌNG NHỰA CAO CẤP 9018 (47.16.143) - NÂU"/>
        <s v="GK. GỌNG NHỰA CAO CẤP 9018 (47.16.143) - RÊU"/>
        <s v="GK. GỌNG NHỰA CAO CẤP 9018 (47.16.143) - TRẮNG"/>
        <s v="GK. GỌNG NHỰA CAO CẤP 9018 (47.16.143) - XANH"/>
        <s v="GK. GỌNG NHỰA CAO CẤP AB-0011 (47.23.150) - C1 ĐEN BÓNG"/>
        <s v="GK. GỌNG NHỰA CAO CẤP AB-0015 (49.20.150) - C4 HỒNG"/>
        <s v="GK. GỌNG NHỰA CAO CẤP AB-0016 (48.20.150) - C1 ĐEN BÓNG"/>
        <s v="GK. GỌNG NHỰA CAO CẤP AB-0017 (51.17.145) - C4 HỒNG"/>
        <s v="GK. GỌNG NHỰA CAO CẤP AB-0018 (51.17.145) - C4 HỒNG"/>
        <s v="GK. GỌNG NHỰA CAO CẤP AB-0019 (52.17.145) - C1 ĐEN BÓNG"/>
        <s v="GK. GỌNG NHỰA CAO CẤP AB-0019 (52.17.145) - C4 HỒNG"/>
        <s v="GK. GỌNG NHỰA CAO CẤP AB-0020 (48.20.148) - C4 HỒNG"/>
        <s v="GK. GỌNG NHỰA CAO CẤP AB-0021 (52.17.145) - C1 ĐEN BÓNG"/>
        <s v="GK. GỌNG NHỰA CAO CẤP AB-0021 (52.17.145) - C2 GHI TRẮNG"/>
        <s v="GK. GỌNG NHỰA CAO CẤP AB-0022 (53.18.145) - C1 ĐEN BÓNG"/>
        <s v="GK. GỌNG NHỰA CAO CẤP AB-0023 (52.18.145) - C3 GHI"/>
        <s v="GK. GỌNG NHỰA CAO CẤP AB-0024 (49.18.145) - C4 HỒNG"/>
        <s v="GK. GỌNG NHỰA CAO CẤP TN4061 (47.22.150) - ĐEN BÓNG"/>
        <s v="GK. GỌNG NHỰA CAO CẤP TN4061 (47.22.150) - GHI"/>
        <s v="GK. GỌNG NHỰA CAO CẤP TN4061 (47.22.150) - GHI TRẮNG"/>
        <s v="GK. GỌNG NHỰA CAO CẤP TN4061 (47.22.150) - HỒNG TRẮNG"/>
        <s v="GK. GỌNG NHỰA CAO CẤP TN4062 (47.23.150) - ĐEN BÓNG"/>
        <s v="GK. GỌNG NHỰA CAO CẤP TN4062 (47.23.150) - GHI"/>
        <s v="GK. GỌNG NHỰA CAO CẤP TN4062 (47.23.150) - GHI TRẮNG"/>
        <s v="GK. GỌNG NHỰA CAO CẤP TN4063 (48.22.150) - ĐEN BÓNG"/>
        <s v="GK. GỌNG NHỰA CAO CẤP TN4063 (48.22.150) - GHI"/>
        <s v="GK. GỌNG NHỰA CAO CẤP TN4063 (48.22.150) - GHI TRẮNG"/>
        <s v="GK. GỌNG NHỰA CAO CẤP TN4063 (48.22.150) - HỒNG TRẮNG"/>
        <s v="GK. GỌNG NHỰA CAO CẤP TN4064 (49.20.150) - ĐEN BÓNG"/>
        <s v="GK. GỌNG NHỰA CAO CẤP TN4064 (49.20.150) - GHI"/>
        <s v="GK. GỌNG NHỰA CAO CẤP TN4064 (49.20.150) - GHI TRẮNG"/>
        <s v="GK. GỌNG NHỰA CAO CẤP TN4065 (52.20.150) - ĐEN BÓNG"/>
        <s v="GK. GỌNG NHỰA CAO CẤP TN4065 (52.20.150) - GHI"/>
        <s v="GK. GỌNG NHỰA CAO CẤP TN4065 (52.20.150) - GHI TRẮNG"/>
        <s v="GK. GỌNG NHỰA CAO CẤP TN4066 (49.20.150) - ĐEN BÓNG"/>
        <s v="GK. GỌNG NHỰA CAO CẤP TN4066 (49.20.150) - GHI"/>
        <s v="GK. GỌNG NHỰA CAO CẤP TN4066 (49.20.150) - GHI TRẮNG"/>
        <s v="GK. GỌNG NHỰA CAO CẤP TN4066 (49.20.150) - HỒNG TRẮNG"/>
        <s v="GK. GỌNG NHỰA CAO CẤP TN4067 (48.20.150) - ĐEN BÓNG"/>
        <s v="GK. GỌNG NHỰA CAO CẤP TN4067 (48.20.150) - GHI"/>
        <s v="GK. GỌNG NHỰA CAO CẤP TN4067 (48.20.150) - GHI TRẮNG"/>
        <s v="GK. GỌNG NHỰA CAO CẤP TN4067 (48.20.150) - HỒNG TRẮNG"/>
        <s v="GK. GỌNG NHỰA CAO CẤP TN4068 (49.18.145) - ĐEN BÓNG"/>
        <s v="GK. GỌNG NHỰA CAO CẤP TN4068 (49.18.145) - GHI"/>
        <s v="GK. GỌNG NHỰA CAO CẤP TN4068 (49.18.145) - GHI TRẮNG"/>
        <s v="GK. GỌNG NHỰA CAO CẤP TN4068 (49.18.145) - HỒNG TRẮNG"/>
        <s v="GK. GỌNG NHỰA CAO CẤP TN4069 (52.17.148) - ĐEN GHI"/>
        <s v="GK. GỌNG NHỰA CAO CẤP TN4069 (52.17.148) - GHI"/>
        <s v="GK. GỌNG NHỰA CAO CẤP TN4069 (52.17.148) - GHI TRẮNG"/>
        <s v="GK. GỌNG NHỰA CAO CẤP TN4070 (48.20.148) - ĐEN GHI"/>
        <s v="GK. GỌNG NHỰA CAO CẤP TN4070 (48.20.148) - GHI"/>
        <s v="GK. GỌNG NHỰA CAO CẤP TN4070 (48.20.148) - GHI TRẮNG"/>
        <s v="GK. GỌNG NHỰA CAO CẤP TN4070 (48.20.148) - HỒNG TRẮNG"/>
        <s v="GK. GỌNG NHỰA CAO CẤP TN4071 (51.17.145) - ĐEN GHI"/>
        <s v="GK. GỌNG NHỰA CAO CẤP TN4071 (51.17.145) - GHI"/>
        <s v="GK. GỌNG NHỰA CAO CẤP TN4071 (51.17.145) - GHI TRẮNG"/>
        <s v="GK. GỌNG NHỰA CAO CẤP TN4071 (51.17.145) - HỒNG TRẮNG"/>
        <s v="GK. GỌNG NHỰA CAO CẤP TN4072 (52.17.145) - ĐEN GHI"/>
        <s v="GK. GỌNG NHỰA CAO CẤP TN4072 (52.17.145) - GHI"/>
        <s v="GK. GỌNG NHỰA CAO CẤP TN4072 (52.17.145) - GHI TRẮNG"/>
        <s v="GK. GỌNG NHỰA CAO CẤP TN4072 (52.17.145) - HỒNG TRẮNG"/>
        <s v="GK. GỌNG NHỰA CAO CẤP TN4073 (51.17.145) - ĐEN BÓNG"/>
        <s v="GK. GỌNG NHỰA CAO CẤP TN4073 (51.17.145) - GHI"/>
        <s v="GK. GỌNG NHỰA CAO CẤP TN4073 (51.17.145) - GHI TRẮNG"/>
        <s v="GK. GỌNG NHỰA CAO CẤP TN4073 (51.17.145) - HỒNG TRẮNG"/>
        <s v="GK. GỌNG NHỰA CAO CẤP TN4074 (53.18.145) - ĐEN GHI"/>
        <s v="GK. GỌNG NHỰA CAO CẤP TN4074 (53.18.145) - GHI"/>
        <s v="GK. GỌNG NHỰA CAO CẤP TN4074 (53.18.145) - GHI TRẮNG"/>
        <s v="GK. GỌNG NHỰA CAO CẤP TN4075 (51.18.145) - ĐEN GHI"/>
        <s v="GK. GỌNG NHỰA CAO CẤP TN4075 (51.18.145) - GHI"/>
        <s v="GK. GỌNG NHỰA CAO CẤP TN4075 (51.18.145) - GHI TRẮNG"/>
        <s v="GK. GỌNG NHỰA CAO CẤP TN4076 (52.18.145) - ĐEN BÓNG"/>
        <s v="GK. GỌNG NHỰA CAO CẤP TN4076 (52.18.145) - GHI"/>
        <s v="GK. GỌNG NHỰA CAO CẤP TN4076 (52.18.145) - GHI TRẮNG"/>
        <s v="GK. GỌNG NHỰA CAO CẤP TN4076 (52.18.145) - HỒNG TRẮNG"/>
        <s v="GK. GỌNG NHỰA CAO CẤP TN580 (53.17.146) - ĐEN TRẮNG"/>
        <s v="GK. GỌNG NHỰA CAO CẤP TN580 (53.17.146) - GHI"/>
        <s v="GK. GONG NHỰA CAO CẤP TN721 (55.17.146) - ĐEN TRẮNG"/>
        <s v="GK. GONG NHỰA CAO CẤP TN721 (55.17.146) - GHI"/>
        <s v="GK. GỌNG NHỰA CAO CẤP TN740 (50.21.150) - ĐEN TRẮNG"/>
        <s v="GK. GỌNG NHỰA CAO CẤP TN740 (50.21.150) - GHI"/>
        <s v="GK. GỌNG NHỰA CAO CẤP TN770 (52.18.150) - ĐEN TRẮNG"/>
        <s v="GK. GỌNG NHỰA CAO CẤP TN770 (52.18.150) - GHI"/>
        <s v="GK. GỌNG NHỰA CAO CẤP TN811 (52.18.146) - ĐEN TRẮNG"/>
        <s v="GK. GỌNG NHỰA CAO CẤP TN811 (52.18.146) - GHI"/>
        <s v="GK. GONG NHỰA CAO CẤP TN860 (52.17.146) - ĐEN TRẮNG"/>
        <s v="GK. GONG NHỰA CAO CẤP TN860 (52.17.146) - GHI"/>
        <s v="GK. GỌNG NHỰA CAO CẤP TN900 (48.23.155) - ĐEN TRẮNG"/>
        <s v="GK. GỌNG NHỰA CAO CẤP TN900 (48.23.155) - GHI"/>
        <s v="GK. GỌNG NHỰA CAO CẤP TN910 (52.19.155) - ĐEN TRẮNG"/>
        <s v="GK. GỌNG NHỰA CAO CẤP TN910 (52.19.155) - GHI"/>
        <s v="GK. GỌNG NHỰA CAO CẤP TN920 (52.18.155) - ĐEN TRẮNG"/>
        <s v="GK. GỌNG NHỰA CAO CẤP TN920 (52.18.155) - GHI"/>
        <s v="GK. GỌNG NHƯA CAO CẤP TN970 (52.19.146) - ĐEN TRẮNG"/>
        <s v="GK. GỌNG NHƯA CAO CẤP TN970 (52.19.146) - GHI"/>
        <s v="GK. GỌNG NHỰA CẦU KIM LOẠI TITAN CAO CẤP NA240202 (50.19.142) - ĐEN GHI"/>
        <s v="GK. GỌNG NHỰA CẦU KIM LOẠI TITAN CAO CẤP NA240203 (48.20.142) - ĐEN GHI"/>
        <s v="GK. GỌNG NHỰA CẦU KIM LOẠI TITAN CAO CẤP NA240207 (52.19.148) - ĐEN GHI"/>
        <s v="GK. GỌNG NHỰA CẦU KIM LOẠI TITAN CAO CẤP NA240207 (52.19.148) - ĐEN VÀNG"/>
        <s v="GK. GỌNG NHỰA CẦU KIM LOẠI TITAN CAO CẤP NA240207 (52.19.148) - GHI"/>
        <s v="GK. GỌNG NHỰA CẦU KIM LOẠI TITAN CAO CẤP NA240208 (50.20.148) - ĐEN GHI"/>
        <s v="GK. GỌNG NHỰA CẦU KIM LOẠI TITAN CAO CẤP NA240208 (50.20.148) - GHI"/>
        <s v="GK. GỌNG NHỰA CẦU KIM LOẠI TITAN CAO CẤP NA240209 (48.19.148) - ĐEN GHI"/>
        <s v="GK. GỌNG NHỰA CẦU KIM LOẠI TITAN CAO CẤP NA240209 (48.19.148) - GHI"/>
        <s v="GK. GỌNG NHỰA CẦU KIM LOẠI TITAN CAO CẤP NA240209 (48.19.148) - GHI HỒNG"/>
        <s v="GK. GỌNG NHỰA CẦU KIM LOẠI TITAN CAO CẤP NA240209 (48.19.148) - RÊU"/>
        <s v="GK. GỌNG NHỰA CẦU KIM LOẠI TITAN CAO CẤP NA240218 (51.19.148) - ĐEN GHI"/>
        <s v="GK. GỌNG NHỰA CẦU KIM LOẠI TITAN CAO CẤP NA240218 (51.19.148) - GHI"/>
        <s v="GK. GỌNG NHỰA CẦU KIM LOẠI TITAN CAO CẤP NA240219 (48.21.148) - ĐEN GHI"/>
        <s v="GK. GỌNG NHỰA CẦU KIM LOẠI TITAN CAO CẤP NA240219 (48.21.148) - GHI"/>
        <s v="GK. GỌNG NHỰA CẦU KIM LOẠI TITAN CAO CẤP NA240219 (48.21.148) - GHI TRẮNG"/>
        <s v="GK. GỌNG NHỰA CẦU KIM LOẠI TITAN CAO CẤP NA240219 (48.21.148) - VÂN ĐÁ"/>
        <s v="GK. GỌNG NHỰA CẦU KIM LOẠI TITAN CAO CẤP NA240220 (48.19.148) - ĐEN TRẮNG"/>
        <s v="GK. GỌNG NHỰA CẦU KIM LOẠI TITAN CAO CẤP NA240220 (48.19.148) - GHI"/>
        <s v="GK. GỌNG NHỰA CẦU KIM LOẠI TITAN CAO CẤP NA240220 (48.19.148) - GHI TRẮNG"/>
        <s v="GK. GỌNG NHỰA CẦU KIM LOẠI TITAN CAO CẤP NA240221 (48.19.148) - GHI"/>
        <s v="GK. GỌNG NHỰA CẦU KIM LOẠI TITAN CAO CẤP NA240221 (48.19.148) - GHI TRẮNG"/>
        <s v="GK. GỌNG NHỰA CẦU KIM LOẠI TITAN CAO CẤP NA240222 (48.22.148) - ĐEN GHI"/>
        <s v="GK. GỌNG NHỰA CẦU KIM LOẠI TITAN CAO CẤP NA240222 (48.22.148) - GHI"/>
        <s v="GK. GỌNG NHỰA CẦU KIM LOẠI TITAN CAO CẤP NA240222 (48.22.148) - TRẮNG HỒNG"/>
        <s v="GK. GỌNG NHỰA CẦU KIM LOẠI TITAN CAO CẤP NA240223 (48.22.148) - ĐEN GHI"/>
        <s v="GK. GỌNG NHỰA CẦU KIM LOẠI TITAN CAO CẤP NA240223 (48.22.148) - GHI"/>
        <s v="GK. GỌNG NHỰA CẦU KIM LOẠI TITAN CAO CẤP NA240224 (49.20.148) - ĐEN GHI"/>
        <s v="GK. GỌNG NHỰA CẦU KIM LOẠI TITAN CAO CẤP NA240224 (49.20.148) - TRẮNG VÀNG"/>
        <s v="GK. GỌNG NHỰA CẦU KIM LOẠI TITAN CAO CẤP NA240224 (49.20.148) - VÂN ĐÁ"/>
        <s v="GK. GỌNG NHỰA CẦU KIM LOẠI TITAN CAO CẤP NA240225 (50.19.148) - ĐEN GHI"/>
        <s v="GK. GỌNG NHỰA CẦU KIM LOẠI TITAN CAO CẤP NA240225 (50.19.148) - ĐỎ"/>
        <s v="GK. GỌNG NHỰA CẦU KIM LOẠI TITAN CAO CẤP NA240225 (50.19.148) - GHI"/>
        <s v="GK. GỌNG NHỰA CẦU KIM LOẠI TITAN CAO CẤP NA240226 (47.25.147) - TRẮNG"/>
        <s v="GK. GỌNG NHỰA CẦU KIM LOẠI TITAN CAO CẤP NA240227 (52.18.148) - ĐEN TRẮNG"/>
        <s v="GK. GỌNG NHỰA CẦU KIM LOẠI TITAN CAO CẤP NA240227 (52.18.148) - GHI"/>
        <s v="GK. GỌNG NHỰA CẦU KIM LOẠI TITAN CAO CẤP NA240227 (52.18.148) - TRẮNG"/>
        <s v="GK. GỌNG NHỰA CẦU KIM LOẠI TITAN CAO CẤP NA240227 (52.18.148) - VÂN ĐÁ"/>
        <s v="GK. GỌNG NHỰA CẦU KIM LOẠI TITAN CAO CẤP NA240228 (52.18.148) - ĐEN TRẮNG"/>
        <s v="GK. GỌNG NHỰA CẦU KIM LOẠI TITAN CAO CẤP NA240228 (52.18.148) - GHI"/>
        <s v="GK. GỌNG NHỰA CẦU KIM LOẠI TITAN CAO CẤP NA240228 (52.18.148) - TRẮNG"/>
        <s v="GK. GỌNG NHỰA CẦU KIM LOẠI TITAN CAO CẤP NA240228 (52.18.148) - VÂN ĐÁ"/>
        <s v="GK. GỌNG NHỰA CẦU KIM LOẠI TITAN CAO CẤP NA240229 (51.19.148) - ĐEN GHI"/>
        <s v="GK. GỌNG NHỰA CẦU KIM LOẠI TITAN CAO CẤP NA240229 (51.19.148) - GHI"/>
        <s v="GK. GỌNG NHỰA CẦU KIM LOẠI TITAN CAO CẤP NA240229 (51.19.148) - NÂU"/>
        <s v="GK. GỌNG NHỰA CẦU KIM LOẠI TITAN CAO CẤP NA240229 (51.19.148) - VÂN ĐÁ"/>
        <s v="GK. GỌNG NHỰA CẦU KIM LOẠI TITAN CAO CẤP NA240235 (48.21.148) - ĐEN TRẮNG"/>
        <s v="GK. GỌNG NHỰA CẦU KIM LOẠI TITAN CAO CẤP NA240235 (48.21.148) - GHI"/>
        <s v="GK. GỌNG NHỰA CẦU KIM LOẠI TITAN CAO CẤP NA240235 (48.21.148) - NÂU"/>
        <s v="GK. GỌNG NHỰA CẦU KIM LOẠI TITAN CAO CẤP NA240235 (48.21.148) - RÊU"/>
        <s v="GK. GỌNG NHỰA CẦU KIM LOẠI TITAN CAO CẤP NA240235 (48.21.148) - TRẮNG"/>
        <s v="GK. GỌNG NHỰA CẦU KIM LOẠI TITAN CAO CẤP NA240236 (47.22.148) - ĐEN GHI"/>
        <s v="GK. GỌNG NHỰA CẦU KIM LOẠI TITAN CAO CẤP NA240236 (47.22.148) - GHI"/>
        <s v="GK. GỌNG NHỰA CẦU KIM LOẠI TITAN CAO CẤP NA240236 (47.22.148) - TRẮNG"/>
        <s v="GK. GỌNG NHỰA CẦU KIM LOẠI TITAN CAO CẤP NA240237 (48.21.148) - ĐEN GHI"/>
        <s v="GK. GỌNG NHỰA CẦU KIM LOẠI TITAN CAO CẤP NA240237 (48.21.148) - GHI"/>
        <s v="GK. GỌNG NHỰA CẦU KIM LOẠI TITAN CAO CẤP NA240237 (48.21.148) - TRẮNG"/>
        <s v="GK. GỌNG NHỰA CẦU KIM LOẠI TITAN CAO CẤP NA240238 (46.22.140) - ĐEN GHI"/>
        <s v="GK. GỌNG NHỰA CẦU KIM LOẠI TITAN CAO CẤP NA240238 (46.22.140) - GHI"/>
        <s v="GK. GỌNG NHỰA CẦU KIM LOẠI TITAN CAO CẤP NA240238 (46.22.140) - HỒNG"/>
        <s v="GK. GỌNG NHỰA CTY 12506 (50.20.148) - ĐEN BÓNG"/>
        <s v="GK. GỌNG NHỰA CTY 12506 (50.20.148) - GHI"/>
        <s v="GK. GỌNG NHỰA CTY 12506 (50.20.148) - GHI HỒNG"/>
        <s v="GK. GỌNG NHỰA CTY 12506 (50.20.148) - TÍM HỒNG"/>
        <s v="GK. GỌNG NHỰA CTY 12506 (50.20.148) - XANH TRONG"/>
        <s v="GK. GỌNG NHỰA CTY 22201 (53.18.150) - ĐEN LỲ"/>
        <s v="GK. GỌNG NHỰA CTY 22201 (53.18.150) - GHI"/>
        <s v="GK. GỌNG NHỰA CTY 22201 (53.18.150) - NÂU"/>
        <s v="GK. GỌNG NHỰA CTY 22201 (53.18.150) - RÊU"/>
        <s v="GK. GỌNG NHỰA CTY 6441 (52.19.152) - ĐEN BÓNG"/>
        <s v="GK. GỌNG NHỰA CTY 6441 (52.19.152) - ĐEN LỲ"/>
        <s v="GK. GỌNG NHỰA CTY 6441 (52.19.152) - HỒNG BABY"/>
        <s v="GK. GỌNG NHỰA CTY 6760 (51.18.143) - GHI"/>
        <s v="GK. GỌNG NHỰA CTY 6760 (51.18.143) - TÍM"/>
        <s v="GK. GỌNG NHỰA CỨNG AN046 (49.22.150) - ĐEN BÓNG"/>
        <s v="GK. GỌNG NHỰA CỨNG AN046 (49.22.150) - ĐEN BÓNG-BTR"/>
        <s v="GK. GỌNG NHỰA CỨNG AN046 (49.22.150) - GHI"/>
        <s v="GK. GỌNG NHỰA CỨNG AN046 (49.22.150) - GHI-BTR"/>
        <s v="GK. GỌNG NHỰA CỨNG AN047 (50.21.150) - ĐEN BÓNG"/>
        <s v="GK. GỌNG NHỰA CỨNG AN047 (50.21.150) - ĐEN BÓNG-BTR"/>
        <s v="GK. GỌNG NHỰA CỨNG AN047 (50.21.150) - GHI"/>
        <s v="GK. GỌNG NHỰA CỨNG AN047 (50.21.150) - GHI-BTR"/>
        <s v="GK. GỌNG NHỰA CỨNG AN056 (50.20.144) - ĐEN BÓNG"/>
        <s v="GK. GỌNG NHỰA CỨNG AN056 (50.20.144) - ĐEN BÓNG-BTR"/>
        <s v="GK. GỌNG NHỰA CỨNG AN056 (50.20.144) - GHI"/>
        <s v="GK. GỌNG NHỰA CỨNG AN056 (50.20.144) - GHI-BTR"/>
        <s v="GK. GỌNG NHỰA CỨNG AN077 (52.18.150) - ĐEN BÓNG"/>
        <s v="GK. GỌNG NHỰA CỨNG AN077 (52.18.150) - ĐEN BÓNG-BTR"/>
        <s v="GK. GỌNG NHỰA CỨNG AN077 (52.18.150) - GHI"/>
        <s v="GK. GỌNG NHỰA CỨNG AN077 (52.18.150) - GHI-BTR"/>
        <s v="GK. GỌNG NHỰA CỨNG AN079 (AN049) (52.19.146) - ĐEN BÓNG"/>
        <s v="GK. GỌNG NHỰA CỨNG AN079 (AN049) (52.19.146) - ĐEN BÓNG-BTR"/>
        <s v="GK. GỌNG NHỰA CỨNG AN079 (AN070) (52.19.146) - GHI"/>
        <s v="GK. GỌNG NHỰA CỨNG AN079 (AN070) (52.19.146) - GHI-BTR"/>
        <s v="GK. GỌNG NHỰA CỨNG AN080 (53.18.146) - ĐEN BÓNG"/>
        <s v="GK. GỌNG NHỰA CỨNG AN080 (53.18.146) - GHI"/>
        <s v="GK. GỌNG NHỰA CỨNG AN081 (54.17.146) - ĐEN BÓNG"/>
        <s v="GK. GỌNG NHỰA CỨNG AN081 (54.17.146) - ĐEN BÓNG-BTR"/>
        <s v="GK. GỌNG NHỰA CỨNG AN081 (54.17.146) - GHI"/>
        <s v="GK. GỌNG NHỰA CỨNG AN082 (52.19.146) - ĐEN BÓNG"/>
        <s v="GK. GỌNG NHỰA CỨNG AN082 (52.19.146) - ĐEN BÓNG-BTR"/>
        <s v="GK. GỌNG NHỰA CỨNG AN082 (52.19.146) - GHI"/>
        <s v="GK. GỌNG NHỰA CỨNG AN082 (52.19.146) - GHI-BTR"/>
        <s v="GK. GỌNG NHỰA CỨNG AN0839 (51.20.146) - ĐEN BÓNG"/>
        <s v="GK. GỌNG NHỰA CỨNG AN0839 (51.20.146) - VÂN ĐÁ GHI"/>
        <s v="GK. GỌNG NHỰA CỨNG AN0839 (51.20.146) - VÂN ĐÁ GHI-BTR"/>
        <s v="GK. GỌNG NHỰA CỨNG AN0839 (AN0837) (51.20.146) - VÂN ĐÁ XANH"/>
        <s v="GK. GỌNG NHỰA CỨNG AN0840 (52.19.146) - ĐEN BÓNG"/>
        <s v="GK. GỌNG NHỰA CỨNG AN0840 (52.19.146) - ĐEN BÓNG-BTR"/>
        <s v="GK. GỌNG NHỰA CỨNG AN0840 (52.19.146) - GHI"/>
        <s v="GK. GỌNG NHỰA CỨNG AN0840 (52.19.146) - GHI-BTR"/>
        <s v="GK. GỌNG NHỰA CỨNG AN0840 (52.19.146) - VÂN ĐÁ"/>
        <s v="GK. GỌNG NHỰA CỨNG AN0840 (52.19.146) - VÂN ĐÁ-BTR"/>
        <s v="GK. GỌNG NHỰA CỨNG AN0845 (54.17.147) - ĐEN BÓNG"/>
        <s v="GK. GỌNG NHỰA CỨNG AN0845 (54.17.147) - ĐEN BÓNG-BTR"/>
        <s v="GK. GỌNG NHỰA CỨNG AN0845 (54.17.147) - GHI"/>
        <s v="GK. GỌNG NHỰA CỨNG AN0845 (54.17.147) - GHI-BTR"/>
        <s v="GK. GỌNG NHỰA CỨNG AN085 (53.17.146) - ĐEN BÓNG"/>
        <s v="GK. GỌNG NHỰA CỨNG AN085 (53.17.146) - GHI"/>
        <s v="GK. GỌNG NHỰA CỨNG AN086 (52.17.146) - ĐEN BÓNG"/>
        <s v="GK. GỌNG NHỰA CỨNG AN086 (52.17.146) - ĐEN BÓNG-BTR"/>
        <s v="GK. GỌNG NHỰA CỨNG AN086 (52.17.146) - VÂN ĐÁ"/>
        <s v="GK. GỌNG NHỰA CỨNG AN090 (48.23.155) - GHI"/>
        <s v="GK. GỌNG NHỰA CỨNG AN090 (48.23.155) - GHI-BTR"/>
        <s v="GK. GỌNG NHỰA CỨNG AN090 (AN096) (48.23.155) - ĐEN BÓNG"/>
        <s v="GK. GỌNG NHỰA CỨNG AN090 (AN096) (48.23.155) - ĐEN BÓNG-BTR"/>
        <s v="GK. GỌNG NHỰA CỨNG AN091 (52.19.155) - ĐEN BÓNG"/>
        <s v="GK. GỌNG NHỰA CỨNG AN091 (52.19.155) - ĐEN BÓNG-BTR"/>
        <s v="GK. GỌNG NHỰA CỨNG AN092 (52.18.155) - ĐEN BÓNG"/>
        <s v="GK. GỌNG NHỰA CỨNG AN092 (52.18.155) - GHI"/>
        <s v="GK. GỌNG NHỰA CỨNG AN2118 (52.18.146) - ĐEN BÓNG"/>
        <s v="GK. GỌNG NHỰA CỨNG AN2118 (52.18.146) - ĐEN BÓNG-BTR"/>
        <s v="GK. GỌNG NHỰA CỨNG AN2118 (52.18.146) - GHI"/>
        <s v="GK. GỌNG NHỰA CỨNG AN2118 (52.18.146) - GHI-BTR"/>
        <s v="GK. GỌNG NHỰA CỨNG AN2127 (55.17.146) - ĐEN BÓNG"/>
        <s v="GK. GỌNG NHỰA CỨNG AN2127 (55.17.146) - GHI"/>
        <s v="GK. GỌNG NHỰA CỨNG AN2127 (55.17.146) - GHI-BTR"/>
        <s v="GK. GỌNG NHỰA CỨNG CAO CẤP 0839 (51.20.146) - ĐEN BÓNG"/>
        <s v="GK. GỌNG NHỰA CỨNG CAO CẤP 0839 (51.20.146) - VÂN ĐÁ"/>
        <s v="GK. GỌNG NHỰA CỨNG CAO CẤP 0839 (51.20.146) - XANH"/>
        <s v="GK. GỌNG NHỰA CỨNG CAO CẤP 0840 (52.19.146) - ĐEN BÓNG"/>
        <s v="GK. GỌNG NHỰA CỨNG CAO CẤP 0840 (52.19.146) - GHI"/>
        <s v="GK. GỌNG NHỰA CỨNG CAO CẤP 0840 (52.19.146) - VÂN ĐÁ"/>
        <s v="GK. GỌNG NHỰA CỨNG CAO CẤP 0845 (54.17.147) - ĐEN BÓNG"/>
        <s v="GK. GỌNG NHỰA CỨNG CAO CẤP 0845 (54.17.147) - GHI"/>
        <s v="GK. GỌNG NHỰA CỨNG CAO CẤP 513 (51.17.148) - ĐEN BÓNG"/>
        <s v="GK. GỌNG NHỰA CỨNG CAO CẤP 513 (51.17.148) - GHI"/>
        <s v="GK. GỌNG NHỰA CỨNG CAO CẤP 513 (51.17.148) - NÂU"/>
        <s v="GK. GỌNG NHỰA CỨNG CAO CẤP AN22046 (49.22.150) - ĐEN BÓNG"/>
        <s v="GK. GỌNG NHỰA CỨNG CAO CẤP AN22046 (49.22.150) - GHI"/>
        <s v="GK. GỌNG NHỰA CỨNG CAO CẤP AN22047 (50.21.150) - ĐEN BÓNG"/>
        <s v="GK. GỌNG NHỰA CỨNG CAO CẤP AN22047 (50.21.150) - GHI"/>
        <s v="GK. GỌNG NHỰA CỨNG CAO CẤP AN22056 (50.20.144) - ĐEN BÓNG"/>
        <s v="GK. GỌNG NHỰA CỨNG CAO CẤP AN22056 (50.20.144) - GHI"/>
        <s v="GK. GỌNG NHỰA CỨNG CAO CẤP AN22077 (52.18.150) - ĐEN BÓNG"/>
        <s v="GK. GỌNG NHỰA CỨNG CAO CẤP AN22077 (52.18.150) - GHI"/>
        <s v="GK. GỌNG NHỰA CỨNG CAO CẤP AN22079 (52.19.146) - ĐEN BÓNG"/>
        <s v="GK. GỌNG NHỰA CỨNG CAO CẤP AN22079 (52.19.146) - GHI"/>
        <s v="GK. GỌNG NHỰA CỨNG CAO CẤP AN22080 (53.18.146) - ĐEN BÓNG"/>
        <s v="GK. GỌNG NHỰA CỨNG CAO CẤP AN22080 (53.18.146) - GHI"/>
        <s v="GK. GỌNG NHỰA CỨNG CAO CẤP AN22081 (54.17.146) - ĐEN BÓNG"/>
        <s v="GK. GỌNG NHỰA CỨNG CAO CẤP AN22081 (54.17.146) - GHI"/>
        <s v="GK. GỌNG NHỰA CỨNG CAO CẤP AN22082 (52.19.146) - ĐEN BÓNG"/>
        <s v="GK. GỌNG NHỰA CỨNG CAO CẤP AN22082 (52.19.146) - GHI"/>
        <s v="GK. GỌNG NHỰA CỨNG CAO CẤP AN22085 (53.17.146) - ĐEN BÓNG"/>
        <s v="GK. GỌNG NHỰA CỨNG CAO CẤP AN22085 (53.17.146) - GHI"/>
        <s v="GK. GỌNG NHỰA CỨNG CAO CẤP AN22086 (52.17.146) - ĐEN BÓNG"/>
        <s v="GK. GỌNG NHỰA CỨNG CAO CẤP AN22086 (52.17.146) - GHI"/>
        <s v="GK. GỌNG NHỰA CỨNG CAO CẤP AN22090 (48.23.155) - ĐEN BÓNG"/>
        <s v="GK. GỌNG NHỰA CỨNG CAO CẤP AN22090 (48.23.155) - GHI"/>
        <s v="GK. GỌNG NHỰA CỨNG CAO CẤP AN22091 (52.19.155) - ĐEN BÓNG"/>
        <s v="GK. GỌNG NHỰA CỨNG CAO CẤP AN22091 (52.19.155) - GHI"/>
        <s v="GK. GỌNG NHỰA CỨNG CAO CẤP AN22092 (52.18.155) - ĐEN BÓNG"/>
        <s v="GK. GỌNG NHỰA CỨNG CAO CẤP AN22092 (52.18.155) - GHI"/>
        <s v="GK. GỌNG NHỰA CỨNG CAO CẤP AN22118 (52.18.146) - ĐEN BÓNG"/>
        <s v="GK. GỌNG NHỰA CỨNG CAO CẤP AN22118 (52.18.146) - GHI"/>
        <s v="GK. GỌNG NHỰA CỨNG CAO CẤP AN22127 (55.17.146) - ĐEN BÓNG"/>
        <s v="GK. GỌNG NHỰA CỨNG CAO CẤP AN22127 (55.17.146) - GHI"/>
        <s v="GK. GỌNG NHỰA CỨNG CAO CẤP AN22840 (52.19.146) - ĐEN BÓNG"/>
        <s v="GK. GỌNG NHỰA CỨNG CAO CẤP AN22840 (52.19.146) - GHI"/>
        <s v="GK. GỌNG NHỰA CỨNG CAO CẤP AN22840 (52.19.146) - VÂN ĐÁ"/>
        <s v="GK. GỌNG NHỰA CỨNG CAO CẤP AN22841 (54.17.146) - ĐEN BÓNG"/>
        <s v="GK. GỌNG NHỰA CỨNG CAO CẤP AN22841 (54.17.146) - ĐEN XANH"/>
        <s v="GK. GỌNG NHỰA CỨNG CAO CẤP AN22841 (54.17.146) - VÂN ĐÁ"/>
        <s v="GK. GỌNG NHỰA CỨNG CAO CẤP AN22845 (54.17.147) - ĐEN BÓNG"/>
        <s v="GK. GỌNG NHỰA CỨNG CAO CẤP AN22845 (54.17.147) - GHI"/>
        <s v="GK. GỌNG NHỰA CỨNG CAO CẤP MN-2118 (52.18.146) - ĐEN BÓNG"/>
        <s v="GK. GỌNG NHỰA CỨNG CAO CẤP MN-2118 (52.18.146) - GHI"/>
        <s v="GK. GỌNG NHỰA CỨNG CAO CẤP MN-2127 (55.17.146) - ĐEN BÓNG"/>
        <s v="GK. GỌNG NHỰA CỨNG CAO CẤP MN-2127 (55.17.146) - GHI"/>
        <s v="GK. GỌNG NHỰA CỨNG CAO CẤP NN-046 (49.22.150) - ĐEN BÓNG"/>
        <s v="GK. GỌNG NHỰA CỨNG CAO CẤP NN-046 (49.22.150) - GHI"/>
        <s v="GK. GỌNG NHỰA CỨNG CAO CẤP NN-047 (50.21.150) - ĐEN BÓNG"/>
        <s v="GK. GỌNG NHỰA CỨNG CAO CẤP NN-047 (50.21.150) - GHI"/>
        <s v="GK. GỌNG NHỰA CỨNG CAO CẤP NN-056 (50.20.144) - ĐEN BÓNG"/>
        <s v="GK. GỌNG NHỰA CỨNG CAO CẤP NN-056 (50.20.144) - GHI"/>
        <s v="GK. GỌNG NHỰA CỨNG CAO CẤP NN-077 (52.18.150) - ĐEN BÓNG"/>
        <s v="GK. GỌNG NHỰA CỨNG CAO CẤP NN-077 (52.18.150) - GHI"/>
        <s v="GK. GỌNG NHỰA CỨNG CAO CẤP NN-079 (52.19.146) - ĐEN BÓNG"/>
        <s v="GK. GỌNG NHỰA CỨNG CAO CẤP NN-079 (52.19.146) - GHI"/>
        <s v="GK. GỌNG NHỰA CỨNG CAO CẤP NN-080 (53.18.146) - ĐEN BÓNG"/>
        <s v="GK. GỌNG NHỰA CỨNG CAO CẤP NN-080 (53.18.146) - GHI"/>
        <s v="GK. GỌNG NHỰA CỨNG CAO CẤP NN-081 (54.17.146) - ĐEN BÓNG"/>
        <s v="GK. GỌNG NHỰA CỨNG CAO CẤP NN-081 (54.17.146) - GHI"/>
        <s v="GK. GỌNG NHỰA CỨNG CAO CẤP NN-082 (52.19.146) - ĐEN BÓNG"/>
        <s v="GK. GỌNG NHỰA CỨNG CAO CẤP NN-082 (52.19.146) - GHI"/>
        <s v="GK. GỌNG NHỰA CỨNG CAO CẤP NN-085 (53.17.146) - ĐEN BÓNG"/>
        <s v="GK. GỌNG NHỰA CỨNG CAO CẤP NN-085 (53.17.146) - VÂN ĐÁ"/>
        <s v="GK. GỌNG NHỰA CỨNG CAO CẤP NN-086 (52.17.146) - ĐEN BÓNG"/>
        <s v="GK. GỌNG NHỰA CỨNG CAO CẤP NN-086 (52.17.146) - GHI"/>
        <s v="GK. GỌNG NHỰA CỨNG CAO CẤP NN-090 (48.23.155) - ĐEN BÓNG"/>
        <s v="GK. GỌNG NHỰA CỨNG CAO CẤP NN-090 (48.23.155) - GHI"/>
        <s v="GK. GỌNG NHỰA CỨNG CAO CẤP NN-091 (52.19.155) - ĐEN BÓNG"/>
        <s v="GK. GỌNG NHỰA CỨNG CAO CẤP NN-091 (52.19.155) - GHI"/>
        <s v="GK. GỌNG NHỰA CỨNG CAO CẤP NN-092 (52.18.155) - ĐEN BÓNG"/>
        <s v="GK. GỌNG NHỰA CỨNG CAO CẤP NN-092 (52.18.155) - GHI"/>
        <s v="GK. GỌNG NHỰA CỨNG KIM LOẠI CAO CẤO TN640 (49.22.150) - ĐEN BÓNG"/>
        <s v="GK. GỌNG NHỰA CỨNG KIM LOẠI CAO CẤO TN640 (49.22.150) - GHI"/>
        <s v="GK. GỌNG NHỰA CỨNG KIM LOẠI CAO CẤP TN650 (50.20.144) - ĐEN BÓNG"/>
        <s v="GK. GỌNG NHỰA CỨNG KIM LOẠI CAO CẤP TN650 (50.20.144) - GHI"/>
        <s v="GK. GỌNG NHỰA CỨNG KIM LOẠI CAO CẤP TN800 (53.18.146) - ĐEN BÓNG"/>
        <s v="GK. GỌNG NHỰA CỨNG KIM LOẠI CAO CẤP TN800 (53.18.146) - VÂN ĐÁ"/>
        <s v="GK. GỌNG NHỰA CỨNG KIM LOẠI CAO CẤP TN810 (54.17.146) - ĐEN BÓNG"/>
        <s v="GK. GỌNG NHỰA CỨNG KIM LOẠI CAO CẤP TN810 (54.17.146) - GHI"/>
        <s v="GK. GỌNG NHỰA CỨNG KIM LOẠI CAO CẤP TN820 (52.19.146) - ĐEN BÓNG"/>
        <s v="GK. GỌNG NHỰA CỨNG KIM LOẠI CAO CẤP TN820 (52.19.146) - GHI"/>
        <s v="GK. GỌNG NHỰA CỨNG KIM LOẠI CAO CẤP TN839 (51.20.146) - ĐEN BÓNG"/>
        <s v="GK. GỌNG NHỰA CỨNG KIM LOẠI CAO CẤP TN839 (51.20.146) - VÂN ĐÁ GHI"/>
        <s v="GK. GỌNG NHỰA CỨNG KIM LOẠI CAO CẤP TN839 (51.20.146) - VÂN ĐÁ NÂU"/>
        <s v="GK. GỌNG NHỰA CỨNG KIM LOẠI CAO CẤP TN840 (52.19.146) - ĐEN BÓNG"/>
        <s v="GK. GỌNG NHỰA CỨNG KIM LOẠI CAO CẤP TN840 (52.19.146) - GHI"/>
        <s v="GK. GỌNG NHỰA CỨNG KIM LOẠI CAO CẤP TN840 (52.19.146) - VÂN ĐÁ"/>
        <s v="GK. GỌNG NHỰA CỨNG KIM LOẠI CAO CẤP TN845 (54.17.147) - ĐEN BÓNG"/>
        <s v="GK. GỌNG NHỰA CỨNG KIM LOẠI CAO CẤP TN845 (54.17.147) - GHI"/>
        <s v="GK. GỌNG NHỰA M2798 (51.19.147) - ĐEN FULL"/>
        <s v="GK. GỌNG NHỰA M2798 (51.19.147) - ĐEN TRẮNG"/>
        <s v="GK. GỌNG NHỰA M2798 (51.19.147) - ĐEN VÀNG"/>
        <s v="GK. GỌNG NHỰA M2798 (51.19.147) - GHI ĐẬM"/>
        <s v="GK. GỌNG NHỰA M2798 (51.19.147) - GHI NHẠT"/>
        <s v="GK. GỌNG NHỰA M2798 (51.19.147) - NÂU HỒNG"/>
        <s v="GK. GỌNG NHỰA M2798 (51.19.147) - TRẮNG"/>
        <s v="GK. GỌNG NHỰA M2798 (51.19.147) - TRẮNG HỒNG"/>
        <s v="GK. GỌNG NHỰA S11958 (51.21.146) - ĐEN TRẮNG"/>
        <s v="GK. GỌNG NHỰA S11958 (51.21.146) - ĐEN VÀNG"/>
        <s v="GK. GỌNG NHỰA S11958 (51.21.146) - GHI"/>
        <s v="GK. GỌNG NHỰA S11958 (51.21.146) - NÂU"/>
        <s v="GK. GỌNG NHỰA S11958 (51.21.146) - NÂU HỒNG"/>
        <s v="GK. GỌNG NHỰA S11958 (51.21.146) - RÊU"/>
        <s v="GK. GỌNG NHỰA S11958 (51.21.146) - TRẮNG"/>
        <s v="GK. GỌNG NHỰA S11958 (51.21.146) - TRẮNG HỒNG"/>
        <s v="GK. GỌNG NHỰA S6753 (50.22.144) - ĐEN TRẮNG"/>
        <s v="GK. GỌNG NHỰA S6753 (50.22.144) - ĐEN VÀNG"/>
        <s v="GK. GỌNG NHỰA S6753 (50.22.144) - GHI"/>
        <s v="GK. GỌNG NHỰA S6753 (50.22.144) - GHI TRẮNG"/>
        <s v="GK. GỌNG NHỰA S6753 (50.22.144) - HỒNG"/>
        <s v="GK. GỌNG NHỰA S6753 (50.22.144) - HỒNG-BTR"/>
        <s v="GK. GỌNG NHỰA S6753 (50.22.144) - TRẮNG HỒNG"/>
        <s v="GK. GỌNG NHỰA S6753 (50.22.144) - XANH TRẮNG"/>
        <s v="GK. GỌNG NHỰA TITAN CAO CẤP NA240213 (49.18.148) - ĐEN FULL"/>
        <s v="GK. GỌNG NHỰA TITAN CAO CẤP NA240213 (49.18.148) - ĐỒI MỒI"/>
        <s v="GK. GỌNG NHỰA TITAN CAO CẤP NA240213 (49.18.148) - GHI"/>
        <s v="GK. GỌNG NHỰA TITAN CAO CẤP NA240213 (49.18.148) - NÂU RÊU"/>
        <s v="GK. GỌNG NHỰA TITAN CAO CẤP NA240213 (49.18.148) - RÊU"/>
        <s v="GK. GỌNG NHỰA TITAN CAO CẤP NA240214 (49.19.148) - ĐEN FULL"/>
        <s v="GK. GỌNG NHỰA TITAN CAO CẤP NA240214 (49.19.148) - GHI"/>
        <s v="GK. GỌNG NHỰA TITAN CAO CẤP NA240215 (47.21.150) - ĐEN GHI"/>
        <s v="GK. GỌNG NHỰA TITAN CAO CẤP NA240215 (47.21.150) - GHI"/>
        <s v="GK. GỌNG NHỰA TITAN CAO CẤP NA240216 (48.18.148) - GHI"/>
        <s v="GK. GỌNG NHỰA TITAN CAO CẤP NA240217 (50.19.148) - ĐEN GHI"/>
        <s v="GK. GỌNG NHỰA TITAN CAO CẤP NA240217 (50.19.148) - GHI"/>
        <s v="GK. GỌNG NHỰA TITAN TC-023 (TiTTC-023) (53.20.145) - ĐEN TRẮNG"/>
        <s v="GK. GỌNG NHỰA TITAN TC-023 (TiTTC-023) (53.20.145) - ĐEN VÀNG"/>
        <s v="GK. GỌNG NHỰA TITAN TC-023 (TiTTC-023) (53.20.145) - GHI TRONG"/>
        <s v="GK. GỌNG NHỰA TITAN TC-023 (TiTTC-023) (53.20.145) - HỒNG"/>
        <s v="GK. GỌNG NHỰA TITAN TC-023 (TiTTC-023) (53.20.145) - NÂU TRONG"/>
        <s v="GK. GỌNG NHỰA TITAN TC-023 (TiTTC-023) (53.20.145) - RÊU"/>
        <s v="GK. GỌNG NHỰA TITAN TC-023 (TiTTC-023) (53.20.145) -TRẮNG HỒNG"/>
        <s v="GK. GỌNG NHỰA TITAN TC-037 (AN90037) (51.18.146) - TRẮNG HỒNG"/>
        <s v="GK. GỌNG NHỰA TITAN TC-049 (TiTTC-049) (50.18.143) - ĐEN HỒNG"/>
        <s v="GK. GỌNG NHỰA TITAN TC-049 (TiTTC-049) (50.18.143) - ĐEN TRẮNG"/>
        <s v="GK. GỌNG NHỰA TITAN TC-049 (TiTTC-049) (50.18.143) - GHI TRẮNG"/>
        <s v="GK. GỌNG NHỰA TITAN TC-049 (TiTTC-049) (50.18.143) - HỒNG"/>
        <s v="GK. GỌNG NHỰA TITAN TC-049 (TiTTC-049) (50.18.143) - NÂU TRONG"/>
        <s v="GK. GỌNG NHỰA TITAN TC-049 (TiTTC-049) (50.18.143) - TRẮNG HỒNG"/>
        <s v="GK. GỌNG NHỰA TITAN TC-049 (TiTTC-049) (50.18.143) - XANH HỒNG"/>
        <s v="GK. GỌNG NHỰA TITAN TC-053 (TiTTC-053) (50.18.144) - ĐEN HỒNG"/>
        <s v="GK. GỌNG NHỰA TITAN TC-053 (TiTTC-053) (50.18.144) - ĐEN TRẮNG"/>
        <s v="GK. GỌNG NHỰA TITAN TC-053 (TiTTC-053) (50.18.144) - GHI"/>
        <s v="GK. GỌNG NHỰA TITAN TC-053 (TiTTC-053) (50.18.144) - GHI HỒNG"/>
        <s v="GK. GỌNG NHỰA TITAN TC-053 (TiTTC-053) (50.18.144) - HỒNG"/>
        <s v="GK. GỌNG NHỰA TITAN TC-053 (TiTTC-053) (50.18.144) - NÂU TRONG"/>
        <s v="GK. GỌNG NHỰA TITAN TC-053 (TiTTC-053) (50.18.144) - TRẮNG HỒNG"/>
        <s v="GK. GỌNG NHỰA TITAN TiTTC-015 (51.19.145) - ĐEN HỒNG"/>
        <s v="GK. GỌNG NHỰA TITAN TiTTC-015 (51.19.145) - ĐEN TRẮNG"/>
        <s v="GK. GỌNG NHỰA TITAN TiTTC-015 (51.19.145) - GHI"/>
        <s v="GK. GỌNG NHỰA TITAN TiTTC-015 (51.19.145) - GHI HỒNG"/>
        <s v="GK. GỌNG NHỰA TITAN TiTTC-015 (51.19.145) - GHI TRẮNG"/>
        <s v="GK. GỌNG NHỰA TITAN TiTTC-015 (51.19.145) - RÊU"/>
        <s v="GK. GỌNG NHỰA TITAN TiTTC-015 (51.19.145) - TRẮNG HỒNG"/>
        <s v="GK. GỌNG NHỰA TITAN TiTTC-031 (49.18.145) - ĐEN HỒNG"/>
        <s v="GK. GỌNG NHỰA TITAN TiTTC-031 (49.18.145) - ĐEN TRẮNG"/>
        <s v="GK. GỌNG NHỰA TITAN TiTTC-031 (49.18.145) - GHI"/>
        <s v="GK. GỌNG NHỰA TITAN TiTTC-031 (49.18.145) - HỒNG"/>
        <s v="GK. GỌNG NHỰA TITAN TiTTC-031 (49.18.145) - RÊU"/>
        <s v="GK. GỌNG NHỰA TITAN TiTTC-031 (49.18.145) - TRẮNG HỒNG"/>
        <s v="GK. GỌNG NHỰA TITAN TITTC-034 (51.18.147) - ĐEN BÓNG"/>
        <s v="GK. GỌNG NHỰA TITAN TITTC-034 (51.18.147) - ĐEN GHI"/>
        <s v="GK. GỌNG NHỰA TITAN TITTC-034 (51.18.147) - HỒNG TRẮNG"/>
        <s v="GK. GỌNG NHỰA TITAN TITTC-034 (51.18.147) - RÊU"/>
        <s v="GK. GỌNG NHỰA TITAN TITTC-034 (51.18.147) - TIM"/>
        <s v="GK. GỌNG NHỰA TITAN TITTC-034 (51.18.147) - TRẮNG HỒNG"/>
        <s v="GK. GỌNG NHỰA TITAN TITTC-034 (51.18.147) - TRẮNG XÁM"/>
        <s v="GK. GỌNG NHỰA TITAN TITTC-034 (51.18.147) - XANH LÁ"/>
        <s v="GK. GỌNG NHỰA TITAN TiTTC-035 (50.19.145) - ĐEN FULL"/>
        <s v="GK. GỌNG NHỰA TITAN TiTTC-035 (50.19.145) - ĐEN TRẮNG"/>
        <s v="GK. GỌNG NHỰA TITAN TiTTC-035 (50.19.145) - ĐEN VÀNG"/>
        <s v="GK. GỌNG NHỰA TITAN TiTTC-035 (50.19.145) - GHI"/>
        <s v="GK. GỌNG NHỰA TITAN TiTTC-035 (50.19.145) - GHI TRẮNG"/>
        <s v="GK. GỌNG NHỰA TITAN TiTTC-035 (50.19.145) - HỒNG"/>
        <s v="GK. GỌNG NHỰA TITAN TiTTC-035 (50.19.145) - HỒNG TRẮNG"/>
        <s v="GK. GỌNG NHỰA TITAN TiTTC-035 (50.19.145) - NÂU"/>
        <s v="GK. GỌNG NHỰA TITAN TiTTC-035 (50.19.145) - NÂU TRẮNG"/>
        <s v="GK. GỌNG NHỰA TITAN TiTTC-035 (50.19.145) - RÊU"/>
        <s v="GK. GỌNG NHỰA TITAN TiTTC-035 (50.19.145) - TRẮNG"/>
        <s v="GK. GỌNG NHỰA TITAN TiTTC-035 (50.19.145) - XANH TRẮNG"/>
        <s v="GK. GỌNG NHỰA TITAN TITTC-042 (49.20.142) - ĐEN HỒNG"/>
        <s v="GK. GỌNG NHỰA TITAN TITTC-042 (49.20.142) - ĐEN TRẮNG"/>
        <s v="GK. GỌNG NHỰA TITAN TITTC-042 (49.20.142) - GHI HỒNG"/>
        <s v="GK. GỌNG NHỰA TITAN TITTC-042 (49.20.142) - HỒNG"/>
        <s v="GK. GỌNG NHỰA TITAN TITTC-042 (49.20.142) - TRẮNG GHI"/>
        <s v="GK. GỌNG NHỰA TITAN TITTC-046 (49.18.143) - ĐEN HỒNG"/>
        <s v="GK. GỌNG NHỰA TITAN TITTC-046 (49.18.143) - ĐEN TRẮNG"/>
        <s v="GK. GỌNG NHỰA TITAN TITTC-046 (49.18.143) - GHI"/>
        <s v="GK. GỌNG NHỰA TITAN TITTC-046 (49.18.143) - HỒNG TRẮNG"/>
        <s v="GK. GỌNG NHỰA TITAN TITTC-046 (49.18.143) - RÊU HỒNG"/>
        <s v="GK. GỌNG NHỰA TITAN TITTC-046 (49.18.143) - TRẮNG HỒNG"/>
        <s v="GK. GỌNG NHỰA TITAN TITTC-054 (49.19.145) - ĐEN HỒNG"/>
        <s v="GK. GỌNG NHỰA TITAN TITTC-054 (49.19.145) - ĐEN TRẮNG"/>
        <s v="GK. GỌNG NHỰA TITAN TITTC-054 (49.19.145) - GHI TÍM"/>
        <s v="GK. GỌNG NHỰA TITAN TITTC-054 (49.19.145) - GHI VÀNG"/>
        <s v="GK. GỌNG NHỰA TITAN TITTC-054 (49.19.145) - HỒNG"/>
        <s v="GK. GỌNG NHỰA TITAN TITTC-054 (49.19.145) - TRẮNG"/>
        <s v="GK. GỌNG NHỰA TITAN TITTC-054 (49.19.145) - TRẮNG HỒNG"/>
        <s v="GK. GỌNG NHỰA TITAN TITTC-055 (50.18.145) - ĐEN HỒNG"/>
        <s v="GK. GỌNG NHỰA TITAN TITTC-055 (50.18.145) - ĐEN TRẮNG"/>
        <s v="GK. GỌNG NHỰA TITAN TITTC-055 (50.18.145) - GHI"/>
        <s v="GK. GỌNG NHỰA TITAN TITTC-055 (50.18.145) - GHI TÍM"/>
        <s v="GK. GỌNG NHỰA TITAN TITTC-055 (50.18.145) - GHI VÀNG"/>
        <s v="GK. GỌNG NHỰA TITAN TITTC-055 (50.18.145) - SỮA"/>
        <s v="GK. GỌNG NHỰA TITAN TITTC-055 (50.18.145) - TRẮNG HỒNG"/>
        <s v="GK. GỌNG NHỰA TITAN TITTC-056 (49.20.145) - ĐEN HỒNG"/>
        <s v="GK. GỌNG NHỰA TITAN TITTC-056 (49.20.145) - ĐEN TRẮNG"/>
        <s v="GK. GỌNG NHỰA TITAN TITTC-056 (49.20.145) - GHI"/>
        <s v="GK. GỌNG NHỰA TITAN TITTC-056 (49.20.145) - GHI HỒNG"/>
        <s v="GK. GỌNG NHỰA TITAN TITTC-056 (49.20.145) - TRẮNG HỒNG"/>
        <s v="GK. GỌNG NHỰA TITAN TITTC-057 (52.19.145) -ĐEN HỒNG"/>
        <s v="GK. GỌNG NHỰA TITANTIUM 222003 (46.23.152) - ĐEN VÀNG"/>
        <s v="GK. GỌNG NHỰA TITANTIUM 222003 (46.23.152) - GHI"/>
        <s v="GK. GỌNG NHỰA TITANTIUM 222003 (46.23.152) - TRẮNG"/>
        <s v="GK. GỌNG NHỰA TITANTIUM 222005 (44.18.152) - ĐEN VÀNG"/>
        <s v="GK. GỌNG NHỰA TITANTIUM 222005 (44.18.152) - GHI"/>
        <s v="GK. GỌNG NHỰA TITANTIUM 222005 (44.18.152) - TRẮNG"/>
        <s v="GK. GỌNG NHỰA TITANTIUM 222006 (44.23.152) - ĐEN TRẮNG"/>
        <s v="GK. GỌNG NHỰA TITANTIUM 222006 (44.23.152) - ĐEN VÀNG"/>
        <s v="GK. GỌNG NHỰA TITANTIUM 222006 (44.23.152) - GHI"/>
        <s v="GK. GỌNG NHỰA TITANTIUM 222006 (44.23.152) - TRẮNG"/>
        <s v="GK. GỌNG NHỰA TITANTIUM S0909 (51.20.143) - ĐEN HỒNG"/>
        <s v="GK. GỌNG NHỰA TITANTIUM S0909 (51.20.143) - ĐEN TRẮNG"/>
        <s v="GK. GỌNG NHỰA TITANTIUM S0909 (51.20.143) - GHI HỒNG"/>
        <s v="GK. GỌNG NHỰA TITANTIUM S0909 (51.20.143) - GHI TRẮNG"/>
        <s v="GK. GỌNG NHỰA TITANTIUM S0909 (51.20.143) - NÂU"/>
        <s v="GK. GỌNG NHỰA TITANTIUM S0909 (51.20.143) - TRẮNG HỒNG"/>
        <s v="GK. GỌNG NHỰA TITANTIUM S0909 (51.20.143) - XANH HỒNG"/>
        <s v="GK. GỌNG NHỰA TITANTIUM S0914 (51.18.144) - ĐEN HỒNG"/>
        <s v="GK. GỌNG NHỰA TITANTIUM S0914 (51.18.144) - ĐEN TRẮNG"/>
        <s v="GK. GỌNG NHỰA TITANTIUM S0914 (51.18.144) - GHI CAM"/>
        <s v="GK. GỌNG NHỰA TITANTIUM S0914 (51.18.144) - GHI HỒNG"/>
        <s v="GK. GỌNG NHỰA TITANTIUM S0914 (51.18.144) - HỒNG"/>
        <s v="GK. GỌNG NHỰA TITANTIUM S0914 (51.18.144) - NÂU"/>
        <s v="GK. GỌNG NHỰA TITANTIUM S0914 (51.18.144) - NÂU XANH"/>
        <s v="GK. GỌNG NHỰA TITANTIUM S0914 (51.18.144) - TRẮNG HỒNG"/>
        <s v="GK. GỌNG NHỰA TITANTIUM S0914 (51.18.144) - XANH HỒNG"/>
        <s v="GK. GỌNG NHỰA TITANTIUM S0914 (51.18.144) - XANH SỮA"/>
        <s v="GK. GỌNG NHỰA TITANTIUM S0918 (51.20.143) - ĐEN HỒNG"/>
        <s v="GK. GỌNG NHỰA TITANTIUM S0918 (51.20.143) - ĐEN TRẮNG"/>
        <s v="GK. GỌNG NHỰA TITANTIUM S0918 (51.20.143) - HỒNG TÍM"/>
        <s v="GK. GỌNG NHỰA TITANTIUM S0918 (51.20.143) - NÂU"/>
        <s v="GK. GỌNG NHỰA TITANTIUM S0918 (51.20.143) - NÂU TRẮNG"/>
        <s v="GK. GỌNG NHỰA TITANTIUM S0918 (51.20.143) - RÊU HỒNG"/>
        <s v="GK. GỌNG NHỰA TITANTIUM S0918 (51.20.143) - TRẮNG HỒNG"/>
        <s v="GK. GỌNG NHỰA TITANTIUM S0920 (51.20.144) - ĐEN HỒNG"/>
        <s v="GK. GỌNG NHỰA TITANTIUM S0920 (51.20.144) - ĐEN TRẮNG"/>
        <s v="GK. GỌNG NHỰA TITANTIUM S0920 (51.20.144) - GHI"/>
        <s v="GK. GỌNG NHỰA TITANTIUM S0920 (51.20.144) - GHI TRẮNG"/>
        <s v="GK. GỌNG NHỰA TITANTIUM S0920 (51.20.144) - NÂU"/>
        <s v="GK. GỌNG NHỰA TITANTIUM S0920 (51.20.144) - RÊU HỒNG"/>
        <s v="GK. GỌNG NHỰA TITANTIUM S0920 (51.20.144) - XANH HIỂN"/>
        <s v="GK. GỌNG NHỰA TITANTIUM S0925 (53.19.141) - ĐEN HỒNG"/>
        <s v="GK. GỌNG NHỰA TITANTIUM S0925 (53.19.141) - ĐEN TRẮNG"/>
        <s v="GK. GỌNG NHỰA TITANTIUM S0925 (53.19.141) - GHI"/>
        <s v="GK. GỌNG NHỰA TITANTIUM S0925 (53.19.141) - GHI TRẮNG"/>
        <s v="GK. GỌNG NHỰA TITANTIUM S0925 (53.19.141) - NÂU"/>
        <s v="GK. GỌNG NHỰA TITANTIUM S0925 (53.19.141) - TRẮNG HỒNG"/>
        <s v="GK. GỌNG NHỰA TITANUM S853 (53.19.147) - ĐEN HỒNG"/>
        <s v="GK. GỌNG NHỰA TITANUM S853 (53.19.147) - ĐEN TRẮNG"/>
        <s v="GK. GỌNG NHỰA TITANUM S853 (53.19.147) - GHI ĐẬM"/>
        <s v="GK. GỌNG NHỰA TITANUM S853 (53.19.147) - GHI HỒNG"/>
        <s v="GK. GỌNG NHỰA TITANUM S853 (53.19.147) - GHI NHẠT"/>
        <s v="GK. GỌNG NHỰA TITANUM S853 (53.19.147) - TRẮNG HỒNG"/>
        <s v="GK. GỌNG NHỰA TITATIUM S22731 (51.19.145) - ĐEN HỒNG"/>
        <s v="GK. GỌNG NHỰA TITATIUM S22731 (51.19.145) - ĐEN TRẮNG"/>
        <s v="GK. GỌNG NHỰA TITATIUM S22731 (51.19.145) - GHI"/>
        <s v="GK. GỌNG NHỰA TITATIUM S22731 (51.19.145) - GHI HỒNG"/>
        <s v="GK. GỌNG NHỰA TITATIUM S22731 (51.19.145) - GHI TRẮNG"/>
        <s v="GK. GỌNG NHỰA TITATIUM S22731 (51.19.145) - NÂU"/>
        <s v="GK. GỌNG NHỰA TITATIUM S22731 (51.19.145) - TRẮNG HỒNG"/>
        <s v="GK. GỌNG NHỰA THỜI TRANG AN221403 (50.18.143) - GHI ĐẬM"/>
        <s v="GK. GỌNG NHỰA THỜI TRANG AN221403 (50.18.143) - GHI ĐẬM-BTR"/>
        <s v="GK. GỌNG NHỰA THỜI TRANG AN221403 (50.18.143) - RÊU"/>
        <s v="GK. GỌNG NHỰA THỜI TRANG AN221403 (50.18.143) - RÊU-BTR"/>
        <s v="GK. GỌNG NHỰA THỜI TRANG AN221403 (50.18.143) - TRẮNG"/>
        <s v="GK. GỌNG NHỰA THỜI TRANG AN221403 (50.18.143) - TRẮNG HỒNG"/>
        <s v="GK. GỌNG NHỰA THỜI TRANG AN221403 (50.18.143) - TRẮNG HỒNG-BTR"/>
        <s v="GK. GỌNG NHỰA TR2099 (54.16.144) - GHI"/>
        <s v="GK. GỌNG NHỰA TR2099 (54.16.144) - TRẮNG"/>
        <s v="GK. GỌNG NHỰA TR2099 (54.16.144) - TRẮNG VÀNG"/>
        <s v="GK. GỌNG NHỰA TR2106 (51.18.143) - ĐEN BÓNG"/>
        <s v="GK. GỌNG NHỰA TR2106 (51.18.143) - ĐEN LỲ"/>
        <s v="GK. GỌNG NHỰA TR2106 (51.18.143) - GHI"/>
        <s v="GK. GỌNG NHỰA TR2106 (51.18.143) - TRẮNG"/>
        <s v="GK. GỌNG NHỰA TR2122 (52.19.143) - ĐEN BÓNG"/>
        <s v="GK. GỌNG NHỰA TR2122 (52.19.143) - HỒNG BABY"/>
        <s v="GK. GỌNG NHỰA TR2122 (52.19.143) - NÂU SỮA"/>
        <s v="GK. GỌNG NHỰA TR2122 (52.19.143) - TRẮNG"/>
        <s v="GK. GỌNG NHỰA TR75203 (50.20.140) - ĐEN TRẮNG"/>
        <s v="GK. GỌNG NHỰA TR75203 (50.20.140) - GHI"/>
        <s v="GK. GỌNG NHỰA TR75203 (50.20.140) - GHI TRẮNG"/>
        <s v="GK. GỌNG NHỰA TR75203 (50.20.140) - NÂU"/>
        <s v="GK. GỌNG NHỰA TR75203 (50.20.140) - RÊU"/>
        <s v="GK. GỌNG NHỰA TR75203 (50.20.140) - TÍM HỒNG"/>
        <s v="GK. GỌNG NHỰA TR75203 (50.20.140) - TRẮNG"/>
        <s v="GK. GỌNG NHỰA TR75203 (50.20.140) - XANH DƯƠNG"/>
        <s v="GK. GỌNG NHỰA TR8076 (0876) (52.20.145) - ĐEN TRẮNG"/>
        <s v="GK. GỌNG NHỰA TR8076 (0876) (52.20.145) - ĐEN VÀNG"/>
        <s v="GK. GỌNG NHỰA TR8076 (0876) (52.20.145) - ĐEN VÀNG-BTR"/>
        <s v="GK. GỌNG NHỰA TR8076 (0876) (52.20.145) - GHI"/>
        <s v="GK. GỌNG NHỰA TR8076 (0876) (52.20.145) - RÊU"/>
        <s v="GK. GỌNG NHỰA TR8076 (0876) (52.20.145) - TRẮNG VÀNG"/>
        <s v="GK. GỌNG NHỰA TR8076 (0876) (52.20.145) - TRẮNG VÀNG-BTR"/>
        <s v="GK. GỌNG NHỰA TRẺ EM 10172 (48.17.134) - ĐEN FULL"/>
        <s v="GK. GỌNG NHỰA TRẺ EM 10172 (48.17.134) - ĐEN XANH"/>
        <s v="GK. GỌNG NHỰA TRẺ EM 10172 (48.17.134) - GHI"/>
        <s v="GK. GỌNG NHỰA TRẺ EM 10172 (48.17.134) - HỒNG"/>
        <s v="GK. GỌNG NHỰA TRẺ EM 10172 (48.17.134) - NÂU TRONG"/>
        <s v="GK. GỌNG NHỰA TRẺ EM 10172 (48.17.134) - TÍM"/>
        <s v="GK. GỌNG NHỰA TRẺ EM 10172 (48.17.134) - XANH"/>
        <s v="GK. GỌNG NHỰA TRẺ EM 10173 (49.16.134) - ĐEN FULL"/>
        <s v="GK. GỌNG NHỰA TRẺ EM 10173 (49.16.134) - GHI"/>
        <s v="GK. GỌNG NHỰA TRẺ EM 10173 (49.16.134) - HỒNG"/>
        <s v="GK. GỌNG NHỰA TRẺ EM 10173 (49.16.134) - HỒNG NÂU"/>
        <s v="GK. GỌNG NHỰA TRẺ EM 10173 (49.16.134) - RÊU"/>
        <s v="GK. GỌNG NHỰA TRẺ EM 10173 (49.16.134) - TÍM"/>
        <s v="GK. GỌNG NHỰA TRẺ EM 10173 (49.16.134) - XANH"/>
        <s v="GK. GỌNG NHỰA TRẺ EM 10173 (49.16.134) - XANH TRONG"/>
        <s v="GK. GỌNG NHỰA TRẺ EM 10176 (49.17.142) - ĐEN FULL"/>
        <s v="GK. GỌNG NHỰA TRẺ EM 10176 (49.17.142) - GHI"/>
        <s v="GK. GỌNG NHỰA TRẺ EM 10176 (49.17.142) - HỒNG"/>
        <s v="GK. GỌNG NHỰA TRẺ EM 10176 (49.17.142) - TRẮNG HỒNG"/>
        <s v="GK. GỌNG NHỰA TRẺ EM 10176 (49.17.142) - XANH"/>
        <s v="GK. GỌNG NHỰA TRẺ EM 10177 (51.17.142) - ĐEN FULL"/>
        <s v="GK. GỌNG NHỰA TRẺ EM 10177 (51.17.142) - GHI"/>
        <s v="GK. GỌNG NHỰA TRẺ EM 10177 (51.17.142) - HỒNG"/>
        <s v="GK. GỌNG NHỰA TRẺ EM 10177 (51.17.142) - TÍM"/>
        <s v="GK. GỌNG NHỰA TRẺ EM 10177 (51.17.142) - XANH"/>
        <s v="GK. GỌNG NHỰA TRẺ EM 10177 (51.17.142) - XANH TRONG"/>
        <s v="GK. GỌNG NHỰA TRẺ EM 10179 (47.16.138) - ĐEN FULL"/>
        <s v="GK. GỌNG NHỰA TRẺ EM 10179 (47.16.138) - GHI"/>
        <s v="GK. GỌNG NHỰA TRẺ EM 10179 (47.16.138) - TIM"/>
        <s v="GK. GỌNG NHỰA TRẺ EM 10179 (47.16.138) - XANH ĐẬM"/>
        <s v="GK. GỌNG NHỰA TRẺ EM 10179 (47.16.138) - XANH NHẠT"/>
        <s v="GK. GỌNG NHỰA TRẺ EM 18500 (48.16.135) - ĐEN FULL"/>
        <s v="GK. GỌNG NHỰA TRẺ EM 18500 (48.16.135) - ĐEN GHI"/>
        <s v="GK. GỌNG NHỰA TRẺ EM 18500 (48.16.135) - ĐEN XANH"/>
        <s v="GK. GỌNG NHỰA TRẺ EM 18500 (48.16.135) - GHI"/>
        <s v="GK. GỌNG NHỰA TRẺ EM 18500 (48.16.135) - TÍM"/>
        <s v="GK. GỌNG NHỰA TRẺ EM 18500 (48.16.135) - TRẮNG"/>
        <s v="GK. GỌNG NHỰA TRẺ EM 20087 (48.16.138) - ĐEN FULL"/>
        <s v="GK. GỌNG NHỰA TRẺ EM 20087 (48.16.138) - HỒNG"/>
        <s v="GK. GỌNG NHỰA TRẺ EM 20087 (48.16.138) - TIM"/>
        <s v="GK. GỌNG NHỰA TRẺ EM 20087 (48.16.138) - XANH"/>
        <s v="GK. GỌNG NHỰA TRẺ EM 20113 (49.17.143) - ĐEN BÓNG"/>
        <s v="GK. GỌNG NHỰA TRẺ EM 20113 (49.17.143) - TRẮNG"/>
        <s v="GK. GỌNG NHỰA TRẺ EM 20113 (49.17.143) - XANH"/>
        <s v="GK. GỌNG NHỰA TRẺ EM 20116 (20.16.143) - ĐEN BÓNG"/>
        <s v="GK. GỌNG NHỰA TRẺ EM 20116 (20.16.143) - ĐEN LỲ"/>
        <s v="GK. GỌNG NHỰA TRẺ EM 20116 (20.16.143) - HỒNG"/>
        <s v="GK. GỌNG NHỰA TRẺ EM 20116 (20.16.143) - TRẮNG"/>
        <s v="GK. GỌNG NHỰA TRẺ EM 20116 (20.16.143) - XANH"/>
        <s v="GK. GỌNG NHỰA TRẺ EM 81407 (49.16.136) - ĐEN FULL"/>
        <s v="GK. GỌNG NHỰA TRẺ EM 81407 (49.16.136) - GHI"/>
        <s v="GK. GỌNG NHỰA TRẺ EM 81407 (49.16.136) - HỒNG ĐẬM"/>
        <s v="GK. GỌNG NHỰA TRẺ EM 81407 (49.16.136) - HỒNG NHẠT"/>
        <s v="GK. GỌNG NHỰA TRẺ EM 81407 (49.16.136) - TÍM HỒNG"/>
        <s v="GK. GỌNG NHỰA TRẺ EM 81407 (49.16.136) - XANH ĐẬM"/>
        <s v="GK. GỌNG NHỰA TRẺ EM 81440 (49.16.138) - ĐEN FULL"/>
        <s v="GK. GỌNG NHỰA TRẺ EM 81440 (49.16.138) - ĐEN XANH"/>
        <s v="GK. GỌNG NHỰA TRẺ EM 81440 (49.16.138) - HỒNG"/>
        <s v="GK. GỌNG NHỰA TRẺ EM 81440 (49.16.138) - RÊU"/>
        <s v="GK. GỌNG NHỰA TRẺ EM 81440 (49.16.138) - TRẮNG"/>
        <s v="GK. GỌNG NHỰA TRẺ EM 81460 (48.18.143) - ĐEN FULL"/>
        <s v="GK. GỌNG NHỰA TRẺ EM 81460 (48.18.143) - GHI"/>
        <s v="GK. GỌNG NHỰA TRẺ EM 81460 (48.18.143) - HỒNG CAM"/>
        <s v="GK. GỌNG NHỰA TRẺ EM 81460 (48.18.143) - NÂU TRONG"/>
        <s v="GK. GỌNG NHỰA TRẺ EM 81460 (48.18.143) - XANH DƯƠNG"/>
        <s v="GK. GỌNG NHƯA TRẺ EM 8202 (45.17.136) - ĐEN FULL"/>
        <s v="GK. GỌNG NHƯA TRẺ EM 8202 (45.17.136) - ĐEN GHI"/>
        <s v="GK. GỌNG NHƯA TRẺ EM 8202 (45.17.136) - ĐEN XANH"/>
        <s v="GK. GỌNG NHƯA TRẺ EM 8202 (45.17.136) - HỒNG"/>
        <s v="GK. GỌNG NHƯA TRẺ EM 8202 (45.17.136) - TÍM"/>
        <s v="GK. GỌNG NHƯA TRẺ EM 8202 (45.17.136) - XANH"/>
        <s v="GK. GỌNG NHỰA TRẺ EM 8203 (47.17.138) - ĐEN FULL"/>
        <s v="GK. GỌNG NHỰA TRẺ EM 8203 (47.17.138) - ĐEN GHI"/>
        <s v="GK. GỌNG NHỰA TRẺ EM 8203 (47.17.138) - HỒNG"/>
        <s v="GK. GỌNG NHỰA TRẺ EM 8203 (47.17.138) - TÍM"/>
        <s v="GK. GỌNG NHỰA TRẺ EM 8203 (47.17.138) - TRẮNG HỒNG"/>
        <s v="GK. GỌNG NHỰA TRẺ EM 8203 (47.17.138) - XANH"/>
        <s v="GK. GỌNG NHỰA TRẺ EM 8205 (46.16.136) - ĐEN FULL"/>
        <s v="GK. GỌNG NHỰA TRẺ EM 8205 (46.16.136) - ĐEN XANH"/>
        <s v="GK. GỌNG NHỰA TRẺ EM 8205 (46.16.136) - GHI"/>
        <s v="GK. GỌNG NHỰA TRẺ EM 8205 (46.16.136) - HỒNG"/>
        <s v="GK. GỌNG NHỰA TRẺ EM 8205 (46.16.136) - TÍM"/>
        <s v="GK. GỌNG NHỰA TRẺ EM 8205 (46.16.136) - XANH"/>
        <s v="GK. GỌNG NHỰA TRẺ EM 8207 (45.17.135) - ĐEN FULL"/>
        <s v="GK. GỌNG NHỰA TRẺ EM 8207 (45.17.135) - ĐEN XANH"/>
        <s v="GK. GỌNG NHỰA TRẺ EM 8207 (45.17.135) - HỒNG ĐẬM"/>
        <s v="GK. GỌNG NHỰA TRẺ EM 8207 (45.17.135) - HỒNG NHẠT"/>
        <s v="GK. GỌNG NHỰA TRẺ EM 8207 (45.17.135) - TÍM"/>
        <s v="GK. GỌNG NHỰA TRẺ EM 8207 (45.17.135) - XANH"/>
        <s v="GK. GỌNG NHỰA TRẺ EM 8208 (48.16.135) - ĐEN FULL"/>
        <s v="GK. GỌNG NHỰA TRẺ EM 8208 (48.16.135) - ĐEN VÀNG"/>
        <s v="GK. GỌNG NHỰA TRẺ EM 8208 (48.16.135) - ĐEN XANH"/>
        <s v="GK. GỌNG NHỰA TRẺ EM 8208 (48.16.135) - GHI"/>
        <s v="GK. GỌNG NHỰA TRẺ EM 8208 (48.16.135) - HỒNG"/>
        <s v="GK. GỌNG NHỰA TRẺ EM 8208 (48.16.135) - XANH"/>
        <s v="GK. GỌNG NHỰA TRẺ EM 8210 (44.17.135) - ĐEN FULL"/>
        <s v="GK. GỌNG NHỰA TRẺ EM 8210 (44.17.135) - ĐEN XANH"/>
        <s v="GK. GỌNG NHỰA TRẺ EM 8210 (44.17.135) - GHI HỒNG"/>
        <s v="GK. GỌNG NHỰA TRẺ EM 8210 (44.17.135) - HỒNG"/>
        <s v="GK. GỌNG NHỰA TRẺ EM 8210 (44.17.135) - XANH"/>
        <s v="GK. GỌNG NHỰA TRẺ EM 8210 (44.17.135) - XANH HỒNG"/>
        <s v="GK. GỌNG NHỰA TRẺ EM 8212 (47.18.137) - ĐEN FULL"/>
        <s v="GK. GỌNG NHỰA TRẺ EM 8212 (47.18.137) - HỒNG"/>
        <s v="GK. GỌNG NHỰA TRẺ EM 8212 (47.18.137) - TÍM"/>
        <s v="GK. GỌNG NHỰA TRẺ EM 8212 (47.18.137) - XANH"/>
        <s v="GK. GỌNG NHỰA TRẺ EM 8213 (50.16.137) - ĐEN FULL"/>
        <s v="GK. GỌNG NHỰA TRẺ EM 8213 (50.16.137) - ĐEN XANH"/>
        <s v="GK. GỌNG NHỰA TRẺ EM 8213 (50.16.137) - GHI"/>
        <s v="GK. GỌNG NHỰA TRẺ EM 8213 (50.16.137) - HỒNG"/>
        <s v="GK. GỌNG NHỰA TRẺ EM 8213 (50.16.137) - XANH"/>
        <s v="GK. GỌNG NHỰA TRẺ EM 8215 (49.16.137) - ĐEN FULL"/>
        <s v="GK. GỌNG NHỰA TRẺ EM 8215 (49.16.137) - GHI"/>
        <s v="GK. GỌNG NHỰA TRẺ EM 8215 (49.16.137) - HỒNG"/>
        <s v="GK. GỌNG NHỰA TRẺ EM 8215 (49.16.137) - TÍM"/>
        <s v="GK. GỌNG NHỰA TRẺ EM 8215 (49.16.137) - XANH"/>
        <s v="GK. GỌNG NHỰA TRẺ EM 8217 (49.18.137) - ĐEN FULL"/>
        <s v="GK. GỌNG NHỰA TRẺ EM 8217 (49.18.137) - ĐEN XANH"/>
        <s v="GK. GỌNG NHỰA TRẺ EM 8217 (49.18.137) - GHI"/>
        <s v="GK. GỌNG NHỰA TRẺ EM 8217 (49.18.137) - HỒNG"/>
        <s v="GK. GỌNG NHỰA TRẺ EM 8217 (49.18.137) - XANH"/>
        <s v="GK. GỌNG NHỰA TRẺ EM 8218 (48.17.137) - ĐEN FULL"/>
        <s v="GK. GỌNG NHỰA TRẺ EM 8218 (48.17.137) - GHI"/>
        <s v="GK. GỌNG NHỰA TRẺ EM 8218 (48.17.137) - HỒNG"/>
        <s v="GK. GỌNG NHỰA TRẺ EM 8218 (48.17.137) - TÍM"/>
        <s v="GK. GỌNG NHỰA TRẺ EM 8218 (48.17.137) - XANH"/>
        <s v="GK. GỌNG NHỰA TRẺ EM 8220 (48.16.140) - ĐEN FULL"/>
        <s v="GK. GỌNG NHỰA TRẺ EM 8220 (48.16.140) - ĐEN XANH"/>
        <s v="GK. GỌNG NHỰA TRẺ EM 8220 (48.16.140) - HỒNG"/>
        <s v="GK. GỌNG NHỰA TRẺ EM 8220 (48.16.140) - TIM"/>
        <s v="GK. GỌNG NHỰA TRẺ EM 8220 (48.16.140) - XANH"/>
        <s v="GK. GỌNG NHỰA TRẺ EM 8221 (49.17.140) - ĐEN FULL"/>
        <s v="GK. GỌNG NHỰA TRẺ EM 8221 (49.17.140) - ĐEN XANH"/>
        <s v="GK. GỌNG NHỰA TRẺ EM 8221 (49.17.140) - GHI"/>
        <s v="GK. GỌNG NHỰA TRẺ EM 8221 (49.17.140) - HỒNG"/>
        <s v="GK. GỌNG NHỰA TRẺ EM 8221 (49.17.140) - X"/>
        <s v="GK. GỌNG NHỰA TRẺ EM 8222 (50.17.140) - ĐEN FULL"/>
        <s v="GK. GỌNG NHỰA TRẺ EM 8222 (50.17.140) - ĐEN XANH"/>
        <s v="GK. GỌNG NHỰA TRẺ EM 8222 (50.17.140) - GHI TRẮNG"/>
        <s v="GK. GỌNG NHỰA TRẺ EM 8222 (50.17.140) - HỒNG"/>
        <s v="GK. GỌNG NHỰA TRẺ EM 8222 (50.17.140) - XANH"/>
        <s v="GK. GỌNG TẶNG 45"/>
        <s v="GK. GỌNG TẶNG ANNA 20"/>
        <s v="GK. GỌNG TITAN 00010 (52.19.145) - ĐEN HỒNG"/>
        <s v="GK. GỌNG TITAN 00010 (52.19.145) - ĐEN TRẮNG"/>
        <s v="GK. GỌNG TITAN 00010 (52.19.145) - GHI TRẮNG"/>
        <s v="GK. GỌNG TITAN 00010 (52.19.145) - HỒNG"/>
        <s v="GK. GỌNG TITAN 00010 (52.19.145) - NÂU"/>
        <s v="GK. GỌNG TITAN 00010 (52.19.145) - TRẮNG HỒNG"/>
        <s v="GK. GỌNG TITAN 01239 (52.18.145) - XANH"/>
        <s v="GK. GỌNG TITAN 6940 (48.18.140) - ĐEN HỒNG"/>
        <s v="GK. GỌNG TITAN 89503 (51.19.148)"/>
        <s v="GK. GỌNG TITAN CAO CẤP 2762 (54.17.140)"/>
        <s v="GK. GỌNG TITAN CAO CẤP 2930 (52.19.140)"/>
        <s v="GK. GỌNG TITAN CAO CẤP 2975 (54.17.140)"/>
        <s v="GK. GỌNG TITAN CAO CẤP 33018 (52.17.140)"/>
        <s v="GK. GỌNG TITAN CAO CẤP 36081 (51.19.150) - ĐEN GHI"/>
        <s v="GK. GỌNG TITAN CAO CẤP 36081 (51.19.150) - GHI"/>
        <s v="GK. GỌNG TITAN CAO CẤP 36092 (51.17.150) - HỒNG NÂU"/>
        <s v="GK. GỌNG TITAN CAO CẤP C-25288 (54.17.140)"/>
        <s v="GK. GỌNG TITAN CAO CẤP CTY 36070 (54.18.150) - ĐEN BÓNG"/>
        <s v="GK. GỌNG TITAN CAO CẤP CTY 36070 (54.18.150) - ĐEN GHI"/>
        <s v="GK. GỌNG TITAN CAO CẤP CTY 36070 (54.18.150) - XANH"/>
        <s v="GK. GỌNG TITAN CAO CẤP CTY 36092 (51.17.150) - ĐEN BÓNG"/>
        <s v="GK. GỌNG TITAN CAO CẤP CTY 36092 (51.17.150) - ĐEN GHI"/>
        <s v="GK. GỌNG TITAN CAO CẤP CTY 36092 (51.17.150) - NÂU TRONG"/>
        <s v="GK. GỌNG TITAN CAO CẤP CTY 36093 (57.17.152) - ĐEN BÓNG"/>
        <s v="GK. GỌNG TITAN CAO CẤP CTY 36093 (57.17.152) - GHI"/>
        <s v="GK. GỌNG TITAN CAO CẤP CTY 36094 (56.16.152) - ĐEN BÓNG"/>
        <s v="GK. GỌNG TITAN CAO CẤP CTY 36094 (56.16.152) - ĐEN GHI"/>
        <s v="GK. GỌNG TITAN CAO CẤP CTY 36094 (56.16.152) - XANH"/>
        <s v="GK. GỌNG TITAN CAO CẤP CTY 36095 (54.17.150) - ĐEN GHI"/>
        <s v="GK. GỌNG TITAN CAO CẤP CTY 36095 (54.17.150) - ĐEN VÀNG"/>
        <s v="GK. GỌNG TITAN CAO CẤP CTY 36102 (56.16.150) - ĐEN BÓNG"/>
        <s v="GK. GỌNG TITAN CAO CẤP CTY 36102 (56.16.150) - ĐEN GHI"/>
        <s v="GK. GỌNG TITAN CAO CẤP CTY 36102 (56.16.150) - XANH"/>
        <s v="GK. GỌNG TITAN CAO CẤP CTY 36104 (54.17.150) - ĐEN BÓNG"/>
        <s v="GK. GỌNG TITAN CAO CẤP CTY 36104 (54.17.150) - ĐEN GHI"/>
        <s v="GK. GỌNG TITAN CAO CẤP CTY 36105 (51.17.150) - ĐEN GHI"/>
        <s v="GK. GỌNG TITAN CAO CẤP CTY 36105 (51.17.150) - ĐEN TRẮNG"/>
        <s v="GK. GỌNG TITAN CAO CẤP CTY 36105 (51.17.150) - TRẮNG"/>
        <s v="GK. GỌNG TITAN CAO CẤP CTY 36105 (51.17.150) - XANH"/>
        <s v="GK. GỌNG TITAN CAO CẤP CTY 36106  (51.17.150) - TRẮNG"/>
        <s v="GK. GỌNG TITAN CAO CẤP CTY 36106 (51.17.150) - ĐEN GHI"/>
        <s v="GK. GỌNG TITAN CAO CẤP CTY 36106 (51.17.150) - ĐEN TRẮNG"/>
        <s v="GK. GỌNG TITAN CAO CẤP CTY 36106 (51.17.150) - TÍM TRONG"/>
        <s v="GK. GỌNG TITAN CAO CẤP DTX125 (51.20.145) - ĐEN FULL"/>
        <s v="GK. GỌNG TITAN CAO CẤP DTX125 (51.20.145) - GHI"/>
        <s v="GK. GỌNG TITAN CAO CẤP F-2675 (52.18.145)"/>
        <s v="GK. GỌNG TITAN CAO CẤP F-2680 (53.17.142)"/>
        <s v="GK. GỌNG TITAN CAO CẤP F-2690 (52.17.140)"/>
        <s v="GK. GỌNG TITAN CAO CẤP F-2691 (52.16.142)"/>
        <s v="GK. GỌNG TITAN CAO CẤP F-2696 (49.17.140)"/>
        <s v="GK. GỌNG TITAN CAO CẤP F-2698 (54.16.140)"/>
        <s v="GK. GỌNG TITAN CAO CẤP F-4273 (53.16.143)"/>
        <s v="GK. GỌNG TITAN CAO CẤP F-4289 (52.17.141)"/>
        <s v="GK. GỌNG TITAN CAO CẤP F-5108 (52.18.140)"/>
        <s v="GK. GỌNG TITAN CAO CẤP F-5109 (55.16.145)"/>
        <s v="GK. GỌNG TITAN CAO CẤP F-5110 (53.18.145)"/>
        <s v="GK. GỌNG TITAN CAO CẤP F-5113 (51.18.144)"/>
        <s v="GK. GỌNG TITAN CAO CẤP F-5114 (52.17.145)"/>
        <s v="GK. GỌNG TITAN CAO CẤP F-6011 (52.17.143)"/>
        <s v="GK. GỌNG TITAN CAO CẤP F-6016 (54.17.143)"/>
        <s v="GK. GỌNG TITAN CAO CẤP F-6020 (51.17.143)"/>
        <s v="GK. GỌNG TITAN CAO CẤP F-7001 (53.18.145)"/>
        <s v="GK. GỌNG TITAN CAO CẤP F-7002 (51.18.145)"/>
        <s v="GK. GỌNG TITAN CAO CẤP F-7003 (54.17.145)"/>
        <s v="GK. GỌNG TITAN CAO CẤP F-7005 (52.17.145)"/>
        <s v="GK. GỌNG TITAN CAO CẤP GMS629TS (48.19.148) - ĐEN TRẮNG"/>
        <s v="GK. GỌNG TITAN CAO CẤP GMS629TS (48.19.148) - GHI"/>
        <s v="GK. GỌNG TITAN CAO CẤP GMS629TS (48.19.148) - GHI VÂN ĐÁ"/>
        <s v="GK. GỌNG TITAN CAO CẤP GMS629TS (48.19.148) - RÊU"/>
        <s v="GK. GỌNG TITAN CAO CẤP GMS629TS (48.19.148) - TRẮNG"/>
        <s v="GK. GỌNG TITAN CAO CẤP GMS630TS (52.18.148) - ĐEN TRẮNG"/>
        <s v="GK. GỌNG TITAN CAO CẤP GMS630TS (52.18.148) - ĐEN VÂN ĐÁ"/>
        <s v="GK. GỌNG TITAN CAO CẤP GMS630TS (52.18.148) - GHI TRONG"/>
        <s v="GK. GỌNG TITAN CAO CẤP GMS630TS (52.18.148) - TRẮNG"/>
        <s v="GK. GỌNG TITAN CAO CẤP GMS630TS (52.18.148) - XANH VÂN ĐÁ"/>
        <s v="GK. GỌNG TITAN CAO CẤP GMS632TS (52.18.148) - ĐEN TRẮNG"/>
        <s v="GK. GỌNG TITAN CAO CẤP GMS632TS (52.18.148) - ĐEN VÂN ĐÁ"/>
        <s v="GK. GỌNG TITAN CAO CẤP GMS632TS (52.18.148) - GHI"/>
        <s v="GK. GỌNG TITAN CAO CẤP GMS632TS (52.18.148) - RÊU"/>
        <s v="GK. GỌNG TITAN CAO CẤP GMS633TS (51.19.148) - ĐEN TRẮNG"/>
        <s v="GK. GỌNG TITAN CAO CẤP GMS633TS (51.19.148) - GHI"/>
        <s v="GK. GỌNG TITAN CAO CẤP GMS633TS (51.19.148) - GHI TRONG"/>
        <s v="GK. GỌNG TITAN CAO CẤP GMS633TS (51.19.148) - RÊU"/>
        <s v="GK. GỌNG TITAN CAO CẤP GMS633TS (51.19.148) - XANH VÂN ĐÁ"/>
        <s v="GK. GỌNG TITAN CAO CẤP KMN114TSH (48.22.145) - BẠC"/>
        <s v="GK. GỌNG TITAN CAO CẤP KMN114TSH (48.22.145) - ĐEN FULL"/>
        <s v="GK. GỌNG TITAN CAO CẤP KMN114TSH (48.22.145) - GHI ĐEN"/>
        <s v="GK. GỌNG TITAN CAO CẤP KMN114TSH (48.22.145) - VÀNG ĐỒNG"/>
        <s v="GK. GỌNG TITAN CTY 0875 (51.19.142) - ĐEN VÀNG"/>
        <s v="GK. GỌNG TITAN CTY 0875 (51.19.142) - GHI SỮA"/>
        <s v="GK. GỌNG TITAN CTY 0899 (52.18.145) - ĐEN VÀNG"/>
        <s v="GK. GỌNG TITAN CTY 0903 (51.18.142) - GHI HỒNG"/>
        <s v="GK. GỌNG TITAN CTY 0903 (51.18.142) - GHI SỮA"/>
        <s v="GK. GỌNG TITAN CTY 0903 (51.18.142) - RÊU"/>
        <s v="GK. GỌNG TITAN CTY 11286 (53.18.145) - ĐEN GHI"/>
        <s v="GK. GỌNG TITAN CTY 11286 (53.18.145) - ĐEN TRẮNG"/>
        <s v="GK. GỌNG TITAN CTY 11286 (53.18.145) - GHI ĐẬM"/>
        <s v="GK. GỌNG TITAN CTY 11286 (53.18.145) - TRẮNG"/>
        <s v="GK. GỌNG TITAN CTY 1376 (54.18.146) - ĐEN TRẮNG"/>
        <s v="GK. GỌNG TITAN CTY 1376 (54.18.146) - ĐEN VÀNG"/>
        <s v="GK. GỌNG TITAN CTY 1376 (54.18.146) - GHI"/>
        <s v="GK. GỌNG TITAN CTY 1376 (54.18.146) - RÊU"/>
        <s v="GK. GỌNG TITAN CTY 1376 (54.18.146) - TRẮNG"/>
        <s v="GK. GỌNG TITAN CTY 1388 (49.20.147) - ĐEN TRẮNG"/>
        <s v="GK. GỌNG TITAN CTY 1388 (49.20.147) - GHI"/>
        <s v="GK. GỌNG TITAN CTY 1388 (49.20.147) - NÂU"/>
        <s v="GK. GỌNG TITAN CTY 1388 (49.20.147) - TRẮNG HỒNG"/>
        <s v="GK. GỌNG TITAN CTY 22614 (54.16.148) - ĐEN GHI"/>
        <s v="GK. GỌNG TITAN CTY 22614 (54.16.148) - ĐEN VÀNG"/>
        <s v="GK. GỌNG TITAN CTY 22614 (54.16.148) - GHI"/>
        <s v="GK. GỌNG TITAN CTY 22614 (54.16.148) - HỒNG NÂU"/>
        <s v="GK. GỌNG TITAN CTY 22614 (54.16.148) - TRẮNG"/>
        <s v="GK. GỌNG TITAN CTY 22615 (55.17.147) - ĐEN VÀNG"/>
        <s v="GK. GỌNG TITAN CTY 22615 (55.17.147) - GHI"/>
        <s v="GK. GỌNG TITAN CTY 22615 (55.17.147) - HỒNG NÂU"/>
        <s v="GK. GỌNG TITAN CTY 22615 (55.17.147) - TRẮNG"/>
        <s v="GK. GỌNG TITAN CTY 22616 (55.17.147) - ĐEN TRẮNG"/>
        <s v="GK. GỌNG TITAN CTY 22616 (55.17.147) - ĐEN VÀNG"/>
        <s v="GK. GỌNG TITAN CTY 22616 (55.17.147) - GHI"/>
        <s v="GK. GỌNG TITAN CTY 22616 (55.17.147) - TRẮNG"/>
        <s v="GK. GỌNG TITAN CTY 22617 (54.17.147) - ĐEN TRẮNG"/>
        <s v="GK. GỌNG TITAN CTY 22617 (54.17.147) - ĐEN VÀNG"/>
        <s v="GK. GỌNG TITAN CTY 22617 (54.17.147) - GHI TRONG"/>
        <s v="GK. GỌNG TITAN CTY 22617 (54.17.147) - TRẮNG"/>
        <s v="GK. GỌNG TITAN CTY 22618 (57.17.148) - ĐEN TRẮNG"/>
        <s v="GK. GỌNG TITAN CTY 22618 (57.17.148) - ĐEN VÀNG"/>
        <s v="GK. GỌNG TITAN CTY 22618 (57.17.148) - GHI"/>
        <s v="GK. GỌNG TITAN CTY 22618 (57.17.148) - TRẮNG"/>
        <s v="GK. GỌNG TITAN CTY 22655 (52.19.145) - ĐEN VÀNG"/>
        <s v="GK. GỌNG TITAN CTY 22655 (52.19.145) - GHI"/>
        <s v="GK. GỌNG TITAN CTY 22655 (52.19.145) - NÂU ĐẬM"/>
        <s v="GK. GỌNG TITAN CTY 22655 (52.19.145) - NÂU NHẠT"/>
        <s v="GK. GỌNG TITAN CTY 22655 (52.19.145) - TRẮNG NGÀ"/>
        <s v="GK. GỌNG TITAN CTY 2303 (53.18.149) - ĐEN FULL"/>
        <s v="GK. GỌNG TITAN CTY 2303 (53.18.149) - ĐEN GHI"/>
        <s v="GK. GỌNG TITAN CTY 2303 (53.18.149) - ĐEN TRẮNG"/>
        <s v="GK. GỌNG TITAN CTY 2305 (52.18.149) - ĐEN FULL"/>
        <s v="GK. GỌNG TITAN CTY 2305 (52.18.149) - ĐEN GHI"/>
        <s v="GK. GỌNG TITAN CTY 2310 (54.18.148) - ĐEN FULL"/>
        <s v="GK. GỌNG TITAN CTY 2310 (54.18.148) - ĐEN GHI"/>
        <s v="GK. GỌNG TITAN CTY 2310 (54.18.148) - ĐEN TRẮNG"/>
        <s v="GK. GỌNG TITAN CTY 2310 (54.18.148) - ĐEN VÀNG"/>
        <s v="GK. GỌNG TITAN CTY 2311 (54.17.149) - ĐEN FULL"/>
        <s v="GK. GỌNG TITAN CTY 2311 (54.17.149) - ĐEN GHI"/>
        <s v="GK. GỌNG TITAN CTY 2311 (54.17.149) - ĐEN TRẮNG"/>
        <s v="GK. GỌNG TITAN CTY 2312 (54.18.147) - ĐEN FULL"/>
        <s v="GK. GỌNG TITAN CTY 2312 (54.18.147) - ĐEN GHI"/>
        <s v="GK. GỌNG TITAN CTY 2312 (54.18.147) - ĐEN TRẮNG"/>
        <s v="GK. GỌNG TITAN CTY 2313 (52.18.149) - ĐEN FULL"/>
        <s v="GK. GỌNG TITAN CTY 2313 (52.18.149) - ĐEN GHI"/>
        <s v="GK. GỌNG TITAN CTY 2313 (52.18.149) - ĐEN TRẮNG"/>
        <s v="GK. GỌNG TITAN CTY 2313 (52.18.149) - ĐEN VÀNG"/>
        <s v="GK. GỌNG TITAN CTY 2330 (54.17.146) - ĐEN FULL"/>
        <s v="GK. GỌNG TITAN CTY 6003 (49.18.142) - ĐEN FULL"/>
        <s v="GK. GỌNG TITAN CTY 6003 (49.18.142) - ĐEN HỒNG"/>
        <s v="GK. GỌNG TITAN CTY 6003 (49.18.142) - ĐEN TRẮNG"/>
        <s v="GK. GỌNG TITAN CTY 6003 (49.18.142) - HỒNG"/>
        <s v="GK. GỌNG TITAN CTY 6003 (49.18.142) - TRẮNG"/>
        <s v="GK. GỌNG TITAN CTY 6017 (50.18.143) - ĐEN FULL"/>
        <s v="GK. GỌNG TITAN CTY 6017 (50.18.143) - ĐEN HỒNG"/>
        <s v="GK. GỌNG TITAN CTY 6017 (50.18.143) - ĐEN TRẮNG"/>
        <s v="GK. GỌNG TITAN CTY 6029 (54.18.145) - ĐEN FULL"/>
        <s v="GK. GỌNG TITAN CTY 6029 (54.18.145) - ĐEN HỒNG"/>
        <s v="GK. GỌNG TITAN CTY 6029 (54.18.145) - ĐEN TRẮNG"/>
        <s v="GK. GỌNG TITAN CTY 6029 (54.18.145) - HỒNG"/>
        <s v="GK. GỌNG TITAN CTY 6817 (53.20.146) - ĐEN TRẮNG"/>
        <s v="GK. GỌNG TITAN CTY 6817 (53.20.146) - GHI TRONG"/>
        <s v="GK. GỌNG TITAN CTY 6817 (53.20.146) - TRẮNG"/>
        <s v="GK. GỌNG TITAN CTY 6817 (53.20.146) - TRẮNG HỒNG"/>
        <s v="GK. GỌNG TITAN CTY 723 (50.19.145) - GHI ĐẬM"/>
        <s v="GK. GỌNG TITAN CTY 723 (50.19.145) - RÊU"/>
        <s v="GK. GỌNG TITAN CTY 723 (50.19.145) - TRẮNG"/>
        <s v="GK. GỌNG TITAN CTY 723 (50.19.145) - TRẮNG HỒNG"/>
        <s v="GK. GỌNG TITAN CTY 723 (50.19.145) - XANH"/>
        <s v="GK. GỌNG TITAN CTY 723 (50.19.145) - XANH HỒNG"/>
        <s v="GK. GỌNG TITAN CTY 72769 (50.17.140) - HỒNG"/>
        <s v="GK. GỌNG TITAN CTY 760 (50.20.145) - ĐEN HỒNG"/>
        <s v="GK. GỌNG TITAN CTY 760 (50.20.145) - RÊU"/>
        <s v="GK. GỌNG TITAN CTY 791 - RÊU"/>
        <s v="GK. GỌNG TITAN CTY KIM LOẠI 2034 (52.19.145) - ĐEN FULL"/>
        <s v="GK. GỌNG TITAN CTY KIM LOẠI 2034 (52.19.145) - HỒNG"/>
        <s v="GK. GỌNG TITAN CTY KIM LOẠI 2034 (52.19.145) - TRẮNG"/>
        <s v="GK. GỌNG TITAN CTY KIM LOẠI 2297 (51.18.145) - ĐEN FULL"/>
        <s v="GK. GỌNG TITAN CTY KIM LOẠI 2297 (51.18.145) - ĐEN HỒNG"/>
        <s v="GK. GỌNG TITAN CTY KIM LOẠI 2297 (51.18.145) - ĐEN TRẮNG"/>
        <s v="GK. GỌNG TITAN CTY KIM LOẠI 2297 (51.18.145) - HỒNG"/>
        <s v="GK. GỌNG TITAN CTY KIM LOẠI 2297 (51.18.145) - TRẮNG"/>
        <s v="GK. GỌNG TITAN CTY KIM LOẠI 6032 (54.18.145) - ĐEN FULL"/>
        <s v="GK. GỌNG TITAN CTY KIM LOẠI 6032 (54.18.145) - ĐEN HỒNG"/>
        <s v="GK. GỌNG TITAN CTY KIM LOẠI 6032 (54.18.145) - ĐEN TRẮNG"/>
        <s v="GK. GỌNG TITAN CTY KIM LOẠI 6032 (54.18.145) - HỒNG"/>
        <s v="GK. GỌNG TITAN CTY KIM LOẠI MSL-010 (54.18.145) - BẠC"/>
        <s v="GK. GỌNG TITAN CTY KIM LOẠI MSL-010 (54.18.145) - ĐEN FULL"/>
        <s v="GK. GỌNG TITAN CTY KIM LOẠI MSL-010 (54.18.145) - HỒNG"/>
        <s v="GK. GỌNG TITAN CTY KIM LOẠI MSL-016 (51.18.142) - ĐEN FULL"/>
        <s v="GK. GỌNG TITAN CTY KIM LOẠI MSL-016 (51.18.142) - HỒNG"/>
        <s v="GK. GỌNG TITAN CTY KIM LOẠI MSL-016 (51.18.142) - TRẮNG"/>
        <s v="GK. GỌNG TITAN CTY MSL-006 (54.18.145) - ĐEN FULL"/>
        <s v="GK. GỌNG TITAN CTY MSL-006 (54.18.145) - HỒNG"/>
        <s v="GK. GỌNG TITAN CTY MSL-006 (54.18.145) - TRẮNG"/>
        <s v="GK. GỌNG TITAN CTY MSL-008 (53.18.142) - ĐEN FULL"/>
        <s v="GK. GỌNG TITAN CTY MSL-008 (53.18.142) - HỒNG"/>
        <s v="GK. GỌNG TITAN CTY MSL-008 (53.18.142) - TRẮNG"/>
        <s v="GK. GỌNG TITAN CTY MSL-013 (50.18.142) - ĐEN FULL"/>
        <s v="GK. GỌNG TITAN CTY MSL-013 (50.18.142) - TRẮNG"/>
        <s v="GK. GỌNG TITAN CƯỚC 96023 (52.17.145) - ĐEN FULL"/>
        <s v="GK. GỌNG TITAN CƯỚC 96023 (52.17.145) - ĐEN GHI"/>
        <s v="GK. GỌNG TITAN CƯỚC 96023 (52.17.145) - ĐEN TRẮNG"/>
        <s v="GK. GỌNG TITAN KIM LOẠI 2006 (55.18.145) - ĐEN FULL"/>
        <s v="GK. GỌNG TITAN KIM LOẠI 2006 (55.18.145) - ĐEN GHI"/>
        <s v="GK. GỌNG TITAN KIM LOẠI 2006 (55.18.145) - ĐEN TRẮNG"/>
        <s v="GK. GỌNG TITAN KIM LOẠI 3808 (52.18.140) - ĐEN FULL"/>
        <s v="GK. GỌNG TITAN KIM LOẠI 3808 (52.18.140) - ĐEN GHI"/>
        <s v="GK. GỌNG TITAN KIM LOẠI 3808 (52.18.140) - ĐEN TRẮNG"/>
        <s v="GK. GỌNG TITAN KIM LOẠI 3820 (55.18.143) - ĐEN FULL"/>
        <s v="GK. GỌNG TITAN KIM LOẠI 3820 (55.18.143) - ĐEN GHI"/>
        <s v="GK. GỌNG TITAN KIM LOẠI 3820 (55.18.143) - ĐEN TRẮNG"/>
        <s v="GK. GỌNG TITAN KIM LOẠI 6601 (51.19.142) - BẠC"/>
        <s v="GK. GỌNG TITAN KIM LOẠI 6601 (51.19.142) - ĐEN FULL"/>
        <s v="GK. GỌNG TITAN KIM LOẠI 6601 (51.19.142) - ĐEN HỒNG"/>
        <s v="GK. GỌNG TITAN KIM LOẠI 6601 (51.19.142) - ĐEN TRẮNG"/>
        <s v="GK. GỌNG TITAN KIM LOẠI 6601 (51.19.142) - HỒNG"/>
        <s v="GK. GỌNG TITAN KIM LOẠI 6602 (51.19.137) - BẠC"/>
        <s v="GK. GỌNG TITAN KIM LOẠI 6602 (51.19.137) - ĐEN FULL"/>
        <s v="GK. GỌNG TITAN KIM LOẠI 6602 (51.19.137) - ĐEN GHI"/>
        <s v="GK. GỌNG TITAN KIM LOẠI 6602 (51.19.137) - ĐEN HỒNG"/>
        <s v="GK. GỌNG TITAN KIM LOẠI 6602 (51.19.137) - ĐEN TRẮNG"/>
        <s v="GK. GỌNG TITAN KIM LOẠI 6602 (51.19.137) - HỒNG"/>
        <s v="GK. GỌNG TITAN KIM LOẠI 6602 (51.19.137) - TRẮNG XANH"/>
        <s v="GK. GỌNG TITAN KIM LOẠI 6603 (53.19.145) - BẠC"/>
        <s v="GK. GỌNG TITAN KIM LOẠI 6603 (53.19.145) - ĐEN FULL"/>
        <s v="GK. GỌNG TITAN KIM LOẠI 6603 (53.19.145) - ĐEN HỒNG"/>
        <s v="GK. GỌNG TITAN KIM LOẠI 6603 (53.19.145) - ĐEN TRẮNG"/>
        <s v="GK. GỌNG TITAN KIM LOẠI 6603 (53.19.145) - HỒNG"/>
        <s v="GK. GỌNG TITAN KIM LOẠI 6605 (54.19.145) - BẠC"/>
        <s v="GK. GỌNG TITAN KIM LOẠI 6605 (54.19.145) - ĐEN FULL"/>
        <s v="GK. GỌNG TITAN KIM LOẠI 6605 (54.19.145) - ĐEN HỒNG"/>
        <s v="GK. GỌNG TITAN KIM LOẠI 6605 (54.19.145) - ĐEN TRẮNG"/>
        <s v="GK. GỌNG TITAN KIM LOẠI 6605 (54.19.145) - HỒNG"/>
        <s v="GK. GỌNG TITAN KIM LOẠI 6608 (51.19.143) - BẠC"/>
        <s v="GK. GỌNG TITAN KIM LOẠI 6608 (51.19.143) - ĐEN FULL"/>
        <s v="GK. GỌNG TITAN KIM LOẠI 6608 (51.19.143) - ĐEN HỒNG"/>
        <s v="GK. GỌNG TITAN KIM LOẠI 6608 (51.19.143) - ĐEN TRẮNG"/>
        <s v="GK. GỌNG TITAN KIM LOẠI 6608 (51.19.143) - HỒNG"/>
        <s v="GK. GỌNG TITAN KIM LOẠI 6609 (50.19.143) - BẠC"/>
        <s v="GK. GỌNG TITAN KIM LOẠI 6609 (50.19.143) - ĐEN FULL"/>
        <s v="GK. GỌNG TITAN KIM LOẠI 6609 (50.19.143) - ĐEN HỒNG"/>
        <s v="GK. GỌNG TITAN KIM LOẠI 6609 (50.19.143) - ĐEN TRẮNG"/>
        <s v="GK. GỌNG TITAN KIM LOẠI 6609 (50.19.143) - HỒNG"/>
        <s v="GK. GỌNG TITAN KIM LOẠI 6610 (51.20.143) - ĐEN FULL"/>
        <s v="GK. GỌNG TITAN KIM LOẠI 6610 (51.20.143) - ĐEN HỒNG"/>
        <s v="GK. GỌNG TITAN KIM LOẠI 6610 (51.20.143) - ĐEN TRẮNG"/>
        <s v="GK. GỌNG TITAN KIM LOẠI 6610 (51.20.143) - HỒNG"/>
        <s v="GK. GỌNG TITAN KIM LOẠI 6611 (52.19.145) - ĐEN FULL"/>
        <s v="GK. GỌNG TITAN KIM LOẠI 6611 (52.19.145) - ĐEN HỒNG"/>
        <s v="GK. GỌNG TITAN KIM LOẠI 6611 (52.19.145) - ĐEN TRẮNG"/>
        <s v="GK. GỌNG TITAN KIM LOẠI 6612 (49.19.143) - BẠC"/>
        <s v="GK. GỌNG TITAN KIM LOẠI 6612 (49.19.143) - ĐEN FULL"/>
        <s v="GK. GỌNG TITAN KIM LOẠI 6612 (49.19.143) - ĐEN HỒNG"/>
        <s v="GK. GỌNG TITAN KIM LOẠI 6612 (49.19.143) - ĐEN TRẮNG"/>
        <s v="GK. GỌNG TITAN KIM LOẠI 6612 (49.19.143) - HỒNG"/>
        <s v="GK. GỌNG TITAN KIM LOẠI 6613 (50.19.143) - BẠC"/>
        <s v="GK. GỌNG TITAN KIM LOẠI 6613 (50.19.143) - ĐEN FULL"/>
        <s v="GK. GỌNG TITAN KIM LOẠI 6613 (50.19.143) - ĐEN HỒNG"/>
        <s v="GK. GỌNG TITAN KIM LOẠI 6613 (50.19.143) - ĐEN TRẮNG"/>
        <s v="GK. GỌNG TITAN KIM LOẠI 6613 (50.19.143) - HỒNG"/>
        <s v="GK. GỌNG TITAN KIM LOẠI 6615 (50.19.143) - BẠC"/>
        <s v="GK. GỌNG TITAN KIM LOẠI 6615 (50.19.143) - ĐEN FULL"/>
        <s v="GK. GỌNG TITAN KIM LOẠI 6615 (50.19.143) - ĐEN TRẮNG"/>
        <s v="GK. GỌNG TITAN KIM LOẠI 6618 (52.19.145) - ĐEN FULL"/>
        <s v="GK. GỌNG TITAN KIM LOẠI 6618 (52.19.145) - ĐEN HỒNG"/>
        <s v="GK. GỌNG TITAN KIM LOẠI 6618 (52.19.145) - ĐEN TRẮNG"/>
        <s v="GK. GỌNG TITAN KIM LOẠI 6618 (52.19.145) - HỒNG"/>
        <s v="GK. GỌNG TITAN KIM LOẠI 6619 (51.19.146) - BẠC"/>
        <s v="GK. GỌNG TITAN KIM LOẠI 6619 (51.19.146) - ĐEN FULL"/>
        <s v="GK. GỌNG TITAN KIM LOẠI 6619 (51.19.146) - ĐEN HỒNG"/>
        <s v="GK. GỌNG TITAN KIM LOẠI 6619 (51.19.146) - ĐEN TRẮNG"/>
        <s v="GK. GỌNG TITAN KIM LOẠI 6619 (51.19.146) - HỒNG"/>
        <s v="GK. GỌNG TITAN KIM LOẠI 6620 (51.19.143) - BẠC"/>
        <s v="GK. GỌNG TITAN KIM LOẠI 6620 (51.19.143) - ĐEN FULL"/>
        <s v="GK. GỌNG TITAN KIM LOẠI 6620 (51.19.143) - ĐEN HỒNG"/>
        <s v="GK. GỌNG TITAN KIM LOẠI 6620 (51.19.143) - ĐEN TRẮNG"/>
        <s v="GK. GỌNG TITAN KIM LOẠI 6620 (51.19.143) - HỒNG"/>
        <s v="GK. GỌNG TITAN KIM LOẠI 6621 (54.19.145) - BẠC"/>
        <s v="GK. GỌNG TITAN KIM LOẠI 6621 (54.19.145) - ĐEN FULL"/>
        <s v="GK. GỌNG TITAN KIM LOẠI 6621 (54.19.145) - ĐEN HỒNG"/>
        <s v="GK. GỌNG TITAN KIM LOẠI 6621 (54.19.145) - ĐEN TRẮNG"/>
        <s v="GK. GỌNG TITAN KIM LOẠI 6621 (54.19.145) - HỒNG"/>
        <s v="GK. GỌNG TITAN KIM LOẠI 6622 (52.19.143) - BẠC"/>
        <s v="GK. GỌNG TITAN KIM LOẠI 6622 (52.19.143) - ĐEN FULL"/>
        <s v="GK. GỌNG TITAN KIM LOẠI 6622 (52.19.143) - ĐEN HỒNG"/>
        <s v="GK. GỌNG TITAN KIM LOẠI 6622 (52.19.143) - ĐEN TRẮNG"/>
        <s v="GK. GỌNG TITAN KIM LOẠI 6622 (52.19.143) - HỒNG"/>
        <s v="GK. GỌNG TITAN KIM LOẠI 6623 (49.19.143) - BẠC"/>
        <s v="GK. GỌNG TITAN KIM LOẠI 6623 (49.19.143) - ĐEN FULL"/>
        <s v="GK. GỌNG TITAN KIM LOẠI 6623 (49.19.143) - ĐEN HỒNG"/>
        <s v="GK. GỌNG TITAN KIM LOẠI 6623 (49.19.143) - ĐEN TRẮNG"/>
        <s v="GK. GỌNG TITAN KIM LOẠI 6623 (49.19.143) - HỒNG"/>
        <s v="GK. GỌNG TITAN KIM LOẠI 6625 (52.19.145) - BẠC"/>
        <s v="GK. GỌNG TITAN KIM LOẠI 6625 (52.19.145) - ĐEN FULL"/>
        <s v="GK. GỌNG TITAN KIM LOẠI 6625 (52.19.145) - ĐEN HỒNG"/>
        <s v="GK. GỌNG TITAN KIM LOẠI 6625 (52.19.145) - ĐEN TRẮNG"/>
        <s v="GK. GỌNG TITAN KIM LOẠI 6625 (52.19.145) - HỒNG"/>
        <s v="GK. GỌNG TITAN KIM LOẠI 6626 (50.20.143) - ĐEN FULL"/>
        <s v="GK. GỌNG TITAN KIM LOẠI 6626 (50.20.143) - ĐEN HỒNG"/>
        <s v="GK. GỌNG TITAN KIM LOẠI 6626 (50.20.143) - ĐEN TRẮNG"/>
        <s v="GK. GỌNG TITAN KIM LOẠI 6626 (50.20.143) - HỒNG"/>
        <s v="GK. GỌNG TITAN KIM LOẠI 6626 (50.20.143) - TRẮNG XANH"/>
        <s v="GK. GỌNG TITAN KIM LOẠI 6627 (53.18.145) - BẠC"/>
        <s v="GK. GỌNG TITAN KIM LOẠI 6627 (53.18.145) - ĐEN FULL"/>
        <s v="GK. GỌNG TITAN KIM LOẠI 6627 (53.18.145) - ĐEN HỒNG"/>
        <s v="GK. GỌNG TITAN KIM LOẠI 6627 (53.18.145) - ĐEN TRẮNG"/>
        <s v="GK. GỌNG TITAN KIM LOẠI 6628 (51.19.145) - BẠC"/>
        <s v="GK. GỌNG TITAN KIM LOẠI 6628 (51.19.145) - ĐEN FULL"/>
        <s v="GK. GỌNG TITAN KIM LOẠI 6628 (51.19.145) - ĐEN TRẮNG"/>
        <s v="GK. GỌNG TITAN KIM LOẠI 6628 (51.19.145) - HỒNG"/>
        <s v="GK. GỌNG TITAN KIM LOẠI 6629 (50.18.145) - BẠC"/>
        <s v="GK. GỌNG TITAN KIM LOẠI 6629 (50.18.145) - ĐEN FULL"/>
        <s v="GK. GỌNG TITAN KIM LOẠI 6629 (50.18.145) - ĐEN HỒNG"/>
        <s v="GK. GỌNG TITAN KIM LOẠI 6629 (50.18.145) - ĐEN TRẮNG"/>
        <s v="GK. GỌNG TITAN KIM LOẠI 6629 (50.18.145) - HỒNG"/>
        <s v="GK. GỌNG TITAN KIM LOẠI 6630 (51.18.145) - BẠC"/>
        <s v="GK. GỌNG TITAN KIM LOẠI 6630 (51.18.145) - ĐEN FULL"/>
        <s v="GK. GỌNG TITAN KIM LOẠI 6630 (51.18.145) - ĐEN HỒNG"/>
        <s v="GK. GỌNG TITAN KIM LOẠI 6630 (51.18.145) - ĐEN TRẮNG"/>
        <s v="GK. GỌNG TITAN KIM LOẠI 6630 (51.18.145) - HỒNG"/>
        <s v="GK. GỌNG TITAN KIM LOẠI 6631 (49.18.143) - BẠC"/>
        <s v="GK. GỌNG TITAN KIM LOẠI 6631 (49.18.143) - ĐEN FULL"/>
        <s v="GK. GỌNG TITAN KIM LOẠI 6631 (49.18.143) - ĐEN HỒNG"/>
        <s v="GK. GỌNG TITAN KIM LOẠI 6631 (49.18.143) - ĐEN TRẮNG"/>
        <s v="GK. GỌNG TITAN KIM LOẠI 6631 (49.18.143) - HỒNG"/>
        <s v="GK. GỌNG TITAN KIM LOẠI 6632 (51.17.145) - BẠC"/>
        <s v="GK. GỌNG TITAN KIM LOẠI 6632 (51.17.145) - ĐEN FULL"/>
        <s v="GK. GỌNG TITAN KIM LOẠI 6632 (51.17.145) - ĐEN HỒNG"/>
        <s v="GK. GỌNG TITAN KIM LOẠI 6632 (51.17.145) - ĐEN TRẮNG"/>
        <s v="GK. GỌNG TITAN KIM LOẠI 6632 (51.17.145) - HỒNG"/>
        <s v="GK. GỌNG TITAN KIM LOẠI 6633 (50.18.143) - BẠC"/>
        <s v="GK. GỌNG TITAN KIM LOẠI 6633 (50.18.143) - ĐEN FULL"/>
        <s v="GK. GỌNG TITAN KIM LOẠI 6633 (50.18.143) - ĐEN HỒNG"/>
        <s v="GK. GỌNG TITAN KIM LOẠI 6633 (50.18.143) - ĐEN TRẮNG"/>
        <s v="GK. GỌNG TITAN KIM LOẠI 6633 (50.18.143) - HỒNG"/>
        <s v="GK. GỌNG TITAN KIM LOẠI 6635 (46.19.143) - BẠC"/>
        <s v="GK. GỌNG TITAN KIM LOẠI 6635 (46.19.143) - ĐEN FULL"/>
        <s v="GK. GỌNG TITAN KIM LOẠI 6635 (46.19.143) - ĐEN TRẮNG"/>
        <s v="GK. GỌNG TITAN KIM LOẠI 6635 (46.19.143) - HỒNG"/>
        <s v="GK. GỌNG TITAN KIM LOẠI 6636 (50.18.145) - BẠC"/>
        <s v="GK. GỌNG TITAN KIM LOẠI 6636 (50.18.145) - ĐEN FULL"/>
        <s v="GK. GỌNG TITAN KIM LOẠI 6636 (50.18.145) - ĐEN HỒNG"/>
        <s v="GK. GỌNG TITAN KIM LOẠI 6636 (50.18.145) - ĐEN TRẮNG"/>
        <s v="GK. GỌNG TITAN KIM LOẠI 6636 (50.18.145) - HỒNG"/>
        <s v="GK. GỌNG TITAN KIM LOẠI 6637 (51.18.145) - BẠC"/>
        <s v="GK. GỌNG TITAN KIM LOẠI 6637 (51.18.145) - ĐEN FULL"/>
        <s v="GK. GỌNG TITAN KIM LOẠI 6637 (51.18.145) - ĐEN HỒNG"/>
        <s v="GK. GỌNG TITAN KIM LOẠI 6637 (51.18.145) - ĐEN TRẮNG"/>
        <s v="GK. GỌNG TITAN KIM LOẠI 6637 (51.18.145) - HỒNG"/>
        <s v="GK. GỌNG TITAN KIM LOẠI 6638 (52.19.143) - BẠC"/>
        <s v="GK. GỌNG TITAN KIM LOẠI 6638 (52.19.143) - ĐEN FULL"/>
        <s v="GK. GỌNG TITAN KIM LOẠI 6638 (52.19.143) - ĐEN TRẮNG"/>
        <s v="GK. GỌNG TITAN KIM LOẠI 6638 (52.19.143) - HỒNG"/>
        <s v="GK. GỌNG TITAN KIM LOẠI 6639 (50.19.143) - BẠC"/>
        <s v="GK. GỌNG TITAN KIM LOẠI 6639 (50.19.143) - ĐEN FULL"/>
        <s v="GK. GỌNG TITAN KIM LOẠI 6639 (50.19.143) - ĐEN HỒNG"/>
        <s v="GK. GỌNG TITAN KIM LOẠI 6639 (50.19.143) - ĐEN TRẮNG"/>
        <s v="GK. GỌNG TITAN KIM LOẠI 6639 (50.19.143) - HỒNG"/>
        <s v="GK. GỌNG TITAN KIM LOẠI 6651 (52.18.144) - BẠC"/>
        <s v="GK. GỌNG TITAN KIM LOẠI 6651 (52.18.144) - ĐEN FULL"/>
        <s v="GK. GỌNG TITAN KIM LOẠI 6651 (52.18.144) - ĐEN TRẮNG"/>
        <s v="GK. GỌNG TITAN KIM LOẠI 6651 (52.18.144) - HỒNG"/>
        <s v="GK. GỌNG TITAN KIM LOẠI CAO CẤP AN2287001 (56.17.145)"/>
        <s v="GK. GỌNG TITAN KIM LOẠI CAO CẤP AN2287002 (53.19.145)"/>
        <s v="GK. GỌNG TITAN KIM LOẠI CAO CẤP AN2287003 (55.18.145)"/>
        <s v="GK. GỌNG TITAN KIM LOẠI CAO CẤP AN2287005 (55.17.145)"/>
        <s v="GK. GỌNG TITAN KIM LOẠI CAO CẤP AN2287006 (54.19.145)"/>
        <s v="GK. GỌNG TITAN KIM LOẠI CAO CẤP AN2287007 (50.21.145)"/>
        <s v="GK. GỌNG TITAN KIM LOẠI CAO CẤP AN2287008 (55.17.145)"/>
        <s v="GK. GỌNG TITAN KIM LOẠI CAO CẤP AN2287009 (57.18.145)"/>
        <s v="GK. GỌNG TITAN KIM LOẠI CAO CẤP AN2287010 (55.18.145)"/>
        <s v="GK. GỌNG TITAN KIM LOẠI CAO CẤP AN2287011 (54.18.145)"/>
        <s v="GK. GỌNG TITAN KIM LOẠI CAO CẤP AN2287015 (55.17.145)"/>
        <s v="GK. GỌNG TITAN KIM LOẠI CAO CẤP AN2287016 (51.19.145)"/>
        <s v="GK. GỌNG TITAN KIM LOẠI CAO CẤP AN2287017 (52.19.145)"/>
        <s v="GK. GỌNG TITAN KIM LOẠI CAO CẤP AN2287018 (53.19.145)"/>
        <s v="GK. GỌNG TITAN KIM LOẠI CAO CẤP AN2287019 (54.18.145)"/>
        <s v="GK. GỌNG TITAN KIM LOẠI CAO CẤP AN2287020 (54.18.145)"/>
        <s v="GK. GỌNG TITAN KIM LOẠI CAO CẤP AN2287021 (52.19.145)"/>
        <s v="GK. GỌNG TITAN KIM LOẠI CAO CẤP AN2287022 (54.18.145)"/>
        <s v="GK. GỌNG TITAN KIM LOẠI CAO CẤP AN2287023 (53.18.145)"/>
        <s v="GK. GỌNG TITAN KIM LOẠI CAO CẤP AN2287025 (51.20.145)"/>
        <s v="GK. GỌNG TITAN KIM LOẠI CAO CẤP AN2287031 (56.18.145)"/>
        <s v="GK. GỌNG TITAN KIM LOẠI CAO CẤP TN3262 (55.16.145) - C3 TRẮNG"/>
        <s v="GK. GỌNG TITAN KIM LOẠI CAO CẤP TN3262 (55.16.145) - C4 HỒNG"/>
        <s v="GK. GỌNG TITAN KIM LOẠI CAO CẤP TN3263 (52.17.140) - C11-6X SỮA"/>
        <s v="GK. GỌNG TITAN KIM LOẠI CAO CẤP TN3263 (52.17.140) - C4 HỒNG"/>
        <s v="GK. GỌNG TITAN KIM LOẠI CAO CẤP TN3267 (51.18.142) - C11-6X SỮA"/>
        <s v="GK. GỌNG TITAN KIM LOẠI CAO CẤP TN3267 (51.18.142) - C7A ĐEN FULL"/>
        <s v="GK. GỌNG TITAN KIM LOẠI CAO CẤP TN3270 (53.17.140) - C3 TRẮNG"/>
        <s v="GK. GỌNG TITAN KIM LOẠI CTY 12001 (55.19.145) - ĐEN FULL"/>
        <s v="GK. GỌNG TITAN KIM LOẠI CTY 12001 (55.19.145) - ĐEN GHI"/>
        <s v="GK. GỌNG TITAN KIM LOẠI CTY 12001 (55.19.145) - ĐEN TRẮNG"/>
        <s v="GK. GỌNG TITAN KIM LOẠI CTY 12001 (55.19.145) - ĐEN VÀNG"/>
        <s v="GK. GỌNG TITAN KIM LOẠI CTY 2001 (51.18.145) - ĐEN GHI"/>
        <s v="GK. GỌNG TITAN KIM LOẠI CTY 2001 (51.18.145) - ĐEN TRẮNG"/>
        <s v="GK. GỌNG TITAN KIM LOẠI CTY 2001 (54.18.145) - ĐEN FULL"/>
        <s v="GK. GỌNG TITAN KIM LOẠI CTY 2003 (52.19.145) - ĐEN FULL"/>
        <s v="GK. GỌNG TITAN KIM LOẠI CTY 2003 (52.19.145) - ĐEN GHI"/>
        <s v="GK. GỌNG TITAN KIM LOẠI CTY 2003 (52.19.145) - ĐEN TRẮNG"/>
        <s v="GK. GỌNG TITAN KIM LOẠI CTY 2005 (52.19.145) - ĐEN FULL"/>
        <s v="GK. GỌNG TITAN KIM LOẠI CTY 2005 (52.19.145) - ĐEN GHI"/>
        <s v="GK. GỌNG TITAN KIM LOẠI CTY 2005 (52.19.145) - ĐEN TRẮNG"/>
        <s v="GK. GỌNG TITAN KIM LOẠI CTY 2009 (55.18.145) - ĐEN FULL"/>
        <s v="GK. GỌNG TITAN KIM LOẠI CTY 2009 (55.18.145) - ĐEN GHI"/>
        <s v="GK. GỌNG TITAN KIM LOẠI CTY 2009 (55.18.145) - ĐEN TRẮNG"/>
        <s v="GK. GỌNG TITAN KIM LOẠI CTY 2009 (55.18.145) - ĐEN VÀNG"/>
        <s v="GK. GỌNG TITAN KIM LOẠI CTY 2011 (51.18.145) - ĐEN FULL"/>
        <s v="GK. GỌNG TITAN KIM LOẠI CTY 2011 (51.18.145) - ĐEN GHI"/>
        <s v="GK. GỌNG TITAN KIM LOẠI CTY 2011 (51.18.145) - ĐEN TRẮNG"/>
        <s v="GK. GỌNG TITAN KIM LOẠI CTY 2011 (51.18.145) - ĐEN VÀNG"/>
        <s v="GK. GỌNG TITAN KIM LOẠI CTY 2029 (54.18.145) - ĐEN FULL"/>
        <s v="GK. GỌNG TITAN KIM LOẠI CTY 2029 (54.18.145) - HỒNG"/>
        <s v="GK. GỌNG TITAN KIM LOẠI CTY 2029 (54.18.145) - TRẮNG"/>
        <s v="GK. GỌNG TITAN KIM LOẠI CTY 2040 (51.18.145) - BẠC"/>
        <s v="GK. GỌNG TITAN KIM LOẠI CTY 2040 (51.18.145) - ĐEN FULL"/>
        <s v="GK. GỌNG TITAN KIM LOẠI CTY 2040 (51.18.145) - HỒNG"/>
        <s v="GK. GỌNG TITAN KIM LOẠI CTY 2042 (50.19.145) - BẠC"/>
        <s v="GK. GỌNG TITAN KIM LOẠI CTY 2042 (50.19.145) - ĐEN FULL"/>
        <s v="GK. GỌNG TITAN KIM LOẠI CTY 2042 (50.19.145) - HỒNG"/>
        <s v="GK. GỌNG TITAN KIM LOẠI CTY 2047 (54.19.145) - ĐEN FULL"/>
        <s v="GK. GỌNG TITAN KIM LOẠI CTY 2047 (54.19.145) - ĐEN GHI"/>
        <s v="GK. GỌNG TITAN KIM LOẠI CTY 2047 (54.19.145) - ĐEN TRẮNG"/>
        <s v="GK. GỌNG TITAN KIM LOẠI CTY 2047 (54.19.145) - ĐEN VÀNG"/>
        <s v="GK. GỌNG TITAN KIM LOẠI CTY 6019 (50.18.143) - ĐEN FULL"/>
        <s v="GK. GỌNG TITAN KIM LOẠI CTY 6019 (50.18.143) - ĐEN HỒNG"/>
        <s v="GK. GỌNG TITAN KIM LOẠI CTY 6019 (50.18.143) - ĐEN TRẮNG"/>
        <s v="GK. GỌNG TITAN KIM LOẠI CTY 6019 (50.18.143) - HỒNG"/>
        <s v="GK. GỌNG TITAN KIM LOẠI CTY 6019 (50.18.143) - TRẮNG"/>
        <s v="GK. GỌNG TITAN KIM LOẠI CTY 6021 (54.17.145) - ĐEN FULL"/>
        <s v="GK. GỌNG TITAN KIM LOẠI CTY 6021 (54.17.145) - GHI"/>
        <s v="GK. GỌNG TITAN KIM LOẠI CTY 6021 (54.17.145) - HỒNG"/>
        <s v="GK. GỌNG TITAN KIM LOẠI CTY 6021 (54.17.145) - NÂU"/>
        <s v="GK. GỌNG TITAN KIM LOẠI CTY 6021 (54.18.145) - ĐEN FULL"/>
        <s v="GK. GỌNG TITAN KIM LOẠI CTY 6021 (54.18.145) - ĐEN HỒNG"/>
        <s v="GK. GỌNG TITAN KIM LOẠI CTY 6021 (54.18.145) - ĐEN TRẮNG"/>
        <s v="GK. GỌNG TITAN KIM LOẠI CTY 6021 (54.18.145) - HỒNG"/>
        <s v="GK. GỌNG TITAN KIM LOẠI CTY 6021 (54.18.145) - TRẮNG"/>
        <s v="GK. GỌNG TITAN KIM LOẠI CTY 6026 (51.18.142) - ĐEN FULL"/>
        <s v="GK. GỌNG TITAN KIM LOẠI CTY 6026 (51.18.142) - HỒNG"/>
        <s v="GK. GONG TITAN KIM LOẠI CTY 6028 (50.18.142) - ĐEN FULL"/>
        <s v="GK. GONG TITAN KIM LOẠI CTY 6028 (50.18.142) - ĐEN HỒNG"/>
        <s v="GK. GỌNG TITAN KIM LOẠI CTY 6038 (54.18.145) - TRẮNG"/>
        <s v="GK. GỌNG TITAN KIM LOẠI CTY 8019 (57.18.145) - ĐEN FULL"/>
        <s v="GK. GỌNG TITAN KIM LOẠI CTY 8019 (57.18.145) - ĐEN GHI"/>
        <s v="GK. GỌNG TITAN KIM LOẠI CTY 8019 (57.18.145) - ĐEN TRẮNG"/>
        <s v="GK. GỌNG TITAN KIM LOẠI CTY MSL-001 (55.18.145) - BẠC"/>
        <s v="GK. GỌNG TITAN KIM LOẠI CTY MSL-001 (55.18.145) - ĐEN FULL"/>
        <s v="GK. GỌNG TITAN KIM LOẠI CTY MSL-001 (55.18.145) - HỒNG"/>
        <s v="GK. GỌNG TITAN KIM LOẠI CTY MSL-002 (55.18.145) - ĐEN FULL"/>
        <s v="GK. GỌNG TITAN KIM LOẠI CTY MSL-002 (55.18.145) - HỒNG"/>
        <s v="GK. GỌNG TITAN KIM LOẠI CTY MSL-005 (56.18.145) - ĐEN FULL"/>
        <s v="GK. GỌNG TITAN KIM LOẠI CTY MSL-005 (56.18.145) - HỒNG"/>
        <s v="GK. GỌNG TITAN KIM LOẠI CTY MSL-005 (56.18.145) - TRẮNG"/>
        <s v="GK. GỌNG TITAN KIM LOẠI CTY MSL-007 (55.18.145) - BẠC"/>
        <s v="GK. GỌNG TITAN KIM LOẠI CTY MSL-007 (55.18.145) - ĐEN FULL"/>
        <s v="GK. GỌNG TITAN KIM LOẠI CTY MSL-007 (55.18.145) - HỒNG"/>
        <s v="GK. GỌNG TITAN KIM LOẠI CTY MSL-009 (57.18.145) - BẠC"/>
        <s v="GK. GỌNG TITAN KIM LOẠI CTY MSL-009 (57.18.145) - ĐEN FULL"/>
        <s v="GK. GỌNG TITAN KIM LOẠI CTY MSL-009 (57.18.145) - HỒNG"/>
        <s v="GK. GỌNG TITAN KIM LOẠI CTY MSL-011 (53.18.142) - BẠC"/>
        <s v="GK. GỌNG TITAN KIM LOẠI CTY MSL-011 (53.18.142) - ĐEN FULL"/>
        <s v="GK. GỌNG TITAN KIM LOẠI CTY MSL-011 (53.18.142) - HỒNG"/>
        <s v="GK. GỌNG TITAN KIM LOẠI CTY MSL-012 (50.18.142) - ĐEN FULL"/>
        <s v="GK. GỌNG TITAN KIM LOẠI CTY MSL-012 (50.18.142) - HỒNG"/>
        <s v="GK. GỌNG TITAN KIM LOẠI CTY MSL-015 (50.18.142) - BẠC"/>
        <s v="GK. GỌNG TITAN KIM LOẠI CTY MSL-015 (50.18.142) - ĐEN FULL"/>
        <s v="GK. GỌNG TITAN KIM LOẠI CTY MSL-015 (50.18.142) - HỒNG"/>
        <s v="GK. GỌNG TITAN KIM LOẠI CTY MSL-017 (51.18.142) - HỒNG"/>
        <s v="GK. GỌNG TITAN KIM LOẠI CTY MSL-018 (51.18.142) - BẠC"/>
        <s v="GK. GỌNG TITAN KIM LOẠI CTY MSL-018 (51.18.142) - ĐEN FULL"/>
        <s v="GK. GỌNG TITAN KIM LOẠI CTY MSL-019 (48.18.142) - BẠC"/>
        <s v="GK. GỌNG TITAN KIM LOẠI CTY MSL-019 (48.18.142) - HỒNG"/>
        <s v="GK. GỌNG TITAN KIM LOẠI CTY MSL-020 (51.18.142) - BẠC"/>
        <s v="GK. GỌNG TITAN KIM LOẠI CTY MSL-020 (51.18.142) - ĐEN FULL"/>
        <s v="GK. GỌNG TITAN KIM LOẠI CTY MSL-020 (51.18.142) - HỒNG"/>
        <s v="GK. GỌNG TITAN KIM LOẠI CTY MSL-021 (52.18.142) - ĐEN FULL"/>
        <s v="GK. GỌNG TITAN KIM LOẠI CTY MSL-021 (52.18.142) - HỒNG"/>
        <s v="GK. GỌNG TITAN KIM LOẠI CTY MSL-022 (46.18.142) - ĐEN FULL"/>
        <s v="GK. GỌNG TITAN KIM LOẠI CTY MSL-022 (46.18.142) - HỒNG"/>
        <s v="GK. GỌNG TITAN KHOAN VÀNH 2678 (54.18.140)"/>
        <s v="GK. GỌNG TITAN NHỰA S0818 (52.18.145) - ĐEN HỒNG"/>
        <s v="GK. GỌNG TITAN NHỰA S0818 (52.18.145) - ĐEN TRẮNG"/>
        <s v="GK. GỌNG TITAN NHỰA S0818 (52.18.145) - ĐEN TRẮNG-BTR"/>
        <s v="GK. GỌNG TITAN NHỰA S0818 (52.18.145) - GHI RÊU"/>
        <s v="GK. GỌNG TITAN NHỰA S0818 (52.18.145) - GHI RÊU-BTR"/>
        <s v="GK. GỌNG TITAN NHỰA S0818 (52.18.145) - HỒNG TÍM"/>
        <s v="GK. GỌNG TITAN NHỰA S0818 (52.18.145) - HỒNG TÍM-BTR"/>
        <s v="GK. GỌNG TITAN NHỰA S0818 (52.18.145) - TRẮNG HỒNG"/>
        <s v="GK. GỌNG TITAN NHỰA S0818 (52.18.145) - TRẮNG XANH"/>
        <s v="GK. GỌNG TITAN NHỰA S0818 (52.18.145) - XANH HỒNG"/>
        <s v="GK. GỌNG TITAN NHỰA S0818 (52.18.145) - XANH HỒNG-BTR"/>
        <s v="GK. GỌNG TITAN NHỰA S0924 (53.20.145) - ĐEN TRẮNG"/>
        <s v="GK. GỌNG TITAN NHỰA S0924 (53.20.145) - ĐEN VÀNG"/>
        <s v="GK. GỌNG TITAN NHỰA S0924 (53.20.145) - ĐEN VÀNG-BTR"/>
        <s v="GK. GỌNG TITAN NHỰA S0924 (53.20.145) - GHI ĐẬM"/>
        <s v="GK. GỌNG TITAN NHỰA S0924 (53.20.145) - GHI ĐẬM-BTR"/>
        <s v="GK. GỌNG TITAN NHỰA S0924 (53.20.145) - GHI NHẠT"/>
        <s v="GK. GỌNG TITAN NHỰA S0924 (53.20.145) - HỒNG"/>
        <s v="GK. GỌNG TITAN NHỰA S0924 (53.20.145) - RÊU"/>
        <s v="GK. GỌNG TITAN NHỰA S0924 (53.20.145) - TRẮNG HỒNG"/>
        <s v="GK. GỌNG TITAN S0958 (52.19.145) - ĐEN FULL"/>
        <s v="GK. GỌNG TITAN S0958 (52.19.145) - ĐEN TRẮNG"/>
        <s v="GK. GỌNG TITAN S0958 (52.19.145) - ĐEN VÀNG"/>
        <s v="GK. GỌNG TITAN S0958 (52.19.145) - GHI"/>
        <s v="GK. GỌNG TITAN S0958 (52.19.145) - GHI HỒNG"/>
        <s v="GK. GỌNG TITAN S0958 (52.19.145) - HỒNG"/>
        <s v="GK. GỌNG TITAN S0958 (52.19.145) - TRẮNG HỒNG"/>
        <s v="GK. GỌNG TITAN T22058 (52.20.146) - ĐEN TRẮNG"/>
        <s v="GK. GỌNG TITAN T22058 (52.20.146) - ĐEN VÀNG"/>
        <s v="GK. GỌNG TITAN T22058 (52.20.146) - GHI"/>
        <s v="GK. GỌNG TITAN T22058 (52.20.146) - GHI HỒNG"/>
        <s v="GK. GỌNG TITAN T22058 (52.20.146) - NÂU"/>
        <s v="GK. GỌNG TITAN T22058 (52.20.146) - TRẮNG HỒNG"/>
        <s v="GK. GỌNG TITAN XẺ CƯỚC CAO CẤP TN3261 (52.17.143) - C3 TRẮNG"/>
        <s v="GK. GỌNG TITAN XẺ CƯỚC CAO CẤP TN3261 (52.17.143) - C4 HỒNG"/>
        <s v="GK. GỌNG TITAN XẺ CƯỚC CAO CẤP TN3265 (52.17.145) - C4 HỒNG"/>
        <s v="GK. GỌNG TITAN XẺ CƯỚC CAO CẤP TN3266 (51.17.143) - C4 HỒNG"/>
        <s v="GK. GỌNG TITANIUM CAO CẤP TN2345 (50.21.146) - ĐEN TRẮNG"/>
        <s v="GK. GỌNG TITANIUM CAO CẤP TN2345 (50.21.146) - TRẮNG VÀNG"/>
        <s v="GK. GỌNG TITANIUM CAO CẤP TN2346 (49.21.146) - ĐEN TRẮNG"/>
        <s v="GK. GỌNG TITANIUM CAO CẤP TN2346 (49.21.146) - ĐỒI MỒI"/>
        <s v="GK. GỌNG TITANIUM CAO CẤP TN2346 (49.21.146) - GHI"/>
        <s v="GK. GỌNG TITANIUM CAO CẤP TN2346 (49.21.146) - TRẮNG"/>
        <s v="GK. GỌNG TITANIUM CAO CẤP TN2347 (47.24.148) - ĐEN FULL"/>
        <s v="GK. GỌNG TITANIUM CAO CẤP TN2347 (47.24.148) - ĐEN TRẮNG"/>
        <s v="GK. GỌNG TITANIUM CAO CẤP TN2347 (47.24.148) - ĐEN XANH"/>
        <s v="GK. GỌNG TITANIUM CAO CẤP TN2347 (47.24.148) - RÊU"/>
        <s v="GK. GỌNG TITANIUM CAO CẤP TN2347 (47.24.148) - VÂN ĐÁ"/>
        <s v="GK. GỌNG TITANIUM CAO CẤP TN2348 (47.23.148) - ĐEN VÀNG"/>
        <s v="GK. GỌNG TITANIUM CAO CẤP TN2348 (47.23.148) - GHI XANH"/>
        <s v="GK. GỌNG TITANIUM CAO CẤP TN2348 (47.23.148) - HỒNG NÂU"/>
        <s v="GK. GỌNG TITANIUM CAO CẤP TN2348 (47.23.148) - NÂU ĐẬM"/>
        <s v="GK. GỌNG TITANIUM CAO CẤP TN2348 (47.23.148) - RÊU"/>
        <s v="GK. GỌNG TITANIUM CAO CẤP TN2348 (47.23.148) - TRẮNG"/>
        <s v="GK. GỌNG TITANIUM CAO CẤP TN2349 (46.21.148) - ĐEN GHI"/>
        <s v="GK. GỌNG TITANIUM CAO CẤP TN2349 (46.21.148) - ĐEN TRẮNG"/>
        <s v="GK. GỌNG TITANIUM CAO CẤP TN2349 (46.21.148) - NÂU ĐẬM"/>
        <s v="GK. GỌNG TITANIUM CAO CẤP TN2349 (46.21.148) - RÊU"/>
        <s v="GK. GỌNG TITANIUM CAO CẤP TN2349 (46.21.148) - TRẮNG"/>
        <s v="GK. GỌNG TITANIUM CAO CẤP TN2350 (2305) (52.20.148) - ĐEN FULL"/>
        <s v="GK. GỌNG TITANIUM CAO CẤP TN2350 (2305) (52.20.148) - ĐEN GHI"/>
        <s v="GK. GỌNG TITANIUM CAO CẤP TN2350 (2305) (52.20.148) - ĐEN TRẮNG"/>
        <s v="GK. GỌNG TITANIUM CAO CẤP TN2350 (2305) (52.20.148) - RÊU"/>
        <s v="GK. GỌNG TITANIUM CAO CẤP TN2350 (2305) (52.20.148) - VÂN ĐÁ"/>
        <s v="GK. GỌNG TITANIUM CAO CẤP TN2351 (47.20.148) - ĐEN GHI"/>
        <s v="GK. GỌNG TITANIUM CAO CẤP TN2351 (47.20.148) - ĐEN VÀNG"/>
        <s v="GK. GỌNG TITANIUM CAO CẤP TN2351 (47.20.148) - GHI"/>
        <s v="GK. GỌNG TITANTIUM CAO CẤP 9020 (53.15.145)"/>
        <s v="GK. GỌNG TITANTIUM CAO CẤP 9026 (51.16.145)"/>
        <s v="GK. GỌNG TITATIUM CAO CẤP 9019 (52.16.145)"/>
        <s v="GK. GỌNG THỜI TRANG 01205 (49.20.148) - ĐEN TRẮNG"/>
        <s v="GK. GỌNG THỜI TRANG 01205 (49.20.148) - ĐEN VÀNG"/>
        <s v="GK. GỌNG THỜI TRANG 01205 (49.20.148) - GHI"/>
        <s v="GK. GỌNG THỜI TRANG 01205 (49.20.148) - NÂU"/>
        <s v="GK. GỌNG THỜI TRANG 01205 (49.20.148) - RÊU"/>
        <s v="GK. GỌNG THỜI TRANG 01205 (49.20.148) - TRẮNG"/>
        <s v="GK. GỌNG THỜI TRANG 01205 (49.20.148) - TRẮNG HỒNG"/>
        <s v="GK. GỌNG THỜI TRANG 01227 (52.19.146) - ĐEN TRẮNG"/>
        <s v="GK. GỌNG THỜI TRANG 01227 (52.19.146) - ĐÈN VÀNG"/>
        <s v="GK. GỌNG THỜI TRANG 01227 (52.19.146) - GHI"/>
        <s v="GK. GỌNG THỜI TRANG 01227 (52.19.146) - NÂU"/>
        <s v="GK. GỌNG THỜI TRANG 01227 (52.19.146) - RÊU"/>
        <s v="GK. GỌNG THỜI TRANG 01227 (52.19.146) - TRẮNG"/>
        <s v="GK. GỌNG THỜI TRANG 01227 (52.19.146) - TRẮNG HỒNG"/>
        <s v="GK. GỌNG THỜI TRANG 01228 (53.19.150) - ĐEN TRẮNG"/>
        <s v="GK. GỌNG THỜI TRANG 01228 (53.19.150) - ĐEN VÀNG"/>
        <s v="GK. GỌNG THỜI TRANG 01228 (53.19.150) - GHI"/>
        <s v="GK. GỌNG THỜI TRANG 01228 (53.19.150) - NÂU"/>
        <s v="GK. GỌNG THỜI TRANG 01228 (53.19.150) - RÊU"/>
        <s v="GK. GỌNG THỜI TRANG 01228 (53.19.150) - TRẮNG"/>
        <s v="GK. GỌNG THỜI TRANG 01228 (53.19.150) - TRẮNG HỒNG"/>
        <s v="GK. GỌNG THỜI TRANG 01230 (53.19.150) - ĐEN TRẮNG"/>
        <s v="GK. GỌNG THỜI TRANG 01230 (53.19.150) - ĐEN VÀNG"/>
        <s v="GK. GỌNG THỜI TRANG 01230 (53.19.150) - GHI"/>
        <s v="GK. GỌNG THỜI TRANG 01230 (53.19.150) - NÂU"/>
        <s v="GK. GỌNG THỜI TRANG 01230 (53.19.150) - RÊU"/>
        <s v="GK. GỌNG THỜI TRANG 01230 (53.19.150) - TRẮNG"/>
        <s v="GK. GỌNG THỜI TRANG 01230 (53.19.150) - TRẮNG HỒNG"/>
        <s v="GK. GỌNG THỜI TRANG 12529 (51.17.148) - ĐEN BÓNG"/>
        <s v="GK. GỌNG THỜI TRANG 12529 (51.17.148) - GHI ĐẬM"/>
        <s v="GK. GỌNG THỜI TRANG 12529 (51.17.148) - GHI TRONG"/>
        <s v="GK. GỌNG THỜI TRANG 12529 (51.17.148) - HỒNG KEM"/>
        <s v="GK. GỌNG THỜI TRANG 12529 (51.17.148) - TRẮNG"/>
        <s v="GK. GỌNG THỜI TRANG 12529 (51.17.148) - TRẮNG CAM"/>
        <s v="GK. GỌNG THỜI TRANG 12529 (51.17.148) - TRẮNG XANH"/>
        <s v="GK. GỌNG THỜI TRANG 12628 (54.16.150) - ĐEN BÓNG"/>
        <s v="GK. GỌNG THỜI TRANG 12628 (54.16.150) - ĐEN LỲ"/>
        <s v="GK. GỌNG THỜI TRANG 12628 (54.16.150) - GHI TRONG"/>
        <s v="GK. GỌNG THỜI TRANG 12628 (54.16.150) - NÂU TRONG"/>
        <s v="GK. GỌNG THỜI TRANG 12628 (54.16.150) - XANH"/>
        <s v="GK. GỌNG THỜI TRANG 1593 (55.17.152) - ĐEN BÓNG"/>
        <s v="GK. GỌNG THỜI TRANG 1593 (55.17.152) - ĐEN TRẮNG"/>
        <s v="GK. GỌNG THỜI TRANG 1593 (55.17.152) - GHI ĐẬM"/>
        <s v="GK. GỌNG THỜI TRANG 1593 (55.17.152) - GHI TRONG"/>
        <s v="GK. GỌNG THỜI TRANG 1593 (55.17.152) - XANH TRONG"/>
        <s v="GK. GỌNG THỜI TRANG 210010 (52.19.145) - ĐEN HỒNG"/>
        <s v="GK. GỌNG THỜI TRANG 210010 (52.19.145) - ĐEN TRẮNG"/>
        <s v="GK. GỌNG THỜI TRANG 210010 (52.19.145) - GHI"/>
        <s v="GK. GỌNG THỜI TRANG 210010 (52.19.145) - TRẮNG HỒNG"/>
        <s v="GK. GỌNG THỜI TRANG 210010 (52.19.145) - XANH DƯƠNG"/>
        <s v="GK. GỌNG THỜI TRANG 22290 (52.17.145) - ĐEN VÀNG"/>
        <s v="GK. GỌNG THỜI TRANG 22290 (52.17.145) - GHI"/>
        <s v="GK. GỌNG THỜI TRANG 22290 (52.17.145) - RÊU HỒNG"/>
        <s v="GK. GỌNG THỜI TRANG 22290 (52.17.145) - TRẮNG"/>
        <s v="GK. GỌNG THỜI TRANG 22290 (52.17.145) - TRẮNG HỒNG"/>
        <s v="GK. GONG THỜI TRANG 22293 (51.20.146) - ĐEN HỒNG"/>
        <s v="GK. GỌNG THỜI TRANG 22293 (51.20.146) - ĐEN TRẮNG"/>
        <s v="GK. GONG THỜI TRANG 22293 (51.20.146) - GHI"/>
        <s v="GK. GONG THỜI TRANG 22293 (51.20.146) - GHI HỒNG"/>
        <s v="GK. GONG THỜI TRANG 22293 (51.20.146) - HỒNG NÂU"/>
        <s v="GK. GỌNG THỜI TRANG 22293 (51.20.146) - NÂU ĐẬM"/>
        <s v="GK. GONG THỜI TRANG 22293 (51.20.146) - RÊU HỒNG"/>
        <s v="GK. GONG THỜI TRANG 22293 (51.20.146) - TRẮNG"/>
        <s v="GK. GONG THỜI TRANG 22293 (51.20.146) - TRẮNG HỒNG"/>
        <s v="GK. GONG THỜI TRANG 22293 (51.20.146) - XANH HỒNG"/>
        <s v="GK. GỌNG THỜI TRANG 22363 (49.19.144) - ĐEN HỒNG"/>
        <s v="GK. GỌNG THỜI TRANG 22363 (49.19.144) - ĐEN TRẮNG"/>
        <s v="GK. GỌNG THỜI TRANG 22363 (49.19.144) - GHI"/>
        <s v="GK. GỌNG THỜI TRANG 22363 (49.19.144) - HỒNG"/>
        <s v="GK. GỌNG THỜI TRANG 22363 (49.19.144) - HỒNG NÂU"/>
        <s v="GK. GỌNG THỜI TRANG 22363 (49.19.144) - NÂU VÀNG"/>
        <s v="GK. GỌNG THỜI TRANG 22363 (49.19.144) - TRẮNG HỒNG"/>
        <s v="GK. GỌNG THỜI TRANG 22363 (49.19.144) - XANH"/>
        <s v="GK. GỌNG THỜI TRANG 23702 (49.20.146) - ĐEN HỒNG"/>
        <s v="GK. GỌNG THỜI TRANG 23702 (49.20.146) - GHI"/>
        <s v="GK. GỌNG THỜI TRANG 23702 (49.20.146) - HỒNG"/>
        <s v="GK. GỌNG THỜI TRANG 23702 (49.20.146) - HỒNG NÂU"/>
        <s v="GK. GỌNG THỜI TRANG 23702 (49.20.146) - RÊU TRONG"/>
        <s v="GK. GỌNG THỜI TRANG 23702 (49.20.146) - TÍM"/>
        <s v="GK. GỌNG THỜI TRANG 23702 (49.20.146) - TRẮNG"/>
        <s v="GK. GỌNG THỜI TRANG 23702 (49.20.146) - TRẮNG HỒNG"/>
        <s v="GK. GỌNG THỜI TRANG 23702 (49.20.146) - XANH TRONG"/>
        <s v="GK. GỌNG THỜI TRANG 29882 (51.20.147) - ĐEN VÀNG"/>
        <s v="GK. GỌNG THỜI TRANG 29882 (51.20.147) - GHI TRẮNG"/>
        <s v="GK. GỌNG THỜI TRANG 29882 (51.20.147) - HỒNG TRẮNG"/>
        <s v="GK. GỌNG THỜI TRANG 29882 (51.20.147) - NÂU TRẮNG"/>
        <s v="GK. GỌNG THỜI TRANG 29882 (51.20.147) - RÊU TRẮNG"/>
        <s v="GK. GỌNG THỜI TRANG 29882 (51.20.147) - TÍM"/>
        <s v="GK. GỌNG THỜI TRANG 29882 (51.20.147) - TRẮNG HỒNG"/>
        <s v="GK. GỌNG THỜI TRANG 29882 (51.20.147) - XANH TRẮNG"/>
        <s v="GK. GỌNG THỜI TRANG 29898 (51.20.145) - HỒNG NÂU"/>
        <s v="GK. GỌNG THỜI TRANG 29898 (51.20.145) - RÊU"/>
        <s v="GK. GỌNG THỜI TRANG 29898 (51.20.145) - TÍM HỒNG"/>
        <s v="GK. GỌNG THỜI TRANG 29898 (51.20.145) - TRẮNG"/>
        <s v="GK. GỌNG THỜI TRANG 29898 (51.20.145) - TRẮNG HỒNG"/>
        <s v="GK. GỌNG THỜI TRANG 3011 (51.17.143) - ĐEN BÓNG"/>
        <s v="GK. GỌNG THỜI TRANG 3011 (51.17.143) - ĐEN LỲ"/>
        <s v="GK. GỌNG THỜI TRANG 3011 (51.17.143) - RÊU"/>
        <s v="GK. GỌNG THỜI TRANG 3011 (51.17.143) - TÍM"/>
        <s v="GK. GỌNG THỜI TRANG 3011 (51.17.143) - XANH"/>
        <s v="GK. GỌNG THỜI TRANG 5807 (55.16.147) - ĐEN TRẮNG"/>
        <s v="GK. GỌNG THỜI TRANG 5807 (55.16.147) - GHI ĐẬM"/>
        <s v="GK. GỌNG THỜI TRANG 5807 (55.16.147) - GHI NHẠT"/>
        <s v="GK. GỌNG THỜI TRANG 6315 (54.18.147) - ĐEN LỲ"/>
        <s v="GK. GỌNG THỜI TRANG 6315 (54.18.147) - ĐEN TRẮNG"/>
        <s v="GK. GỌNG THỜI TRANG 6315 (54.18.147) - GHI"/>
        <s v="GK. GỌNG THỜI TRANG 8241 (50.20.138) - ĐEN BÓNG"/>
        <s v="GK. GỌNG THỜI TRANG 8241 (50.20.138) - ĐEN LỲ"/>
        <s v="GK. GỌNG THỜI TRANG 8241 (50.20.138) - GHI"/>
        <s v="GK. GỌNG THỜI TRANG 8241 (50.20.138) - HỒNG"/>
        <s v="GK. GỌNG THỜI TRANG 8241 (50.20.138) - HỒNG NÂU"/>
        <s v="GK. GỌNG THỜI TRANG 8241 (50.20.138) - TRẮNG"/>
        <s v="GK. GỌNG THỜI TRANG 8242 (52.18.138) - ĐEN BÓNG"/>
        <s v="GK. GỌNG THỜI TRANG 8242 (52.18.138) - ĐEN LỲ"/>
        <s v="GK. GỌNG THỜI TRANG 8242 (52.18.138) - GHI"/>
        <s v="GK. GỌNG THỜI TRANG 8242 (52.18.138) - HỒNG"/>
        <s v="GK. GỌNG THỜI TRANG 8242 (52.18.138) - HỒNG NÂU"/>
        <s v="GK. GỌNG THỜI TRANG 8242 (52.18.138) - TRẮNG"/>
        <s v="GK. GỌNG THỜI TRANG 8243 (50.20.143) - ĐEN BÓNG"/>
        <s v="GK. GỌNG THỜI TRANG 8243 (50.20.143) - ĐEN LỲ"/>
        <s v="GK. GỌNG THỜI TRANG 8243 (50.20.143) - GHI"/>
        <s v="GK. GỌNG THỜI TRANG 8243 (50.20.143) - HỒNG"/>
        <s v="GK. GỌNG THỜI TRANG 8243 (50.20.143) - HỒNG NÂU"/>
        <s v="GK. GỌNG THỜI TRANG 8243 (50.20.143) - TRẮNG"/>
        <s v="GK. GỌNG THỜI TRANG 8244 (51.19.138) - ĐEN BÓNG"/>
        <s v="GK. GỌNG THỜI TRANG 8244 (51.19.138) - ĐEN LỲ"/>
        <s v="GK. GỌNG THỜI TRANG 8244 (51.19.138) - GHI"/>
        <s v="GK. GỌNG THỜI TRANG 8244 (51.19.138) - HỒNG"/>
        <s v="GK. GỌNG THỜI TRANG 8244 (51.19.138) - HỒNG NÂU"/>
        <s v="GK. GỌNG THỜI TRANG 8244 (51.19.138) - TRẮNG"/>
        <s v="GK. GỌNG THỜI TRANG 8246 (51.19.138) - ĐEN BÓNG"/>
        <s v="GK. GỌNG THỜI TRANG 8246 (51.19.138) - ĐEN LỲ"/>
        <s v="GK. GỌNG THỜI TRANG 8246 (51.19.138) - GHI"/>
        <s v="GK. GỌNG THỜI TRANG 8246 (51.19.138) - HỒNG"/>
        <s v="GK. GỌNG THỜI TRANG 8246 (51.19.138) - HỒNG NÂU"/>
        <s v="GK. GỌNG THỜI TRANG 8246 (51.19.138) - TRẮNG"/>
        <s v="GK. GỌNG THỜI TRANG 8249 (52.18.143) - ĐEN BÓNG"/>
        <s v="GK. GỌNG THỜI TRANG 8249 (52.18.143) - ĐEN LỲ"/>
        <s v="GK. GỌNG THỜI TRANG 8249 (52.18.143) - GHI"/>
        <s v="GK. GỌNG THỜI TRANG 8249 (52.18.143) - HỒNG"/>
        <s v="GK. GỌNG THỜI TRANG 8249 (52.18.143) - HỒNG BABY"/>
        <s v="GK. GỌNG THỜI TRANG 8249 (52.18.143) - HỒNG NÂU"/>
        <s v="GK. GỌNG THỜI TRANG 8249 (52.18.143) - TRẮNG"/>
        <s v="GK. GỌNG THỜI TRANG 8250 (50.20.143) - ĐEN BÓNG"/>
        <s v="GK. GỌNG THỜI TRANG 8250 (50.20.143) - ĐEN LỲ"/>
        <s v="GK. GỌNG THỜI TRANG 8250 (50.20.143) - GHI"/>
        <s v="GK. GỌNG THỜI TRANG 8250 (50.20.143) - HỒNG"/>
        <s v="GK. GỌNG THỜI TRANG 8250 (50.20.143) - HỒNG NÂU"/>
        <s v="GK. GỌNG THỜI TRANG 8250 (50.20.143) - TRẮNG"/>
        <s v="GK. GỌNG THỜI TRANG 8253 (8258) (50.20.143) - ĐEN BÓNG"/>
        <s v="GK. GỌNG THỜI TRANG 8253 (8258) (50.20.143) - ĐEN LỲ"/>
        <s v="GK. GỌNG THỜI TRANG 8253 (8258) (50.20.143) - GHI"/>
        <s v="GK. GỌNG THỜI TRANG 8253 (8258) (50.20.143) - HỒNG"/>
        <s v="GK. GỌNG THỜI TRANG 8253 (8258) (50.20.143) - HỒNG NÂU"/>
        <s v="GK. GỌNG THỜI TRANG 8253 (8258) (50.20.143) - TRẮNG"/>
        <s v="GK. GỌNG THỜI TRANG 83042 (49.22.148) - ĐEN FULL"/>
        <s v="GK. GỌNG THỜI TRANG 83042 (49.22.148) - ĐEN TRẮNG"/>
        <s v="GK. GỌNG THỜI TRANG 83042 (49.22.148) - GHI"/>
        <s v="GK. GỌNG THỜI TRANG 83042 (49.22.148) - TRẮNG"/>
        <s v="GK. GỌNG THỜI TRANG 83042 (49.22.148) - TRẮNG VÀNG"/>
        <s v="GK. GỌNG THỜI TRANG 83042 (49.22.148) - XANH"/>
        <s v="GK. GỌNG THỜI TRANG 8317 (53.18.145) - ĐEN BÓNG"/>
        <s v="GK. GỌNG THỜI TRANG 8317 (53.18.145) - ĐEN LỲ"/>
        <s v="GK. GỌNG THỜI TRANG 8317 (53.18.145) - GHI"/>
        <s v="GK. GỌNG THỜI TRANG 8317 (53.18.145) - HỒNG"/>
        <s v="GK. GỌNG THỜI TRANG 8317 (53.18.145) - TRẮNG"/>
        <s v="GK. GỌNG THỜI TRANG 8318 (52.18.145) - ĐEN BÓNG"/>
        <s v="GK. GỌNG THỜI TRANG 8318 (52.18.145) - ĐEN LỲ"/>
        <s v="GK. GỌNG THỜI TRANG 8318 (52.18.145) - GHI"/>
        <s v="GK. GỌNG THỜI TRANG 8318 (52.18.145) - HỒNG"/>
        <s v="GK. GỌNG THỜI TRANG 8318 (52.18.145) - TRẮNG"/>
        <s v="GK. GỌNG THỜI TRANG 85029 (52.19.149) - ĐEN HỒNG"/>
        <s v="GK. GỌNG THỜI TRANG 85029 (52.19.149) - GHI"/>
        <s v="GK. GỌNG THỜI TRANG 85029 (52.19.149) - NÂU ĐẬM"/>
        <s v="GK. GỌNG THỜI TRANG 85029 (52.19.149) - NÂU NHẠT"/>
        <s v="GK. GỌNG THỜI TRANG 85029 (52.19.149) - RÊU"/>
        <s v="GK. GỌNG THỜI TRANG 85029 (52.19.149) - TRẮNG HỒNG"/>
        <s v="GK. GỌNG THỜI TRANG A22234 (48.19.143) - ĐEN VÀNG"/>
        <s v="GK. GỌNG THỜI TRANG A22234 (48.19.143) - GHI"/>
        <s v="GK. GỌNG THỜI TRANG A22234 (48.19.143) - GHI HỒNG"/>
        <s v="GK. GỌNG THỜI TRANG A22234 (48.19.143) - RÊU"/>
        <s v="GK. GỌNG THỜI TRANG A22234 (48.19.143) - TRẮNG VÀNG"/>
        <s v="GK. GỌNG THỜI TRANG A22234 (48.19.143) - XANH"/>
        <s v="GK. GỌNG THỜI TRANG A22236 (48.22.147) - GHI"/>
        <s v="GK. GỌNG THỜI TRANG A22236 (48.22.147) - HỒNG NÂU"/>
        <s v="GK. GỌNG THỜI TRANG A22236 (48.22.147) - RÊU"/>
        <s v="GK. GỌNG THỜI TRANG A22279 (54.20.145) - GHI NHẠT"/>
        <s v="GK. GỌNG THỜI TRANG A22279 (54.20.145) - TRẮNG"/>
        <s v="GK. GỌNG THỜI TRANG A22279 (54.20.145) - TRẮNG HỒNG"/>
        <s v="GK. GỌNG THỜI TRANG A22292 (50.19.146) - ĐEN TRẮNG"/>
        <s v="GK. GỌNG THỜI TRANG A22292 (50.19.146) - GHI"/>
        <s v="GK. GỌNG THỜI TRANG A22292 (50.19.146) - GHI HỒNG"/>
        <s v="GK. GỌNG THỜI TRANG A22292 (50.19.146) - HỒNG NÂU"/>
        <s v="GK. GỌNG THỜI TRANG A22292 (50.19.146) - TRẮNG"/>
        <s v="GK. GỌNG THỜI TRANG A22292 (50.19.146) - TRẮNG HỒNG"/>
        <s v="GK. GỌNG THỜI TRANG A22292 (50.19.146) - XANH HỒNG"/>
        <s v="GK. GỌNG THỜI TRANG A22294 (50.16.143) - ĐEN LỲ"/>
        <s v="GK. GỌNG THỜI TRANG A22294 (50.16.143) - ĐEN TRẮNG"/>
        <s v="GK. GỌNG THỜI TRANG A22294 (50.16.143) - ĐEN VÀNG"/>
        <s v="GK. GỌNG THỜI TRANG A22294 (50.16.143) - GHI"/>
        <s v="GK. GỌNG THỜI TRANG A22294 (50.16.143) - GHI ĐẬM"/>
        <s v="GK. GỌNG THỜI TRANG A22294 (50.16.143) - GHI NHẠT"/>
        <s v="GK. GỌNG THỜI TRANG A22294 (50.16.143) - RÊU"/>
        <s v="GK. GỌNG THỜI TRANG A22294 (50.16.143) - TRẮNG HỒNG"/>
        <s v="GK. GỌNG THỜI TRANG A29868 (53.16.144) - ĐEN TRẮNG"/>
        <s v="GK. GỌNG THỜI TRANG A29868 (53.16.144) - ĐEN VÀNG"/>
        <s v="GK. GỌNG THỜI TRANG A29868 (53.16.144) - GHI HỒNG"/>
        <s v="GK. GỌNG THỜI TRANG A29868 (53.16.144) - RÊU"/>
        <s v="GK. GỌNG THỜI TRANG AN220004 (52.19.143) - ĐEN BÓNG"/>
        <s v="GK. GỌNG THỜI TRANG AN220004 (52.19.143) - GHI"/>
        <s v="GK. GỌNG THỜI TRANG AN220004 (52.19.143) - GHI HỒNG"/>
        <s v="GK. GỌNG THỜI TRANG AN220004 (52.19.143) - HỒNG"/>
        <s v="GK. GỌNG THỜI TRANG AN220004 (52.19.143) - NÂU ĐẬM"/>
        <s v="GK. GỌNG THỜI TRANG AN220004 (52.19.143) - NÂU RÊU"/>
        <s v="GK. GỌNG THỜI TRANG AN220004 (52.19.143) - TRẮNG HỒNG"/>
        <s v="GK. GỌNG THỜI TRANG AN221416 (50.21.144) - ĐEN HỒNG"/>
        <s v="GK. GỌNG THỜI TRANG AN221416 (50.21.144) - ĐEN HỒNG-BTR"/>
        <s v="GK. GỌNG THỜI TRANG AN221416 (50.21.144) - ĐEN TRẮNG"/>
        <s v="GK. GỌNG THỜI TRANG AN221416 (50.21.144) - GHI HỒNG"/>
        <s v="GK. GỌNG THỜI TRANG AN221416 (50.21.144) - TRẮNG"/>
        <s v="GK. GỌNG THỜI TRANG AN221416 (50.21.144) - TRẮNG HỒNG"/>
        <s v="GK. GỌNG THỜI TRANG AN221429 (53.18.146) - ĐEN HỒNG"/>
        <s v="GK. GỌNG THỜI TRANG AN221429 (53.18.146) - ĐEN TRẮNG"/>
        <s v="GK. GỌNG THỜI TRANG AN221429 (53.18.146) - GHI"/>
        <s v="GK. GỌNG THỜI TRANG AN221429 (53.18.146) - TRẮNG HỒNG"/>
        <s v="GK. GỌNG THỜI TRANG AN221511 (51.18.146) - ĐEN HỒNG"/>
        <s v="GK. GỌNG THỜI TRANG AN221511 (51.18.146) - ĐEN TRẮNG"/>
        <s v="GK. GỌNG THỜI TRANG AN221511 (51.18.146) - GHI"/>
        <s v="GK. GỌNG THỜI TRANG AN221511 (51.18.146) - GHI HỒNG"/>
        <s v="GK. GỌNG THỜI TRANG AN221511 (51.18.146) - NÂU TRONG"/>
        <s v="GK. GỌNG THỜI TRANG AN221511 (51.18.146) - RÊU"/>
        <s v="GK. GỌNG THỜI TRANG AN221511 (51.18.146) - TRẮNG"/>
        <s v="GK. GỌNG THỜI TRANG AN221511 (51.18.146) - TRẮNG HỒNG"/>
        <s v="GK. GỌNG THỜI TRANG AN298106 (49.20.142) - ĐEN FULL"/>
        <s v="GK. GỌNG THỜI TRANG AN298106 (49.20.142) - GHI"/>
        <s v="GK. GỌNG THỜI TRANG AN298106 (49.20.142) - HỒNG"/>
        <s v="GK. GỌNG THỜI TRANG AN298106 (49.20.142) - HỒNG NÂU"/>
        <s v="GK. GỌNG THỜI TRANG AN298106 (49.20.142) - RÊU"/>
        <s v="GK. GỌNG THỜI TRANG AN298106 (49.20.142) - TÍM"/>
        <s v="GK. GỌNG THỜI TRANG AN298106 (49.20.142) - TRẮNG"/>
        <s v="GK. GỌNG THỜI TRANG AN298106 (49.20.142) - XANH"/>
        <s v="GK. GỌNG THỜI TRANG CAO CẤP H00075 (52.18.144) - ĐEN HỒNG"/>
        <s v="GK. GỌNG THỜI TRANG CAO CẤP H00075 (52.18.144) - RÊU"/>
        <s v="GK. GỌNG THỜI TRANG CAO CẤP H00075 (52.18.144) - TÍM"/>
        <s v="GK. GỌNG THỜI TRANG CAO CẤP H00121 (54.16.146) - ĐEN BÓNG"/>
        <s v="GK. GỌNG THỜI TRANG CAO CẤP H00121 (54.16.146) - ĐEN LỲ"/>
        <s v="GK. GỌNG THỜI TRANG CAO CẤP H00121 (54.16.146) - GHI"/>
        <s v="GK. GỌNG THỜI TRANG CAO CẤP H00121 (54.16.146) - HỒNG"/>
        <s v="GK. GỌNG THỜI TRANG CAO CẤP H00121 (54.16.146) - TRẮNG HỒNG"/>
        <s v="GK. GỌNG THỜI TRANG S11957 (48.22.145) - ĐEN TRẮNG"/>
        <s v="GK. GỌNG THỜI TRANG S11957 (48.22.145) - ĐEN VÀNG"/>
        <s v="GK. GỌNG THỜI TRANG S11957 (48.22.145) - GHI"/>
        <s v="GK. GỌNG THỜI TRANG S11957 (48.22.145) - GHI TRONG"/>
        <s v="GK. GỌNG THỜI TRANG S11957 (48.22.145) - NÂU"/>
        <s v="GK. GỌNG THỜI TRANG S11957 (48.22.145) - RÊU"/>
        <s v="GK. GỌNG THỜI TRANG S11957 (48.22.145) - TRẮNG HỒNG"/>
        <s v="GK. GỌNG THỜI TRANG TR2058 (54.18.145) - ĐEN BÓNG"/>
        <s v="GK. GỌNG THỜI TRANG TR2058 (54.18.145) - GHI"/>
        <s v="GK. GỌNG THỜI TRANG TR2058 (54.18.145) - HỒNG BABY"/>
        <s v="GK. GỌNG THỜI TRANG TR2058 (54.18.145) - HỒNG NÂU"/>
        <s v="GK. GỌNG THỜI TRANG TR2058 (54.18.145) - TRẮNG"/>
        <s v="GK. GỌNG THỜI TRANG TR2058 (54.18.145) - XANH LÁ"/>
        <s v="GK. GỌNG THỜI TRANG TR2099 (54.16.144) - ĐEN BÓNG"/>
        <s v="GK. GỌNG THỜI TRANG TR2099 (54.16.144) - GHI"/>
        <s v="GK. GỌNG THỜI TRANG TR2099 (54.16.144) - HỒNG BABY"/>
        <s v="GK. GỌNG THỜI TRANG TR2099 (54.16.144) - NÂU SỮA"/>
        <s v="GK. GỌNG THỜI TRANG TR2099 (54.16.144) - TRẮNG"/>
        <s v="GK. GỌNG THỜI TRANG TR2099 (54.16.144) - TRẮNG VÀNG"/>
        <s v="GK. GỌNG THỜI TRANG TR2106 (51.18.143) - ĐEN BÓNG"/>
        <s v="GK. GỌNG THỜI TRANG TR2106 (51.18.143) - ĐEN LỲ"/>
        <s v="GK. GỌNG THỜI TRANG TR2106 (51.18.143) - ĐEN TRẮNG"/>
        <s v="GK. GỌNG THỜI TRANG TR2106 (51.18.143) - GHI"/>
        <s v="GK. GỌNG THỜI TRANG TR2106 (51.18.143) - TRẮNG"/>
        <s v="GK. GỌNG THỜI TRANG TR2122 (52.19.143) - ĐEN BÓNG"/>
        <s v="GK. GỌNG THỜI TRANG TR2122 (52.19.143) - GHI ĐẬM"/>
        <s v="GK. GỌNG THỜI TRANG TR2122 (52.19.143) - GHI NHẠT"/>
        <s v="GK. GỌNG THỜI TRANG TR2122 (52.19.143) - HỒNG BABY"/>
        <s v="GK. GỌNG THỜI TRANG TR2122 (52.19.143) - NÂU SỮA"/>
        <s v="GK. GỌNG THỜI TRANG TR2122 (52.19.143) - TRẮNG"/>
        <s v="GK. GỌNG THỜI TRANG TR2174 (52.20.145) - ĐEN VÀNG"/>
        <s v="GK. GỌNG THỜI TRANG TR2174 (52.20.145) - GHI"/>
        <s v="GK. GỌNG THỜI TRANG TR2174 (52.20.145) - NÂU"/>
        <s v="GK. GỌNG THỜI TRANG TR2174 (52.20.145) - TRẮNG"/>
        <s v="GK. GỌNG THỜI TRANG TR83018 (52.16.145) - ĐEN HỒNG"/>
        <s v="GK. GỌNG THỜI TRANG TR83018 (52.16.145) - GHI NHẠT"/>
        <s v="GK. GỌNG THỜI TRANG TR83018 (52.16.145) - GHI TRẮNG"/>
        <s v="GK. GỌNG THỜI TRANG TR83018 (52.16.145) - GHI TRẮNG-BTR"/>
        <s v="GK. GỌNG THỜI TRANG TR83018 (52.16.145) - TÍM"/>
        <s v="GK. GỌNG THỜI TRANG TR83018 (52.16.145) - TRẮNG VÀNG"/>
        <s v="GK. GỌNG THỜI TRANG TR83018 (52.16.145) - XANH LÁ"/>
        <s v="GK. GỌNG THỜI TRANG TR83018 (52.16.145) - XANH LÁ-BTR"/>
        <s v="GK. GỌNG THỜI TRANG TR83019 (51.19.147) - ĐEN BÓNG"/>
        <s v="GK. GỌNG THỜI TRANG TR83019 (51.19.147) - GHI"/>
        <s v="GK. GỌNG THỜI TRANG TR83019 (51.19.147) - GHI TRONG"/>
        <s v="GK. GỌNG THỜI TRANG TR83019 (51.19.147) - TÍM"/>
        <s v="GK. GỌNG THỜI TRANG TR83019 (51.19.147) - TRẮNG"/>
        <s v="GK. GỌNG THỜI TRANG TR83019 (51.19.147) - XANH"/>
        <s v="GK. GỌNG THỜI TRANG TR83078 (51.19.145) - ĐEN HỒNG"/>
        <s v="GK. GỌNG THỜI TRANG TR83078 (51.19.145) - GHI ĐẬM"/>
        <s v="GK. GỌNG THỜI TRANG TR83078 (51.19.145) - GHI NHẠT"/>
        <s v="GK. GỌNG THỜI TRANG TR83078 (51.19.145) - HỒNG NÂU"/>
        <s v="GK. GỌNG THỜI TRANG TR83078 (51.19.145) - HỒNG NÂU-BTR"/>
        <s v="GK. GỌNG THỜI TRANG TR83078 (51.19.145) - RÊU"/>
        <s v="GK. GỌNG THỜI TRANG TR83078 (51.19.145) - RÊU-BTR"/>
        <s v="GK. GỌNG THỜI TRANG TR83078 (51.19.145) - TRẮNG HỒNG"/>
        <s v="GK. GỌNG THỜI TRANG TR83079 (50.19.142) - ĐEN HỒNG"/>
        <s v="GK. GỌNG THỜI TRANG TR83079 (50.19.142) - GHI"/>
        <s v="GK. GỌNG THỜI TRANG TR83079 (50.19.142) - NÂU"/>
        <s v="GK. GỌNG THỜI TRANG TR83079 (50.19.142) - RÊU"/>
        <s v="GK. GỌNG THỜI TRANG TR83079 (50.19.142) - TE"/>
        <s v="GK. GỌNG THỜI TRANG TR83079 (50.19.142) - TRẮNG HỒNG"/>
        <s v="GK. GỌNG THỜI TRANG TR83083 (57.19.145) - ĐEN HỒNG"/>
        <s v="GK. GỌNG THỜI TRANG TR83083 (57.19.145) - GHI"/>
        <s v="GK. GỌNG THỜI TRANG TR83083 (57.19.145) - GHI-BTR"/>
        <s v="GK. GỌNG THỜI TRANG TR83083 (57.19.145) - HỒNG NÂU"/>
        <s v="GK. GỌNG THỜI TRANG TR83083 (57.19.145) - NÂU"/>
        <s v="GK. GỌNG THỜI TRANG TR83083 (57.19.145) - RÊU"/>
        <s v="GK. GỌNG THỜI TRANG TR83083 (57.19.145) - RÊU-BTR"/>
        <s v="GK. GỌNG THỜI TRANG TR83083 (57.19.145) - TRẮNG HỒNG"/>
        <s v="GK. GỌNG THỜI TRANG TR83086 (50.20.145) - ĐEN HỒNG"/>
        <s v="GK. GỌNG THỜI TRANG TR83086 (50.20.145) - ĐEN TRẮNG"/>
        <s v="GK. GỌNG THỜI TRANG TR83086 (50.20.145) - GHI"/>
        <s v="GK. GỌNG THỜI TRANG TR83086 (50.20.145) - GHI TRẮNG"/>
        <s v="GK. GỌNG THỜI TRANG TR83086 (50.20.145) - GHI TRẮNG-BTR"/>
        <s v="GK. GỌNG THỜI TRANG TR83086 (50.20.145) - NÂU"/>
        <s v="GK. GỌNG THỜI TRANG TR83086 (50.20.145) - NÂU-BTR"/>
        <s v="GK. GỌNG THỜI TRANG TR83086 (50.20.145) - RÊU"/>
        <s v="GK. GỌNG THỜI TRANG TR83086 (50.20.145) - TRẮNG"/>
        <s v="GK. GỌNG THỜI TRANG TR83086 (50.20.145) - TRẮNG HỒNG"/>
        <s v="GK. GỌNG THỜI TRANG TR85008 (53.18.145) - ĐEN HỒNG"/>
        <s v="GK. GỌNG THỜI TRANG TR85008 (53.18.145) - GHI"/>
        <s v="GK. GỌNG THỜI TRANG TR85008 (53.18.145) - NÂU"/>
        <s v="GK. GỌNG THỜI TRANG TR85008 (53.18.145) - RÊU"/>
        <s v="GK. GỌNG THỜI TRANG TR85008 (53.18.145) - TRẮNG HỒNG"/>
        <s v="GK. GỌNG THỜI TRANG TR85012 (52.19.145) - ĐEN VÀNG"/>
        <s v="GK. GỌNG THỜI TRANG TR85012 (52.19.145) - GHI"/>
        <s v="GK. GỌNG THỜI TRANG TR85012 (52.19.145) - NÂU"/>
        <s v="GK. GỌNG THỜI TRANG TR85012 (52.19.145) - RÊU"/>
        <s v="GK. GỌNG THỜI TRANG TR85012 (52.19.145) - TRẮNG VÀNG"/>
        <s v="GK. GỌNG THỜI TRANG TR85018 (49.20.143) - ĐEN BÓNG"/>
        <s v="GK. GỌNG THỜI TRANG TR85018 (49.20.143) - ĐEN HỒNG"/>
        <s v="GK. GỌNG THỜI TRANG TR85018 (49.20.143) - GHI"/>
        <s v="GK. GỌNG THỜI TRANG TR85018 (49.20.143) - NÂU ĐẬM"/>
        <s v="GK. GỌNG THỜI TRANG TR85018 (49.20.143) - NÂU NHẠT"/>
        <s v="GK. GỌNG THỜI TRANG TR85018 (49.20.143) - RÊU"/>
        <s v="GK. GỌNG THỜI TRANG TR85018 (49.20.143) - TRẮNG"/>
        <s v="GK. GỌNG THỜI TRANG TR85028 (52.18.145) - ĐEN BÓNG"/>
        <s v="GK. GỌNG THỜI TRANG TR85028 (52.18.145) - GHI"/>
        <s v="GK. GỌNG THỜI TRANG TR85028 (52.18.145) - NÂU ĐẬM"/>
        <s v="GK. GỌNG THỜI TRANG TR85028 (52.18.145) - NÂU NHẠT"/>
        <s v="GK. GỌNG THỜI TRANG TR85028 (52.18.145) - RÊU"/>
        <s v="GK. GỌNG THỜI TRANG TR85028 (52.18.145) - TRẮNG"/>
        <s v="GK. GỌNG THỜI TRANG TR85068 (51.18.145) - ĐEN HỒNG"/>
        <s v="GK. GỌNG THỜI TRANG TR85068 (51.18.145) - GH TRẮNG"/>
        <s v="GK. GỌNG THỜI TRANG TR85068 (51.18.145) - GHI"/>
        <s v="GK. GỌNG THỜI TRANG TR85068 (51.18.145) - NÂU"/>
        <s v="GK. GỌNG THỜI TRANG TR85068 (51.18.145) - RÊU"/>
        <s v="GK. GỌNG THỜI TRANG TR85068 (51.18.145) - TRẮNG HỒNG"/>
        <s v="GK. GỌNG THỜI TRANG TR85069 (51.19.145) - ĐEN HỒNG"/>
        <s v="GK. GỌNG THỜI TRANG TR85069 (51.19.145) - GHI"/>
        <s v="GK. GỌNG THỜI TRANG TR85069 (51.19.145) - GHI TRẮNG"/>
        <s v="GK. GỌNG THỜI TRANG TR85069 (51.19.145) - NÂU"/>
        <s v="GK. GỌNG THỜI TRANG TR85069 (51.19.145) - RÊU"/>
        <s v="GK. GỌNG THỜI TRANG TR85069 (51.19.145) - TRẮNG HỒNG"/>
        <s v="GK. GỌNG THỜI TRANG TR85071 (50.18.145) - ĐEN HỒNG"/>
        <s v="GK. GỌNG THỜI TRANG TR85071 (50.18.145) - GHI"/>
        <s v="GK. GỌNG THỜI TRANG TR85071 (50.18.145) - GHI TRẮNG"/>
        <s v="GK. GỌNG THỜI TRANG TR85071 (50.18.145) - NÂU"/>
        <s v="GK. GỌNG THỜI TRANG TR85071 (50.18.145) - RÊU"/>
        <s v="GK. GỌNG THỜI TRANG TR85071 (50.18.145) - TRẮNG"/>
        <s v="GK. GỌNG THỜI TRANG TR85071 (50.18.145) - TRẮNG HỒNG"/>
        <s v="GK. GỌNG THỜI TRANG YS9252 (47.23.145) - ĐEN HỒNG"/>
        <s v="GK. GỌNG THỜI TRANG YS9252 (47.23.145) - ĐEN TRẮNG"/>
        <s v="GK. GỌNG THỜI TRANG YS9252 (47.23.145) - GHI"/>
        <s v="GK. GỌNG THỜI TRANG YS9252 (47.23.145) - NÂU VÀNG"/>
        <s v="GK. GỌNG THỜI TRANG YS9252 (47.23.145) - TRẮNG HỒNG"/>
        <s v="GK. GỌNG TRẺ EM AN338202 (45.17.136) - ĐEN BÓNG"/>
        <s v="GK. GỌNG TRẺ EM AN338202 (45.17.136) - ĐEN XANH"/>
        <s v="GK. GỌNG TRẺ EM AN338202 (45.17.136) - GHI"/>
        <s v="GK. GỌNG TRẺ EM AN338202 (45.17.136) - HỒNG"/>
        <s v="GK. GỌNG TRẺ EM AN338202 (45.17.136) - TÍM"/>
        <s v="GK. GỌNG TRẺ EM AN338202 (45.17.136) - XANH"/>
        <s v="GK. GỌNG TRẺ EM AN338202 (45.17.136) - XANH VÀNG"/>
        <s v="GK. GỌNG TRẺ EM AN338206 (48.17.136) - ĐEN BÓNG"/>
        <s v="GK. GỌNG TRẺ EM AN338206 (48.17.136) - GHI"/>
        <s v="GK. GỌNG TRẺ EM AN338206 (48.17.136) - HỒNG"/>
        <s v="GK. GỌNG TRẺ EM AN338206 (48.17.136) - TÍM"/>
        <s v="GK. GỌNG TRẺ EM AN338206 (48.17.136) - TÍM VÀNG"/>
        <s v="GK. GỌNG TRẺ EM AN338206 (48.17.136) - XANH DƯƠNG"/>
        <s v="GK. GỌNG TRẺ EM AN338207 (45.17.135) - ĐEN BÓNG"/>
        <s v="GK. GỌNG TRẺ EM AN338207 (45.17.135) - ĐEN XANH"/>
        <s v="GK. GỌNG TRẺ EM AN338207 (45.17.135) - HỒNG"/>
        <s v="GK. GỌNG TRẺ EM AN338207 (45.17.135) - TÍM"/>
        <s v="GK. GỌNG TRẺ EM AN338207 (45.17.135) - XANH"/>
        <s v="GK. GỌNG TRẺ EM AN338215 (49.16.137) - ĐEN BÓNG"/>
        <s v="GK. GỌNG TRẺ EM AN338215 (49.16.137) - GHI"/>
        <s v="GK. GỌNG TRẺ EM AN338215 (49.16.137) - HỒNG"/>
        <s v="GK. GỌNG TRẺ EM AN338215 (49.16.137) - TÍM"/>
        <s v="GK. GỌNG TRẺ EM AN338215 (49.16.137) - XANH"/>
        <s v="GK. GỌNG TRẺ EM AN338220 (48.16.140) - ĐEN BÓNG"/>
        <s v="GK. GỌNG TRẺ EM AN338220 (48.16.140) - ĐEN XANH"/>
        <s v="GK. GỌNG TRẺ EM AN338220 (48.16.140) - HỒNG"/>
        <s v="GK. GỌNG TRẺ EM AN338220 (48.16.140) - TÍM"/>
        <s v="GK. GỌNG TRẺ EM AN338220 (48.16.140) - XANH"/>
        <s v="GK. GỌNG TRẺ EM AN338222 (50.17.140) - ĐEN BÓNG"/>
        <s v="GK. GỌNG TRẺ EM AN338222 (50.17.140) - ĐEN XANH"/>
        <s v="GK. GỌNG TRẺ EM AN338222 (50.17.140) - GHI"/>
        <s v="GK. GỌNG TRẺ EM AN338222 (50.17.140) - HỒNG"/>
        <s v="GK. GỌNG TRẺ EM AN338222 (50.17.140) - XANH"/>
        <s v="GK. GỌNG TRẺ EM CTY 8211 (48.16.135) - ĐEN FULL"/>
        <s v="GK. GỌNG TRẺ EM CTY 8211 (48.16.135) - ĐEN XANH"/>
        <s v="GK. GỌNG TRẺ EM CTY 8211 (48.16.135) - GHI"/>
        <s v="GK. GỌNG TRẺ EM CTY 8211 (48.16.135) - HỒNG"/>
        <s v="GK. GỌNG TRẺ EM CTY 8211 (48.16.135) - XANH"/>
        <s v="GK. GỌNG TRẺ EM CTY 8211 (48.16.135) - XANH HỒNG"/>
        <s v="GK. GỌNG TRẺ EM TN6011 (47.17.142) - ĐEN FULL"/>
        <s v="GK. GỌNG TRẺ EM TN6011 (47.17.142) - HỒNG"/>
        <s v="GK. GỌNG TRẺ EM TN6011 (47.17.142) - TÍM"/>
        <s v="GK. GỌNG TRẺ EM TN6011 (47.17.142) - TRẮNG"/>
        <s v="GK. GỌNG TRẺ EM TN6011 (47.17.142) - XANH DƯƠNG"/>
        <s v="GK. GỌNG TRẺ EM TN6012 (47.16.142) - ĐEN FULL"/>
        <s v="GK. GỌNG TRẺ EM TN6012 (47.16.142) - GHI"/>
        <s v="GK. GỌNG TRẺ EM TN6012 (47.16.142) - HỒNG"/>
        <s v="GK. GỌNG TRẺ EM TN6012 (47.16.142) - TÍM"/>
        <s v="GK. GỌNG TRẺ EM TN6012 (47.16.142) - XANH DƯƠNG"/>
        <s v="GK. GỌNG TRẺ EM TN6013 (45.16.138) - ĐEN"/>
        <s v="GK. GỌNG TRẺ EM TN6013 (45.16.138) - HỒNG"/>
        <s v="GK. GỌNG TRẺ EM TN6013 (45.16.138) - TÍM"/>
        <s v="GK. GỌNG TRẺ EM TN6013 (45.16.138) - TRẮNG"/>
        <s v="GK. GỌNG TRẺ EM TN6013 (45.16.138) - XANH NHẠT"/>
        <s v="GK. GỌNG TRẺ EM TN6014 (47.16.138) - ĐEN FULL"/>
        <s v="GK. GỌNG TRẺ EM TN6014 (47.16.138) - HỒNG"/>
        <s v="GK. GỌNG TRẺ EM TN6014 (47.16.138) - TÍM"/>
        <s v="GK. GỌNG TRẺ EM TN6014 (47.16.138) - TRẮNG"/>
        <s v="GK. GỌNG TRẺ EM TN6014 (47.16.138) - XANH DƯƠNG"/>
        <s v="GK. GỌNG TRẺ EM TN6015 (47.17.138) - ĐEN FULL"/>
        <s v="GK. GỌNG TRẺ EM TN6015 (47.17.138) - HỒNG"/>
        <s v="GK. GỌNG TRẺ EM TN6015 (47.17.138) - TÍM"/>
        <s v="GK. GỌNG TRẺ EM TN6015 (47.17.138) - TRẮNG"/>
        <s v="GK. GỌNG TRẺ EM TN6015 (47.17.138) - XANH DƯƠNG"/>
        <s v="GK. GỌNG TRẺ EM TN6016 (47.17.141) - ĐEN FULL"/>
        <s v="GK. GỌNG TRẺ EM TN6016 (47.17.141) - GHI"/>
        <s v="GK. GỌNG TRẺ EM TN6016 (47.17.141) - HỒNG"/>
        <s v="GK. GỌNG TRẺ EM TN6016 (47.17.141) - TÍM TRONG"/>
        <s v="GK. GỌNG TRẺ EM TN6016 (47.17.141) - TRẮNG"/>
        <s v="GK. GỌNG TRẺ EM TN6016 (47.17.141) - XANH DƯƠNG"/>
        <s v="GK. GỌNG TRẺ EM TN6017 (49.17.141) - ĐEN FULL"/>
        <s v="GK. GỌNG TRẺ EM TN6017 (49.17.141) - GHI ĐẬM"/>
        <s v="GK. GỌNG TRẺ EM TN6017 (49.17.141) - GHI NHẠT"/>
        <s v="GK. GỌNG TRẺ EM TN6017 (49.17.141) - HỒNG"/>
        <s v="GK. GỌNG TRẺ EM TN6017 (49.17.141) - TÍM"/>
        <s v="GK. GỌNG TRẺ EM TN6017 (49.17.141) - TRẮNG"/>
        <s v="GK. GỌNG TRẺ EM TN6018 (48.17.141) - ĐEN FULL"/>
        <s v="GK. GỌNG TRẺ EM TN6018 (48.17.141) - HỒNG"/>
        <s v="GK. GỌNG TRẺ EM TN6018 (48.17.141) - TRẮNG"/>
        <s v="GK. GỌNG TRẺ EM TN6018 (48.17.141) - XANH NHẠT"/>
        <s v="GK. GỌNG TRẺ EM TN6019 (48.17.141) - ĐEN FULL"/>
        <s v="GK. GỌNG TRẺ EM TN6019 (48.17.141) - GHI"/>
        <s v="GK. GỌNG TRẺ EM TN6019 (48.17.141) - HỒNG"/>
        <s v="GK. GỌNG TRẺ EM TN6019 (48.17.141) - TRẮNG"/>
        <s v="GK. GỌNG TRẺ EM TN6019 (48.17.141) - XANH ĐẬM"/>
        <s v="GK. GỌNG TRẺ EM TN6019 (48.17.141) - XANH NHẠT"/>
        <s v="GK. GỌNG TRẺ EM TN6020 (47.17.133) - ĐEN FULL"/>
        <s v="GK. GỌNG TRẺ EM TN6020 (47.17.133) - HỒNG"/>
        <s v="GK. GỌNG TRẺ EM TN6020 (47.17.133) - TRẮNG"/>
        <s v="GK. GỌNG TRẺ EM TN6020 (47.17.133) - XANH ĐẬM"/>
        <s v="GK. GỌNG TRẺ EM TN6020 (47.17.133) - XANH NHẠT"/>
        <s v="GK. GỌNG VIỀN NHỰA  TITAN CAO CẤP NA240234 (49.20.146) - ĐEN TRẮNG"/>
        <s v="GK. GỌNG VIỀN NHỰA AN17112 (52.18.146) - ĐEN FULL"/>
        <s v="GK. GỌNG VIỀN NHỰA AN17112 (52.18.146) - ĐEN FULL-BTR"/>
        <s v="GK. GỌNG VIỀN NHỰA AN17112 (52.18.146) - ĐEN LỲ"/>
        <s v="GK. GỌNG VIỀN NHỰA AN17112 (52.18.146) - ĐEN TRẮNG"/>
        <s v="GK. GỌNG VIỀN NHỰA AN17112 (52.18.146) - ĐEN VÀNG"/>
        <s v="GK. GỌNG VIỀN NHỰA AN17112 (52.18.146) - ĐEN VÀNG-BTR"/>
        <s v="GK. GỌNG VIỀN NHỰA AN17112 (52.18.146) - GHI TRẮNG"/>
        <s v="GK. GỌNG VIỀN NHỰA AN17112 (52.18.146) - GHI TRẮNG-BTR"/>
        <s v="GK. GỌNG VIỀN NHỰA AN17112 (52.18.146) - TRẮNG"/>
        <s v="GK. GỌNG VIỀN NHỰA AN17112 (52.18.146) - TRẮNG-BTR"/>
        <s v="GK. GỌNG VIỀN NHỰA AN2215 (52.19.145) - ĐEN FULL"/>
        <s v="GK. GỌNG VIỀN NHỰA AN2215 (52.19.145) - ĐEN GHI"/>
        <s v="GK. GỌNG VIỀN NHỰA AN2215 (52.19.145) - ĐEN GHI-BTR"/>
        <s v="GK. GỌNG VIỀN NHỰA AN2215 (52.19.145) - ĐEN TRẮNG"/>
        <s v="GK. GỌNG VIỀN NHỰA AN2215 (52.19.145) - ĐEN TRẮNG-BTR"/>
        <s v="GK. GỌNG VIỀN NHỰA AN2215 (52.19.145) - ĐEN VÀNG"/>
        <s v="GK. GỌNG VIỀN NHỰA AN2215 (52.19.145) - ĐEN VÀNG-BTR"/>
        <s v="GK. GỌNG VIỀN NHỰA AN2215 (52.19.145) - GHI"/>
        <s v="GK. GỌNG VIỀN NHỰA AN2215 (52.19.145) - GHI-BTR"/>
        <s v="GK. GỌNG VIỀN NHỰA AN2215 (52.19.145) - TRẮNG"/>
        <s v="GK. GỌNG VIỀN NHỰA AN2215 (52.19.145) - TRẮNG-BTR"/>
        <s v="GK. GỌNG VIỀN NHỰA AN2279 (54.20.145) - ĐEN TRẮNG"/>
        <s v="GK. GỌNG VIỀN NHỰA AN2279 (54.20.145) - ĐEN VÀNG"/>
        <s v="GK. GỌNG VIỀN NHỰA AN2279 (54.20.145) - GHI HỒNG"/>
        <s v="GK. GỌNG VIỀN NHỰA AN2279 (54.20.145) - GHI NHẠT"/>
        <s v="GK. GỌNG VIỀN NHỰA AN2279 (54.20.145) - HỒNG"/>
        <s v="GK. GỌNG VIỀN NHỰA AN2279 (54.20.145) - RÊU"/>
        <s v="GK. GỌNG VIỀN NHỰA AN2279 (54.20.145) - RÊU-BTR"/>
        <s v="GK. GỌNG VIỀN NHỰA AN2279 (54.20.145) - TRẮNG"/>
        <s v="GK. GỌNG VIỀN NHỰA AN2279 (54.20.145) - XANH"/>
        <s v="GK. GỌNG VIỀN NHỰA CTY 6831 (49.20.144) - ĐEN FULL"/>
        <s v="GK. GỌNG VIỀN NHỰA CTY 9204 (52.19.146) - ĐEN VÀNG"/>
        <s v="GK. GỌNG VIỀN NHỰA CTY 9204 (52.19.146) - GHI ĐẬM"/>
        <s v="GK. GỌNG VIỀN NHỰA CTY 9204 (52.19.146) - GHI NHẠT"/>
        <s v="GK. GỌNG VIỀN NHỰA CTY 9204 (52.19.146) - RÊU"/>
        <s v="GK. GỌNG VIỀN NHỰA CTY 9204 (52.19.146) - TRẮNG"/>
        <s v="GK. GỌNG VIỀN NHỰA S16611 (55.19.147) - ĐEN FULL"/>
        <s v="GK. GỌNG VIỀN NHỰA S16611 (55.19.147) - GHI"/>
        <s v="GK. GỌNG VIỀN NHỰA S16611 (55.19.147) - NÂU"/>
        <s v="GK. GỌNG VIỀN NHỰA S20272 (50.18.145) - ĐEN HỒNG"/>
        <s v="GK. GỌNG VIỀN NHỰA S20272 (50.18.145) - ĐEN TRẮNG"/>
        <s v="GK. GỌNG VIỀN NHỰA S20272 (50.18.145) - GHI ĐẬM"/>
        <s v="GK. GỌNG VIỀN NHỰA S20272 (50.18.145) - GHI NHẠT"/>
        <s v="GK. GỌNG VIỀN NHỰA S20272 (50.18.145) - HỒNG"/>
        <s v="GK. GỌNG VIỀN NHỰA S20272 (50.18.145) - NÂU"/>
        <s v="GK. GỌNG VIỀN NHỰA S20272 (50.18.145) - TRẮNG HỒNG"/>
        <s v="GK. GỌNG VIỀN NHỰA S7003 (53.19.146) - ĐEN LỲ"/>
        <s v="GK. GỌNG VIỀN NHỰA S7003 (53.19.146) - ĐEN TRẮNG"/>
        <s v="GK. GỌNG VIỀN NHỰA S7003 (53.19.146) - NÂU"/>
        <s v="GK. GỌNG VIỀN NHỰA S7003 (53.19.146) - TRẮNG"/>
        <s v="GK. GỌNG VIỀN NHỰA TITAN CAO CẤP NA240206 (48.19.146) - ĐEN TRẮNG"/>
        <s v="GK. GỌNG VIỀN NHỰA TITAN CAO CẤP NA240206 (48.19.146) - ĐỒI MỒI"/>
        <s v="GK. GỌNG VIỀN NHỰA TITAN CAO CẤP NA240206 (48.19.146) - RÊU"/>
        <s v="GK. GỌNG VIỀN NHỰA TITAN CAO CẤP NA240210 (49.20.148) - ĐEN GHI"/>
        <s v="GK. GỌNG VIỀN NHỰA TITAN CAO CẤP NA240210 (49.20.148) - ĐEN TRẮNG"/>
        <s v="GK. GỌNG VIỀN NHỰA TITAN CAO CẤP NA240210 (49.20.148) - ĐỒI MỒI"/>
        <s v="GK. GỌNG VIỀN NHỰA TITAN CAO CẤP NA240210 (49.20.148) - GHI"/>
        <s v="GK. GỌNG VIỀN NHỰA TITAN CAO CẤP NA240211 (49.18.148) - ĐEN GHI"/>
        <s v="GK. GỌNG VIỀN NHỰA TITAN CAO CẤP NA240211 (49.18.148) - GHI"/>
        <s v="GK. GỌNG VIỀN NHỰA TITAN CAO CẤP NA240212 (50.19.148) - ĐEN GHI"/>
        <s v="GK. GỌNG VIỀN NHỰA TITAN CAO CẤP NA240212 (50.19.148) - GHI"/>
        <s v="GK. GỌNG VIỀN NHỰA TITAN CAO CẤP NA240212 (50.19.148) - NÂU VÀNG"/>
        <s v="GK. GỌNG VIỀN NHỰA TITAN CAO CẤP NA240230 (52.18.147) - ĐEN GHI"/>
        <s v="GK. GỌNG VIỀN NHỰA TITAN CAO CẤP NA240230 (52.18.147) - GHI"/>
        <s v="GK. GỌNG VIỀN NHỰA TITAN CAO CẤP NA240230 (52.18.147) - NÂU"/>
        <s v="GK. GỌNG VIỀN NHỰA TITAN CAO CẤP NA240231 (51.17.147) - ĐEN GHI"/>
        <s v="GK. GỌNG VIỀN NHỰA TITAN CAO CẤP NA240231 (51.17.147) - GHI"/>
        <s v="GK. GỌNG VIỀN NHỰA TITAN CAO CẤP NA240232 (52.17.147) - ĐEN GHI"/>
        <s v="GK. GỌNG VIỀN NHỰA TITAN CAO CẤP NA240232 (52.17.147) - GHI"/>
        <s v="GK. GỌNG VIỀN NHỰA TITAN CAO CẤP NA240233 (50.18.147) - ĐEN GHI"/>
        <s v="GK. GỌNG VIỀN NHỰA TITAN CAO CẤP NA240233 (50.18.147) - GHI"/>
        <s v="GK. GỌNG VIỀN NHỰA TITAN CAO CẤP NA240234 (49.20.146) - GHI"/>
        <s v="GK. GỌNG VIỀN NHỰA TITAN CAO CẤP NA240234 (49.20.146) - TRẮNG"/>
        <s v="GK. GỌNG VIỀN NHỰA TITAN TC-036 (AN97036) (51.19.146) - ĐEN GHI"/>
        <s v="GK. GỌNG VIỀN NHỰA TITAN TC-036 (AN97036) (51.19.146) - ĐEN TRẮNG"/>
        <s v="GK. GỌNG VIỀN NHỰA TITAN TC-036 (AN97036) (51.19.146) - ĐEN VÀNG"/>
        <s v="GK. GỌNG VIỀN NHỰA TITAN TC-036 (AN97036) (51.19.146) - NÂU"/>
        <s v="GK. GỌNG VIỀN NHỰA TITAN TC-044 (AN52044) (53.19.146) - ĐEN LỲ"/>
        <s v="GK. GỌNG VIỀN NHỰA TITANTIUM S16780 (58.20.152) - ĐEN LỲ"/>
        <s v="GK. GỌNG VIỀN NHỰA TITANTIUM S16780 (58.20.152) - ĐEN TRẮNG"/>
        <s v="GK. GỌNG VIỀN NHỰA TITANTIUM S16780 (58.20.152) - ĐEN VÀNG"/>
        <s v="GK. GỌNG VIỀN NHỰA TITANTIUM S16780 (58.20.152) - GHI"/>
        <s v="GK. GỌNG VIỀN NHỰA TITANTIUM S16780 (58.20.152) - NÂU"/>
        <s v="GK. GỌNG VIỀN NHỰA YS9250 (47.21.145) - ĐEN HỒNG"/>
        <s v="GK. GỌNG VIỀN NHỰA YS9250 (47.21.145) - ĐEN TRẮNG"/>
        <s v="GK. GỌNG VIỀN NHỰA YS9250 (47.21.145) - GHI"/>
        <s v="GK. GỌNG VIỀN NHỰA YS9250 (47.21.145) - NÂU VÀNG"/>
        <s v="GK. GỌNG VIỀN NHỰA YS9250 (47.21.145) - TRẮNG"/>
        <s v="GK. GỌNG VIỀN TITAN AN226101 (49.19.145) - C1 ĐEN HỒNG"/>
        <s v="GK. GỌNG VIỀN TITAN AN226101 (49.19.145) - C2 TRẮNG HỒNG"/>
        <s v="GK. GỌNG VIỀN TITAN AN226101 (49.19.145) - C3 GHI"/>
        <s v="GK. GỌNG VIỀN TITAN AN226101 (49.19.145) - C4 NÂU TRONG"/>
        <s v="GK. GỌNG VIỀN TITAN AN226101 (49.19.145) - C5 NÂU"/>
        <s v="GK. GỌNG VIỀN TITAN AN226104 (54.17.145) - C3 ĐEN FULL"/>
        <s v="GK. GỌNG VIỀN TITAN AN226104 (54.17.145) - C4 TRẮNG"/>
        <s v="GK. GỌNG VIỀN TITAN AN226105 (55.17.145) - C2 ĐEN TRẮNG"/>
        <s v="GK. GỌNG VIỀN TITAN AN226105 (55.17.145) - C5 GHI"/>
        <s v="GK. GỌNG VIỀN TITAN AN226106 (55.17.145) - C4 TRẮNG"/>
        <s v="GK. GỌNG VIỀN TITAN AN226117 (52.19.145) - C1 ĐEN TRẮNG"/>
        <s v="GK. GỌNG VIỀN TITAN AN226117 (52.19.145) - C3 ĐEN FULL"/>
        <s v="GK. GỌNG VIỀN TITAN AN226117 (52.19.145) - C4 TRẮNG"/>
        <s v="GK. GỌNG VIỀN TITAN AN226117 (52.19.145) - C5 GHI"/>
        <s v="GK. GỌNG VIỀN TITAN AN226117 (52.19.145) - C6 RÊU"/>
        <s v="GK. GỌNG VIỀN TITAN AN226122 (54.19.148) - C1 ĐEN TRẮNG"/>
        <s v="GK. GỌNG VIỀN TITAN AN226122 (54.19.148) - C2 ĐEN GHI"/>
        <s v="GK. GỌNG VIỀN TITAN AN226122 (54.19.148) - C5 GHI"/>
        <s v="GK. GỌNG VIỀN TITAN AN228151 (51.19.145) - C2 ĐEN TRẮNG"/>
        <s v="GK. GỌNG VIỀN TITAN AN228151 (51.19.145) - C3 TRẮNG HỒNG"/>
        <s v="GK. GỌNG VIỀN TITAN AN228151 (51.19.145) - C4 GHI"/>
        <s v="GK. GỌNG VIỀN TITAN AN228151 (51.19.145) - C5 NÂU"/>
        <s v="GK. GỌNG VIỀN TITAN AN228151 (51.19.145) - C6 RÊU"/>
        <s v="GK. GỌNG VIỀN TITAN AN228153 (50.19.145) - C2 TRẮNG HỒNG"/>
        <s v="GK. GỌNG VIỀN TITAN AN228153 (50.19.145) - C5 HỒNG"/>
        <s v="GK. GỌNG VIỀN TITAN AN228155 (50.19.145) - C2 TRẮNG HỒNG"/>
        <s v="GK. GỌNG VIỀN TITAN AN228155 (50.19.145) - C3 GHI"/>
        <s v="GK. GỌNG VIỀN TITAN AN228155 (50.19.145) - C4 NÂU TRONG"/>
        <s v="GK. GỌNG VIỀN TITAN AN228155 (50.19.145) - C5 NÂU"/>
        <s v="GK. GỌNG VUÔNG 72047 (49.22.148) - ĐEN BÓNG"/>
        <s v="GK. GỌNG VUÔNG 72047 (49.22.148) - GHI"/>
        <s v="GK. GỌNG VV CTY 7712 (52.17.145) - ĐEN BÓNG"/>
        <s v="GK. GỌNG VV CTY 7712 (52.17.145) - NÂU"/>
        <s v="GK. GỌNG VV CTY 7743 (53.15.142) - ĐEN BÓNG"/>
        <s v="GK. GỌNG VV CTY 7743 (53.15.142) - NÂU"/>
        <s v="GK. GỌNG VV CTY 7776 (53.16.140) - ĐEN BÓNG"/>
        <s v="GK. GỌNG VV CTY 7776 (53.16.140) - ĐEN GHI"/>
        <s v="GK. GỌNG VV CTY 7776 (53.16.140) - NÂU"/>
        <s v="GK. GỌNG VV CTY 7802 (54.15.143) - ĐEN BÓNG"/>
        <s v="GK. GỌNG VV CTY 7802 (54.15.143) - ĐEN GHI"/>
        <s v="GK. GỌNG VV CTY 7802 (54.15.143) - NÂU"/>
        <s v="GK. GỌNG XẺ CƯỚC NỮ CAO CẤP TN3223 (53.17.140) - CAM"/>
        <s v="GK. GỌNG XẺ CƯỚC NỮ CAO CẤP TN3223 (53.17.140) - ĐỎ"/>
        <s v="GK. GỌNG XẺ CƯỚC NỮ CAO CẤP TN3223 (53.17.140) - HỒNG"/>
        <s v="GK. GỌNG XẺ CƯỚC NỮ CAO CẤP TN3223 (53.17.140) - HỒNG BABY"/>
        <s v="GK. GỌNG XẺ CƯỚC NỮ CAO CẤP TN3223 (53.17.140) - SỮA"/>
        <s v="GK. GỌNG XẺ CƯỚC NỮ CAO CẤP TN3224 (53.17.140) - CAM"/>
        <s v="GK. GỌNG XẺ CƯỚC NỮ CAO CẤP TN3224 (53.17.140) - ĐỎ"/>
        <s v="GK. GỌNG XẺ CƯỚC NỮ CAO CẤP TN3224 (53.17.140) - HỒNG"/>
        <s v="GK. GỌNG XẺ CƯỚC NỮ CAO CẤP TN3224 (53.17.140) - HỒNG BABY"/>
        <s v="GK. GỌNG XẺ CƯỚC NỮ CAO CẤP TN3224 (53.17.140) - SỮA"/>
        <s v="GK. GỌNG XẺ CƯỚC NỮ CAO CẤP TN3225 (53.17.140) - CAM"/>
        <s v="GK. GỌNG XẺ CƯỚC NỮ CAO CẤP TN3225 (53.17.140) - ĐỎ"/>
        <s v="GK. GỌNG XẺ CƯỚC NỮ CAO CẤP TN3225 (53.17.140) - SỮA"/>
        <s v="GK. GỌNG XẺ CƯỚC NỮ CAO CẤP TN3226 (49.17.138) - CAM"/>
        <s v="GK. GỌNG XẺ CƯỚC NỮ CAO CẤP TN3226 (49.17.138) - ĐỎ"/>
        <s v="GK. GỌNG XẺ CƯỚC NỮ CAO CẤP TN3226 (49.17.138) - HỒNG"/>
        <s v="GK. GỌNG XẺ CƯỚC NỮ CAO CẤP TN3226 (49.17.138) - HỒNG BABY"/>
        <s v="GK. GỌNG XẺ CƯỚC NỮ CAO CẤP TN3226 (49.17.138) - SỮA"/>
        <s v="GK. GỌNG XẺ CƯỚC NỮ CAO CẤP TN3228 (52.17.140) - CAM"/>
        <s v="GK. GỌNG XẺ CƯỚC NỮ CAO CẤP TN3228 (52.17.140) - ĐỎ"/>
        <s v="GK. GỌNG XẺ CƯỚC NỮ CAO CẤP TN3228 (52.17.140) - HỒNG"/>
        <s v="GK. GỌNG XẺ CƯỚC NỮ CAO CẤP TN3228 (52.17.140) - HỒNG BABY"/>
        <s v="GK. GỌNG XẺ CƯỚC NỮ CAO CẤP TN3228 (52.17.140) - SỮA"/>
        <s v="GK. GỌNG XẺ CƯỚC NỮ CAO CẤP TN3229 (53.17.140) - CAM"/>
        <s v="GK. GỌNG XẺ CƯỚC NỮ CAO CẤP TN3229 (53.17.140) - ĐỎ"/>
        <s v="GK. GỌNG XẺ CƯỚC NỮ CAO CẤP TN3229 (53.17.140) - HỒNG"/>
        <s v="GK. GỌNG XẺ CƯỚC NỮ CAO CẤP TN3229 (53.17.140) - HỒNG BABY"/>
        <s v="GK. GỌNG XẺ CƯỚC NỮ CAO CẤP TN3229 (53.17.140) - SỮA"/>
        <s v="GK. GỌNG XẺ CƯỚC TITAN 96072 (52.19.145) - ĐEN FULL"/>
        <s v="GK. GỌNG XẺ CƯỚC TITAN 96072 (52.19.145) - ĐEN GHI"/>
        <s v="GK. GỌNG XẺ CƯỚC TITAN 96072 (52.19.145) - ĐEN TRẮNG"/>
        <s v="GK. GỌNG XẺ CƯỚC TITAN CTY 11014 (54.17.142)"/>
        <s v="GK. GỌNG XẺ CƯỚC TITANIUM CAO CẤP TN3273 (54.17.147) - ĐEN FULL"/>
        <s v="GK. GỌNG XẺ CƯỚC TITANIUM CAO CẤP TN3273 (54.17.147) - GHI"/>
        <s v="GK. GỌNG XẺ CƯỚC TITANIUM CAO CẤP TN3273 (54.17.147) - TRẮNG"/>
        <s v="GK. GỌNG XẺ CƯỚC TITANIUM CAO CẤP TN3274 (54.17.140) - ĐEN FULL"/>
        <s v="GK. GỌNG XẺ CƯỚC TITANIUM CAO CẤP TN3274 (54.17.140) - GHI"/>
        <s v="GK. GỌNG XẺ CƯỚC TITANIUM CAO CẤP TN3274 (54.17.140) - TRẮNG"/>
        <s v="GK. GỌNG XẺ CƯỚC TITANIUM CAO CẤP TN3275 (53.17.140) - ĐEN FULL"/>
        <s v="GK. GỌNG XẺ CƯỚC TITANIUM CAO CẤP TN3275 (53.17.140) - GHI"/>
        <s v="GK. GỌNG XẺ CƯỚC TITANIUM CAO CẤP TN3275 (53.17.140) - TRẮNG"/>
        <s v="GK. GỌNG XẺ CƯỚC TITANIUM CAO CẤP TN3276 (52.19.142) - ĐEN"/>
        <s v="GK. GỌNG XẺ CƯỚC TITANIUM CAO CẤP TN3276 (52.19.142) - GHI"/>
        <s v="GK. GỌNG XẺ CƯỚC TITANIUM CAO CẤP TN3276 (52.19.142) - TRẮNG"/>
        <s v="GK. GỌNG XẺ CƯỚC TITANIUM CAO CẤP TN3277 (54.17.140) - ĐEN"/>
        <s v="GK. GỌNG XẺ CƯỚC TITANIUM CAO CẤP TN3277 (54.17.140) - GHI"/>
        <s v="GK. GỌNG XẺ CƯỚC TITANIUM CAO CẤP TN3277 (54.17.140) - TRẮNG"/>
        <s v="GK. GỌNG XẺ CƯỚC TITANIUM CAO CẤP TN3280 (54.17.145) - GHI"/>
        <s v="GK. GỌNG XẺ CƯỚC TITANIUM CAO CẤP TN3280 (54.17.145) - TRẮNG"/>
        <s v="GK. GỌNG XẺ CƯỚC TITANIUM CAO CẤP TN3280 (54.17.145) - VÀNG"/>
        <s v="GK. GỌNG XẺ CƯỚC TITANIUM CAO CẤP TN3281 (57.17.145) - GHI"/>
        <s v="GK. GỌNG XẺ CƯỚC TITANIUM CAO CẤP TN3281 (57.17.145) - TRẮNG"/>
        <s v="GK. GỌNG XẺ CƯỚC TITANIUM CAO CẤP TN3281 (57.17.145) - VÀNG"/>
        <s v="GK. GỌNG XẺ CƯỚC TITANIUM CAO CẤP TN3288 (53.17.145) - GHI"/>
        <s v="GK. GỌNG XẺ CƯỚC TITANIUM CAO CẤP TN3288 (53.17.145) - TRẮNG"/>
        <s v="GK. GỌNG XẺ CƯỚC TITANIUM CAO CẤP TN3288 (53.17.145) - VÀNG"/>
        <s v="GK. GỌNG XẺ CƯỚC TITATIUM CAO CẤP 20237 (54.18.145)"/>
        <s v="GK. HQ 513 - ĐEN BÓNG"/>
        <s v="GK. HQ 513 - ĐEN LÌ"/>
        <s v="GK. HQ 513 - HỒNG"/>
        <s v="GK. HQ 513 - TRẮNG"/>
        <s v="GK. HQ 8101 - ĐEN BÓNG"/>
        <s v="GK. HQ 8101 - ĐEN LÌ"/>
        <s v="GK. HQ 8101 - GHI"/>
        <s v="GK. HQ 8101 - HỒNG BABY"/>
        <s v="GK. HQ 8101 - HỒNG NÂU"/>
        <s v="GK. HQ 8101 - TRẮNG"/>
        <s v="GK. HQ MÈO 2383-ĐEN BÓNG"/>
        <s v="GK. HQ MÈO 2383-ĐEN LÌ"/>
        <s v="GK. KIM LOẠI CTY 65014 (48.18.145) - ĐEN FULL"/>
        <s v="GK. KIM LOẠI CTY 65015 (52.18.145) - ĐEN FULL"/>
        <s v="GK. KIM LOẠI CTY 65017 (52.17.145) - ĐEN FULL"/>
        <s v="GK. KIM LOẠI TITAN CTY 8233 (55.17.145) - ĐEN FULL"/>
        <s v="GK. KIM LOẠI TITAN CTY 8233 (55.17.145) - ĐEN TRẮNG"/>
        <s v="GK. KIM LOẠI TITAN CTY 8233 (55.17.145) - ĐEN VÀNG"/>
        <s v="GK. KIM LOẠI TITAN CTY 8233 (55.17.145) - GHI"/>
        <s v="GK. KIM LOẠI TITAN CTY 8287 (55.17.145) - ĐEN FULL"/>
        <s v="GK. KIM LOẠI TITAN CTY 8287 (55.17.145) - ĐEN GHI"/>
        <s v="GK. KIM LOẠI TITAN CTY 8287 (55.17.145) - ĐEN TRẮNG"/>
        <s v="GK. KIM LOẠI TITAN CTY 8287 (55.17.145) - ĐEN VÀNG"/>
        <s v="GK. KIM LOẠI TITAN CTY 8341 (55.17.145) - ĐEN FULL"/>
        <s v="GK. KIM LOẠI TITAN CTY 8341 (55.17.145) - ĐEN TRẮNG"/>
        <s v="GK. KIM LOẠI TITAN CTY 8341 (55.17.145) - ĐEN VÀNG"/>
        <s v="GK. KIM LOẠI TITAN CTY 8341 (55.17.145) - GHI"/>
        <s v="GK. KIM LOẠI TITAN CTY 8359 (54.17.145) - ĐEN FULL"/>
        <s v="GK. KIM LOẠI TITAN CTY 8359 (54.17.145) - ĐEN TRẮNG"/>
        <s v="GK. KIM LOẠI TITAN CTY 8359 (54.17.145) - ĐEN VÀNG"/>
        <s v="GK. KIM LOẠI TITAN CTY 8359 (54.17.145) - GHI"/>
        <s v="GK. KIM LOẠI TITAN CTY 8370 (54.16.145) - ĐEN FULL"/>
        <s v="GK. KIM LOẠI TITAN CTY 8370 (54.16.145) - ĐEN GHI"/>
        <s v="GK. KIM LOẠI TITAN CTY 8370 (54.16.145) - ĐEN TRẮNG"/>
        <s v="GK. KIM LOẠI TITAN CTY 8370 (54.16.145) - ĐEN VÀNG"/>
        <s v="GK. KIM LOẠI TITAN CTY 8375 (55.18.146) - ĐEN FULL"/>
        <s v="GK. KIM LOẠI TITAN CTY 8375 (55.18.146) - ĐEN TRẮNG"/>
        <s v="GK. KIM LOẠI TITAN CTY 8375 (55.18.146) - ĐEN VÀNG"/>
        <s v="GK. KIM LOẠI TITAN CTY 8375 (55.18.146) - GHI"/>
        <s v="GK. KIM LOẠI TITAN CTY 8383 (55.17.145) - ĐEN FULL"/>
        <s v="GK. KIM LOẠI TITAN CTY 8383 (55.17.145) - ĐEN TRẮNG"/>
        <s v="GK. KIM LOẠI TITAN CTY 8383 (55.17.145) - ĐEN VÀNG"/>
        <s v="GK. KIM LOẠI TITAN CTY 8383 (55.17.145) - GHI"/>
        <s v="GK. KIM LOẠI TITAN CTY 8617 ( 49.18.137) - ĐEN HỒNG"/>
        <s v="GK. KIM LOẠI TITAN CTY 8617 ( 49.18.137) - HỒNG"/>
        <s v="GK. KIM LOẠI TITAN CTY 8640 (50.18.137) - ĐEN FULL"/>
        <s v="GK. KIM LOẠI TITAN CTY 9823 (54.17.145) - ĐEN FULL"/>
        <s v="GK. KIM LOẠI TITAN CTY 9823 (54.17.145) - ĐEN GHI"/>
        <s v="GK. KIM LOẠI TITAN CTY 9823 (54.17.145) - ĐEN TRẮNG"/>
        <s v="GK. KIM LOẠI TITAN CTY 9823 (54.17.145) - ĐEN VÀNG"/>
        <s v="GK. KIM LOẠI TITAN CTY 9861 (54.17.145) - ĐEN FULL"/>
        <s v="GK. KIM LOẠI TITAN CTY 9861 (54.17.145) - ĐEN GHI"/>
        <s v="GK. KIM LOẠI TITAN CTY 9861 (54.17.145) - ĐEN XANH"/>
        <s v="GK. KÍNH RÂM GẤP TRẺ EM ( ĐI KÈM TÚI GẤU)"/>
        <s v="GK. MẮT MÈO CTY 8000 (51.18.143) - ĐEN BÓNG"/>
        <s v="GK. MẮT MÈO CTY 8000 (51.18.143) - GHI NHẠT"/>
        <s v="GK. MẮT MÈO CTY 8000 (51.18.143) - TRẮNG"/>
        <s v="GK. NHỰA CẦU KL 1965 (52-21-147) - GHI"/>
        <s v="GK. NHỰA DẺO BD TR90L-200 (51.19.145) - ĐEN BÓNG"/>
        <s v="GK. NHỰA DẺO BD TR90L-200 (51.19.145) - ĐEN LỲ"/>
        <s v="GK. NHỰA DẺO BD TR90L-200 (51.19.145) - GHI"/>
        <s v="GK. NHỰA DẺO BD TR90L-200 (51.19.145) - HỒNG"/>
        <s v="GK. NHỰA DẺO BD TR90L-200 (51.19.145) - NÂU"/>
        <s v="GK. NHỰA DẺO BD TR90L-200 (51.19.145) - NÂU TRẮNG"/>
        <s v="GK. NHỰA DẺO BD TR90L-200 (51.19.145) - TRẮNG"/>
        <s v="GK. NHỰA DẺO BD TR90L-202 (52.19.150) - ĐEN BÓNG"/>
        <s v="GK. NHỰA DẺO BD TR90L-202 (52.19.150) - ĐEN LỲ"/>
        <s v="GK. NHỰA DẺO BD TR90L-202 (52.19.150) - GHI"/>
        <s v="GK. NHỰA DẺO BD TR90L-203 (53.21.150) - ĐEN BÓNG"/>
        <s v="GK. NHỰA DẺO BD TR90L-203 (53.21.150) - ĐEN LỲ"/>
        <s v="GK. NHỰA DẺO BD TR90L-203 (53.21.150) - GHI TRẮNG"/>
        <s v="GK. NHỰA DẺO BD TR90L-203 (53.21.150) - HỒNG TRẮNG"/>
        <s v="GK. NHỰA DẺO BD TR90L-203 (53.21.150) - NÂU TRẮNG"/>
        <s v="GK. NHỰA DẺO BD TR90L-203 (53.21.150) - TÍM"/>
        <s v="GK. NHỰA DẺO BD TR90L-204 (51.21.150) - ĐEN BÓNG"/>
        <s v="GK. NHỰA DẺO BD TR90L-204 (51.21.150) - ĐEN LỲ"/>
        <s v="GK. NHỰA DẺO BD TR90L-204 (51.21.150) - GHI"/>
        <s v="GK. NHỰA DẺO BD TR90L-204 (51.21.150) - HỒNG"/>
        <s v="GK. NHỰA DẺO BD TR90L-204 (51.21.150) - NÂU"/>
        <s v="GK. NHỰA DẺO BD TR90L-204 (51.21.150) - TRẮNG"/>
        <s v="GK. NHỰA DẺO BD TR90L-209 (53.17.145) - ĐEN BÓNG"/>
        <s v="GK. NHỰA DẺO BD TR90L-209 (53.17.145) - ĐEN LỲ"/>
        <s v="GK. NHỰA DẺO BD TR90L-209 (53.17.145) - GHI TRẮNG"/>
        <s v="GK. NHỰA DẺO BD TR90L-209 (53.17.145) - NÂU TRẮNG"/>
        <s v="GK. NHỰA DẺO BD TR90L-209 (53.17.145) - TÍM"/>
        <s v="GK. NHỰA DẺO BD TR90L-209 (53.17.145) - TRẮNG"/>
        <s v="GK. NHỰA DẺO BD TR90L-210 (50.19.146) - ĐEN BÓNG"/>
        <s v="GK. NHỰA DẺO BD TR90L-210 (50.19.146) - ĐEN LỲ"/>
        <s v="GK. NHỰA DẺO BD TR90L-210 (50.19.146) - GHI TRẮNG"/>
        <s v="GK. NHỰA DẺO BD TR90L-210 (50.19.146) - NÂU TRẮNG"/>
        <s v="GK. NHỰA DẺO BD TR90L-210 (50.19.146) - TÍM"/>
        <s v="GK. NHỰA DẺO BD TR90L-210 (50.19.146) - TRẮNG"/>
        <s v="GK. NHỰA DẺO BD TR90L-211 (50.18.147) - ĐEN BÓNG"/>
        <s v="GK. NHỰA DẺO BD TR90L-211 (50.18.147) - ĐEN LỲ"/>
        <s v="GK. NHỰA DẺO BD TR90L-211 (50.18.147) - GHI TRẮNG"/>
        <s v="GK. NHỰA DẺO BD TR90L-211 (50.18.147) - NÂU"/>
        <s v="GK. NHỰA DẺO BD TR90L-211 (50.18.147) - TRẮNG"/>
        <s v="GK. NHỰA DẺO TR90L-202 (52.19.150) - ĐEN BÓNG"/>
        <s v="GK. NHỰA DẺO TR90L-202 (52.19.150) - ĐEN LỲ"/>
        <s v="GK. NHỰA DẺO TR90L-202 (52.19.150) - GHI"/>
        <s v="GK. NHỰA DẺO TR90L-203 (53.21.150) - ĐEN BÓNG"/>
        <s v="GK. NHỰA DẺO TR90L-203 (53.21.150) - ĐEN LỲ"/>
        <s v="GK. NHỰA DẺO TR90L-203 (53.21.150) - GHI TRẮNG"/>
        <s v="GK. NHỰA DẺO TR90L-203 (53.21.150) - NÂU TRẮNG"/>
        <s v="GK. NHỰA DẺO TR90L-203 (53.21.150) - TÍM"/>
        <s v="GK. NHỰA DẺO TR90L-204 (51.21.150) - ĐEN BÓNG"/>
        <s v="GK. NHỰA DẺO TR90L-204 (51.21.150) - ĐEN LỲ"/>
        <s v="GK. NHỰA DẺO TR90L-204 (51.21.150) - GHI"/>
        <s v="GK. NHỰA DẺO TR90L-204 (51.21.150) - HỒNG"/>
        <s v="GK. NHỰA DẺO TR90L-204 (51.21.150) - NÂU"/>
        <s v="GK. NHỰA DẺO TR90L-204 (51.21.150) - TRẮNG"/>
        <s v="GK. NHỰA DẺO TR90L-209 (53.17.145) - ĐEN LỲ"/>
        <s v="GK. NHỰA DẺO TR90L-209 (53.17.145) - GHI TRẮNG"/>
        <s v="GK. NHỰA DẺO TR90L-209 (53.17.145) - NÂU TRẮNG"/>
        <s v="GK. NHỰA DẺO TR90L-209 (53.17.145) - TÍM"/>
        <s v="GK. NHỰA DẺO TR90L-209 (53.17.145) - TRẮNG"/>
        <s v="GK. NHỰA DẺO TR90L-210 (50.19.146) - ĐEN BÓNG"/>
        <s v="GK. NHỰA DẺO TR90L-210 (50.19.146) - ĐEN LỲ"/>
        <s v="GK. NHỰA DẺO TR90L-210 (50.19.146) - GHI TRẮNG"/>
        <s v="GK. NHỰA DẺO TR90L-210 (50.19.146) - NÂU TRẮNG"/>
        <s v="GK. NHỰA DẺO TR90L-210 (50.19.146) - TÍM"/>
        <s v="GK. NHỰA DẺO TR90L-210 (50.19.146) - TRẮNG"/>
        <s v="GK. NHỰA DẺO TR90L-211 (50.18.147) - ĐEN BÓNG"/>
        <s v="GK. NHỰA DẺO TR90L-211 (50.18.147) - ĐEN LỲ"/>
        <s v="GK. NHỰA DẺO TR90L-211 (50.18.147) - GHI TRẮNG"/>
        <s v="GK. NHỰA DẺO TR90L-211 (50.18.147) - NÂU"/>
        <s v="GK. NHỰA DẺO TR90L-211 (50.18.147) - TRẮNG"/>
        <s v="GK. NHỰA H135 (48.21.150) - TRẮNG"/>
        <s v="GK. NHỰA HQ 9102 (49-22-147) - TRẮNG"/>
        <s v="GK. TITAN XẺ CƯỚC NT-0005 (50.19.145)"/>
        <s v="GK.KL NỬA VIỀN 2736- ĐEN VÀNG"/>
        <s v="GK.LEISHA 210 - ĐEN BÓNG"/>
        <s v="GK.LEISHA 210 - ĐEN LÌ"/>
        <s v="GK.M GỌNG CÀNG KIM LOẠI AN2201334 (50.21.146) - ĐEN HỒNG"/>
        <s v="GK.M GỌNG CÀNG KIM LOẠI AN2201334 (50.21.146) - ĐEN TRẮNG"/>
        <s v="GK.M GỌNG CÀNG KIM LOẠI AN2201334 (50.21.146) - ĐEN TRẮNG-BTR"/>
        <s v="GK.M GỌNG CÀNG KIM LOẠI AN2201334 (50.21.146) - GHI ĐẬM"/>
        <s v="GK.M GỌNG CÀNG KIM LOẠI AN2201334 (50.21.146) - GHI ĐẬM-BTR"/>
        <s v="GK.M GỌNG CÀNG KIM LOẠI AN2201334 (50.21.146) - GHI NHẠT"/>
        <s v="GK.M GỌNG CÀNG KIM LOẠI AN2201334 (50.21.146) - GHI NHẠT-BTR"/>
        <s v="GK.M GỌNG CÀNG KIM LOẠI AN2201334 (50.21.146) - RÊU"/>
        <s v="GK.M GỌNG CÀNG KIM LOẠI AN2201334 (50.21.146) - RÊU-BTR"/>
        <s v="GK.M GỌNG CÀNG KIM LOẠI AN2201334 (50.21.146) - TÍM"/>
        <s v="GK.M GỌNG CÀNG KIM LOẠI AN2201334 (50.21.146) - TÍM-BTR"/>
        <s v="GK.M GỌNG CÀNG KIM LOẠI AN2201334 (50.21.146) - TRẮNG"/>
        <s v="GK.M GỌNG CÀNG KIM LOẠI AN2201334 (50.21.146) - TRẮNG HỒNG"/>
        <s v="GK.M GỌNG CÀNG KIM LOẠI AN2201334 (50.21.146) - TRẮNG-BTR"/>
        <s v="GK.M GỌNG CÀNG KIM LOẠI AN221396 (53.19.145) - ĐEN HỒNG"/>
        <s v="GK.M GỌNG CÀNG KIM LOẠI AN221396 (53.19.145) - ĐEN TRẮNG"/>
        <s v="GK.M GỌNG CÀNG KIM LOẠI AN221396 (53.19.145) - ĐEN TRẮNG-BTR"/>
        <s v="GK.M GỌNG CÀNG KIM LOẠI AN221396 (53.19.145) - GHI"/>
        <s v="GK.M GỌNG CÀNG KIM LOẠI AN221396 (53.19.145) - GHI NHẠT"/>
        <s v="GK.M GỌNG CÀNG KIM LOẠI AN221396 (53.19.145) - GHI NHẠT-BTR"/>
        <s v="GK.M GỌNG CÀNG KIM LOẠI AN221396 (53.19.145) - NÂU TRONG"/>
        <s v="GK.M GỌNG CÀNG KIM LOẠI AN221396 (53.19.145) - RÊU"/>
        <s v="GK.M GỌNG CÀNG KIM LOẠI AN221396 (53.19.145) - TRẮNG HỒNG"/>
        <s v="GK.M GỌNG CÀNG KIM LOẠI AN221415 (51.19.145) - ĐEN HỒNG"/>
        <s v="GK.M GỌNG CÀNG KIM LOẠI AN221415 (51.19.145) - ĐEN LỲ"/>
        <s v="GK.M GỌNG CÀNG KIM LOẠI AN221415 (51.19.145) - ĐEN TRẮNG"/>
        <s v="GK.M GỌNG CÀNG KIM LOẠI AN221415 (51.19.145) - GHI HỒNG"/>
        <s v="GK.M GỌNG CÀNG KIM LOẠI AN221415 (51.19.145) - GHI HỒNG-BTR"/>
        <s v="GK.M GỌNG CÀNG KIM LOẠI AN221415 (51.19.145) - RÊU"/>
        <s v="GK.M GỌNG CÀNG KIM LOẠI AN221415 (51.19.145) - TRẮNG"/>
        <s v="GK.M GỌNG CÀNG KIM LOẠI AN221415 (51.19.145) - TRẮNG HỒNG"/>
        <s v="GK.M GỌNG CÀNG KIM LOẠI AN221415 (51.19.145) - XANH HỒNG"/>
        <s v="GK.M GỌNG CÀNG KIM LOẠI AN221417 (49.21.145) - ĐEN HỒNG"/>
        <s v="GK.M GỌNG CÀNG KIM LOẠI AN221417 (49.21.145) - ĐEN HỒNG-BTR"/>
        <s v="GK.M GỌNG CÀNG KIM LOẠI AN221417 (49.21.145) - ĐEN TRẮNG"/>
        <s v="GK.M GỌNG CÀNG KIM LOẠI AN221417 (49.21.145) - ĐEN TRẮNG-BTR"/>
        <s v="GK.M GỌNG CÀNG KIM LOẠI AN221417 (49.21.145) - GHI"/>
        <s v="GK.M GỌNG CÀNG KIM LOẠI AN221417 (49.21.145) - GHI-BTR"/>
        <s v="GK.M GỌNG CÀNG KIM LOẠI AN221417 (49.21.145) - NÂU"/>
        <s v="GK.M GỌNG CÀNG KIM LOẠI AN221417 (49.21.145) - NÂU-BTR"/>
        <s v="GK.M GỌNG CÀNG KIM LOẠI AN221417 (49.21.145) - RÊU"/>
        <s v="GK.M GỌNG CÀNG KIM LOẠI AN221417 (49.21.145) - RÊU-BTR"/>
        <s v="GK.M GỌNG CÀNG KIM LOẠI AN221417 (49.21.145) - TRẮNG"/>
        <s v="GK.M GỌNG CÀNG KIM LOẠI AN221417 (49.21.145) - TRẮNG HỒNG"/>
        <s v="GK.M GỌNG CÀNG KIM LOẠI AN221417 (49.21.145) - TRẮNG HỒNG-BTR"/>
        <s v="GK.M GỌNG CÀNG KIM LOẠI AN221417 (49.21.145) - TRẮNG-BTR"/>
        <s v="GK.M GỌNG CÀNG KIM LOẠI AN221434 (51.18.145) - ĐEN HỒNG"/>
        <s v="GK.M GỌNG CÀNG KIM LOẠI AN221434 (51.18.145) - ĐEN HỒNG-BTR"/>
        <s v="GK.M GỌNG CÀNG KIM LOẠI AN221434 (51.18.145) - ĐEN TRẮNG"/>
        <s v="GK.M GỌNG CÀNG KIM LOẠI AN221434 (51.18.145) - ĐEN TRẮNG-BTR"/>
        <s v="GK.M GỌNG CÀNG KIM LOẠI AN221434 (51.18.145) - GHI ĐẬM"/>
        <s v="GK.M GỌNG CÀNG KIM LOẠI AN221434 (51.18.145) - GHI ĐẬM-BTR"/>
        <s v="GK.M GỌNG CÀNG KIM LOẠI AN221434 (51.18.145) - GHI HỒNG"/>
        <s v="GK.M GỌNG CÀNG KIM LOẠI AN221434 (51.18.145) - HỒNG TRẮNG"/>
        <s v="GK.M GỌNG CÀNG KIM LOẠI AN221434 (51.18.145) - RÊU"/>
        <s v="GK.M GỌNG CÀNG KIM LOẠI AN221434 (51.18.145) - TRẮNG"/>
        <s v="GK.M GỌNG CÀNG KIM LOẠI AN221434 (51.18.145) - TRẮNG HỒNG"/>
        <s v="GK.M GỌNG CÀNG KIM LOẠI AN221434 (51.18.145) - TRẮNG HỒNG-BTR"/>
        <s v="GK.M GỌNG CÀNG KIM LOẠI AN221442 (51.18.145) - ĐEN HỒNG"/>
        <s v="GK.M GỌNG CÀNG KIM LOẠI AN221442 (51.18.145) - ĐEN HỒNG-BTR"/>
        <s v="GK.M GỌNG CÀNG KIM LOẠI AN221442 (51.18.145) - ĐEN TRẮNG"/>
        <s v="GK.M GỌNG CÀNG KIM LOẠI AN221442 (51.18.145) - GHI"/>
        <s v="GK.M GỌNG CÀNG KIM LOẠI AN221442 (51.18.145) - GHI ĐẬM"/>
        <s v="GK.M GỌNG CÀNG KIM LOẠI AN221442 (51.18.145) - GHI HỒNG"/>
        <s v="GK.M GỌNG CÀNG KIM LOẠI AN221442 (51.18.145) - NÂU"/>
        <s v="GK.M GỌNG CÀNG KIM LOẠI AN221442 (51.18.145) - RÊU"/>
        <s v="GK.M GỌNG CÀNG KIM LOẠI AN221442 (51.18.145) - TRẮNG"/>
        <s v="GK.M GỌNG CÀNG KIM LOẠI AN221442 (51.18.145) - TRẮNG HỒNG"/>
        <s v="GK.M GỌNG CÀNG KIM LOẠI AN221442 (51.18.145) - TRẮNG-BTR"/>
        <s v="GK.M GỌNG CÀNG KIM LOẠI AN221443 (50.18.145) - ĐEN HỒNG"/>
        <s v="GK.M GỌNG CÀNG KIM LOẠI AN221443 (50.18.145) - ĐEN TRẮNG"/>
        <s v="GK.M GỌNG CÀNG KIM LOẠI AN221443 (50.18.145) - GHI"/>
        <s v="GK.M GỌNG CÀNG KIM LOẠI AN221443 (50.18.145) - GHI-BTR"/>
        <s v="GK.M GỌNG CÀNG KIM LOẠI AN221443 (50.18.145) - NÂU HỒNG"/>
        <s v="GK.M GỌNG CÀNG KIM LOẠI AN221443 (50.18.145) - NÂU HỒNG-BTR"/>
        <s v="GK.M GỌNG CÀNG KIM LOẠI AN221443 (50.18.145) - NÂU TRẮNG"/>
        <s v="GK.M GỌNG CÀNG KIM LOẠI AN221443 (50.18.145) - RÊU"/>
        <s v="GK.M GỌNG CÀNG KIM LOẠI AN221443 (50.18.145) - TRẮNG"/>
        <s v="GK.M GỌNG CÀNG KIM LOẠI AN221443 (50.18.145) - TRẮNG HỒNG"/>
        <s v="GK.M GỌNG CÀNG KIM LOẠI AN221443 (50.18.145) - TRẮNG HỒNG-BTR"/>
        <s v="GK.M GỌNG CÀNG KIM LOẠI AN221504 (50.18.145) - ĐEN HỒNG"/>
        <s v="GK.M GỌNG CÀNG KIM LOẠI AN221504 (50.18.145) - ĐEN TRẮNG"/>
        <s v="GK.M GỌNG CÀNG KIM LOẠI AN221504 (50.18.145) - ĐEN TRẮNG-BTR"/>
        <s v="GK.M GỌNG CÀNG KIM LOẠI AN221504 (50.18.145) - GHI"/>
        <s v="GK.M GỌNG CÀNG KIM LOẠI AN221504 (50.18.145) - GHI HỒNG"/>
        <s v="GK.M GỌNG CÀNG KIM LOẠI AN221504 (50.18.145) - NÂU"/>
        <s v="GK.M GỌNG CÀNG KIM LOẠI AN221504 (50.18.145) - NÂU-BTR"/>
        <s v="GK.M GỌNG CÀNG KIM LOẠI AN221504 (50.18.145) - TÍM"/>
        <s v="GK.M GỌNG CÀNG KIM LOẠI AN221504 (50.18.145) - TÍM-BTR"/>
        <s v="GK.M GỌNG CÀNG KIM LOẠI AN221504 (50.18.145) - TRẮNG"/>
        <s v="GK.M GỌNG CÀNG KIM LOẠI AN221504 (50.18.145) - TRẮNG HỒNG"/>
        <s v="GK.M GỌNG CÀNG KIM LOẠI AN221504 (50.18.145) - TRẮNG HỒNG-BTR"/>
        <s v="GK.M GỌNG CÀNG KIM LOẠI AN221515 (19.22.146) - ĐEN HỒNG"/>
        <s v="GK.M GỌNG CÀNG KIM LOẠI AN221515 (19.22.146) - ĐEN HỒNG-BTR"/>
        <s v="GK.M GỌNG CÀNG KIM LOẠI AN221515 (19.22.146) - ĐEN TRẮNG"/>
        <s v="GK.M GỌNG CÀNG KIM LOẠI AN221515 (19.22.146) - GHI"/>
        <s v="GK.M GỌNG CÀNG KIM LOẠI AN221515 (19.22.146) - GHI HỒNG"/>
        <s v="GK.M GỌNG CÀNG KIM LOẠI AN221515 (19.22.146) - GHI-BTR"/>
        <s v="GK.M GỌNG CÀNG KIM LOẠI AN221515 (19.22.146) - NÂU"/>
        <s v="GK.M GỌNG CÀNG KIM LOẠI AN221515 (19.22.146) - NÂU-BTR"/>
        <s v="GK.M GỌNG CÀNG KIM LOẠI AN221515 (19.22.146) - RÊU"/>
        <s v="GK.M GỌNG CÀNG KIM LOẠI AN221515 (19.22.146) - TRẮNG"/>
        <s v="GK.M GỌNG CÀNG KIM LOẠI AN221515 (19.22.146) - TRẮNG HỒNG"/>
        <s v="GK.M GỌNG CÀNG KIM LOẠI AN221515 (19.22.146) - TRẮNG HỒNG-BTR"/>
        <s v="GK.M GỌNG CÀNG KIM LOẠI AN22K9204 (52.20.151) - ĐEN TRẮNG"/>
        <s v="GK.M GỌNG CÀNG KIM LOẠI AN22K9204 (52.20.151) - ĐEN TRẮNG-BTR"/>
        <s v="GK.M GỌNG CÀNG KIM LOẠI AN22K9204 (52.20.151) - ĐEN VÀNG"/>
        <s v="GK.M GỌNG CÀNG KIM LOẠI AN22K9204 (52.20.151) - ĐEN VÀNG-BTR"/>
        <s v="GK.M GỌNG CÀNG KIM LOẠI AN22K9204 (52.20.151) - GHI"/>
        <s v="GK.M GỌNG CÀNG KIM LOẠI AN22K9204 (52.20.151) - GHI-BTR"/>
        <s v="GK.M GỌNG CÀNG KIM LOẠI AN22K9204 (52.20.151) - TRẮNG"/>
        <s v="GK.M GỌNG CÀNG KIM LOẠI AN22K9204 (52.20.151) - TRẮNG-BTR"/>
        <s v="GK.M GỌNG CÀNG KIM LOẠI AN22YS9231 (52.19.145) - ĐEN HỒNG"/>
        <s v="GK.M GỌNG CÀNG KIM LOẠI AN22YS9231 (52.19.145) - ĐEN HỒNG-BTR"/>
        <s v="GK.M GỌNG CÀNG KIM LOẠI AN22YS9231 (52.19.145) - ĐEN TRẮNG"/>
        <s v="GK.M GỌNG CÀNG KIM LOẠI AN22YS9231 (52.19.145) - ĐEN TRẮNG-BTR"/>
        <s v="GK.M GỌNG CÀNG KIM LOẠI AN22YS9231 (52.19.145) - GHI"/>
        <s v="GK.M GỌNG CÀNG KIM LOẠI AN22YS9231 (52.19.145) - GHI-BTR"/>
        <s v="GK.M GỌNG CÀNG KIM LOẠI AN22YS9231 (52.19.145) - NÂU"/>
        <s v="GK.M GỌNG CÀNG KIM LOẠI AN22YS9231 (52.19.145) - NÂU-BTR"/>
        <s v="GK.M GỌNG CÀNG KIM LOẠI AN22YS9231 (52.19.145) - RÊU"/>
        <s v="GK.M GỌNG CÀNG KIM LOẠI AN22YS9231 (52.19.145) - RÊU-BTR"/>
        <s v="GK.M GỌNG CÀNG KIM LOẠI AN22YS9231 (52.19.145) - TRẮNG HỒNG"/>
        <s v="GK.M GỌNG CÀNG KIM LOẠI AN22YS9231 (52.19.145) - TRẮNG HỒNG-BTR"/>
        <s v="GK.M GỌNG CÀNG TĂM AN2201347 (51.20.145) - ĐEN HỒNG"/>
        <s v="GK.M GỌNG CÀNG TĂM AN2201347 (51.20.145) - ĐEN TRẮNG"/>
        <s v="GK.M GỌNG CÀNG TĂM AN2201347 (51.20.145) - ĐEN TRẮNG-BTR"/>
        <s v="GK.M GỌNG CÀNG TĂM AN2201347 (51.20.145) - GHI"/>
        <s v="GK.M GỌNG CÀNG TĂM AN2201347 (51.20.145) - GHI-BTR"/>
        <s v="GK.M GỌNG CÀNG TĂM AN2201347 (51.20.145) - HỒNG"/>
        <s v="GK.M GỌNG CÀNG TĂM AN2201347 (51.20.145) - HỒNG-BTR"/>
        <s v="GK.M GỌNG CÀNG TĂM AN2201347 (51.20.145) - RÊU"/>
        <s v="GK.M GỌNG CÀNG TĂM AN2201347 (51.20.145) - RÊU-BTR"/>
        <s v="GK.M GỌNG CÀNG TĂM AN2201347 (51.20.145) - TRẮNG"/>
        <s v="GK.M GỌNG CÀNG TĂM AN2201347 (51.20.145) - TRẮNG HỒNG"/>
        <s v="GK.M GỌNG CÀNG TĂM AN2201347 (51.20.145) - TRẮNG-BTR"/>
        <s v="GK.M GỌNG CÀNG TĂM AN2201347 (51.20.145) - XANH HỒNG"/>
        <s v="GK.M GỌNG CÀNG TĂM AN2201347 (51.20.145) - XANH HỒNG-BTR"/>
        <s v="GK.M GỌNG CỐT KIM LOẠI AN22K9208 (49.22.147) - ĐEN BÓNG"/>
        <s v="GK.M GỌNG CỐT KIM LOẠI AN22K9208 (49.22.147) - ĐEN BÓNG-BTR"/>
        <s v="GK.M GỌNG CỐT KIM LOẠI AN22K9208 (49.22.147) - ĐEN TRẮNG"/>
        <s v="GK.M GỌNG CỐT KIM LOẠI AN22K9208 (49.22.147) - ĐEN TRẮNG-BTR"/>
        <s v="GK.M GỌNG CỐT KIM LOẠI AN22K9208 (49.22.147) - GHI"/>
        <s v="GK.M GỌNG CỐT KIM LOẠI AN22K9208 (49.22.147) - GHI-BTR"/>
        <s v="GK.M GỌNG CỐT KIM LOẠI AN22K9208 (49.22.147) - TRẮNG"/>
        <s v="GK.M GỌNG CỐT KIM LOẠI AN22K9216 (47.22.147) - ĐEN TRẮNG"/>
        <s v="GK.M GỌNG CỐT KIM LOẠI AN22K9216 (47.22.147) - ĐEN TRẮNG-BTR"/>
        <s v="GK.M GỌNG CỐT KIM LOẠI AN22K9216 (47.22.147) - GHI"/>
        <s v="GK.M GỌNG CỐT KIM LOẠI AN22K9216 (47.22.147) - GHI-BTR"/>
        <s v="GK.M GỌNG CỐT KIM LOẠI AN22K9216 (47.22.147) - RÊU"/>
        <s v="GK.M GỌNG CỐT KIM LOẠI AN22K9216 (47.22.147) - RÊU-BTR"/>
        <s v="GK.M GỌNG CỐT KIM LOẠI AN22K9216 (47.22.147) - TRẮNG"/>
        <s v="GK.M GỌNG CỐT KIM LOẠI AN22YS9222 (51.23.49) - ĐEN"/>
        <s v="GK.M GỌNG CỐT KIM LOẠI AN22YS9222 (51.23.49) - ĐEN-BTR"/>
        <s v="GK.M GỌNG CỐT KIM LOẠI AN22YS9222 (51.23.49) - GHI"/>
        <s v="GK.M GỌNG CỐT KIM LOẠI AN22YS9222 (51.23.49) - GHI-BTR"/>
        <s v="GK.M GỌNG CỐT KIM LOẠI AN22YS9222 (51.23.49) - TRẮNG"/>
        <s v="GK.M GỌNG NHỰA AN221355 (50.17.143) - ĐEN HỒNG"/>
        <s v="GK.M GỌNG NHỰA AN221355 (50.17.143) - ĐEN HỒNG-BTR"/>
        <s v="GK.M GỌNG NHỰA AN221355 (50.17.143) - ĐEN TRẮNG"/>
        <s v="GK.M GỌNG NHỰA AN221355 (50.17.143) - ĐEN TRẮNG-BTR"/>
        <s v="GK.M GỌNG NHỰA AN221355 (50.17.143) - GHI"/>
        <s v="GK.M GỌNG NHỰA AN221355 (50.17.143) - GHI-BTR"/>
        <s v="GK.M GỌNG NHỰA AN221355 (50.17.143) - HỒNG"/>
        <s v="GK.M GỌNG NHỰA AN221355 (50.17.143) - RÊU"/>
        <s v="GK.M GỌNG NHỰA AN221355 (50.17.143) - RÊU-BTR"/>
        <s v="GK.M GỌNG NHỰA AN221355 (50.17.143) - TRẮNG"/>
        <s v="GK.M GỌNG NHỰA AN221355 (50.17.143) - TRẮNG HỒNG"/>
        <s v="GK.M GỌNG NHỰA AN221355 (50.17.143) - TRẮNG-BTR"/>
        <s v="GK.M GỌNG NHỰA AN221366 (52.20.146) - ĐEN HỒNG"/>
        <s v="GK.M GỌNG NHỰA AN221366 (52.20.146) - ĐEN TRẮNG"/>
        <s v="GK.M GỌNG NHỰA AN221366 (52.20.146) - ĐEN TRẮNG-BTR"/>
        <s v="GK.M GỌNG NHỰA AN221366 (52.20.146) - GHI ĐẬM"/>
        <s v="GK.M GỌNG NHỰA AN221366 (52.20.146) - GHI ĐẬM-BTR"/>
        <s v="GK.M GỌNG NHỰA AN221366 (52.20.146) - GHI NHẠT"/>
        <s v="GK.M GỌNG NHỰA AN221366 (52.20.146) - GHI NHẠT -BTR"/>
        <s v="GK.M GỌNG NHỰA AN221366 (52.20.146) - NÂU"/>
        <s v="GK.M GỌNG NHỰA AN221366 (52.20.146) - RÊU"/>
        <s v="GK.M GỌNG NHỰA AN221366 (52.20.146) - TRẮNG"/>
        <s v="GK.M GỌNG NHỰA AN221366 (52.20.146) - TRẮNG HỒNG"/>
        <s v="GK.M GỌNG NHỰA AN221366 (52.20.146) - TRẮNG-BTR"/>
        <s v="GK.M GỌNG NHỰA AN221367 (52.19.146) - ĐEN HỒNG"/>
        <s v="GK.M GỌNG NHỰA AN221367 (52.19.146) - ĐEN TRẮNG"/>
        <s v="GK.M GỌNG NHỰA AN221367 (52.19.146) - ĐEN TRẮNG -BTR"/>
        <s v="GK.M GỌNG NHỰA AN221367 (52.19.146) - ĐEN TRẮNG-BTR"/>
        <s v="GK.M GỌNG NHỰA AN221367 (52.19.146) - GHI"/>
        <s v="GK.M GỌNG NHỰA AN221367 (52.19.146) - GHI -BTR"/>
        <s v="GK.M GỌNG NHỰA AN221367 (52.19.146) - GHI NHẠT"/>
        <s v="GK.M GỌNG NHỰA AN221367 (52.19.146) - GHI NHẠT-BTR"/>
        <s v="GK.M GỌNG NHỰA AN221367 (52.19.146) - GHI-BTR"/>
        <s v="GK.M GỌNG NHỰA AN221367 (52.19.146) - TRẮNG"/>
        <s v="GK.M GỌNG NHỰA AN221367 (52.19.146) - TRẮNG HỒNG"/>
        <s v="GK.M GỌNG NHỰA AN221367 (52.19.146) - TRẮNG HỒNG-BTR"/>
        <s v="GK.M GỌNG NHỰA AN221367 (52.19.146) - TRẮNGBTR-BTR"/>
        <s v="GK.M GỌNG NHỰA AN221387 (49.19.145) - ĐEN HỒNG"/>
        <s v="GK.M GỌNG NHỰA AN221387 (49.19.145) - ĐEN HỒNG-BTR"/>
        <s v="GK.M GỌNG NHỰA AN221387 (49.19.145) - ĐEN TRẮNG"/>
        <s v="GK.M GỌNG NHỰA AN221387 (49.19.145) - ĐEN TRẮNG-BTR"/>
        <s v="GK.M GỌNG NHỰA AN221387 (49.19.145) - GHI"/>
        <s v="GK.M GỌNG NHỰA AN221387 (49.19.145) - GHI TRONG"/>
        <s v="GK.M GỌNG NHỰA AN221387 (49.19.145) - GHI TRONG-BTR"/>
        <s v="GK.M GỌNG NHỰA AN221387 (49.19.145) - HỒNG"/>
        <s v="GK.M GỌNG NHỰA AN221387 (49.19.145) - HỒNG-BTR"/>
        <s v="GK.M GỌNG NHỰA AN221387 (49.19.145) - NÂU TRONG"/>
        <s v="GK.M GỌNG NHỰA AN221387 (49.19.145) - NÂU TRONG-BTR"/>
        <s v="GK.M GỌNG NHỰA AN221387 (49.19.145) - TRẮNG"/>
        <s v="GK.M GỌNG NHỰA AN221387 (49.19.145) - TRẮNG HỒNG"/>
        <s v="GK.M GỌNG NHỰA AN221387 (49.19.145) - TRẮNG HỒNG-BTR"/>
        <s v="GK.M GỌNG NHỰA AN221387 (49.19.145) - TRẮNG-BTR"/>
        <s v="GK.M GỌNG NHỰA AN221390 (52.19.145) - ĐEN HỒNG"/>
        <s v="GK.M GỌNG NHỰA AN221390 (52.19.145) - ĐEN HỒNG-BTR"/>
        <s v="GK.M GỌNG NHỰA AN221390 (52.19.145) - ĐEN TRẮNG"/>
        <s v="GK.M GỌNG NHỰA AN221390 (52.19.145) - GHI"/>
        <s v="GK.M GỌNG NHỰA AN221390 (52.19.145) - GHI HỒNG"/>
        <s v="GK.M GỌNG NHỰA AN221390 (52.19.145) - GHI HỒNG-BTR"/>
        <s v="GK.M GỌNG NHỰA AN221390 (52.19.145) - NÂU"/>
        <s v="GK.M GỌNG NHỰA AN221390 (52.19.145) - NÂU-BTR"/>
        <s v="GK.M GỌNG NHỰA AN221390 (52.19.145) - TÍM"/>
        <s v="GK.M GỌNG NHỰA AN221390 (52.19.145) - TÍM-BTR"/>
        <s v="GK.M GỌNG NHỰA AN221390 (52.19.145) - TRẮNG"/>
        <s v="GK.M GỌNG NHỰA AN221390 (52.19.145) - TRẮNG HỒNG"/>
        <s v="GK.M GỌNG NHỰA AN221390 (52.19.145) - TRẮNG HỒNG-BTR"/>
        <s v="GK.M GỌNG NHỰA AN221390 (52.19.145) - TRẮNG-BTR"/>
        <s v="GK.M GỌNG NHỰA AN221392 (20.18.145) - ĐEN HỒNG"/>
        <s v="GK.M GỌNG NHỰA AN221392 (20.18.145) - ĐEN HỒNG-BTR"/>
        <s v="GK.M GỌNG NHỰA AN221392 (20.18.145) - ĐEN TRẮNG"/>
        <s v="GK.M GỌNG NHỰA AN221392 (20.18.145) - ĐEN TRẮNG-BTR"/>
        <s v="GK.M GỌNG NHỰA AN221392 (20.18.145) - GHI ĐẬM"/>
        <s v="GK.M GỌNG NHỰA AN221392 (20.18.145) - GHI ĐẬM-BTR"/>
        <s v="GK.M GỌNG NHỰA AN221392 (20.18.145) - GHI NHẠT"/>
        <s v="GK.M GỌNG NHỰA AN221392 (20.18.145) - GHI NHẠT-BTR"/>
        <s v="GK.M GỌNG NHỰA AN221392 (20.18.145) - HỒNG"/>
        <s v="GK.M GỌNG NHỰA AN221392 (20.18.145) - RÊU"/>
        <s v="GK.M GỌNG NHỰA AN221392 (20.18.145) - RÊU-BTR"/>
        <s v="GK.M GỌNG NHỰA AN221392 (20.18.145) - TRẮNG"/>
        <s v="GK.M GỌNG NHỰA AN221392 (20.18.145) - TRẮNG HỒNG"/>
        <s v="GK.M GỌNG NHỰA AN221392 (20.18.145) - TRẮNG HỒNG-BTR"/>
        <s v="GK.M GỌNG NHỰA AN221392 (20.18.145) - TRẮNG-BTR"/>
        <s v="GK.M GỌNG NHỰA AN221393 (50.18.145) - ĐEN HỒNG"/>
        <s v="GK.M GỌNG NHỰA AN221393 (50.18.145) - ĐEN HỒNG-BTR"/>
        <s v="GK.M GỌNG NHỰA AN221393 (50.18.145) - ĐEN TRẮNG"/>
        <s v="GK.M GỌNG NHỰA AN221393 (50.18.145) - ĐEN TRẮNG-BTR"/>
        <s v="GK.M GỌNG NHỰA AN221393 (50.18.145) - GHI"/>
        <s v="GK.M GỌNG NHỰA AN221393 (50.18.145) - GHI HỒNG"/>
        <s v="GK.M GỌNG NHỰA AN221393 (50.18.145) - NÂU ĐẬM"/>
        <s v="GK.M GỌNG NHỰA AN221393 (50.18.145) - NÂU ĐẬM-BTR"/>
        <s v="GK.M GỌNG NHỰA AN221393 (50.18.145) - NÂU NHẠT"/>
        <s v="GK.M GỌNG NHỰA AN221393 (50.18.145) - NÂU NHẠT-BTR"/>
        <s v="GK.M GỌNG NHỰA AN221393 (50.18.145) - TRẮNG"/>
        <s v="GK.M GỌNG NHỰA AN221393 (50.18.145) - TRẮNG HỒNG"/>
        <s v="GK.M GỌNG NHỰA AN221393 (50.18.145) - TRẮNG HỒNG-BTR"/>
        <s v="GK.M GỌNG NHỰA AN221404 (49.17.145) - ĐEN HỒNG"/>
        <s v="GK.M GỌNG NHỰA AN221404 (49.17.145) - ĐEN HỒNG-BTR"/>
        <s v="GK.M GỌNG NHỰA AN221404 (49.17.145) - ĐEN TRẮNG"/>
        <s v="GK.M GỌNG NHỰA AN221404 (49.17.145) - ĐEN TRẮNG-BTR"/>
        <s v="GK.M GỌNG NHỰA AN221404 (49.17.145) - GHI ĐẬM"/>
        <s v="GK.M GỌNG NHỰA AN221404 (49.17.145) - GHI HỒNG"/>
        <s v="GK.M GỌNG NHỰA AN221404 (49.17.145) - GHI NHẠT"/>
        <s v="GK.M GỌNG NHỰA AN221404 (49.17.145) - GHI NHẠT-BTR"/>
        <s v="GK.M GỌNG NHỰA AN221404 (49.17.145) - RÊU"/>
        <s v="GK.M GỌNG NHỰA AN221404 (49.17.145) - RÊU -BTR"/>
        <s v="GK.M GỌNG NHỰA AN221404 (49.17.145) - TRẮNG"/>
        <s v="GK.M GỌNG NHỰA AN221404 (49.17.145) - TRẮNG HỒNG"/>
        <s v="GK.M GỌNG NHỰA AN221412 (49.17.145) - ĐEN HỒNG"/>
        <s v="GK.M GỌNG NHỰA AN221412 (49.17.145) - ĐEN HỒNG-BTR"/>
        <s v="GK.M GỌNG NHỰA AN221412 (49.17.145) - ĐEN TRẮNG"/>
        <s v="GK.M GỌNG NHỰA AN221412 (49.17.145) - ĐEN TRẮNG-BTR"/>
        <s v="GK.M GỌNG NHỰA AN221412 (49.17.145) - GHI ĐẬM"/>
        <s v="GK.M GỌNG NHỰA AN221412 (49.17.145) - GHI ĐẬM-BTR"/>
        <s v="GK.M GỌNG NHỰA AN221412 (49.17.145) - GHI NHẠT"/>
        <s v="GK.M GỌNG NHỰA AN221412 (49.17.145) - HỒNG"/>
        <s v="GK.M GỌNG NHỰA AN221412 (49.17.145) - HỒNG NÂU"/>
        <s v="GK.M GỌNG NHỰA AN221412 (49.17.145) - RÊU"/>
        <s v="GK.M GỌNG NHỰA AN221412 (49.17.145) - TRẮNG HỒNG"/>
        <s v="GK.M GỌNG NHỰA AN221412 (49.17.145) - TRẮNG HỒNG-BTR"/>
        <s v="GK.M GỌNG NHỰA AN221414 (53.17.145) - ĐEN HỒNG"/>
        <s v="GK.M GỌNG NHỰA AN221414 (53.17.145) - ĐEN HỒNG-BTR"/>
        <s v="GK.M GỌNG NHỰA AN221414 (53.17.145) - ĐEN TRẮNG"/>
        <s v="GK.M GỌNG NHỰA AN221414 (53.17.145) - ĐEN TRẮNG-BTR"/>
        <s v="GK.M GỌNG NHỰA AN221414 (53.17.145) - GHI ĐẬM"/>
        <s v="GK.M GỌNG NHỰA AN221414 (53.17.145) - GHI ĐẬM-BTR"/>
        <s v="GK.M GỌNG NHỰA AN221414 (53.17.145) - GHI HỒNG"/>
        <s v="GK.M GỌNG NHỰA AN221414 (53.17.145) - GHI HỒNG-BTR"/>
        <s v="GK.M GỌNG NHỰA AN221414 (53.17.145) - GHI NHẠT"/>
        <s v="GK.M GỌNG NHỰA AN221414 (53.17.145) - GHI NHẠT-BTR"/>
        <s v="GK.M GỌNG NHỰA AN221414 (53.17.145) - NÂU"/>
        <s v="GK.M GỌNG NHỰA AN221414 (53.17.145) - NÂU-BTR"/>
        <s v="GK.M GỌNG NHỰA AN221414 (53.17.145) - RÊU"/>
        <s v="GK.M GỌNG NHỰA AN221414 (53.17.145) - RÊU-BTR"/>
        <s v="GK.M GỌNG NHỰA AN221414 (53.17.145) - TRẮNG HỒNG"/>
        <s v="GK.M GỌNG NHỰA AN221425 (50.18.145) - GHI ĐẬM"/>
        <s v="GK.M GỌNG NHỰA AN221425 (50.18.145) - GHI ĐẬM-BTR"/>
        <s v="GK.M GỌNG NHỰA AN221425 (50.18.145) - GHI NHẠT"/>
        <s v="GK.M GỌNG NHỰA AN221425 (50.18.145) - NÂU"/>
        <s v="GK.M GỌNG NHỰA AN221425 (50.18.145) - NÂU-BTR"/>
        <s v="GK.M GỌNG NHỰA AN221425 (50.18.145) - TÍM"/>
        <s v="GK.M GỌNG NHỰA AN221425 (50.18.145) - TÍM-BTR"/>
        <s v="GK.M GỌNG NHỰA AN221431 (51.18.145) - ĐEN HỒNG"/>
        <s v="GK.M GỌNG NHỰA AN221431 (51.18.145) - ĐEN TRẮNG"/>
        <s v="GK.M GỌNG NHỰA AN221431 (51.18.145) - GHI"/>
        <s v="GK.M GỌNG NHỰA AN221431 (51.18.145) - GHI-BTR"/>
        <s v="GK.M GỌNG NHỰA AN221431 (51.18.145) - HỒNG"/>
        <s v="GK.M GỌNG NHỰA AN221431 (51.18.145) - HỒNG-BTR"/>
        <s v="GK.M GỌNG NHỰA AN221431 (51.18.145) - NÂU"/>
        <s v="GK.M GỌNG NHỰA AN221431 (51.18.145) - RÊU"/>
        <s v="GK.M GỌNG NHỰA AN221431 (51.18.145) - RÊU-BTR"/>
        <s v="GK.M GỌNG NHỰA AN221431 (51.18.145) - TRẮNG"/>
        <s v="GK.M GỌNG NHỰA AN221440 (52.18.145) - ĐEN HỒNG"/>
        <s v="GK.M GỌNG NHỰA AN221440 (52.18.145) - ĐEN HỒNG-BTR"/>
        <s v="GK.M GỌNG NHỰA AN221440 (52.18.145) - ĐEN TRẮNG"/>
        <s v="GK.M GỌNG NHỰA AN221440 (52.18.145) - ĐEN TRẮNG-BTR"/>
        <s v="GK.M GỌNG NHỰA AN221440 (52.18.145) - GHI ĐẬM"/>
        <s v="GK.M GỌNG NHỰA AN221440 (52.18.145) - GHI ĐẬM-BTR"/>
        <s v="GK.M GỌNG NHỰA AN221440 (52.18.145) - GHI NHẠT"/>
        <s v="GK.M GỌNG NHỰA AN221440 (52.18.145) - GHI NHẠT-BTR"/>
        <s v="GK.M GỌNG NHỰA AN221440 (52.18.145) - HỒNG"/>
        <s v="GK.M GỌNG NHỰA AN221440 (52.18.145) - RÊU"/>
        <s v="GK.M GỌNG NHỰA AN221440 (52.18.145) - TÍM"/>
        <s v="GK.M GỌNG NHỰA AN221440 (52.18.145) - TRẮNG HỒNG"/>
        <s v="GK.M GỌNG NHỰA AN221503 (50.19.145) - ĐEN HỒNG"/>
        <s v="GK.M GỌNG NHỰA AN221503 (50.19.145) - ĐEN TRẮNG"/>
        <s v="GK.M GỌNG NHỰA AN221503 (50.19.145) - GHI"/>
        <s v="GK.M GỌNG NHỰA AN221503 (50.19.145) - GHI HỒNG"/>
        <s v="GK.M GỌNG NHỰA AN221503 (50.19.145) - NÂU NHẠT"/>
        <s v="GK.M GỌNG NHỰA AN221503 (50.19.145) - TRẮNG"/>
        <s v="GK.M GỌNG NHỰA AN221503 (50.19.145) - TRẮNG HỒNG"/>
        <s v="GK.M GỌNG NHỰA CÀNG KIM LOẠI AN221409 (49.19.145) - ĐEN HỒNG"/>
        <s v="GK.M GỌNG NHỰA CÀNG KIM LOẠI AN221409 (49.19.145) - ĐEN HỒNG-BTR"/>
        <s v="GK.M GỌNG NHỰA CÀNG KIM LOẠI AN221409 (49.19.145) - ĐEN TRẮNG"/>
        <s v="GK.M GỌNG NHỰA CÀNG KIM LOẠI AN221409 (49.19.145) - ĐEN TRẮNG-BTR"/>
        <s v="GK.M GỌNG NHỰA CÀNG KIM LOẠI AN221409 (49.19.145) - GHI"/>
        <s v="GK.M GỌNG NHỰA CÀNG KIM LOẠI AN221409 (49.19.145) - GHI-BTR"/>
        <s v="GK.M GỌNG NHỰA CÀNG KIM LOẠI AN221409 (49.19.145) - HỒNG NÂU"/>
        <s v="GK.M GỌNG NHỰA CÀNG KIM LOẠI AN221409 (49.19.145) - RÊU"/>
        <s v="GK.M GỌNG NHỰA CÀNG KIM LOẠI AN221409 (49.19.145) - RÊU-BTR"/>
        <s v="GK.M GỌNG NHỰA CÀNG KIM LOẠI AN221409 (49.19.145) - TÍM"/>
        <s v="GK.M GỌNG NHỰA CÀNG KIM LOẠI AN221409 (49.19.145) - TÍM-BTR"/>
        <s v="GK.M GỌNG NHỰA CÀNG KIM LOẠI AN221409 (49.19.145) - TRẮNG HỒNG"/>
        <s v="GK.M GỌNG NHỰA CÀNG KIM LOẠI AN221409 (49.19.145) - XANH HỒNG"/>
        <s v="GK.M GỌNG NHỰA CÀNG TĂM AN221397 (51.18.145) - ĐEN HỒNG"/>
        <s v="GK.M GỌNG NHỰA CÀNG TĂM AN221397 (51.18.145) - ĐEN TRẮNG"/>
        <s v="GK.M GỌNG NHỰA CÀNG TĂM AN221397 (51.18.145) - ĐEN TRẮNG-BTR"/>
        <s v="GK.M GỌNG NHỰA CÀNG TĂM AN221397 (51.18.145) - GHI"/>
        <s v="GK.M GỌNG NHỰA CÀNG TĂM AN221397 (51.18.145) - GHI-BTR"/>
        <s v="GK.M GỌNG NHỰA CÀNG TĂM AN221397 (51.18.145) - HỒNG"/>
        <s v="GK.M GỌNG NHỰA CÀNG TĂM AN221397 (51.18.145) - NÂU"/>
        <s v="GK.M GỌNG NHỰA CÀNG TĂM AN221397 (51.18.145) - NÂU - BTR"/>
        <s v="GK.M GỌNG NHỰA CÀNG TĂM AN221397 (51.18.145) - NÂU-BTR"/>
        <s v="GK.M GỌNG NHỰA CÀNG TĂM AN221397 (51.18.145) - RÊU"/>
        <s v="GK.M GỌNG NHỰA CÀNG TĂM AN221397 (51.18.145) - RÊU-BTR"/>
        <s v="GK.M GỌNG NHỰA CÀNG TĂM AN221397 (51.18.145) - TÍM"/>
        <s v="GK.M GỌNG NHỰA CÀNG TĂM AN221397 (51.18.145) - TÍM-BTR"/>
        <s v="GK.M GỌNG NHỰA CÀNG TĂM AN221397 (51.18.145) - TRẮNG"/>
        <s v="GK.M GỌNG NHỰA THỜI TRANG AN221371 (53.20.145) - ĐEN HỒNG"/>
        <s v="GK.M GỌNG NHỰA THỜI TRANG AN221371 (53.20.145) - ĐEN HỒNG-BTR"/>
        <s v="GK.M GỌNG NHỰA THỜI TRANG AN221371 (53.20.145) - ĐEN TRẮNG"/>
        <s v="GK.M GỌNG NHỰA THỜI TRANG AN221371 (53.20.145) - ĐEN TRẮNG-BTR"/>
        <s v="GK.M GỌNG NHỰA THỜI TRANG AN221371 (53.20.145) - GHI HỒNG"/>
        <s v="GK.M GỌNG NHỰA THỜI TRANG AN221371 (53.20.145) - GHI HỒNG-BTR"/>
        <s v="GK.M GỌNG NHỰA THỜI TRANG AN221371 (53.20.145) - GHI NHẠT"/>
        <s v="GK.M GỌNG NHỰA THỜI TRANG AN221371 (53.20.145) - GHI NHẠT-BTR"/>
        <s v="GK.M GỌNG NHỰA THỜI TRANG AN221371 (53.20.145) - NÂU TRONG"/>
        <s v="GK.M GỌNG NHỰA THỜI TRANG AN221371 (53.20.145) - TRẮNG"/>
        <s v="GK.M GỌNG NHỰA THỜI TRANG AN221371 (53.20.145) - TRẮNG HỒNG"/>
        <s v="GK.M GỌNG NHỰA THỜI TRANG AN221371 (53.20.145) - TRẮNG HỒNG-BTR"/>
        <s v="GK.M GỌNG NHỰA THỜI TRANG AN221371 (53.20.145) - TRẮNG-BTR"/>
        <s v="GK.M GỌNG NHỰA THỜI TRANG AN221372 (55.20.145) - ĐEN HỒNG"/>
        <s v="GK.M GỌNG NHỰA THỜI TRANG AN221372 (55.20.145) - ĐEN HỒNG-BTR"/>
        <s v="GK.M GỌNG NHỰA THỜI TRANG AN221372 (55.20.145) - ĐEN TRẮNG"/>
        <s v="GK.M GỌNG NHỰA THỜI TRANG AN221372 (55.20.145) - ĐEN TRẮNG-BTR"/>
        <s v="GK.M GỌNG NHỰA THỜI TRANG AN221372 (55.20.145) - GHI ĐẬM"/>
        <s v="GK.M GỌNG NHỰA THỜI TRANG AN221372 (55.20.145) - GHI ĐẬM-BTR"/>
        <s v="GK.M GỌNG NHỰA THỜI TRANG AN221372 (55.20.145) - GHI NHẠT"/>
        <s v="GK.M GỌNG NHỰA THỜI TRANG AN221372 (55.20.145) - GHI NHẠT-BTR"/>
        <s v="GK.M GỌNG NHỰA THỜI TRANG AN221372 (55.20.145) - NÂU"/>
        <s v="GK.M GỌNG NHỰA THỜI TRANG AN221372 (55.20.145) - NÂU-BTR"/>
        <s v="GK.M GỌNG NHỰA THỜI TRANG AN221372 (55.20.145) - RÊU"/>
        <s v="GK.M GỌNG NHỰA THỜI TRANG AN221372 (55.20.145) - RÊU-BTR"/>
        <s v="GK.M GỌNG NHỰA THỜI TRANG AN221372 (55.20.145) - TRẮNG"/>
        <s v="GK.M GỌNG NHỰA THỜI TRANG AN221372 (55.20.145) - TRẮNG HỒNG"/>
        <s v="GK.M GỌNG NHỰA THỜI TRANG AN221372 (55.20.145) - TRẮNG HỒNG-BTR"/>
        <s v="GK.M GỌNG NHỰA THỜI TRANG AN221372 (55.20.145) - TRẮNG-BTR"/>
        <s v="GK.M GỌNG NHỰA THỜI TRANG AN221391 (53.20.145) - ĐEN HỒNG"/>
        <s v="GK.M GỌNG NHỰA THỜI TRANG AN221391 (53.20.145) - ĐEN TRẮNG"/>
        <s v="GK.M GỌNG NHỰA THỜI TRANG AN221391 (53.20.145) - GHI ĐẬM"/>
        <s v="GK.M GỌNG NHỰA THỜI TRANG AN221391 (53.20.145) - GHI NHẠT"/>
        <s v="GK.M GỌNG NHỰA THỜI TRANG AN221391 (53.20.145) - HỒNG"/>
        <s v="GK.M GỌNG NHỰA THỜI TRANG AN221391 (53.20.145) - HỒNG-BTR"/>
        <s v="GK.M GỌNG NHỰA THỜI TRANG AN221391 (53.20.145) - NÂU HỒNG"/>
        <s v="GK.M GỌNG NHỰA THỜI TRANG AN221391 (53.20.145) - NÂU HỒNG-BTR"/>
        <s v="GK.M GỌNG NHỰA THỜI TRANG AN221391 (53.20.145) - TRẮNG"/>
        <s v="GK.M GỌNG NHỰA THỜI TRANG AN221391 (53.20.145) - TRẮNG HỒNG"/>
        <s v="GK.M GỌNG NHỰA THỜI TRANG AN221391 (53.20.145) - TRẮNG-BTR"/>
        <s v="GK.M GỌNG NHỰA THỜI TRANG AN221403 (50.18.143) - ĐEN HỒNG"/>
        <s v="GK.M GỌNG NHỰA THỜI TRANG AN221403 (50.18.143) - ĐEN HỒNG-BTR"/>
        <s v="GK.M GỌNG NHỰA THỜI TRANG AN221403 (50.18.143) - ĐEN TRẮNG"/>
        <s v="GK.M GỌNG NHỰA THỜI TRANG AN221403 (50.18.143) - ĐEN TRẮNG-BTR"/>
        <s v="GK.M GỌNG NHỰA THỜI TRANG AN221403 (50.18.143) - NÂU ĐẬM"/>
        <s v="GK.M GỌNG NHỰA THỜI TRANG AN221403 (50.18.143) - NÂU ĐẬM-BTR"/>
        <s v="GK.M GỌNG NHỰA THỜI TRANG AN221403 (50.18.143) - NÂU NHẠT"/>
        <s v="GK.M GỌNG NHỰA THỜI TRANG AN221403 (50.18.143) - NÂU NHẠT-BTR"/>
        <s v="GK.M GỌNG NHỰA THỜI TRANG AN221517 (51.20.145) - ĐEN HỒNG"/>
        <s v="GK.M GỌNG NHỰA THỜI TRANG AN221517 (51.20.145) - ĐEN LỲ"/>
        <s v="GK.M GỌNG NHỰA THỜI TRANG AN221517 (51.20.145) - ĐEN LỲ-BTR"/>
        <s v="GK.M GỌNG NHỰA THỜI TRANG AN221517 (51.20.145) - ĐEN TRẮNG"/>
        <s v="GK.M GỌNG NHỰA THỜI TRANG AN221517 (51.20.145) - ĐEN TRẮNG-BTR"/>
        <s v="GK.M GỌNG NHỰA THỜI TRANG AN221517 (51.20.145) - GHI HỒNG"/>
        <s v="GK.M GỌNG NHỰA THỜI TRANG AN221517 (51.20.145) - GHI HỒNG-BTR"/>
        <s v="GK.M GỌNG NHỰA THỜI TRANG AN221517 (51.20.145) - NÂU NHẠT"/>
        <s v="GK.M GỌNG NHỰA THỜI TRANG AN221517 (51.20.145) - RÊU"/>
        <s v="GK.M GỌNG NHỰA THỜI TRANG AN221517 (51.20.145) - RÊU-BTR"/>
        <s v="GK.M GỌNG NHỰA THỜI TRANG AN221517 (51.20.145) - TRẮNG"/>
        <s v="GK.M GỌNG NHỰA THỜI TRANG AN221517 (51.20.145) - TRẮNG HỒNG"/>
        <s v="GK.M GỌNG THỜI TRANG AN2201342 (48.23.145) - ĐEN HỒNG"/>
        <s v="GK.M GỌNG THỜI TRANG AN2201342 (48.23.145) - ĐEN TRẮNG"/>
        <s v="GK.M GỌNG THỜI TRANG AN2201342 (48.23.145) - GHI ĐẬM"/>
        <s v="GK.M GỌNG THỜI TRANG AN2201342 (48.23.145) - GHI HỒNG"/>
        <s v="GK.M GỌNG THỜI TRANG AN2201342 (48.23.145) - GHI NHẠT"/>
        <s v="GK.M GỌNG THỜI TRANG AN2201342 (48.23.145) - TRẮNG ĐEN"/>
        <s v="GK.M GỌNG THỜI TRANG AN2201342 (48.23.145) - TRẮNG HỒNG"/>
        <s v="GK.M GỌNG THỜI TRANG AN221416 (50.21.144) - GHI ĐẬM"/>
        <s v="GK.M GỌNG THỜI TRANG AN221416 (50.21.144) - GHI NHẠT"/>
        <s v="GK.M GỌNG THỜI TRANG AN221416 (50.21.144) - HỒNG"/>
        <s v="GK.M GỌNG THỜI TRANG AN221429 (53.18.146) - HỒNG"/>
        <s v="GK.M GỌNG THỜI TRANG AN221429 (53.18.146) - HỒNG NÂU"/>
        <s v="GK.M GỌNG THỜI TRANG AN221429 (53.18.146) - RÊU"/>
        <s v="GK.M GỌNG THỜI TRANG AN221527 (52.20.145) - ĐEN HỒNG"/>
        <s v="GK.M GỌNG THỜI TRANG AN221527 (52.20.145) - ĐEN TRẮNG"/>
        <s v="GK.M GỌNG THỜI TRANG AN221527 (52.20.145) - GHI ĐẬM"/>
        <s v="GK.M GỌNG THỜI TRANG AN221527 (52.20.145) - GHI HỒNG"/>
        <s v="GK.M GỌNG THỜI TRANG AN221527 (52.20.145) - GHI HỒNG-BTR"/>
        <s v="GK.M GỌNG THỜI TRANG AN221527 (52.20.145) - GHI NHẠT"/>
        <s v="GK.M GỌNG THỜI TRANG AN221527 (52.20.145) - NÂU HỒNG"/>
        <s v="GK.M GỌNG THỜI TRANG AN221527 (52.20.145) - RÊU"/>
        <s v="GK.M GỌNG THỜI TRANG AN221527 (52.20.145) - TRẮNG HỒNG"/>
        <s v="KR. GỌNG HQ VIỀN NHỰA A2152 (53.17.148) - ĐEN TRẮNG"/>
        <s v="KR. GỌNG HQ VIỀN NHỰA A2152 (53.17.148) - ĐEN VÀNG"/>
        <s v="KR. GỌNG HQ VIỀN NHỰA A2152 (53.17.148) - GHI"/>
        <s v="KR. GỌNG HQ VIỀN NHỰA A2152 (53.17.148) - TRẮNG"/>
        <s v="KR. KÍNH 2IN1 CTY 82104 (44.24.147) - TRẮNG"/>
        <s v="KR. KÍNH RÂM 2in1 2186 (50.19.143) - TÍM"/>
        <s v="KR. KÍNH RÂM 2IN1 CTY 18026 (48.20.143) - TÍM"/>
        <s v="KR. KÍNH RÂM 2IN1 CTY 82102 ( 54.18.147) - GHI ĐẬM"/>
        <s v="KR. KÍNH RÂM 58184 ( 57.19.148) - ĐEN BÓNG"/>
        <s v="KR. KÍNH RÂM 58184 ( 57.19.148) - ĐEN LÌ MẮT BẠC"/>
        <s v="KR. KÍNH RÂM 58184 ( 57.19.148) - GHI"/>
        <s v="KR. KÍNH RÂM 58184 ( 57.19.148) - HỒNG"/>
        <s v="KR. KÍNH RÂM 72029 (51.21.152) - ĐEN FULL"/>
        <s v="KR. KÍNH RÂM 72029 (51.21.152) - ĐEN HỒNG"/>
        <s v="KR. KÍNH RÂM 72029 (51.21.152) - ĐEN NÂU"/>
        <s v="KR. KÍNH RÂM 72029 (51.21.152) - ĐEN VÀNG"/>
        <s v="KR. KÍNH RÂM 72029 (51.21.152) - GHI"/>
        <s v="KR. KÍNH RÂM 72029 (51.21.152) - TRẮNG HỒNG"/>
        <s v="KR. KÍNH RÂM 72029 (51.21.152) - XANH DƯƠNG"/>
        <s v="KR. KÍNH RÂM 72029 (51.21.152) - XANH LÁ"/>
        <s v="KR. KÍNH RÂM 76172 (47.22.147) - ĐEN"/>
        <s v="KR. KÍNH RÂM 76172 (47.22.147) - ĐEN CAM"/>
        <s v="KR. KÍNH RÂM 76172 (47.22.147) - ĐEN FULL"/>
        <s v="KR. KÍNH RÂM 76172 (47.22.147) - ĐEN HỒNG"/>
        <s v="KR. KÍNH RÂM 76172 (47.22.147) - ĐEN NÂU"/>
        <s v="KR. KÍNH RÂM 76172 (47.22.147) - ĐEN VÀNG"/>
        <s v="KR. KÍNH RÂM 76172 (47.22.147) - GHI"/>
        <s v="KR. KÍNH RÂM 76172 (47.22.147) - TRẮNG HỒNG"/>
        <s v="KR. KÍNH RÂM 76172 (47.22.147) - XANH DƯƠNG"/>
        <s v="KR. KÍNH RÂM 76172 (47.22.147) - XANH LÁ"/>
        <s v="KR. KÍNH RÂM 76272 (47.24.149) - ĐEN ĐỒI MỒI"/>
        <s v="KR. KÍNH RÂM 76272 (47.24.149) - ĐEN FULL"/>
        <s v="KR. KÍNH RÂM 76272 (47.24.149) - NÂU TRÀ"/>
        <s v="KR. KÍNH RÂM 76272 (47.24.149) - TRẮNG ĐỒI MỒI"/>
        <s v="KR. KÍNH RÂM 76272 (47.24.149) - XANH"/>
        <s v="KR. KÍNH RÂM 9031 (54.18.146) - ĐEN BÓNG"/>
        <s v="KR. KÍNH RÂM 9031 (54.18.146) - ĐEN LỲ"/>
        <s v="KR. KÍNH RÂM 9031 (54.18.146) - ĐEN NÂU"/>
        <s v="KR. KÍNH RÂM 9031 (54.18.146) - ĐEN VÀNG"/>
        <s v="KR. KÍNH RÂM 9031 (54.18.146) - GHI ĐẬM"/>
        <s v="KR. KÍNH RÂM 9034 (0.0.0) - ĐEN BÓNG"/>
        <s v="KR. KÍNH RÂM 9034 (0.0.0) - ĐEN LỲ"/>
        <s v="KR. KÍNH RÂM 9034 (0.0.0) - ĐEN VÀNG"/>
        <s v="KR. KÍNH RÂM 9034 (0.0.0) - GHI ĐẬM"/>
        <s v="KR. KÍNH RÂM A771 (47.23.148) - ĐEN FULL"/>
        <s v="KR. KÍNH RÂM A771 (47.23.148) - ĐEN NÂU"/>
        <s v="KR. KÍNH RÂM A771 (47.23.148) - GHI HỒNG"/>
        <s v="KR. KÍNH RÂM A771 (47.23.148) - SỮA"/>
        <s v="KR. KÍNH RÂM ANNA AN28110 (53.19.142) - GHI"/>
        <s v="KR. KÍNH RÂM ANNA AN28110 (53.19.142) - GHI HỒNG"/>
        <s v="KR. KÍNH RÂM ANNA AN28110 (53.19.142) - HỒNG NÂU"/>
        <s v="KR. KÍNH RÂM ANNA AN28110 (53.19.142) - HỒNG TÍM"/>
        <s v="KR. KÍNH RÂM ANNA AN28110 (53.19.142) - XANH DƯƠNG"/>
        <s v="KR. KÍNH RÂM ANNA AN28110 (53.19.142) - XANH LÁ"/>
        <s v="KR. KÍNH RÂM BOLON BL8098 (59.14.148) - C10 ĐEN BÓNG"/>
        <s v="KR. KÍNH RÂM BOLON BX8000 (140.0.155) - A10 ĐEN BÓNG"/>
        <s v="KR. KÍNH RÂM BOLON BX8000 (140.0.155) - A90 ĐEN TRẮNG"/>
        <s v="KR. KÍNH RÂM CAO CẤP B100 (53.18.142) - ĐEN FULL"/>
        <s v="KR. KÍNH RÂM CAO CẤP B100 (53.18.142) - GHI"/>
        <s v="KR. KÍNH RÂM CAO CẤP B100 (53.18.142) - HỒNG NÂU"/>
        <s v="KR. KÍNH RÂM CAO CẤP B100 (53.18.142) - SỮA"/>
        <s v="KR. KÍNH RÂM CAO CẤP B101 (62.19.144) - ĐEN FULL"/>
        <s v="KR. KÍNH RÂM CAO CẤP B101 (62.19.144) - GHI"/>
        <s v="KR. KÍNH RÂM CAO CẤP B101 (62.19.144) - XANH"/>
        <s v="KR. KÍNH RÂM CAO CẤP BTA102 (62.18.144) - ĐEN FULL"/>
        <s v="KR. KÍNH RÂM CAO CẤP BTA102 (62.18.144) - HỒNG"/>
        <s v="KR. KÍNH RÂM CAO CẤP BTA102 (62.18.144) - RÊU"/>
        <s v="KR. KÍNH RÂM CỐT AN22809 (49.22.146) - ĐEN FULL"/>
        <s v="KR. KÍNH RÂM CỐT AN22809 (49.22.146) - ĐEN HỒNG"/>
        <s v="KR. KÍNH RÂM CỐT AN22809 (49.22.146) - ĐEN NÂU"/>
        <s v="KR. KÍNH RÂM CỐT AN22809 (49.22.146) - XANH DƯƠNG"/>
        <s v="KR. KÍNH RÂM CỐT AN22809 (49.22.146) - XANH LÁ"/>
        <s v="KR. KÍNH RÂM CỐT AN22P9205 (49.25.146) - ĐEN FULL"/>
        <s v="KR. KÍNH RÂM CỐT AN22P9205 (49.25.146) - ĐEN TRẮNG HỒNG"/>
        <s v="KR. KÍNH RÂM CỐT AN22P9205 (49.25.146) - ĐEN VÀNG"/>
        <s v="KR. KÍNH RÂM CỐT AN22P9205 (49.25.146) - XANH DƯƠNG"/>
        <s v="KR. KÍNH RÂM CỐT KIM LOẠI 76172 (47.22.147) - ĐEN BÓNG"/>
        <s v="KR. KÍNH RÂM CỐT KIM LOẠI 76172 (47.22.147) - ĐEN ĐỒI MỒI"/>
        <s v="KR. KÍNH RÂM CỐT KIM LOẠI 76172 (47.22.147) - ĐEN HỒNG"/>
        <s v="KR. KÍNH RÂM CỐT KIM LOẠI 76172 (47.22.147) - ĐEN NÂU"/>
        <s v="KR. KÍNH RÂM CỐT KIM LOẠI 76172 (47.22.147) - ĐEN VÀNG"/>
        <s v="KR. KÍNH RÂM CỐT KIM LOẠI 76172 (47.22.147) - GHI"/>
        <s v="KR. KÍNH RÂM CỐT KIM LOẠI 76172 (47.22.147) - LÌ ĐỒI MỒI"/>
        <s v="KR. KÍNH RÂM CỐT KIM LOẠI 76172 (47.22.147) - NÂU"/>
        <s v="KR. KÍNH RÂM CỐT KIM LOẠI 76172 (47.22.147) - TRẮNG"/>
        <s v="KR. KÍNH RÂM CỐT KIM LOẠI 76172 (47.22.147) - TRẮNG ĐỒI MỒI"/>
        <s v="KR. KÍNH RÂM CỐT KIM LOẠI 76172 (47.22.147) - XANH"/>
        <s v="KR. KÍNH RÂM CỐT KIM LOẠI 76172 (47.22.147) - XANH DƯƠNG"/>
        <s v="KR. KÍNH RÂM CỐT KIM LOẠI 76172 (47.22.147) - XANH LÁ"/>
        <s v="KR. KÍNH RÂM CỐT KIM LOẠI 76272 (47.24.149) - ĐEN ĐỒI MỒI"/>
        <s v="KR. KÍNH RÂM CỐT KIM LOẠI 76272 (47.24.149) - LỲ ĐỒI MỒI"/>
        <s v="KR. KÍNH RÂM CỐT KIM LOẠI 76272 (47.24.149) - NÂU"/>
        <s v="KR. KÍNH RÂM CỐT KIM LOẠI 76272 (47.24.149) - TRẮNG ĐỒI MỒI"/>
        <s v="KR. KÍNH RÂM CỐT KIM LOẠI 76272 (47.24.149) - XANH"/>
        <s v="KR. KÍNH RÂM CỐT KIM LOẠI AB-002 (52.20.146) - ĐEN FULL"/>
        <s v="KR. KÍNH RÂM CỐT KIM LOẠI AB-002 (52.20.146) - GHI"/>
        <s v="KR. KÍNH RÂM CỐT KIM LOẠI AB-002 (52.20.146) - NÂU"/>
        <s v="KR. KÍNH RÂM CỐT KIM LOẠI AB-002 (52.20.146) - RÊU"/>
        <s v="KR. KÍNH RÂM CỐT KIM LOẠI AB-002 (52.20.146) - SỮA"/>
        <s v="KR. KÍNH RÂM CỐT KIM LOẠI AB-002 (52.20.146) - XANH DƯƠNG"/>
        <s v="KR. KÍNH RÂM CỐT KIM LOẠI AN2809 (44.22.150) - ĐEN FULL"/>
        <s v="KR. KÍNH RÂM CỐT KIM LOẠI AN2809 (44.22.150) - ĐEN HỒNG"/>
        <s v="KR. KÍNH RÂM CỐT KIM LOẠI AN2809 (44.22.150) - ĐEN NÂU"/>
        <s v="KR. KÍNH RÂM CỐT KIM LOẠI AN2809 (44.22.150) - ĐEN XANH DƯƠNG"/>
        <s v="KR. KÍNH RÂM CỐT KIM LOẠI AN2809 (44.22.150) - ĐEN XANH LÁ"/>
        <s v="KR. KÍNH RÂM CỐT KIM LOẠI H135 (48.21.150) - ĐEN CAM"/>
        <s v="KR. KÍNH RÂM CỐT KIM LOẠI H135 (48.21.150) - ĐEN FULL"/>
        <s v="KR. KÍNH RÂM CỐT KIM LOẠI H135 (48.21.150) - ĐEN HỒNG"/>
        <s v="KR. KÍNH RÂM CỐT KIM LOẠI H135 (48.21.150) - ĐEN HỒNG TRẮNG"/>
        <s v="KR. KÍNH RÂM CỐT KIM LOẠI H135 (48.21.150) - ĐEN NÂU"/>
        <s v="KR. KÍNH RÂM CỐT KIM LOẠI H135 (48.21.150) - ĐEN VÀNG"/>
        <s v="KR. KÍNH RÂM CỐT KIM LOẠI H135 (48.21.150) - ĐEN XANH DƯƠNG"/>
        <s v="KR. KÍNH RÂM CỐT KIM LOẠI H135 (48.21.150) - GHI"/>
        <s v="KR. KÍNH RÂM CỐT KIM LOẠI P9215 (47.23.155) - ĐEN CAM"/>
        <s v="KR. KÍNH RÂM CỐT KIM LOẠI P9215 (47.23.155) - ĐEN FULL"/>
        <s v="KR. KÍNH RÂM CỐT KIM LOẠI P9215 (47.23.155) - ĐEN HỒNG"/>
        <s v="KR. KÍNH RÂM CỐT KIM LOẠI P9215 (47.23.155) - ĐEN XANH"/>
        <s v="KR. KÍNH RÂM CỐT KIM LOẠI P9215 (47.23.155) - GHI"/>
        <s v="KR. KÍNH RÂM CỐT KIM LOẠI P9215 (47.23.155) - XANH DƯƠNG"/>
        <s v="KR. KÍNH RÂM CỐT NAM AN22P9227 (53.21.155) - ĐEN FULL"/>
        <s v="KR. KÍNH RÂM CỐT NAM AN22P9227 (53.21.155) - NÂU"/>
        <s v="KR. KÍNH RÂM CỐT NAM AN22P9227 (53.21.155) - SỮA"/>
        <s v="KR. KÍNH RÂM CỐT NAM AN22P9227 (53.21.155) - TRẮNG"/>
        <s v="KR. KÍNH RÂM CTY  B-749 (47.24.149) - ĐEN FULL"/>
        <s v="KR. KÍNH RÂM CTY  B-749 (47.24.149) - ĐEN MẮT HỒNG"/>
        <s v="KR. KÍNH RÂM CTY  B-749 (47.24.149) - ĐEN MẮT XANH DƯƠNG"/>
        <s v="KR. KÍNH RÂM CTY  B-749 (47.24.149) - ĐEN MẮT XANH LÁ"/>
        <s v="KR. KÍNH RÂM CTY  B-749 (47.24.149) - ĐEN NÂU"/>
        <s v="KR. KÍNH RÂM CTY  B-749 (47.24.149) - ĐEN VÀNG"/>
        <s v="KR. KÍNH RÂM CTY  B-749 (47.24.149) - GHI"/>
        <s v="KR. KÍNH RÂM CTY  B-749 (47.24.149) - TRẮNG HỒNG"/>
        <s v="KR. KÍNH RÂM CTY  H135 (48.21.150) - ĐEN MẮT HỒNG"/>
        <s v="KR. KÍNH RÂM CTY  H135 (48.21.150) - ĐEN MẮT XANH LÁ"/>
        <s v="KR. KÍNH RÂM CTY 01343 (50.20.145) - ĐEN HỒNG"/>
        <s v="KR. KÍNH RÂM CTY 01343 (50.20.145) - GHI"/>
        <s v="KR. KÍNH RÂM CTY 01343 (50.20.145) - HỒNG TÍM"/>
        <s v="KR. KÍNH RÂM CTY 01343 (50.20.145) - RÊU"/>
        <s v="KR. KÍNH RÂM CTY 01343 (50.20.145) - TRẮNG HỒNG"/>
        <s v="KR. KÍNH RÂM CTY 1936 (52-20-148) - NÂU"/>
        <s v="KR. KÍNH RÂM CTY 2154 (55.17.150) - ĐEN FULL"/>
        <s v="KR. KÍNH RÂM CTY 2154 (55.17.150) - ĐEN MẮT VÀNG"/>
        <s v="KR. KÍNH RÂM CTY 2154 (55.17.150) - ĐEN MẮT XANH LÁ"/>
        <s v="KR. KÍNH RÂM CTY 2568 (54.18.152) - ĐỒI MỒI"/>
        <s v="KR. KÍNH RÂM CTY 2569 (51.21.148) - XANH TRONG"/>
        <s v="KR. KÍNH RÂM CTY 2570 (49.19.145) - ĐỒI MỒI"/>
        <s v="KR. KÍNH RÂM CTY 2570 (49.19.145) - XANH VÀNG"/>
        <s v="KR. KÍNH RÂM CTY 2571 (47.15.144) - ĐEN LÌ"/>
        <s v="KR. KÍNH RÂM CTY 2571 (47.15.144) - ĐỒI MỒI"/>
        <s v="KR. KÍNH RÂM CTY 2571 (47.15.144) - GHI"/>
        <s v="KR. KÍNH RÂM CTY 25809 (49.22.153) - ĐEN FULL"/>
        <s v="KR. KÍNH RÂM CTY 25809 (49.22.153) - ĐEN HỒNG"/>
        <s v="KR. KÍNH RÂM CTY 25809 (49.22.153) - ĐEN NÂU"/>
        <s v="KR. KÍNH RÂM CTY 25809 (49.22.153) - XANH DƯƠNG"/>
        <s v="KR. KÍNH RÂM CTY 25809 (49.22.153) - XANH LÁ"/>
        <s v="KR. KÍNH RÂM CTY 827 (58.15.152) - HỒNG NÂU"/>
        <s v="KR. KÍNH RÂM CTY 8909 (54.22.147) - GHI"/>
        <s v="KR. KÍNH RÂM CTY 8942 (54.18.147) - HỒNG SỮA"/>
        <s v="KR. KÍNH RÂM CTY B-749 (47.24.149) - ĐEN CAM"/>
        <s v="KR. KÍNH RÂM CTY B-749 (47.24.149) - ĐEN FULL"/>
        <s v="KR. KÍNH RÂM CTY B-749 (47.24.149) - ĐEN MẮT HỒNG"/>
        <s v="KR. KÍNH RÂM CTY B-749 (47.24.149) - ĐEN MẮT XANH DƯƠNG"/>
        <s v="KR. KÍNH RÂM CTY B-749 (47.24.149) - ĐEN MẮT XANH LÁ"/>
        <s v="KR. KÍNH RÂM CTY B-749 (47.24.149) - ĐEN NÂU"/>
        <s v="KR. KÍNH RÂM CTY B-749 (47.24.149) - ĐEN VÀNG"/>
        <s v="KR. KÍNH RÂM CTY B-749 (47.24.149) - GHI"/>
        <s v="KR. KÍNH RÂM CTY B-749 (47.24.149) - TRẮNG HỒNG"/>
        <s v="KR. KÍNH RÂM CTY H135 (48.21.150) - ĐEN FULL"/>
        <s v="KR. KÍNH RÂM CTY H135 (48.21.150) - ĐEN HỒNG TÍM"/>
        <s v="KR. KÍNH RÂM CTY H135 (48.21.150) - ĐEN MẮT HỒNG"/>
        <s v="KR. KÍNH RÂM CTY H135 (48.21.150) - ĐEN MẮT VÀNG"/>
        <s v="KR. KÍNH RÂM CTY H135 (48.21.150) - ĐEN MẮT XANH DƯƠNG"/>
        <s v="KR. KÍNH RÂM CTY H135 (48.21.150) - ĐEN MẮT XANH LÁ"/>
        <s v="KR. KÍNH RÂM CTY H135 (48.21.150) - ĐEN NÂU"/>
        <s v="KR. KÍNH RÂM CTY H135 (48.21.150) - ĐEN VÀNG"/>
        <s v="KR. KÍNH RÂM CTY H135 (48.21.150) - NÂU"/>
        <s v="KR. KÍNH RÂM CTY H16178 (53.19.145) - ĐEN GHI"/>
        <s v="KR. KÍNH RÂM CTY H16178 (53.19.145) - ĐEN HỒNG"/>
        <s v="KR. KÍNH RÂM CTY H16178 (53.19.145) - ĐEN LỲ"/>
        <s v="KR. KÍNH RÂM CTY H16178 (53.19.145) - ĐEN TRẮNG"/>
        <s v="KR. KÍNH RÂM CTY H16178 (53.19.145) - GHI HỒNG"/>
        <s v="KR. KÍNH RÂM CTY H16178 (53.19.145) - TRẮNG XANH LÁ"/>
        <s v="KR. KÍNH RÂM CTY M2787 (50.22.144) - ĐEN TRẮNG"/>
        <s v="KR. KÍNH RÂM CTY M2787 (50.22.144) - GHI"/>
        <s v="KR. KÍNH RÂM CTY M2787 (50.22.144) - GHI HỒNG"/>
        <s v="KR. KÍNH RÂM CTY M2787 (50.22.144) - HỒNG NÂU"/>
        <s v="KR. KÍNH RÂM CTY M2787 (50.22.144) - TRẮNG HỒNG"/>
        <s v="KR. KÍNH RÂM CTY S32057 (55.21.147)_GHI ĐẬM"/>
        <s v="KR. KÍNH RÂM CTY TQ1417 (50.20.145) - ĐEN TRẮNG"/>
        <s v="KR. KÍNH RÂM CTY TQ1417 (50.20.145) - GHI"/>
        <s v="KR. KÍNH RÂM CTY TQ1417 (50.20.145) - HỒNG NÂU"/>
        <s v="KR. KÍNH RÂM CTY TQ1417 (50.20.145) - RÊU"/>
        <s v="KR. KÍNH RÂM CTY TQ1417 (50.20.145) - TRẮNG HỒNG"/>
        <s v="KR. KÍNH RÂM CTY TR2158 (51.19.145) - ĐEN FULL"/>
        <s v="KR. KÍNH RÂM CTY V005 (52.20.145) - ĐEN VÀNG"/>
        <s v="KR. KÍNH RÂM CTY V005 (52.20.145) - HỒNG"/>
        <s v="KR. KÍNH RÂM GM012 (52.22.153) - ĐEN CAM"/>
        <s v="KR. KÍNH RÂM GM012 (52.22.153) - ĐEN FULL"/>
        <s v="KR. KÍNH RÂM GM012 (52.22.153) - GHI HỒNG"/>
        <s v="KR. KÍNH RÂM GM012 (52.22.153) - TRẮNG"/>
        <s v="KR. KÍNH RÂM H418 (47.24.145) - ĐEN BÓNG"/>
        <s v="KR. KÍNH RÂM H418 (47.24.145) - ĐEN FULL"/>
        <s v="KR. KÍNH RÂM H418 (47.24.145) - ĐEN HỒNG"/>
        <s v="KR. KÍNH RÂM H418 (47.24.145) - ĐEN HỒNG TRẮNG"/>
        <s v="KR. KÍNH RÂM H418 (47.24.145) - ĐEN MẮT XANH DƯƠNG"/>
        <s v="KR. KÍNH RÂM H418 (47.24.145) - ĐEN MẮT XANH LÁ"/>
        <s v="KR. KÍNH RÂM H418 (47.24.145) - XANH DƯƠNG"/>
        <s v="KR. KÍNH RÂM H418 (47.24.145) - XANH LÁ"/>
        <s v="KR. KÍNH RÂM KIM LOẠI AN31907 (52.18.149) - ĐEN CAM"/>
        <s v="KR. KÍNH RÂM KIM LOẠI AN31907 (52.18.149) - ĐEN FULL"/>
        <s v="KR. KÍNH RÂM KIM LOẠI AN31907 (52.18.149) - ĐEN HỒNG"/>
        <s v="KR. KÍNH RÂM KIM LOẠI AN31907 (52.18.149) - ĐEN NÂU"/>
        <s v="KR. KÍNH RÂM KHOAN 5506 (62.16.150) - GHI HỒNG"/>
        <s v="KR. KÍNH RÂM KHOAN 5506 (62.16.150) - HỒNG"/>
        <s v="KR. KÍNH RÂM KHOAN 5506 (62.16.150) - NÂU VÀNG"/>
        <s v="KR. KÍNH RÂM KHOAN 5506 (62.16.150) - TRẮNG XANH"/>
        <s v="KR. KÍNH RÂM KHOAN 5506 (62.16.150) - VÀNG CAM"/>
        <s v="KR. KÍNH RÂM MẮT MÈO 2227 (54-18-152) - ĐỒI MỒI"/>
        <s v="KR. KÍNH RÂM MÈO A788 (54.18.149) - ĐEN BÓNG"/>
        <s v="KR. KÍNH RÂM MÈO A788 (54.18.149) - GHI"/>
        <s v="KR. KÍNH RÂM MÈO A788 (54.18.149) - GHI SỮA"/>
        <s v="KR. KÍNH RÂM MÈO A788 (54.18.149) - HỒNG"/>
        <s v="KR. KÍNH RÂM MÈO A788 (54.18.149) - RÊU"/>
        <s v="KR. KÍNH RÂM MÈO A788 (54.18.149) - VÀNG NÂU"/>
        <s v="KR. KÍNH RÂM MÈO AN22028 (53.18.145) - ĐEN CAM"/>
        <s v="KR. KÍNH RÂM MÈO AN22028 (53.18.145) - ĐEN FULL"/>
        <s v="KR. KÍNH RÂM MÈO AN22028 (53.18.145) - ĐEN HỒNG TRẮNG"/>
        <s v="KR. KÍNH RÂM MÈO AN22028 (53.18.145) - ĐEN NÂU"/>
        <s v="KR. KÍNH RÂM MÈO AN22028 (53.18.145) - GHI ĐẬM"/>
        <s v="KR. KÍNH RÂM MÈO AN22028 (53.18.145) - GHI NHẠT"/>
        <s v="KR. KÍNH RÂM MÈO AN22028 (53.18.145) - RÊU"/>
        <s v="KR. KÍNH RÂM MÈO AN222329 (54.18.149 ) - ĐEN FULL"/>
        <s v="KR. KÍNH RÂM MÈO AN222329 (54.18.149 ) - ĐEN NÂU"/>
        <s v="KR. KÍNH RÂM MÈO AN222329 (54.18.149 ) - GHI"/>
        <s v="KR. KÍNH RÂM MÈO AN222329 (54.18.149 ) - RÊU"/>
        <s v="KR. KÍNH RÂM MÈO AN222329 (54.18.149 ) - TRẮNG"/>
        <s v="KR. KÍNH RÂM MÈO AN22TR2227 (54.18.151) - ĐEN FULL"/>
        <s v="KR. KÍNH RÂM MÈO AN22TR2227 (54.18.151) - NÂU ĐẬM"/>
        <s v="KR. KÍNH RÂM MÈO AN22TR2227 (54.18.151) - NÂU NHẠT"/>
        <s v="KR. KÍNH RÂM MÈO AN22TR2227 (54.18.151) - SỮA"/>
        <s v="KR. KÍNH RÂM MÈO CTY S11919 (47.20.137) - ĐEN VÀNG"/>
        <s v="KR. KÍNH RÂM MÈO CTY S11919 (47.20.137) - GHI"/>
        <s v="KR. KÍNH RÂM MÈO CTY S11919 (47.20.137) - GHI HỒNG"/>
        <s v="KR. KÍNH RÂM MÈO CTY S11919 (47.20.137) - HỒNG"/>
        <s v="KR. KÍNH RÂM MÈO CTY S11919 (47.20.137) - TRẮNG"/>
        <s v="KR. KÍNH RÂM MÈO CTY S11931 (49.20.150) - ĐEN TRẮNG"/>
        <s v="KR. KÍNH RÂM MÈO CTY S11931 (49.20.150) - GHI"/>
        <s v="KR. KÍNH RÂM MÈO CTY S11931 (49.20.150) - GHI HỒNG"/>
        <s v="KR. KÍNH RÂM MÈO CTY S11931 (49.20.150) - HỒNG NÂU"/>
        <s v="KR. KÍNH RÂM MÈO CTY S11931 (49.20.150) - TRẮNG XANH LÁ"/>
        <s v="KR. KÍNH RÂM MÈO GM012 (52.22.153) - ĐEN BÓNG"/>
        <s v="KR. KÍNH RÂM MÈO GM012 (52.22.153) - ĐEN HỒNG"/>
        <s v="KR. KÍNH RÂM MÈO GM012 (52.22.153) - GHI HỒNG"/>
        <s v="KR. KÍNH RÂM MÈO GM012 (52.22.153) - TRẮNG"/>
        <s v="KR. KÍNH RÂM MÈO GM013 (53.20.148) - ĐEN BÓNG"/>
        <s v="KR. KÍNH RÂM MÈO GM013 (53.20.148) - ĐEN HỒNG"/>
        <s v="KR. KÍNH RÂM MÈO GM013 (53.20.148) - GHI"/>
        <s v="KR. KÍNH RÂM MÈO GM013 (53.20.148) - NÂU SỮA"/>
        <s v="KR. KÍNH RÂM MÈO GM013 (53.20.148) - TRẮNG SỮA"/>
        <s v="KR. KÍNH RÂM MÈO PHÂN CỰC 2568 (54.18.152) - ĐEN BÓNG"/>
        <s v="KR. KÍNH RÂM MÈO PHÂN CỰC 2568 (54.18.152) - ĐỒI MỒI"/>
        <s v="KR. KÍNH RÂM MÈO PHÂN CỰC 2568 (54.18.152) - RÊU"/>
        <s v="KR. KÍNH RÂM MÈO PHÂN CỰC 2568 (54.18.152) - SỮA"/>
        <s v="KR. KÍNH RÂM MÈO PHÂN CỰC AN22142 (55.18.152) - ĐEN FULL"/>
        <s v="KR. KÍNH RÂM MÈO PHÂN CỰC AN22142 (55.18.152) - HỒNG NÂU"/>
        <s v="KR. KÍNH RÂM MÈO PHÂN CỰC AN22142 (55.18.152) - NÂU SỮA"/>
        <s v="KR. KÍNH RÂM MÈO PHÂN CỰC AN22142 (55.18.152) - TRẮNG"/>
        <s v="KR. KÍNH RÂM MÈO PHÂN CỰC AN22227 (54.18.152) - ĐEN BÓNG"/>
        <s v="KR. KÍNH RÂM MÈO PHÂN CỰC AN22227 (54.18.152) - RÊU"/>
        <s v="KR. KÍNH RÂM MÈO PHÂN CỰC AN22227 (54.18.152) - SỮA"/>
        <s v="KR. KÍNH RÂM MOLSION MS3089 (54.19.150) - A16 ĐEN NÂU"/>
        <s v="KR. KÍNH RÂM MOLSION MS3090 (63.16.148) - A20 RÊU"/>
        <s v="KR. KÍNH RÂM MOLSION MS3090 (63.16.148) - C10 ĐEN BÓNG"/>
        <s v="KR. KÍNH RÂM MOLSION MS3097 (62.17.148) - C10 ĐEN BÓNG"/>
        <s v="KR. KÍNH RÂM MOLSION MS3100 (54.19.150) - A33 HỒNG"/>
        <s v="KR. KÍNH RÂM MOLSION MS3100 (54.19.150) - C11 GHI"/>
        <s v="KR. KÍNH RÂM MOLSION MS3101 (54.18.150) - A13 ĐEN MẮT TÍM"/>
        <s v="KR. KÍNH RÂM MOLSION MS5066 (63.14.147) - C10 ĐEN BÓNG"/>
        <s v="KR. KÍNH RÂM MOLSION MS7168 (57.16.148) - A91 ĐEN TRẮNG"/>
        <s v="KR. KÍNH RÂM MOLSION MS7168 (57.16.148) - A96 NÂU TRẮNG"/>
        <s v="KR. KÍNH RÂM NAM S31949 (54.20.152) - GHI ĐẬM"/>
        <s v="KR. KÍNH RÂM NAM S31949 (54.20.152) - GHI NHẠT"/>
        <s v="KR. KÍNH RÂM NAM S31949 (54.20.152) - NÂU ĐẬM"/>
        <s v="KR. KÍNH RÂM NAM S31949 (54.20.152) - NÂU NHẠT"/>
        <s v="KR. KÍNH RÂM PS56012 (54.18.149) - ĐEN FULL"/>
        <s v="KR. KÍNH RÂM PS56012 (54.18.149) - GHI"/>
        <s v="KR. KÍNH RÂM PS56012 (54.18.149) - HỒNG"/>
        <s v="KR. KÍNH RÂM PS56012 (54.18.149) - RÊU"/>
        <s v="KR. KÍNH RÂM PS56012 (54.18.149) - SỮA"/>
        <s v="KR. KÍNH RÂM PHÂN CỰC 58184 (56.19.143) - ĐEN FULL"/>
        <s v="KR. KÍNH RÂM PHÂN CỰC 58184 (56.19.143) - ĐEN LÌ"/>
        <s v="KR. KÍNH RÂM PHÂN CỰC 58184 (56.19.143) - ĐEN LÌ MẮT TRÁNG GƯƠNG BẠC"/>
        <s v="KR. KÍNH RÂM PHÂN CỰC 58184 (56.19.143) - ĐEN MẮT VÀNG"/>
        <s v="KR. KÍNH RÂM PHÂN CỰC 58184 (56.19.143) - GHI TRẮNG GƯƠNG BẠC"/>
        <s v="KR. KÍNH RÂM PHÂN CỰC 58184 (56.19.143) - HỒNG"/>
        <s v="KR. KÍNH RÂM PHÂN CỰC 827 (58.15.152) - ĐEN BÓNG"/>
        <s v="KR. KÍNH RÂM PHÂN CỰC 827 (58.15.152) - ĐEN VÀNG"/>
        <s v="KR. KÍNH RÂM PHÂN CỰC 827 (58.15.152) - HỒNG"/>
        <s v="KR. KÍNH RÂM PHÂN CỰC 827 (58.15.152) - TRẮNG"/>
        <s v="KR. KÍNH RÂM PHÂN CỰC 9023 (53.13.146) - ĐEN BÓNG"/>
        <s v="KR. KÍNH RÂM PHÂN CỰC 9023 (53.13.146) - ĐEN LỲ"/>
        <s v="KR. KÍNH RÂM PHÂN CỰC 9023 (53.13.146) - ĐEN NÂU"/>
        <s v="KR. KÍNH RÂM PHÂN CỰC 9023 (53.13.146) - GHI ĐẬM"/>
        <s v="KR. KÍNH RÂM PHÂN CỰC 9023 (53.13.146) - NÂU"/>
        <s v="KR. KÍNH RÂM PHÂN CỰC AN21233 (45.21.145) -  XANH"/>
        <s v="KR. KÍNH RÂM PHÂN CỰC AN21233 (45.21.145) - ĐEN FULL"/>
        <s v="KR. KÍNH RÂM PHÂN CỰC AN21233 (45.21.145) - ĐEN LỲ"/>
        <s v="KR. KÍNH RÂM PHÂN CỰC AN21233 (45.21.145) - ĐEN MẮT CAM"/>
        <s v="KR. KÍNH RÂM PHÂN CỰC AN21233 (45.21.145) - GHI"/>
        <s v="KR. KÍNH RÂM PHÂN CỰC AN21801 (51.20.149) - ĐEN BẠC"/>
        <s v="KR. KÍNH RÂM PHÂN CỰC AN21801 (51.20.149) - ĐEN FULL"/>
        <s v="KR. KÍNH RÂM PHÂN CỰC AN21801 (51.20.149) - ĐEN XANH DƯƠNG"/>
        <s v="KR. KÍNH RÂM PHÂN CỰC AN21801 (51.20.149) - GHI"/>
        <s v="KR. KÍNH RÂM PHÂN CỰC AN21801 (51.20.149) - HỒNG"/>
        <s v="KR. KÍNH RÂM PHÂN CỰC AN21971 (56.20.153) - ĐEN BÓNG"/>
        <s v="KR. KÍNH RÂM PHÂN CỰC AN21971 (56.20.153) - GHI HỒNG"/>
        <s v="KR. KÍNH RÂM PHÂN CỰC AN21971 (56.20.153) - HỒNG NÂU"/>
        <s v="KR. KÍNH RÂM PHÂN CỰC AN21971 (56.20.153) - TRẮNG"/>
        <s v="KR. KÍNH RÂM PHÂN CỰC AN22109 (63.19.152) - ĐEN FULL"/>
        <s v="KR. KÍNH RÂM PHÂN CỰC AN22109 (63.19.152) - NÂU SỮA"/>
        <s v="KR. KÍNH RÂM PHÂN CỰC AN22109 (63.19.152) - TRẮNG"/>
        <s v="KR. KÍNH RÂM PHÂN CỰC AN22198 (53.18.149) - ĐEN FULL"/>
        <s v="KR. KÍNH RÂM PHÂN CỰC AN22198 (53.18.149) - ĐEN NÂU"/>
        <s v="KR. KÍNH RÂM PHÂN CỰC AN22198 (53.18.149) - ĐEN XANH LÁ"/>
        <s v="KR. KÍNH RÂM PHÂN CỰC AN22198 (53.18.149) - RÊU"/>
        <s v="KR. KÍNH RÂM PHÂN CỰC AN22212 (53.18.152) - ĐEN BÓNG"/>
        <s v="KR. KÍNH RÂM PHÂN CỰC AN22212 (53.18.152) - ĐEN HỒNG"/>
        <s v="KR. KÍNH RÂM PHÂN CỰC AN22212 (53.18.152) - GHI HỒNG"/>
        <s v="KR. KÍNH RÂM PHÂN CỰC AN22212 (53.18.152) - HỒNG NÂU"/>
        <s v="KR. KÍNH RÂM PHÂN CỰC AN22212 (53.18.152) - RÊU"/>
        <s v="KR. KÍNH RÂM PHÂN CỰC AN22225 (50.24.146) - ĐEN FULL"/>
        <s v="KR. KÍNH RÂM PHÂN CỰC AN22225 (50.24.146) - ĐEN NÂU"/>
        <s v="KR. KÍNH RÂM PHÂN CỰC AN232052 (51.23.152) - ĐEN BÓNG"/>
        <s v="KR. KÍNH RÂM PHÂN CỰC AN232052 (51.23.152) - HỒNG NÂU"/>
        <s v="KR. KÍNH RÂM PHÂN CỰC AN232052 (51.23.152) - RÊU"/>
        <s v="KR. KÍNH RÂM PHÂN CỰC AN232052 (51.23.152) - TRẮNG"/>
        <s v="KR. KÍNH RÂM PHÂN CỰC AN232052 (51.23.152) - XANH"/>
        <s v="KR. KÍNH RÂM PHÂN CỰC AN232057 (55.21.147) - ĐEN FULL"/>
        <s v="KR. KÍNH RÂM PHÂN CỰC AN232057 (55.21.147) - GHI"/>
        <s v="KR. KÍNH RÂM PHÂN CỰC AN232057 (55.21.147) - NÂU"/>
        <s v="KR. KÍNH RÂM PHÂN CỰC AN232057 (55.21.147) - RÊU"/>
        <s v="KR. KÍNH RÂM PHÂN CỰC AN232057 (55.21.147) - XANH"/>
        <s v="KR. KÍNH RÂM PHÂN CỰC AN29067 (48.21.145) - ĐEN FULL"/>
        <s v="KR. KÍNH RÂM PHÂN CỰC AN29067 (48.21.145) - ĐEN LỲ"/>
        <s v="KR. KÍNH RÂM PHÂN CỰC AN29067 (48.21.145) - GHI"/>
        <s v="KR. KÍNH RÂM PHÂN CỰC AN29067 (48.21.145) - HỒNG"/>
        <s v="KR. KÍNH RÂM PHÂN CỰC AN29067 (48.21.145) - XANH"/>
        <s v="KR. KÍNH RÂM PHÂN CỰC N ( NHIỀU MÃ )"/>
        <s v="KR. KÍNH RÂM PHÂN CỰC V005 (52.20.145) - ĐEN BÓNG"/>
        <s v="KR. KÍNH RÂM PHÂN CỰC V005 (52.20.145) - ĐEN LỲ"/>
        <s v="KR. KÍNH RÂM PHÂN CỰC V005 (52.20.145) - ĐEN NÂU"/>
        <s v="KR. KÍNH RÂM PHÂN CỰC V005 (52.20.145) - GHI ĐẬM"/>
        <s v="KR. KÍNH RÂM PHÂN CỰC V005 (52.20.145) - HỒNG"/>
        <s v="KR. KÍNH RÂM PHÂN CỰC YC9033 (51.16.146) - ĐEN BÓNG"/>
        <s v="KR. KÍNH RÂM PHÂN CỰC YC9033 (51.16.146) - ĐEN LỲ"/>
        <s v="KR. KÍNH RÂM PHÂN CỰC YC9033 (51.16.146) - ĐEN NÂU"/>
        <s v="KR. KÍNH RÂM PHÂN CỰC YC9033 (51.16.146) - ĐEN VÀNG"/>
        <s v="KR. KÍNH RÂM PHÂN CỰC YC9033 (51.16.146) - GHI"/>
        <s v="KR. KÍNH RÂM PHÂN CỰC YC9039 (49.20.145) - ĐEN BÓNG"/>
        <s v="KR. KÍNH RÂM PHÂN CỰC YC9039 (49.20.145) - ĐEN LỲ"/>
        <s v="KR. KÍNH RÂM PHÂN CỰC YC9039 (49.20.145) - ĐEN NÂU"/>
        <s v="KR. KÍNH RÂM PHÂN CỰC YC9039 (49.20.145) - GHI ĐẬM"/>
        <s v="KR. KÍNH RÂM PHÂN CỰC YC9039 (49.20.145) - NÂU"/>
        <s v="KR. KÍNH RÂM PHÂN CỰC YC9039 (49.20.145) - RÊU"/>
        <s v="KR. KÍNH RÂM PHÂN CỰC YC9044 (51.19.146) - ĐEN BÓNG"/>
        <s v="KR. KÍNH RÂM PHÂN CỰC YC9044 (51.19.146) - ĐEN LỲ"/>
        <s v="KR. KÍNH RÂM PHÂN CỰC YC9044 (51.19.146) - ĐEN NÂU"/>
        <s v="KR. KÍNH RÂM PHÂN CỰC YC9044 (51.19.146) - NÂU"/>
        <s v="KR. KÍNH RÂM TIKTOK 5544 (55.15.142) - ĐEN VÀNG"/>
        <s v="KR. KÍNH RÂM TIKTOK 5544 (55.15.142) - TRẮNG HỒNG"/>
        <s v="KR. KÍNH RÂM TIKTOK 5544 (55.15.142) - XANH LÁ"/>
        <s v="KR. KÍNH RÂM TIKTOK V028 (53.18.145) - ĐEN CAM"/>
        <s v="KR. KÍNH RÂM TIKTOK V028 (53.18.145) - ĐEN FULL"/>
        <s v="KR. KÍNH RÂM TIKTOK V028 (53.18.145) - ĐEN HỒNG"/>
        <s v="KR. KÍNH RÂM TIKTOK V028 (53.18.145) - ĐEN NÂU"/>
        <s v="KR. KÍNH RÂM TIKTOK V028 (53.18.145) - GHI"/>
        <s v="KR. KÍNH RÂM TIKTOK V028 (53.18.145) - GHI HỒNG"/>
        <s v="KR. KÍNH RÂM TIKTOK V030 (52.21.145) - ĐEN CAM"/>
        <s v="KR. KÍNH RÂM TIKTOK V030 (52.21.145) - ĐEN FULL"/>
        <s v="KR. KÍNH RÂM TIKTOK V030 (52.21.145) - ĐEN HỒNG"/>
        <s v="KR. KÍNH RÂM TIKTOK V030 (52.21.145) - ĐEN NÂU"/>
        <s v="KR. KÍNH RÂM TIKTOK V030 (52.21.145) - GHI ĐẬM"/>
        <s v="KR. KÍNH RÂM TIKTOK V030 (52.21.145) - GHI HỒNG"/>
        <s v="KR. KÍNH RÂM TIKTOK V030 (52.21.145) - RÊU"/>
        <s v="KR. KÍNH RÂM THỜI TRANG 28105 (62.18.148) - BẠC XANH"/>
        <s v="KR. KÍNH RÂM THỜI TRANG 28105 (62.18.148) - ĐEN TRẮNG"/>
        <s v="KR. KÍNH RÂM THỜI TRANG 28105 (62.18.148) - HỒNG"/>
        <s v="KR. KÍNH RÂM THỜI TRANG 28105 (62.18.148) - TÍM"/>
        <s v="KR. KÍNH RÂM THỜI TRANG 28105 (62.18.148) - TRẮNG XANH"/>
        <s v="KR. KÍNH RÂM THỜI TRANG 28105 (62.18.148) - XANH GHI"/>
        <s v="KR. KÍNH RÂM THỜI TRANG 28109 (53.21.145) - ĐEN VÀNG"/>
        <s v="KR. KÍNH RÂM THỜI TRANG 28109 (53.21.145) - GHI"/>
        <s v="KR. KÍNH RÂM THỜI TRANG 28109 (53.21.145) - RÊU"/>
        <s v="KR. KÍNH RÂM THỜI TRANG 28109 (53.21.145) - TRẮNG NÂU"/>
        <s v="KR. KÍNH RÂM THỜI TRANG 28109 (53.21.145) - XANH DƯƠNG"/>
        <s v="KR. KÍNH RÂM THỜI TRANG 28161 (62.16.146) - ĐEN BÓNG"/>
        <s v="KR. KÍNH RÂM THỜI TRANG 28161 (62.16.146) - NÂU VÀNG"/>
        <s v="KR. KÍNH RÂM THỜI TRANG 28161 (62.16.146) - TRẮNG HỒNG"/>
        <s v="KR. KÍNH RÂM THỜI TRANG 28161 (62.16.146) - TRẮNG XANH"/>
        <s v="KR. KÍNH RÂM THỜI TRANG 28351 (56.16.146) - ĐEN NÂU"/>
        <s v="KR. KÍNH RÂM THỜI TRANG 28351 (56.16.146) - GHI"/>
        <s v="KR. KÍNH RÂM THỜI TRANG 28351 (56.16.146) - GHI ĐẬM"/>
        <s v="KR. KÍNH RÂM THỜI TRANG 28351 (56.16.146) - GHI HỒNG"/>
        <s v="KR. KÍNH RÂM THỜI TRANG 28351 (56.16.146) - HỒNG NÂU"/>
        <s v="KR. KÍNH RÂM THỜI TRANG 28351 (56.16.146) - HỒNG TRẮNG"/>
        <s v="KR. KÍNH RÂM THỜI TRANG 28361 (57.17.148) - BẠC"/>
        <s v="KR. KÍNH RÂM THỜI TRANG 28361 (57.17.148) - GHI"/>
        <s v="KR. KÍNH RÂM THỜI TRANG 28361 (57.17.148) - HỒNG"/>
        <s v="KR. KÍNH RÂM THỜI TRANG 28361 (57.17.148) - NÂU VÀNG"/>
        <s v="KR. KÍNH RÂM THỜI TRANG 28361 (57.17.148) - VÀNG"/>
        <s v="KR. KÍNH RÂM THỜI TRANG 28361 (57.17.148) - XANH VÀNG"/>
        <s v="KR. KÍNH RÂM THỜI TRANG 28511 (145.0.154) - ĐEN HỒNG"/>
        <s v="KR. KÍNH RÂM THỜI TRANG 28511 (145.0.154) - ĐEN TRẮNG"/>
        <s v="KR. KÍNH RÂM THỜI TRANG 28511 (145.0.154) - HỒNG"/>
        <s v="KR. KÍNH RÂM THỜI TRANG 28511 (145.0.154) - TRẮNG HỒNG"/>
        <s v="KR. KÍNH RÂM THỜI TRANG 28511 (145.0.154) - TRẮNG XANH HỒNG"/>
        <s v="KR. KÍNH RÂM THỜI TRANG 28511 (145.0.154) - VÀNG CAM"/>
        <s v="KR. KÍNH RÂM THỜI TRANG 28511 (145.0.154) - XANH LÁ"/>
        <s v="KR. KÍNH RÂM THỜI TRANG 28512 (147.0.152) - ĐEN HỒNG"/>
        <s v="KR. KÍNH RÂM THỜI TRANG 28512 (147.0.152) - ĐEN TRẮNG"/>
        <s v="KR. KÍNH RÂM THỜI TRANG 28512 (147.0.152) - HỒNG"/>
        <s v="KR. KÍNH RÂM THỜI TRANG 28512 (147.0.152) - HỒNG XANH DƯƠNG"/>
        <s v="KR. KÍNH RÂM THỜI TRANG 28512 (147.0.152) - HỒNG XANH LÁ"/>
        <s v="KR. KÍNH RÂM THỜI TRANG 28512 (147.0.152) - VÀNG CAM"/>
        <s v="KR. KÍNH RÂM THỜI TRANG 28512 (147.0.152) - XANH LÁ"/>
        <s v="KR. KÍNH RÂM THỜI TRANG 28513 (145.0.151) - ĐEN HỒNG"/>
        <s v="KR. KÍNH RÂM THỜI TRANG 28513 (145.0.151) - ĐEN TRẮNG"/>
        <s v="KR. KÍNH RÂM THỜI TRANG 28513 (145.0.151) - HỒNG CAM"/>
        <s v="KR. KÍNH RÂM THỜI TRANG 28513 (145.0.151) - TRẮNG XANH"/>
        <s v="KR. KÍNH RÂM THỜI TRANG 28513 (145.0.151) - VÀNG CAM"/>
        <s v="KR. KÍNH RÂM THỜI TRANG 28513 (145.0.151) - VÀNG XANH"/>
        <s v="KR. KÍNH RÂM THỜI TRANG 50017 (59.16.147) - ĐEN"/>
        <s v="KR. KÍNH RÂM THỜI TRANG 50017 (59.16.147) - GHI"/>
        <s v="KR. KÍNH RÂM THỜI TRANG 50017 (59.16.147) - HỒNG"/>
        <s v="KR. KÍNH RÂM THỜI TRANG 50017 (59.16.147) - TÍM"/>
        <s v="KR. KÍNH RÂM THỜI TRANG 50017 (59.16.147) - XANH"/>
        <s v="KR. KÍNH RÂM THỜI TRANG 50021 (61.17.146) - ĐEN TRẮNG"/>
        <s v="KR. KÍNH RÂM THỜI TRANG 50021 (61.17.146) - GHI HỒNG"/>
        <s v="KR. KÍNH RÂM THỜI TRANG 50021 (61.17.146) - HỒNG"/>
        <s v="KR. KÍNH RÂM THỜI TRANG 50021 (61.17.146) - TRẮNG GHI"/>
        <s v="KR. KÍNH RÂM THỜI TRANG 50026 (59.17.146) - GHI ĐEN"/>
        <s v="KR. KÍNH RÂM THỜI TRANG 50026 (59.17.146) - GHI HỒNG"/>
        <s v="KR. KÍNH RÂM THỜI TRANG 50026 (59.17.146) - HỒNG"/>
        <s v="KR. KÍNH RÂM THỜI TRANG 50026 (59.17.146) - SỮA"/>
        <s v="KR. KÍNH RÂM THỜI TRANG 50026 (59.17.146) - TRẮNG XANH"/>
        <s v="KR. KÍNH RÂM THỜI TRANG 50027  (59.16.146) - TRẮNG XANH"/>
        <s v="KR. KÍNH RÂM THỜI TRANG 50027  (59.16.146) - VÀNG HỒNG"/>
        <s v="KR. KÍNH RÂM THỜI TRANG 50027  (59.16.146) - VÀNG TÍM"/>
        <s v="KR. KÍNH RÂM THỜI TRANG 50027 (59.16.146) - ĐEN VÀNG"/>
        <s v="KR. KÍNH RÂM THỜI TRANG 50027 (59.16.146) - VÀNG KEM"/>
        <s v="KR. KÍNH RÂM THỜI TRANG 50051 (60.15.146) - GHI ĐEN"/>
        <s v="KR. KÍNH RÂM THỜI TRANG 50051 (60.15.146) - TRẮNG XANH"/>
        <s v="KR. KÍNH RÂM THỜI TRANG 50051 (60.15.146) - VÀNG CAM"/>
        <s v="KR. KÍNH RÂM THỜI TRANG 50051 (60.15.146) - VÀNG HỒNG"/>
        <s v="KR. KÍNH RÂM THỜI TRANG 50051 (60.15.146) - VÀNG NÂU"/>
        <s v="KR. KÍNH RÂM THỜI TRANG 50053 (60.17.142) - GHI ĐEN"/>
        <s v="KR. KÍNH RÂM THỜI TRANG 50053 (60.17.142) - GHI HỒNG"/>
        <s v="KR. KÍNH RÂM THỜI TRANG 50053 (60.17.142) - TRẮNG GHI"/>
        <s v="KR. KÍNH RÂM THỜI TRANG 50053 (60.17.142) - TRẮNG XANH"/>
        <s v="KR. KÍNH RÂM THỜI TRANG 50053 (60.17.142) - VÀNG CAM"/>
        <s v="KR. KÍNH RÂM THỜI TRANG 50053 (60.17.142) - VÀNG GHI"/>
        <s v="KR. KÍNH RÂM THỜI TRANG 50053 (60.17.142) - VÀNG NÂU"/>
        <s v="KR. KÍNH RÂM THỜI TRANG 50066 (53.18.149) - ĐEN CAM"/>
        <s v="KR. KÍNH RÂM THỜI TRANG 50066 (53.18.149) - ĐEN FULL"/>
        <s v="KR. KÍNH RÂM THỜI TRANG 50066 (53.18.149) - ĐEN HỒNG"/>
        <s v="KR. KÍNH RÂM THỜI TRANG 50066 (53.18.149) - HỒNG KEM"/>
        <s v="KR. KÍNH RÂM THỜI TRANG 5503 (145.0.154) - GHI ĐEN HỒNG"/>
        <s v="KR. KÍNH RÂM THỜI TRANG 5503 (145.0.154) - GHI XANH LÁ"/>
        <s v="KR. KÍNH RÂM THỜI TRANG 5503 (145.0.154) - NÂU VÀNG"/>
        <s v="KR. KÍNH RÂM THỜI TRANG 5503 (145.0.154) - TRẮNG XANH HỒNG"/>
        <s v="KR. KÍNH RÂM THỜI TRANG AB-001 (52.21.145) - ĐEN FULL"/>
        <s v="KR. KÍNH RÂM THỜI TRANG AB-001 (52.21.145) - ĐEN HỒNG"/>
        <s v="KR. KÍNH RÂM THỜI TRANG AB-001 (52.21.145) - ĐEN NÂU"/>
        <s v="KR. KÍNH RÂM THỜI TRANG AB-001 (52.21.145) - GHI"/>
        <s v="KR. KÍNH RÂM THỜI TRANG AB-001 (52.21.145) - HỒNG NÂU"/>
        <s v="KR. KÍNH RÂM THỜI TRANG AB-001 (52.21.145) - RÊU"/>
        <s v="KR. KÍNH RÂM THỜI TRANG AB-001 (52.21.145) - XANH DƯƠNG"/>
        <s v="KR. KÍNH RÂM THỜI TRANG AB-003 (53.22.147) - ĐEN FULL"/>
        <s v="KR. KÍNH RÂM THỜI TRANG AB-003 (53.22.147) - ĐEN HỒNG"/>
        <s v="KR. KÍNH RÂM THỜI TRANG AB-003 (53.22.147) - ĐEN NÂU"/>
        <s v="KR. KÍNH RÂM THỜI TRANG AB-003 (53.22.147) - GHI"/>
        <s v="KR. KÍNH RÂM THỜI TRANG AB-003 (53.22.147) - HỒNG NÂU"/>
        <s v="KR. KÍNH RÂM THỜI TRANG AB-003 (53.22.147) - RÊU"/>
        <s v="KR. KÍNH RÂM THỜI TRANG AB-003 (53.22.147) - XANH DƯƠNG"/>
        <s v="KR. KÍNH RÂM THỜI TRANG AB-004 ( 52.21.145) - ĐEN FULL"/>
        <s v="KR. KÍNH RÂM THỜI TRANG AB-004 ( 52.21.145) - ĐEN HỒNG"/>
        <s v="KR. KÍNH RÂM THỜI TRANG AB-004 ( 52.21.145) - ĐEN NÂU"/>
        <s v="KR. KÍNH RÂM THỜI TRANG AB-004 ( 52.21.145) - GHI"/>
        <s v="KR. KÍNH RÂM THỜI TRANG AB-004 ( 52.21.145) - HỒNG NÂU"/>
        <s v="KR. KÍNH RÂM THỜI TRANG AB-004 ( 52.21.145) - RÊU"/>
        <s v="KR. KÍNH RÂM THỜI TRANG AB-004 ( 52.21.145) - XANH DƯƠNG"/>
        <s v="KR. KÍNH RÂM THỜI TRANG AN22019 (54.19.147) - ĐEN CAM"/>
        <s v="KR. KÍNH RÂM THỜI TRANG AN22019 (54.19.147) - ĐEN FULL"/>
        <s v="KR. KÍNH RÂM THỜI TRANG AN22019 (54.19.147) - ĐEN HỒNG"/>
        <s v="KR. KÍNH RÂM THỜI TRANG AN22019 (54.19.147) - ĐEN NÂU"/>
        <s v="KR. KÍNH RÂM THỜI TRANG AN22019 (54.19.147) - SỮA"/>
        <s v="KR. KÍNH RÂM THỜI TRANG AN22029 (60.18.148) - ĐEN CAM"/>
        <s v="KR. KÍNH RÂM THỜI TRANG AN22029 (60.18.148) - ĐEN FULL"/>
        <s v="KR. KÍNH RÂM THỜI TRANG AN22029 (60.18.148) - ĐEN HỒNG"/>
        <s v="KR. KÍNH RÂM THỜI TRANG AN22029 (60.18.148) - ĐEN NÂU"/>
        <s v="KR. KÍNH RÂM THỜI TRANG AN22029 (60.18.148) - GHI"/>
        <s v="KR. KÍNH RÂM THỜI TRANG AN22029 (60.18.148) - NÂU HỒNG"/>
        <s v="KR. KÍNH RÂM THỜI TRANG AN22029 (60.18.148) - RÊU"/>
        <s v="KR. KÍNH RÂM THỜI TRANG AN22181 (54.18.149) - ĐEN FULL"/>
        <s v="KR. KÍNH RÂM THỜI TRANG AN22181 (54.18.149) - RÊU"/>
        <s v="KR. KÍNH RÂM THỜI TRANG AN22181 (54.18.149) - TRẮNG"/>
        <s v="KR. KÍNH RÂM THỜI TRANG AN22182 (53.18.145) - ĐEN FULL"/>
        <s v="KR. KÍNH RÂM THỜI TRANG AN22182 (53.18.145) - NÂU SỮA"/>
        <s v="KR. KÍNH RÂM THỜI TRANG AN22182 (53.18.145) - TRẮNG SỮA"/>
        <s v="KR. KÍNH RÂM THỜI TRANG AN22183 (51.23.148) - ĐEN FULL"/>
        <s v="KR. KÍNH RÂM THỜI TRANG AN22183 (51.23.148) - HỒNG"/>
        <s v="KR. KÍNH RÂM THỜI TRANG AN22183 (51.23.148) - NÂU TRẮNG"/>
        <s v="KR. KÍNH RÂM THỜI TRANG AN22183 (51.23.148) - RÊU"/>
        <s v="KR. KÍNH RÂM THỜI TRANG AN22184 (50.20.147) - ĐEN FULL"/>
        <s v="KR. KÍNH RÂM THỜI TRANG AN22184 (50.20.147) - GHI HỒNG"/>
        <s v="KR. KÍNH RÂM THỜI TRANG AN22184 (50.20.147) - TRẮNG SỮA"/>
        <s v="KR. KÍNH RÂM THỜI TRANG AN22185 (50.24.148) - ĐEN FULL"/>
        <s v="KR. KÍNH RÂM THỜI TRANG AN22185 (50.24.148) - TRẮNG"/>
        <s v="KR. KÍNH RÂM THỜI TRANG AN222332 (53.20.149) - ĐEN FULL"/>
        <s v="KR. KÍNH RÂM THỜI TRANG AN222332 (53.20.149) - SỮA"/>
        <s v="KR. KÍNH RÂM THỜI TRANG AN222334 (50.20.146) - ĐEN CAM"/>
        <s v="KR. KÍNH RÂM THỜI TRANG AN222334 (50.20.146) - ĐEN FULL"/>
        <s v="KR. KÍNH RÂM THỜI TRANG AN222334 (50.20.146) - SỮA"/>
        <s v="KR. KÍNH RÂM THỜI TRANG AN222334 (50.20.146) - TRẮNG"/>
        <s v="KR. KÍNH RÂM THỜI TRANG AN229080 (50.18.146) - ĐEN CAM"/>
        <s v="KR. KÍNH RÂM THỜI TRANG AN229080 (50.18.146) - ĐEN FULL"/>
        <s v="KR. KÍNH RÂM THỜI TRANG AN229080 (50.18.146) - ĐEN HỒNG"/>
        <s v="KR. KÍNH RÂM THỜI TRANG AN229080 (50.18.146) - HỒNG NÂU"/>
        <s v="KR. KÍNH RÂM THỜI TRANG AN229080 (50.18.146) - NÂU ĐEN"/>
        <s v="KR. KÍNH RÂM THỜI TRANG AN229080 (50.18.146) - RÊU"/>
        <s v="KR. KÍNH RÂM THỜI TRANG AN229080 (50.18.146) - TRẮNG"/>
        <s v="KR. KÍNH RÂM THỜI TRANG AN22LY2331 (51.21.149) - ĐEN FULL"/>
        <s v="KR. KÍNH RÂM THỜI TRANG AN22LY2331 (51.21.149) - ĐEN HỒNG TRẮNG"/>
        <s v="KR. KÍNH RÂM THỜI TRANG AN22LY2331 (51.21.149) - RÊU"/>
        <s v="KR. KÍNH RÂM THỜI TRANG AN22P9217 (51.23.149) - ĐEN FULL"/>
        <s v="KR. KÍNH RÂM THỜI TRANG AN22P9217 (51.23.149) - ĐEN NÂU"/>
        <s v="KR. KÍNH RÂM THỜI TRANG AN22P9217 (51.23.149) - GHI"/>
        <s v="KR. KÍNH RÂM THỜI TRANG AN22P9217 (51.23.149) - TRẮNG"/>
        <s v="KR. KÍNH RÂM THỜI TRANG AN22PS56001 (58.17.152) - ĐEN FULL"/>
        <s v="KR. KÍNH RÂM THỜI TRANG AN22PS56001 (58.17.152) - ĐEN NÂU"/>
        <s v="KR. KÍNH RÂM THỜI TRANG AN22PS56001 (58.17.152) - GHI"/>
        <s v="KR. KÍNH RÂM THỜI TRANG AN22PS56001 (58.17.152) - SỮA"/>
        <s v="KR. KÍNH RÂM THỜI TRANG AN22PS56014 (52.21.146) - ĐEN FULL"/>
        <s v="KR. KÍNH RÂM THỜI TRANG AN22PS56014 (52.21.146) - ĐEN HỒNG"/>
        <s v="KR. KÍNH RÂM THỜI TRANG AN22PS56014 (52.21.146) - GHI"/>
        <s v="KR. KÍNH RÂM THỜI TRANG AN22PS56014 (52.21.146) - NÂU"/>
        <s v="KR. KÍNH RÂM THỜI TRANG AN22PS56014 (52.21.146) - SỮA"/>
        <s v="KR. KÍNH RÂM THỜI TRANG AN22PS56016 (54.20.148) - ĐEN FULL"/>
        <s v="KR. KÍNH RÂM THỜI TRANG AN22PS56016 (54.20.148) - GHI"/>
        <s v="KR. KÍNH RÂM THỜI TRANG AN22PS56016 (54.20.148) - TRẮNG"/>
        <s v="KR. KÍNH RÂM THỜI TRANG AN22PS56016 (54.20.148) - TRẮNG SỮA"/>
        <s v="KR. KÍNH RÂM THỜI TRANG AN22PS56017 (56.21.153) - ĐEN FULL"/>
        <s v="KR. KÍNH RÂM THỜI TRANG AN22PS56017 (56.21.153) - NÂU TRONG"/>
        <s v="KR. KÍNH RÂM THỜI TRANG AN22PS56017 (56.21.153) - VÀNG CAM"/>
        <s v="KR. KÍNH RÂM THỜI TRANG AN22PS56017 (56.21.153) - XANH DƯƠNG"/>
        <s v="KR. KÍNH RÂM THỜI TRANG AN22PS56017 (56.21.153) - XANH LÁ"/>
        <s v="KR. KÍNH RÂM THỜI TRANG AN28014 (50.22.143) - ĐEN CAM"/>
        <s v="KR. KÍNH RÂM THỜI TRANG AN28014 (50.22.143) - ĐEN FULL"/>
        <s v="KR. KÍNH RÂM THỜI TRANG AN28014 (50.22.143) - ĐEN HỒNG"/>
        <s v="KR. KÍNH RÂM THỜI TRANG AN28014 (50.22.143) - ĐEN XANH"/>
        <s v="KR. KÍNH RÂM THỜI TRANG AN28014 (50.22.143) - GHI HỒNG"/>
        <s v="KR. KÍNH RÂM THỜI TRANG AN28014 (50.22.143) - VÀNG"/>
        <s v="KR. KÍNH RÂM THỜI TRANG M2200 (51.21.142) - CAM"/>
        <s v="KR. KÍNH RÂM THỜI TRANG M2200 (51.21.142) - ĐEN TRẮNG"/>
        <s v="KR. KÍNH RÂM THỜI TRANG M2200 (51.21.142) - HỒNG"/>
        <s v="KR. KÍNH RÂM THỜI TRANG M2200 (51.21.142) - NÂU NHẠT"/>
        <s v="KR. KÍNH RÂM THỜI TRANG M2200 (51.21.142) - XANH LÁ"/>
        <s v="KR. KÍNH RÂM THỜI TRANG M2279 (54.20.145) - ĐEN VÀNG"/>
        <s v="KR. KÍNH RÂM THỜI TRANG M2279 (54.20.145) - GHI"/>
        <s v="KR. KÍNH RÂM THỜI TRANG M2279 (54.20.145) - GHI HỒNG"/>
        <s v="KR. KÍNH RÂM THỜI TRANG M2279 (54.20.145) - HỒNG"/>
        <s v="KR. KÍNH RÂM THỜI TRANG M2279 (54.20.145) - XANH LÁ"/>
        <s v="KR. KÍNH RÂM THỜI TRANG M2292 (50.19.146) - ĐEN VÀNG"/>
        <s v="KR. KÍNH RÂM THỜI TRANG M2292 (50.19.146) - GHI HỒNG"/>
        <s v="KR. KÍNH RÂM THỜI TRANG M2292 (50.19.146) - HỒNG NÂU"/>
        <s v="KR. KÍNH RÂM THỜI TRANG M2292 (50.19.146) - TRẮNG HỒNG"/>
        <s v="KR. KÍNH RÂM THỜI TRANG M2292 (50.19.146) - XANH HỒNG"/>
        <s v="KR. KÍNH RÂM THỜI TRANG M2292 (50.19.146) - XANH LÁ"/>
        <s v="KR. KÍNH RÂM THỜI TRANG M2293 (52.20.146) - ĐEN FULL"/>
        <s v="KR. KÍNH RÂM THỜI TRANG M2293 (52.20.146) - GHI HỒNG"/>
        <s v="KR. KÍNH RÂM THỜI TRANG M2293 (52.20.146) - HỒNG NÂU"/>
        <s v="KR. KÍNH RÂM THỜI TRANG M2293 (52.20.146) - TRẮNG HỒNG"/>
        <s v="KR. KÍNH RÂM THỜI TRANG M2293 (52.20.146) - XANH HỒNG"/>
        <s v="KR. KÍNH RÂM THỜI TRANG M2293 (52.20.146) - XANH LÁ"/>
        <s v="KR. KÍNH RÂM THỜI TRANG P28219 (60.17.142) - ĐEN GHI"/>
        <s v="KR. KÍNH RÂM THỜI TRANG P28219 (60.17.142) - NÂU"/>
        <s v="KR. KÍNH RÂM THỜI TRANG P28219 (60.17.142) - NÂU VÀNG"/>
        <s v="KR. KÍNH RÂM THỜI TRANG P28219 (60.17.142) - TRẮNG HỒNG"/>
        <s v="KR. KÍNH RÂM THỜI TRANG P28219 (60.17.142) - TRẮNG XANH"/>
        <s v="KR. KÍNH RÂM THỜI TRANG P28219 (60.17.142) - VÀNG HỒNG"/>
        <s v="KR. KÍNH RÂM THỜI TRANG P28219 (60.17.142) - XANH DƯƠNG"/>
        <s v="KR. KÍNH RÂM THỜI TRANG P28219 (60.17.142) - XANH HỒNG"/>
        <s v="KR. KÍNH RÂM THỜI TRANG PS2106 (54.19.150) - ĐEN FULL"/>
        <s v="KR. KÍNH RÂM THỜI TRANG PS2106 (54.19.150) - ĐEN MẮT NÂU"/>
        <s v="KR. KÍNH RÂM THỜI TRANG PS2106 (54.19.150) - ĐEN VÀNG"/>
        <s v="KR. KÍNH RÂM THỜI TRANG PS2106 (54.19.150) - NÂU LỲ"/>
        <s v="KR. KÍNH RÂM THỜI TRANG PS2112 (55.18.151) - ĐEN FULL"/>
        <s v="KR. KÍNH RÂM THỜI TRANG PS2112 (55.18.151) - ĐEN GHI"/>
        <s v="KR. KÍNH RÂM THỜI TRANG PS2112 (55.18.151) - ĐEN RÊU"/>
        <s v="KR. KÍNH RÂM THỜI TRANG PS2112 (55.18.151) - ĐEN XANH"/>
        <s v="KR. KÍNH RÂM THỜI TRANG PS2112 (55.18.151) - NÂU HỒNG"/>
        <s v="KR. KÍNH RÂM THỜI TRANG PS2123 (60.15.146) - ĐEN GHI"/>
        <s v="KR. KÍNH RÂM THỜI TRANG PS2123 (60.15.146) - GHI"/>
        <s v="KR. KÍNH RÂM THỜI TRANG PS2123 (60.15.146) - NÂU"/>
        <s v="KR. KÍNH RÂM THỜI TRANG PS2125 (59.16.142) - ĐEN FULL"/>
        <s v="KR. KÍNH RÂM THỜI TRANG PS2125 (59.16.142) - GHI"/>
        <s v="KR. KÍNH RÂM THỜI TRANG PS2125 (59.16.142) - GHI HỒNG"/>
        <s v="KR. KÍNH RÂM THỜI TRANG PS2125 (59.16.142) - NÂU"/>
        <s v="KR. KÍNH RÂM THỜI TRANG PS2125 (59.16.142) - NÂU ĐỎ"/>
        <s v="KR. KÍNH RÂM THỜI TRANG PS2125 (59.16.142) - NÂU HỒNG"/>
        <s v="KR. KÍNH RÂM THỜI TRANG PS2125 (59.16.142) - NÂU LỲ"/>
        <s v="KR. KÍNH RÂM THỜI TRANG PS31911 (53.17.146) - ĐEN GHI"/>
        <s v="KR. KÍNH RÂM THỜI TRANG PS31911 (53.17.146) - ĐEN HỒNG"/>
        <s v="KR. KÍNH RÂM THỜI TRANG PS31911 (53.17.146) - ĐEN LỲ"/>
        <s v="KR. KÍNH RÂM THỜI TRANG PS31911 (53.17.146) - ĐEN TRẮNG"/>
        <s v="KR. KÍNH RÂM THỜI TRANG PS31911 (53.17.146) - NÂU ĐỎ"/>
        <s v="KR. KÍNH RÂM THỜI TRANG PS31911 (53.17.146) - RÊU LỲ"/>
        <s v="KR. KÍNH RÂM THỜI TRANG S5501 (147.0.152) - CAM"/>
        <s v="KR. KÍNH RÂM THỜI TRANG S5501 (147.0.152) - ĐEN MẮT XANH LÁ"/>
        <s v="KR. KÍNH RÂM THỜI TRANG S5501 (147.0.152) - GHI HỒNG"/>
        <s v="KR. KÍNH RÂM THỜI TRANG S5501 (147.0.152) - NÂU VÀNG"/>
        <s v="KR. KÍNH RÂM THỜI TRANG S5502 (147.0.152) - CAM"/>
        <s v="KR. KÍNH RÂM THỜI TRANG S5502 (147.0.152) - ĐEN GHI"/>
        <s v="KR. KÍNH RÂM THỜI TRANG S5502 (147.0.152) - ĐEN VÀNG"/>
        <s v="KR. KÍNH RÂM THỜI TRANG S5502 (147.0.152) - ĐEN XANH"/>
        <s v="KR. KÍNH RÂM THỜI TRANG S5504 (63.18.146) - CAM"/>
        <s v="KR. KÍNH RÂM THỜI TRANG S5504 (63.18.146) - ĐEN TRẮNG"/>
        <s v="KR. KÍNH RÂM THỜI TRANG S5504 (63.18.146) - GHI"/>
        <s v="KR. KÍNH RÂM THỜI TRANG S5504 (63.18.146) - GHI VÀNG"/>
        <s v="KR. KÍNH RÂM THỜI TRANG S5504 (63.18.146) - TÍM"/>
        <s v="KR. KÍNH RÂM THỜI TRANG S5505 (64.16.147) - ĐEN TRẮNG"/>
        <s v="KR. KÍNH RÂM THỜI TRANG S5505 (64.16.147) - GHI HỒNG"/>
        <s v="KR. KÍNH RÂM THỜI TRANG S5505 (64.16.147) - HỒNG"/>
        <s v="KR. KÍNH RÂM THỜI TRANG S5505 (64.16.147) - NÂU VÀNG"/>
        <s v="KR. KÍNH RÂM THỜI TRANG S5505 (64.16.147) - VÀNG CAM"/>
        <s v="KR. KÍNH RÂM THỜI TRANG S5509 (62.16.147) - CAM"/>
        <s v="KR. KÍNH RÂM THỜI TRANG S5509 (62.16.147) - ĐEN GHI"/>
        <s v="KR. KÍNH RÂM THỜI TRANG S5509 (62.16.147) - ĐEN NÂU"/>
        <s v="KR. KÍNH RÂM THỜI TRANG S5509 (62.16.147) - GHI HỒNG"/>
        <s v="KR. KÍNH RÂM THỜI TRANG S5509 (62.16.147) - HỒNG"/>
        <s v="KR. KÍNH RÂM TR9027 (51.14.146) - ĐEN BÓNG"/>
        <s v="KR. KÍNH RÂM TR9027 (51.14.146) - ĐEN LỲ"/>
        <s v="KR. KÍNH RÂM TR9027 (51.14.146) - ĐEN NÂU"/>
        <s v="KR. KÍNH RÂM TR9027 (51.14.146) - GHI"/>
        <s v="KR. KÍNH RÂM TR9027 (51.14.146) - RÊU"/>
        <s v="KR. KÍNH RÂM TRẺ EM 6-088 (46.20.137) - ĐEN BÓNG"/>
        <s v="KR. KÍNH RÂM TRẺ EM 6-088 (46.20.137) - ĐEN HỒNG"/>
        <s v="KR. KÍNH RÂM TRẺ EM 6-088 (46.20.137) - ĐEN LỲ"/>
        <s v="KR. KÍNH RÂM TRẺ EM 6-088 (46.20.137) - ĐEN XANH"/>
        <s v="KR. KÍNH RÂM TRẺ EM 6-088 (46.20.137) - ĐEN XANH LỲ"/>
        <s v="KR. KÍNH RÂM TRẺ EM 6-088 (46.20.137) - HỒNG"/>
        <s v="KR. KÍNH RÂM TRẺ EM 6-088 (46.20.137) - XANH GHI"/>
        <s v="KR. KÍNH RÂM TRẺ EM 6-088 (46.20.137) - XANH LÁ"/>
        <s v="KR. KÍNH RÂM TRẺ EM 6-132 (44.20.138) - ĐEN FULL"/>
        <s v="KR. KÍNH RÂM TRẺ EM 6-132 (44.20.138) - HỒNG"/>
        <s v="KR. KÍNH RÂM TRẺ EM 6-132 (44.20.138) - HỒNG BABY"/>
        <s v="KR. KÍNH RÂM TRẺ EM 6-132 (44.20.138) - TÍM"/>
        <s v="KR. KÍNH RÂM TRẺ EM 6-132 (44.20.138) - TRẮNG"/>
        <s v="KR. KÍNH RÂM TRẺ EM 6-132 (44.20.138) - VÀNG"/>
        <s v="KR. KÍNH RÂM TRẺ EM 6-132 (44.20.138) - XANH ĐẬM"/>
        <s v="KR. KÍNH RÂM TRẺ EM 6-132 (44.20.138) - XANH NHẠT"/>
        <s v="KR. KÍNH RÂM TRẺ EM 6-171 (48.16.138) - ĐEN FULL"/>
        <s v="KR. KÍNH RÂM TRẺ EM 6-171 (48.16.138) - HỒNG"/>
        <s v="KR. KÍNH RÂM TRẺ EM 6-171 (48.16.138) - TÍM"/>
        <s v="KR. KÍNH RÂM TRẺ EM 6-171 (48.16.138) - XANH DƯƠNG"/>
        <s v="KR. KÍNH RÂM TRẺ EM 6-171 (48.16.138) - XANH LÁ"/>
        <s v="KR. KÍNH RÂM TRẺ EM 6-171 (48.16.138) - XANH NHẠT"/>
        <s v="KR. KÍNH RÂM TRẺ EM 7-087 (51.15.138) - ĐEN FULL"/>
        <s v="KR. KÍNH RÂM TRẺ EM 7-087 (51.15.138) - TÍM ĐẬM"/>
        <s v="KR. KÍNH RÂM TRẺ EM 7-087 (51.15.138) - TÍM NHẠT"/>
        <s v="KR. KÍNH RÂM TRẺ EM 7-087 (51.15.138) - XANH ĐẬM"/>
        <s v="KR. KÍNH RÂM TRẺ EM 7-087 (51.15.138) - XANH LÁ"/>
        <s v="KR. KÍNH RÂM TRẺ EM 7-087 (51.15.138) - XANH NHẠT"/>
        <s v="KR. KÍNH RÂM TRẺ EM 7-129 (47.20.131) - ĐEN FULL"/>
        <s v="KR. KÍNH RÂM TRẺ EM 7-129 (47.20.131) - GHI"/>
        <s v="KR. KÍNH RÂM TRẺ EM 7-129 (47.20.131) - HỒNG"/>
        <s v="KR. KÍNH RÂM TRẺ EM 7-129 (47.20.131) - HỒNG BABY"/>
        <s v="KR. KÍNH RÂM TRẺ EM 7-129 (47.20.131) - TÍM"/>
        <s v="KR. KÍNH RÂM TRẺ EM 7-129 (47.20.131) - TRẮNG"/>
        <s v="KR. KÍNH RÂM TRẺ EM 7-130 (46.20.131) - ĐEN FULL"/>
        <s v="KR. KÍNH RÂM TRẺ EM 7-130 (46.20.131) - ĐỎ"/>
        <s v="KR. KÍNH RÂM TRẺ EM 7-130 (46.20.131) - GHI"/>
        <s v="KR. KÍNH RÂM TRẺ EM 7-130 (46.20.131) - HỒNG"/>
        <s v="KR. KÍNH RÂM TRẺ EM 7-130 (46.20.131) - TÍM"/>
        <s v="KR. KÍNH RÂM TRẺ EM 7-130 (46.20.131) - TRẮNG"/>
        <s v="KR. KÍNH RÂM TRẺ EM 7-131 (47.19.131) - ĐEN FULL"/>
        <s v="KR. KÍNH RÂM TRẺ EM 7-131 (47.19.131) - GHI"/>
        <s v="KR. KÍNH RÂM TRẺ EM 7-131 (47.19.131) - GHI TÍM"/>
        <s v="KR. KÍNH RÂM TRẺ EM 7-131 (47.19.131) - HỒNG"/>
        <s v="KR. KÍNH RÂM TRẺ EM 7-131 (47.19.131) - TÍM"/>
        <s v="KR. KÍNH RÂM TRẺ EM 7-131 (47.19.131) - XANH"/>
        <s v="KR. KÍNH RÂM TRẺ EM 7-134 (46.20.138) - ĐEN FULL"/>
        <s v="KR. KÍNH RÂM TRẺ EM 7-134 (46.20.138) - HỒNG"/>
        <s v="KR. KÍNH RÂM TRẺ EM 7-134 (46.20.138) - TÍM"/>
        <s v="KR. KÍNH RÂM TRẺ EM 7-134 (46.20.138) - TRẮNG"/>
        <s v="KR. KÍNH RÂM TRẺ EM 7-134 (46.20.138) - XANH DƯƠNG"/>
        <s v="KR. KÍNH RÂM TRẺ EM 7-135 (46.16.138) - CAM"/>
        <s v="KR. KÍNH RÂM TRẺ EM 7-135 (46.16.138) - ĐEN FULL"/>
        <s v="KR. KÍNH RÂM TRẺ EM 7-135 (46.16.138) - HỒNG"/>
        <s v="KR. KÍNH RÂM TRẺ EM 7-135 (46.16.138) - TRẮNG"/>
        <s v="KR. KÍNH RÂM TRẺ EM 7-135 (46.16.138) - XANH ĐẬM"/>
        <s v="KR. KÍNH RÂM TRẺ EM 7-135 (46.16.138) - XANH LÁ"/>
        <s v="KR. KÍNH RÂM TRẺ EM 7-136 (46.20.138) - CAM"/>
        <s v="KR. KÍNH RÂM TRẺ EM 7-136 (46.20.138) - ĐEN FULL"/>
        <s v="KR. KÍNH RÂM TRẺ EM 7-136 (46.20.138) - HỒNG"/>
        <s v="KR. KÍNH RÂM TRẺ EM 7-136 (46.20.138) - XANH ĐẬM"/>
        <s v="KR. KÍNH RÂM TRẺ EM 7-136 (46.20.138) - XANH LÁ"/>
        <s v="KR. KÍNH RÂM TRẺ EM 7-138 (46.20.133) - CAM"/>
        <s v="KR. KÍNH RÂM TRẺ EM 7-138 (46.20.133) - ĐEM FULL"/>
        <s v="KR. KÍNH RÂM TRẺ EM 7-138 (46.20.133) - HỒNG"/>
        <s v="KR. KÍNH RÂM TRẺ EM 7-138 (46.20.133) - TIM"/>
        <s v="KR. KÍNH RÂM TRẺ EM 7-138 (46.20.133) - XANH DƯƠNG"/>
        <s v="KR. KÍNH RÂM TRẺ EM 7-138 (46.20.133) - XANH LÁ"/>
        <s v="KR. KÍNH RÂM TRẺ EM 7-139 (46.21.138) - CAM"/>
        <s v="KR. KÍNH RÂM TRẺ EM 7-139 (46.21.138) - ĐEN FULL"/>
        <s v="KR. KÍNH RÂM TRẺ EM 7-139 (46.21.138) - HỒNG"/>
        <s v="KR. KÍNH RÂM TRẺ EM 7-139 (46.21.138) - TÍM"/>
        <s v="KR. KÍNH RÂM TRẺ EM 7-139 (46.21.138) - TRẮNG"/>
        <s v="KR. KÍNH RÂM TRẺ EM 7-139 (46.21.138) - XANH"/>
        <s v="KR. KÍNH RÂM TRẺ EM 7-140 (48.19.133) - CAM"/>
        <s v="KR. KÍNH RÂM TRẺ EM 7-140 (48.19.133) - ĐEN FULL"/>
        <s v="KR. KÍNH RÂM TRẺ EM 7-140 (48.19.133) - HỒNG"/>
        <s v="KR. KÍNH RÂM TRẺ EM 7-140 (48.19.133) - TÍM"/>
        <s v="KR. KÍNH RÂM TRẺ EM 7-140 (48.19.133) - XANH DƯƠNG"/>
        <s v="KR. KÍNH RÂM TRẺ EM 7-140 (48.19.133) - XANH LÁ"/>
        <s v="KR. KÍNH RÂM TRẺ EM 7-165 (46.17.130) - CAM"/>
        <s v="KR. KÍNH RÂM TRẺ EM 7-165 (46.17.130) - ĐEN FULL"/>
        <s v="KR. KÍNH RÂM TRẺ EM 7-165 (46.17.130) - HỒNG"/>
        <s v="KR. KÍNH RÂM TRẺ EM 7-165 (46.17.130) - TIM"/>
        <s v="KR. KÍNH RÂM TRẺ EM 7-165 (46.17.130) - XANH DƯƠNG"/>
        <s v="KR. KÍNH RÂM TRẺ EM 7-165 (46.17.130) - XANH LÁ"/>
        <s v="KR. KÍNH RÂM TRẺ EM 7-170 (48.16.138) - ĐEN FULL"/>
        <s v="KR. KÍNH RÂM TRẺ EM 7-170 (48.16.138) - HỒNG"/>
        <s v="KR. KÍNH RÂM TRẺ EM 7-170 (48.16.138) - TÍM"/>
        <s v="KR. KÍNH RÂM TRẺ EM 7-170 (48.16.138) - XANH ĐẬM"/>
        <s v="KR. KÍNH RÂM TRẺ EM 7-170 (48.16.138) - XANH LÁ"/>
        <s v="KR. KÍNH RÂM TRẺ EM 7-170 (48.16.138) - XANH NHẠT"/>
        <s v="KR. KÍNH RÂM TRẺ EM 7-172 (46.20.138) - CAM"/>
        <s v="KR. KÍNH RÂM TRẺ EM 7-172 (46.20.138) - ĐEN FULL"/>
        <s v="KR. KÍNH RÂM TRẺ EM 7-172 (46.20.138) - HỒNG"/>
        <s v="KR. KÍNH RÂM TRẺ EM 7-172 (46.20.138) - TÍM"/>
        <s v="KR. KÍNH RÂM TRẺ EM 7-172 (46.20.138) - XANH DƯƠNG"/>
        <s v="KR. KÍNH RÂM TRẺ EM 7-172 (46.20.138) - XANH LÁ"/>
        <s v="KR. KÍNH RÂM TRẺ EM 8-121 (41.30.128) - CAM"/>
        <s v="KR. KÍNH RÂM TRẺ EM 8-121 (41.30.128) - HỒNG"/>
        <s v="KR. KÍNH RÂM TRẺ EM 8-121 (41.30.128) - TÍM"/>
        <s v="KR. KÍNH RÂM TRẺ EM 8-121 (41.30.128) - TRẮNG"/>
        <s v="KR. KÍNH RÂM TRẺ EM 8-121 (41.30.128) - VÀNG"/>
        <s v="KR. KÍNH RÂM TRẺ EM 8-121 (41.30.128) - XANH DƯƠNG"/>
        <s v="KR. KÍNH RÂM TRẺ EM 8-148 (44.20.128) - CAM"/>
        <s v="KR. KÍNH RÂM TRẺ EM 8-148 (44.20.128) - GHI"/>
        <s v="KR. KÍNH RÂM TRẺ EM 8-148 (44.20.128) - NÂU"/>
        <s v="KR. KÍNH RÂM TRẺ EM 8-148 (44.20.128) - XANH ĐẬM"/>
        <s v="KR. KÍNH RÂM TRẺ EM 8-148 (44.20.128) - XANH LÁ"/>
        <s v="KR. KÍNH RÂM TRẺ EM 8-148 (44.20.128) - XANH NHẠT"/>
        <s v="KR. KÍNH RÂM TRẺ EM 8-181 (45.22.127) - CAM"/>
        <s v="KR. KÍNH RÂM TRẺ EM 8-181 (45.22.127) - HỒNG"/>
        <s v="KR. KÍNH RÂM TRẺ EM 8-181 (45.22.127) - TÍM"/>
        <s v="KR. KÍNH RÂM TRẺ EM 8-181 (45.22.127) - VÀNG"/>
        <s v="KR. KÍNH RÂM TRẺ EM 8-181 (45.22.127) - XANH DƯƠNG"/>
        <s v="KR. KÍNH RÂM TRẺ EM 8-181 (45.22.127) - XANH LÁ"/>
        <s v="KR. KÍNH RÂM TRV030 (52.21.145) - ĐEN CAM"/>
        <s v="KR. KÍNH RÂM TRV030 (52.21.145) - ĐEN FULL"/>
        <s v="KR. KÍNH RÂM TRV030 (52.21.145) - ĐEN HỒNG"/>
        <s v="KR. KÍNH RÂM TRV030 (52.21.145) - ĐEN NÂU"/>
        <s v="KR. KÍNH RÂM TRV030 (52.21.145) - GHI"/>
        <s v="KR. KÍNH RÂM TRV030 (52.21.145) - NÂU"/>
        <s v="KR. KÍNH RÂM TRV030 (52.21.145) - RÊU"/>
        <s v="KR. KÍNH RÂM V029 (52.20.145) - ĐEN CAM"/>
        <s v="KR. KÍNH RÂM V029 (52.20.145) - ĐEN FULL"/>
        <s v="KR. KÍNH RÂM V029 (52.20.145) - ĐEN HỒNG"/>
        <s v="KR. KÍNH RÂM V029 (52.20.145) - ĐEN NÂU"/>
        <s v="KR. KÍNH RÂM V029 (52.20.145) - GHI ĐẬM"/>
        <s v="KR. KÍNH RÂM V029 (52.20.145) - GHI HỒNG"/>
        <s v="KR. KÍNH RÂM V029 (52.20.145) - RÊU"/>
        <s v="KR. KÍNH RÂM VIỀN NHỰA P28166 (55.19.144) - ĐEN NÂU"/>
        <s v="KR. KÍNH RÂM VIỀN NHỰA P28166 (55.19.144) - ĐEN TRẮNG"/>
        <s v="KR. KÍNH RÂM VIỀN NHỰA P28166 (55.19.144) - ĐEN VÀNG"/>
        <s v="KR. KÍNH RÂM VIỀN NHỰA P28166 (55.19.144) - GHI"/>
        <s v="KR. KÍNH RÂM VIỀN NHỰA P28166 (55.19.144) - TRẮNG"/>
        <s v="KR. KÍNH RÂM VUÔNG 9165 - BẠC"/>
        <s v="KR. KÍNH RÂM VUÔNG 9165 - ĐEN TRẮNG"/>
        <s v="KR. KÍNH RÂM VUÔNG 9165 - HỒNG NÂU"/>
        <s v="KR. KÍNH RÂM VUÔNG 9165 - NÂU"/>
        <s v="KR. KÍNH RÂM VUÔNG 9165 - XÁM KHÓI"/>
        <s v="KR. KÍNH RÂM VUÔNG 9165 - XANH DƯƠNG"/>
        <s v="KR. KÍNH RÂM VUÔNG 9165 - XANH LÁ"/>
        <s v="KR. KÍNH RÂM VUÔNG AN22LY2333 (52.20.144) - ĐEN FULL"/>
        <s v="KR. KÍNH RÂM VUÔNG AN22LY2333 (52.20.144) - ĐEN HỒNG"/>
        <s v="KR. KÍNH RÂM VUÔNG AN22LY2333 (52.20.144) - GHI"/>
        <s v="KR. KÍNH RÂM VUÔNG AN22LY2333 (52.20.144) - SỮA"/>
        <s v="KR. KÍNH RÂM VUÔNG AN22P9215 (47.23.155) - ĐEN CAM"/>
        <s v="KR. KÍNH RÂM VUÔNG AN22P9215 (47.23.155) - ĐEN FULL"/>
        <s v="KR. KÍNH RÂM VUÔNG AN22P9215 (47.23.155) - ĐEN HỒNG"/>
        <s v="KR. KÍNH RÂM VUÔNG AN22P9215 (47.23.155) - ĐEN HỒNG TRẮNG"/>
        <s v="KR. KÍNH RÂM VUÔNG AN22P9215 (47.23.155) - GHI"/>
        <s v="KR. KÍNH RÂM VUÔNG AN22P9215 (47.23.155) - XANH DƯƠNG"/>
        <s v="KR. KÍNH RÂM VUÔNG AN22P9236 (52.23.151) - ĐEN CAM"/>
        <s v="KR. KÍNH RÂM VUÔNG AN22P9236 (52.23.151) - ĐEN FULL"/>
        <s v="KR. KÍNH RÂM VUÔNG AN22P9236 (52.23.151) - XANH LÁ"/>
        <s v="KR. KÍNH RÂM VUÔNG AN22PS56010 (55.19.153) - ĐEN FULL"/>
        <s v="KR. KÍNH RÂM VUỐNG AN22PS56010 (55.19.153) - ĐEN HỒNG TRẮNG"/>
        <s v="KR. KÍNH RÂM VUÔNG AN22PS56010 (55.19.153) - GHI"/>
        <s v="KR. KÍNH RÂM VUÔNG AN22TRV030 (52.22.143) - ĐEN CAM"/>
        <s v="KR. KÍNH RÂM VUÔNG AN22TRV030 (52.22.143) - ĐEN FULL"/>
        <s v="KR. KÍNH RÂM VUÔNG AN22TRV030 (52.22.143) - ĐEN HỒNG"/>
        <s v="KR. KÍNH RÂM VUÔNG AN22TRV030 (52.22.143) - ĐEN NÂU"/>
        <s v="KR. KÍNH RÂM VUÔNG AN22TRV030 (52.22.143) - GHI"/>
        <s v="KR. KÍNH RÂM VUÔNG AN22TRV030 (52.22.143) - HỒNG NÂU"/>
        <s v="KR. KÍNH RÂM VUÔNG AN22TRV030 (52.22.143) - RÊU"/>
        <s v="KR. KÍNH RÂM VUÔNG AN28004 (56.17.148) - ĐEN FULL"/>
        <s v="KR. KÍNH RÂM VUÔNG AN28004 (56.17.148) - ĐEN HỒNG"/>
        <s v="KR. KÍNH RÂM VUÔNG AN28004 (56.17.148) - ĐEN XANH"/>
        <s v="KR. KÍNH RÂM VUÔNG AN28004 (56.17.148) - GHI"/>
        <s v="KR. KÍNH RÂM VUÔNG NAM PS2111 (64.14.142) - ĐEN FULL"/>
        <s v="KR. KÍNH RÂM VUÔNG NAM PS2111 (64.14.142) - ĐEN LỲ"/>
        <s v="KR. KÍNH RÂM VUÔNG NAM PS2111 (64.14.142) - ĐEN OMBRE"/>
        <s v="KR. KÍNH RÂM VUÔNG NAM PS2111 (64.14.142) - NÂU ĐỎ"/>
        <s v="KR. KÍNH RÂM VUÔNG NAM PS2113 (59.16.144) - ĐEN FULL"/>
        <s v="KR. KÍNH RÂM VUÔNG NAM PS2113 (59.16.144) - GHI"/>
        <s v="KR. KÍNH RÂM VUÔNG NAM PS2113 (59.16.144) - NÂU"/>
        <s v="KR. KÍNH RÂM VUÔNG NAM PS2113 (59.16.144) - NÂU VIỀN ĐEN"/>
        <s v="KR. KÍNH RÂM VUÔNG NAM PS2124 (60.16.144) - GHI ĐẬM"/>
        <s v="KR. KÍNH RÂM VUÔNG NAM PS2124 (60.16.144) - GHI NHẠT"/>
        <s v="KR. KÍNH RÂM VUÔNG NAM PS2124 (60.16.144) - GHI OMBRE"/>
        <s v="KR. KÍNH RÂM VUÔNG NAM PS2124 (60.16.144) - NÂU VÀNG"/>
        <s v="KR. KÍNH RÂM VUÔNG NAM PS2135 (60.16.149) - ĐEN MẮT NÂU"/>
        <s v="KR. KÍNH RÂM VUÔNG NAM PS2135 (60.16.149) - GHI"/>
        <s v="KR. KÍNH RÂM VUÔNG NAM PS2135 (60.16.149) - GHI HỒNG"/>
        <s v="KR. KÍNH RÂM VUÔNG NAM PS2135 (60.16.149) - NÂU ĐỎ"/>
        <s v="KR. KÍNH RÂM VUÔNG NAM PS31917 (54.20.144) - ĐEN GHI"/>
        <s v="KR. KÍNH RÂM VUÔNG NAM PS31917 (54.20.144) - ĐEN LỲ"/>
        <s v="KR. KÍNH RÂM VUÔNG NAM PS31917 (54.20.144) - ĐEN MẮT NÂU"/>
        <s v="KR. KÍNH RÂM VUÔNG NAM PS31917 (54.20.144) - ĐEN VÀNG"/>
        <s v="KR. KÍNH RÂM VUÔNG NAM PS31917 (54.20.144) - RÊU LỲ"/>
        <s v="KR. KÍNH RÂM VUÔNG PS2108 (55.19.144) - ĐEN LỲ"/>
        <s v="KR. KÍNH RÂM VUÔNG PS2108 (55.19.144) - ĐEN MẮT NÂU"/>
        <s v="KR. KÍNH RÂM VUÔNG PS2108 (55.19.144) - ĐEN TRẮNG"/>
        <s v="KR. KÍNH RÂM VUÔNG PS2108 (55.19.144) - NÂU ĐỎ"/>
        <s v="KR. KÍNH RÂM VUÔNG PS2108 (55.19.144) - RÊU LỲ"/>
        <s v="KR. KÍNH RÂM YC9020 (52.16.146) - ĐEN BÓNG"/>
        <s v="KR. KÍNH RÂM YC9020 (52.16.146) - ĐEN LỲ"/>
        <s v="KR. KÍNH RÂM YC9020 (52.16.146) - ĐEN NÂU"/>
        <s v="KR. KÍNH RÂM YC9020 (52.16.146) - GHI"/>
        <s v="KR. KÍNH RÂM YC9020 (52.16.146) - RÊU"/>
        <s v="KR. KÍNH RÂM YC9035 (52.16.146) - ĐEN BÓNG"/>
        <s v="KR. KÍNH RÂM YC9035 (52.16.146) - ĐEN LỲ"/>
        <s v="KR. KÍNH RÂM YC9035 (52.16.146) - ĐEN NÂU"/>
        <s v="KR. KÍNH RÂM YC9035 (52.16.146) - ĐEN VÀNG"/>
        <s v="KR. KÍNH RÂM YC9035 (52.16.146) - GHI"/>
        <s v="KR.M KÍNH RÂM CỐT KIM LOẠI AN22P9080 (52.21.145) - ĐEN FULL"/>
        <s v="KR.M KÍNH RÂM CỐT KIM LOẠI AN22P9080 (52.21.145) - ĐEN HỒNG"/>
        <s v="KR.M KÍNH RÂM CỐT KIM LOẠI AN22P9080 (52.21.145) - ĐEN VÀNG"/>
        <s v="KR.M KÍNH RÂM CỐT KIM LOẠI AN22P9080 (52.21.145) - HỒNG NÂU"/>
        <s v="KR.M KÍNH RÂM CỐT KIM LOẠI AN22P9080 (52.21.145) - XANH LÁ"/>
        <s v="KR.M KÍNH TÂM CỐT KIM LOẠI AN22P9080 (52.21.145) - TRẮNG MẮT NÂU"/>
        <s v="Crizal Sappheri 1.59 AS AIRWEAR BLUE UVhủyhuyr"/>
        <s v="HT. TÚI GIẤY (DMUV)"/>
        <s v="LE. KÍNH ÁP TRÒNG 414i - 14mm"/>
        <s v="LE. KÍNH ÁP TRÒNG KHÔNG MÀU - 14mm"/>
        <s v="LE. KÍNH ÁP TRÒNG TA-405 - 14mm (1 MẮT)"/>
        <s v="LE. KÍNH ÁP TRÒNG TA-409 - 14mm (1 MẮT)"/>
        <s v="LE. KÍNH ÁP TRÒNG TA-436 (1 MẮT)"/>
        <s v="LE. KÍNH ÁP TRÒNG TD-633 (1 MẮT)"/>
        <s v="LE. KÍNH ÁP TRÒNG TD-658 (1 MẮT)"/>
        <s v="LE. KÍNH ÁP TRÒNG TD-699 (1 MẮT)"/>
        <s v="LE. KÍNH ÁP TRÒNG TE 006 (1 MẮT)"/>
        <s v="LE. KÍNH ÁP TRÒNG TE 008 (1 MẮT)"/>
        <s v="LE. KÍNH ÁP TRÒNG TG-606 (1 MẮT)"/>
        <s v="LE. KÍNH ÁP TRÒNG TJ-717 (1 MẮT)"/>
        <s v="LE. KÍNH ÁP TRÒNG TJ-738 (1 MẮT)"/>
        <s v="LE. KÍNH ÁP TRÒNG TN-156 - 14.2mm (1 MẮT)"/>
        <s v="LE. KÍNH ÁP TRÒNG TN-159 - 14.2mm (1 MẮT)"/>
        <s v="LE. KÍNH ÁP TRÒNG TP-853 BROWN (1 MẮT)"/>
        <s v="LE. KÍNH ÁP TRÒNG TP-853 GRAY (1 MẮT)"/>
        <s v="LE. KÍNH ÁP TRÒNG TP-916 - 14.2mm (1 MẮT)"/>
        <s v="LE. KÍNH ÁP TRÒNG TP-919 - 14.2mm (1 MẮT)"/>
        <s v="LE. KÍNH ÁP TRÒNG TX-268 (1 MẮT)"/>
        <s v="LE. KÍNH ÁP TRÒNG TH-358 - 14.2mm (1 MẮT)"/>
        <s v="LE. KÍNH ÁP TRÒNG TH-359 - 14.2mm (1 MẮT)"/>
        <s v="LE. KÍNH ÁP TRÒNG TH-388 (1 MẮT)"/>
        <s v="NƯỚC NHỎ MẮT LENS"/>
        <s v="M.  X - DRIVER U2 1.60"/>
        <s v="M. 1.61 HOGA BLUECUT"/>
        <s v="M. BLUE CUT 1.60 ( mắt tặng )"/>
        <s v="M. BLUE UV 1.5 SV ( VÁNG MAX AZ )"/>
        <s v="M. BLUE UV 1.56 SV ( VÁNG MAX AZ )"/>
        <s v="M. BLUE UV 1.56 SV360 ( VÁNG MAX AZ )"/>
        <s v="M. BLUE UV 1.59 SV ( VÁNG MAX AZ )"/>
        <s v="M. BLUE UV 1.59 SV360 ( VÁNG MAX AZ )"/>
        <s v="M. BLUE UV 1.6 SV ( VÁNG MAX AZ )"/>
        <s v="M. BLUE UV 1.6 SV360 ( VÁNG MAX AZ )"/>
        <s v="M. BLUE UV 1.67 SV ( VÁNG MAX AZ )"/>
        <s v="M. BLUE UV 1.67 SV360 ( VÁNG MAX AZ )"/>
        <s v="M. CẬN LOẠN CHEMI U2 160 SỐ CAO"/>
        <s v="M. CẬN LOẠN CHEMI U2 160 SỐ THẤP"/>
        <s v="M. CẬN LOẠN CHEMI U2 167"/>
        <s v="M. CẬN LOẠN CHEMI U2 174"/>
        <s v="M. CẬN LOẠN CHỐNG XƯỚC SỐ THẤP"/>
        <s v="M. CẬN LOẠN MiHAN ECO 1.56 HC"/>
        <s v="M. CẬN RÂM CM DRYTINE U6 160"/>
        <s v="M. CẬN RÂM CM DRYTINE U6 167"/>
        <s v="M. CẬN RÂM CHEMI 1.60"/>
        <s v="M. Cận râm CHEMI 1.67"/>
        <s v="M. CẬN RÂM SUNLENS"/>
        <s v="M. CẬN THƯỜNG CM U2 160 SỐ THẤP"/>
        <s v="M. CẬN THƯỜNG CX SỐ THẤP"/>
        <s v="M. CẬN THƯỜNG CHEMI U2 167"/>
        <s v="M. CẬN THƯỜNG CHEMI U2 174"/>
        <s v="M. CẬN THƯỜNG MiHAN ECO 1.56 HC"/>
        <s v="M. CLEAR 1.53 SV ( VÁNG MAX AZ )"/>
        <s v="M. CLEAR 1.56 SV ( VÁNG MAX AZ )"/>
        <s v="M. CLEAR 1.59 SV ( VÁNG MAX AZ )"/>
        <s v="M. CLEAR 1.6 SV ( VÁNG MAX AZ )"/>
        <s v="M. CLEAR 1.6 SV360 ( VÁNG MAX AZ )"/>
        <s v="M. CLEAR 1.67 SV ( VÁNG MAX AZ )"/>
        <s v="M. Crizal Easy cận loạn 1.56"/>
        <s v="M. Crizal Easy cận thường 1.56"/>
        <s v="M. CRIZAL PREVENCIA 1.60"/>
        <s v="M. CRIZAL ROCK 1.56"/>
        <s v="M. CRIZAL ROCK 1.67"/>
        <s v="M. CRIZAL SAPPHIRE BLUE UV 1.59"/>
        <s v="M. CRIZAL SAPPHIRE BLUE UV 1.67"/>
        <s v="M. Chemi U1 - 1.56"/>
        <s v="M. CHEMI U1 156 RX"/>
        <s v="M. CHEMI U1 167 RX"/>
        <s v="M. CHEMI U2 1.56 AONE (MẮT SẴN)"/>
        <s v="M. CHEMI U2 1.60 AONE (MẮT SẴN)"/>
        <s v="M. CHEMI U2 156"/>
        <s v="M. CHEMI U2 156 RX"/>
        <s v="M. CHEMI U2 160 RX"/>
        <s v="M. CHEMI U2 167 CẬN LOẠN SỐ CAO"/>
        <s v="M. CHEMI U2 167 RX"/>
        <s v="M. CHEMI U2 174 RX"/>
        <s v="M. Chemi U6 - 1.56"/>
        <s v="M. Chemi U6 1.60 ASX"/>
        <s v="M. Chemi U6 1.67 ASX"/>
        <s v="M. Chemi U6 1.74 ASX"/>
        <s v="M. CHEMI U6 160 CẬN LOẠN SỐ CAO"/>
        <s v="M. CHEMI U6 160 RX"/>
        <s v="M. CHEMI U6 167 CẬN LOẠN SỐ CAO"/>
        <s v="M. CHEMI U6 167 RX"/>
        <s v="M. CHEMI U6 174 RX"/>
        <s v="M. CHEMI VIỄN 0-6"/>
        <s v="M. CHEMI VIỄN TN 0-6"/>
        <s v="M. CHỐNG BỂ AS DURAMAX 1.58 ZINMY"/>
        <s v="M. CHỐNG XƯỚC CẬN LOẠN SỐ CAO"/>
        <s v="M. Double Aspheric Chemi phi cầu phẳng 2 mặt 1.74 DAS"/>
        <s v="M. ĐA TRÒNG CHEMI U1 1.56 AONE (ĐẶT ĐÁNH)"/>
        <s v="M. ĐA TRÒNG CHEMI U1 1.60 AONE (ĐẶT ĐÁNH)"/>
        <s v="M. ĐA TRÒNG CHEMI U1 1.67 AONE (ĐẶT ĐÁNH)"/>
        <s v="M. ĐA TRÒNG CHEMI U2 1.56 AONE (ĐẶT ĐÁNH)"/>
        <s v="M. ĐA TRÒNG CHEMI U2 1.56 APLUS"/>
        <s v="M. ĐA TRÒNG CHEMI U2 1.60 AONE (ĐẶT ĐÁNH)"/>
        <s v="M. ĐA TRÒNG CHEMI U2 1.60 APLUS"/>
        <s v="M. ĐA TRÒNG CHEMI U2 1.67 AONE (ĐẶT ĐÁNH)"/>
        <s v="M. ĐA TRÒNG CHEMI U2 1.67 APLUS"/>
        <s v="M. ĐA TRÒNG ĐỔI MÀU CHEMI U2 1.56 APLUS"/>
        <s v="M. ĐA TRÒNG ĐỔI MÀU PHẢN QUANG"/>
        <s v="M. ĐA TRÒNG ĐỔI MÀU TRÁNG CỨNG"/>
        <s v="M. ĐA TRÒNG HOGA ASX 1.56"/>
        <s v="M. ĐA TRÒNG POLI CHỐNG BỂ"/>
        <s v="M. ĐA TRÒNG PHẢN QUANG"/>
        <s v="M. ĐA TRÒNG TRÁNG CỨNG"/>
        <s v="M. ĐM CHEMI PHOTO GRAY 1.60"/>
        <s v="M. ĐỔI MÀU 5 MÀU (NÂU, XANH LÁ, XANH DƯƠNG, HỒNG, TÍM) NOTICA JELLY 1.60"/>
        <s v="M. ĐỔI MÀU CHEMI 1.56"/>
        <s v="M. ĐỔI MÀU CHEMI PHOTO BLUE 1.60 ASX"/>
        <s v="M. ĐỔI MÀU CHEMI PHOTO BLUE 1.67 ASX"/>
        <s v="M. ĐỔI MÀU CHEMI U2 1.56 RX"/>
        <s v="M. ĐỔI MÀU HOGA 156"/>
        <s v="M. ĐỔI MÀU HOGA 161"/>
        <s v="M. ĐỔI MÀU NOTICA JELLY XÁM KHÓI 1.60"/>
        <s v="M. ĐƠN TRÒNG NHUỘM MÀU SUNTINTS 1 TÔNG KHÔNG VÁNG 1.50 CLEAR"/>
        <s v="M. ĐƠN TRÒNG NHUỘM MÀU SUNTINTS 1 TÔNG KHÔNG VÁNG 1.60 CLEAR"/>
        <s v="M. ĐƠN TRÒNG NHUỘM MÀU SUNTINTS 1 TÔNG VÁNG DẦU 1.50 CLEAR"/>
        <s v="M. ĐƠN TRÒNG NHUỘM MÀU SUNTINTS 1 TÔNG VÁNG DẦU 1.60 CLEAR"/>
        <s v="M. ĐƠN TRÒNG NHUỘM MÀU SUNTINTS 2 TÔNG VÁNG DẦU 1.50 CLEAR"/>
        <s v="M. ĐƠN TRÒNG SV TRANSITIONS X TRACTIVE 1.60 ( VÁNG CRIZAL )XÓA MÃ"/>
        <s v="M. ĐƠN TRÒNG SV TRANSITIONS X TRACTIVE POLARIZED 1.60 ( VÁNG CRIZAL )"/>
        <s v="M. ES ELEMENTS 1.56 NIGHT"/>
        <s v="M. ES ELEMENTS 1.61 NIGHT"/>
        <s v="M. ES ELEMENTS 1.67 NIGHT"/>
        <s v="M. ES ELEMENTS 1.67 NIGHT THẤP"/>
        <s v="M. ES ELEMENTS 156"/>
        <s v="M. ES ELEMENTS 156 SỐ CAO"/>
        <s v="M. ES ELEMENTS 161"/>
        <s v="M. ES ELEMENTS 161 SỐ CAO"/>
        <s v="M. ES ELEMENTS 167"/>
        <s v="M. ES ELEMENTS 167 SỐ CAO"/>
        <s v="M. ES ELEMENTS BLUE UV 1.56"/>
        <s v="M. ES ELEMENTS BLUE UV 1.61"/>
        <s v="M. ES ELEMENTS BLUE UV 1.67"/>
        <s v="M. ESSENTIALS ACTIVE BLUE 1.5"/>
        <s v="M. ESSENTIALS ACTIVE BLUE 1.56"/>
        <s v="M. ESSENTIALS ACTIVE BLUE 1.59"/>
        <s v="M. ESSENTIALS ACTIVE BLUE 1.6"/>
        <s v="M. ESSENTIALS ACTIVE BLUE 1.67"/>
        <s v="M. ESSENTIALS ACTIVE CLEAR 1.5"/>
        <s v="M. ESSENTIALS ACTIVE CLEAR 1.56"/>
        <s v="M. ESSENTIALS ACTIVE CLEAR 1.6"/>
        <s v="M. ESSENTIALS ACTIVE GEN8 1.5"/>
        <s v="M. ESSENTIALS ACTIVE GEN8 1.6"/>
        <s v="M. ESSENTIALS ACTIVE GEN8 1.67"/>
        <s v="M. ESSENTIALS ACTIVE SUN-X 1.56"/>
        <s v="M. ESSENTIALS EVERYDAY BLUE 1.5"/>
        <s v="M. ESSENTIALS EVERYDAY BLUE 1.56"/>
        <s v="M. ESSENTIALS EVERYDAY BLUE 1.6"/>
        <s v="M. ESSENTIALS EVERYDAY BLUE 1.67"/>
        <s v="M. ESSENTIALS EVERYDAY CLEAR 1.5"/>
        <s v="M. ESSENTIALS EVERYDAY CLEAR 1.56"/>
        <s v="M. ESSENTIALS EVERYDAY CLEAR 1.59"/>
        <s v="M. ESSENTIALS EVERYDAY CLEAR 1.6"/>
        <s v="M. ESSENTIALS EVERYDAY CLEAR 1.67"/>
        <s v="M. ESSENTIALS EVERYDAY GEN8 1.6"/>
        <s v="M. ESSENTIALS EVERYDAY GEN8 1.67"/>
        <s v="M. ESSENTIALS EVERYDAY SUN X 1.56"/>
        <s v="M. ESSENTIALS HOME WORK 1.5"/>
        <s v="M. ESSENTIALS HOME WORK 1.6"/>
        <s v="M. EYEZEN BLUE UV 1.5 ( VÁNG PHỦ CRIZAL ROCK )"/>
        <s v="M. EYEZEN BLUE UV 1.5 ( VÁNG PHỦ MAX AZ )"/>
        <s v="M. EYEZEN BLUE UV 1.56"/>
        <s v="M. EYEZEN BLUE UV 1.56 ( VÁNG PHỦ MAX AZ )"/>
        <s v="M. EYEZEN BLUE UV 1.59"/>
        <s v="M. EYEZEN BLUE UV 1.59 ( VÁNG PHỦ CRIZAL ROCK )"/>
        <s v="M. EYEZEN BLUE UV 1.59 ( VÁNG PHỦ MAX AZ )"/>
        <s v="M. EYEZEN BLUE UV 1.6"/>
        <s v="M. EYEZEN BLUE UV 1.6 ( VÁNG PHỦ CRIZAL ROCK )"/>
        <s v="M. EYEZEN BLUE UV 1.60 ( VÁNG PHỦ MAX AZ )"/>
        <s v="M. EYEZEN BLUE UV 1.67 ( VÁNG PHỦ CRIZAL ROCK )"/>
        <s v="M. EYEZEN BLUE UV 1.67 ( VÁNG PHỦ MAX AZ )"/>
        <s v="M. EYEZEN CLEAR 1.5 ( VÁNG PHỦ CRIZAL ROCK )"/>
        <s v="M. EYEZEN CLEAR 1.6 ( VÁNG PHỦ CRIZAL ROCK )"/>
        <s v="M. EYEZEN CLEAR 1.67 ( VÁNG PHỦ CRIZAL ROCK )"/>
        <s v="M. EYEZEN CLEAR 1.74 ( VÁNG PHỦ CRIZAL ROCK )"/>
        <s v="M. EYEZEN GEN8 1.5 ( VÁNG PHỦ CRIZAL ROCK )"/>
        <s v="M. EYEZEN GEN8 1.5 ( VÁNG PHỦ MAX AZ )"/>
        <s v="M. EYEZEN GEN8 1.59 ( VÁNG PHỦ MAX AZ )"/>
        <s v="M. EYEZEN GEN8 1.60 ( VÁNG PHỦ MAX AZ )"/>
        <s v="M. EYEZEN GEN8 1.67 ( VÁNG PHỦ CRIZAL ROCK )"/>
        <s v="M. EYEZEN GEN8 1.67 ( VÁNG PHỦ MAX AZ )"/>
        <s v="M. EYEZEN GEN8 1.74 ( VÁNG PHỦ CRIZAL ROCK )"/>
        <s v="M. EYEZEN START STOCK BLUE 1.56 (VÁNG CRIZAL SAPPHIRE)"/>
        <s v="M. EYEZEN START STOCK BLUE 1.60 (VÁNG CRIZAL SAPPHIRE)"/>
        <s v="M. EYEZEN TRANSITIONS XTRACTIVE POLARIZED 1.67 ( VÁNG PHỦ CRIZAL ROCK )"/>
        <s v="M. HAI TRÒNG PHẢN QUANG 1.56"/>
        <s v="M. HAI TRÒNG PHẢN QUANG ĐỔI MÀU"/>
        <s v="M. HAI TRÒNG TRÁNG CỨNG 1.56"/>
        <s v="M. KIỂM SOÁT CẬN THỊ HS CHEMI U10 1.59 SP MYOPIA"/>
        <s v="M. KIỂM SOÁT CẬN THỊ STELLEST AIRWEAR 1.59 (VÁNG PHỦ ROCK)"/>
        <s v="M. Kodak  Fsv 1.56"/>
        <s v="M. KODAK UVBLUE 1.60"/>
        <s v="M. Mat Dac Biet"/>
        <s v="M. MẮT ĐỔI MÀU ESSILOR CLASSIC 1.56"/>
        <s v="M. MẮT ĐỔI MÀU ESSILOR CLASSIC 1.60"/>
        <s v="M. MẮT ĐỔI MÀU TRÁNG CỨNG"/>
        <s v="M. MẮT ĐỔI MÀU UV NANO PHẢN QUANG"/>
        <s v="M. Mắt Râm"/>
        <s v="M. MẮT RÂM TRÁNG GƯƠNG"/>
        <s v="M. NÂNG CẤP NHUỘM MÀU SUNTINTS 1 TÔNG (1 ĐÔI)"/>
        <s v="M. NÂNG CẤP VÁNG PHỦ CRIZAL SAPPHIRE/DRIVE"/>
        <s v="M. NÂNG CẤP VÁNG PHỦ STYLE MIRROR"/>
        <s v="M. POLI CHỐNG VỠ"/>
        <s v="M. SKY LENS PHOTOCOLORS 1.56 (NÂU, TÍM, BLUE, GREEN, HỒNG)"/>
        <s v="M. SMART LENS 1.5 NC K VÁNG( ĐẶT )"/>
        <s v="M. SMART LENS 1.53 CLEAR ( ĐẶT )"/>
        <s v="M. SMART LENS 1.56 BLUE ( ĐẶT )"/>
        <s v="M. SMART LENS 1.56 BLUE (K SẴN )"/>
        <s v="M. SMART LENS 1.56 CLEAR ( ĐẶT )"/>
        <s v="M. SMART LENS 1.56 CLEAR (K SẴN )"/>
        <s v="M. SMART LENS 1.56 HC ( ĐẶT )"/>
        <s v="M. SMART LENS 1.56 SUN X ( ĐẶT )"/>
        <s v="M. SMART LENS 1.56 SUN X (K SẴN )"/>
        <s v="M. SMART LENS 1.6 BLUE ( ĐẶT )"/>
        <s v="M. SMART LENS 1.6 CLEAR ( ĐẶT )"/>
        <s v="M. TRANSITIONS CLEAR 1.5 SV ( VÁNG MAX AZ )"/>
        <s v="M. TRANSITIONS GEN8 1.5 SV ( VÁNG MAX AZ )"/>
        <s v="M. TRANSITIONS GEN8 1.5 SV360 ( VÁNG MAX AZ )"/>
        <s v="M. TRANSITIONS GEN8 1.56 - KHÓI ( VÁNG CRIZAL )"/>
        <s v="M. TRANSITIONS GEN8 1.59 - KHÓI ( VÁNG CRIZAL )"/>
        <s v="M. TRANSITIONS GEN8 1.59 SV ( VÁNG MAX AZ )"/>
        <s v="M. TRANSITIONS GEN8 1.6 SV ( VÁNG MAX AZ )"/>
        <s v="M. TRANSITIONS GEN8 1.60 - KHÓI ( VÁNG CRIZAL )"/>
        <s v="M. TRANSITIONS GEN8 1.67 - KHÓI ( VÁNG CRIZAL )"/>
        <s v="M. TRANSITIONS GEN8 1.67 SV ( VÁNG MAX AZ )"/>
        <s v="M. TRANSITIONS GEN8 1.67 SV360 ( VÁNG MAX AZ )"/>
        <s v="M. TRANSITIONS SUNX 1.56 SV ( VÁNG MAX AZ )"/>
        <s v="M. VARILUX COMFORT FIT BLUE 1.5 ( VÁNG CRIZAL )"/>
        <s v="M. VARILUX COMFORT FIT BLUE 1.56 ( VÁNG MAXAZ )"/>
        <s v="M. VARILUX COMFORT FIT BLUE 1.6 ( VÁNG CRIZAL )"/>
        <s v="M. VARILUX COMFORT FIT BLUE 1.6 ( VÁNG MAXAZ )"/>
        <s v="M. VARILUX COMFORT FIT BLUE 1.67 ( VÁNG MAXAZ )"/>
        <s v="M. VARILUX COMFORT FIT GEN8 1.5 ( VÁNG MAXAZ )"/>
        <s v="M. VARILUX COMFORT FIT GEN8 1.67 ( VÁNG MAXAZ )"/>
        <s v="M. VARILUX COMFORT FIT TRANSITIONS XTRACTIVE POLAR 1.60 ( VÁNG CRIZAL )"/>
        <s v="M. VARILUX COMFORT MAX BLUE 1.5 ( VÁNG MAXAZ )"/>
        <s v="M. VARILUX COMFORT MAX BLUE 1.56 ( VÁNG MAXAZ )"/>
        <s v="M. VARILUX COMFORT MAX BLUE 1.59 ( VÁNG MAXAZ )"/>
        <s v="M. VARILUX COMFORT MAX BLUE 1.6 ( VÁNG CRIZAL )"/>
        <s v="M. VARILUX COMFORT MAX BLUE 1.6 ( VÁNG MAXAZ )"/>
        <s v="M. VARILUX COMFORT MAX BLUE 1.67 ( VÁNG CRIZAL )"/>
        <s v="M. VARILUX COMFORT MAX BLUE 1.67 ( VÁNG MAXAZ )"/>
        <s v="M. VARILUX COMFORT MAX CLEAR 1.5 ( VÁNG MAXAZ )"/>
        <s v="M. VARILUX COMFORT MAX CLEAR 1.56 ( VÁNG MAXAZ )"/>
        <s v="M. VARILUX COMFORT MAX FIT BLUE 1.74 ( VÁNG CRIZAL )"/>
        <s v="M. VARILUX COMFORT MAX FIT GEN8 1.74 ( VÁNG CRIZAL )"/>
        <s v="M. VARILUX COMFORT MAX GEN8 1.5 ( VÁNG CRIZAL )"/>
        <s v="M. VARILUX COMFORT MAX GEN8 1.5 ( VÁNG MAXAZ )"/>
        <s v="M. VARILUX COMFORT MAX GEN8 1.59 ( VÁNG CRIZAL )"/>
        <s v="M. VARILUX COMFORT MAX GEN8 1.59 ( VÁNG MAXAZ )"/>
        <s v="M. VARILUX COMFORT MAX GEN8 1.6 ( VÁNG MAXAZ )"/>
        <s v="M. VARILUX COMFORT MAX GEN8 1.67 ( VÁNG CRIZAL )"/>
        <s v="M. VARILUX COMFORT MAX GEN8 1.67 ( VÁNG MAXAZ )"/>
        <s v="M. VARILUX LIBERTY 3.0 BLUE 1.5 ( VÁNG CRIZAL)"/>
        <s v="M. VARILUX LIBERTY 3.0 BLUE 1.6 ( VÁNG CRIZAL)"/>
        <s v="M. VARILUX LIBERTY 3.0 BLUE 1.67 ( VÁNG CRIZAL)"/>
        <s v="M. VARILUX LIBERTY 3.0 BLUE UV 1.5 ( VÁNG MAX AZ )"/>
        <s v="M. VARILUX LIBERTY 3.0 BLUE UV 1.56 ( VÁNG MAX AZ )"/>
        <s v="M. VARILUX LIBERTY 3.0 BLUE UV 1.59 ( VÁNG MAX AZ )"/>
        <s v="M. VARILUX LIBERTY 3.0 BLUE UV 1.6 ( VÁNG MAX AZ )"/>
        <s v="M. VARILUX LIBERTY 3.0 BLUE UV 1.67 ( VÁNG MAX AZ )"/>
        <s v="M. VARILUX LIBERTY 3.0 CLEAR 1.5 ( VÁNG MAX AZ )"/>
        <s v="M. VARILUX LIBERTY 3.0 CLEAR 1.59 ( VÁNG MAX AZ )"/>
        <s v="M. VARILUX LIBERTY 3.0 CLEAR 1.6 ( VÁNG MAX AZ )"/>
        <s v="M. VARILUX LIBERTY 3.0 CLEAR 1.67 ( VÁNG MAX AZ )"/>
        <s v="M. VARILUX LIBERTY 3.0 GEN8 1.5 ( VÁNG MAX AZ )"/>
        <s v="M. VARILUX LIBERTY 3.0 GEN8 1.59 ( VÁNG MAX AZ )"/>
        <s v="M. VARILUX LIBERTY 3.0 GEN8 1.6 ( VÁNG MAX AZ )"/>
        <s v="M. VARILUX LIBERTY 3.0 GEN8 1.67 ( VÁNG CRIZAL)"/>
        <s v="M. VARILUX LIBERTY 3.0 GEN8 1.67 ( VÁNG MAX AZ )"/>
        <s v="M. VARILUX LIBERTY FIT BLUE UV 1.5 ( VÁNG MAX AZ )"/>
        <s v="M. VARILUX LIBERTY FIT GEN8 1.5 ( VÁNG MAX AZ )"/>
        <s v="M. VARILUX PHYSIO 3.0 BLUE 1.67 ( VÁNG CRIZAL )"/>
        <s v="M. VARILUX PHYSIO 3.0 GEN8 1.5 ( VÁNG CRIZAL )"/>
        <s v="M. VARILUX PHYSIO 3.0 GEN8 1.67 ( VÁNG CRIZAL )"/>
        <s v="M. VARILUX X DESIGN TRANSITION GEN8 1.6 (VÁNG CRIZAL ROCK)"/>
        <s v="M. VARILUX X DESIGN TRANSITION GEN8 1.74 (VÁNG CRIZAL ROCK)"/>
        <s v="M.1 MẮT VIỄN PHẢN QUANG 0-4"/>
        <s v="M.2 MẮT VIỄN CHỐNG XƯỚC 0-6"/>
        <s v="M.5 CRIZAL PREVENCIA 1.56"/>
        <s v="M.7 CRIZAL ROCK 1.60"/>
        <s v="M.ĐƠN TRÒNG ĐM GEN8 1.50 ( nâu, hổ phách, xanh graphite, xanh sapphire, thạch anh tím, ngọc lục bảo )"/>
        <s v="M.ĐƠN TRÒNG ĐM GEN8 1.60 ( nâu, hổ phách, xanh graphite, xanh sapphire, thạch anh tím, ngọc lục bảo )"/>
        <s v="M.ĐƠN TRÒNG SV BLUE 1.5 ( VÁNG CRIZAL )"/>
        <s v="M.ĐƠN TRÒNG SV BLUE 1.6 ( VÁNG CRIZAL )"/>
        <s v="M.ĐƠN TRÒNG SV BLUE 1.67 ( VÁNG CRIZAL )"/>
        <s v="M.ĐƠN TRÒNG SV CLEAR 1.5 ( VÁNG CRIZAL )"/>
        <s v="M.ĐƠN TRÒNG SV CLEAR 1.74 ( VÁNG CRIZAL )"/>
        <s v="M.ĐƠN TRÒNG SV GEN8 1.5 ( VÁNG CRIZAL )"/>
        <s v="M.ĐƠN TRÒNG SV GEN8 1.6 ( VÁNG CRIZAL )"/>
        <s v="M.ĐƠN TRÒNG SV GEN8 1.67 ( VÁNG CRIZAL )"/>
        <s v="M.ĐƠN TRÒNG SV360 BLUE 1.59 ( VÁNG CRIZAL )"/>
        <s v="M.ĐƠN TRÒNG SV360 BLUE 1.6 ( VÁNG CRIZAL )"/>
        <s v="M.ĐƠN TRÒNG SV360 GEN8 1.5 ( VÁNG CRIZAL )"/>
        <s v="M.ĐƠN TRÒNG SV360 GEN8 1.6 ( VÁNG CRIZAL )"/>
        <s v="M.ĐƠN TRÒNG SV360 GEN8 1.67 ( VÁNG CRIZAL )"/>
        <s v="M.HAI TRÒNG CLEAR 1.5 ( VÁNG CRIZAL )"/>
        <s v="M.HAI TRÒNG CLEAR 1.59 ( VÁNG CRIZAL )"/>
        <s v="M.HAI TRÒNG GEN8 1.5 ( VÁNG CRIZAL )"/>
        <s v="PK. BỘ DỤNG CỤ LEN (KHAY + GẮP)"/>
        <s v="PK. CB TUAVIT ĐỆM MŨI"/>
        <s v="PK. COMBO 01 ( 1 khăn, 1 hộp nhựa, 1 túi giấy)"/>
        <s v="PK. COMBO 02 (1 khăn tốt, 1 hộp da, 1 túi giấy)"/>
        <s v="PK. COMBO 03 (1 khăn tốt, 1 hộp da, 1 túi giấy, 1 NRK)"/>
        <s v="PK. COMBO 04 (1 khăn tốt, 1 hộp da, 1 túi giấy, 1 NRK, khăn nano)"/>
        <s v="PK. COMBO 1 PLUS ( 1 túi giấy, 2 hộp nhựa, 2 khăn)"/>
        <s v="PK. COMBO PLUS 02 (2 khăn tốt, 2 hộp da, 1 túi giấy)"/>
        <s v="PK. COMBO PLUS 03 (1 túi giấy, 2 hộp da, 2 khăn tốt, 1 NRK)"/>
        <s v="PK. COMBO QUÀ TẶNG 01 (1 KHĂN NANO, 1 BỘ SỬA KÍNH, 1 NRK)"/>
        <s v="PK. CỐC NƯỚC ANNA"/>
        <s v="PK. GIẤY IN ĐO MẮT"/>
        <s v="PK. KHAY ĐỰNG LEN"/>
        <s v="PK. MKT DÂY ĐEO KÍNH TRẺ EM"/>
        <s v="PK. MKT HỘP KÍNH TITAN"/>
        <s v="PK. MÓC KHOÁ MÈO THẦN TÀI"/>
        <s v="PK. NƯỚC NGÂM LEN - KÍNH ÁP TRÒNG"/>
        <s v="PK. NƯỚC RỬA KÍNH"/>
        <s v="PK. NHẪN ĐÔI KÈM HỘP"/>
        <s v="PK. Ô ANNA"/>
        <s v="PK. TÚI TOTE"/>
        <s v="PK. THẺ ĐO ĐỘ"/>
        <s v="PK. VÍ DA"/>
        <s v="PK.06 COMBO QUÀ TẶNG 02 (3 KHĂN NANO, BỘ SỬA KÍNH)"/>
        <s v="PK.CB Hộp Da Vuông"/>
        <s v="PK.CB Hộp Nhựa ( Bao Da ) Anna"/>
        <s v="PK.CB Khăn lau nhân viên"/>
        <s v="PK.CB KHĂN NANO LAU KÍNH"/>
        <s v="PK.CB KHĂN NANO LAU KÍNH ANNA"/>
        <s v="PK.CB Khăn Tốt Anna"/>
        <s v="PK.CB Khăn Thường Anna"/>
        <s v="PK.CB Nước Rửa Kính Anna"/>
        <s v="PK.CB Tua Vít Anna"/>
        <s v="PK.CB Túi Giấy Anna"/>
        <s v="PK.GIẤY IN HOÁ ĐƠN"/>
        <s v="PK.MKT BÚT CHÌ ANNA"/>
        <s v="PK.MKT Dây đeo kính"/>
        <s v="PK.MKT GƯƠNG VUÔNG ANNA"/>
        <s v="PK.MKT LY TITAN"/>
        <s v="PK.MKT TRÀ SỮA"/>
        <s v="PK.MKT VÍ DA TITAN"/>
      </sharedItems>
      <extLst>
        <ext xmlns:x15="http://schemas.microsoft.com/office/spreadsheetml/2010/11/main" uri="{4F2E5C28-24EA-4eb8-9CBF-B6C8F9C3D259}">
          <x15:cachedUniqueNames>
            <x15:cachedUniqueName index="0" name="[Sản phẩm].[Phân loại_Hir].[Tên sản phẩm].&amp;[GK GỌNG CỐT CTY 8316 (52.19.145) - TRẮNG]"/>
            <x15:cachedUniqueName index="1" name="[Sản phẩm].[Phân loại_Hir].[Tên sản phẩm].&amp;[GK GỌNG CỐT CTY B-749 (47.24.149) - GHI]"/>
            <x15:cachedUniqueName index="2" name="[Sản phẩm].[Phân loại_Hir].[Tên sản phẩm].&amp;[GK GỌNG CTY 12431 (51.21.149) - ĐEN BÓNG]"/>
            <x15:cachedUniqueName index="3" name="[Sản phẩm].[Phân loại_Hir].[Tên sản phẩm].&amp;[GK GỌNG CTY 12431 (51.21.149) - ĐEN LỲ]"/>
            <x15:cachedUniqueName index="4" name="[Sản phẩm].[Phân loại_Hir].[Tên sản phẩm].&amp;[GK GỌNG CTY 12431 (51.21.149) - GHI]"/>
            <x15:cachedUniqueName index="5" name="[Sản phẩm].[Phân loại_Hir].[Tên sản phẩm].&amp;[GK GỌNG CTY 12431 (51.21.149) - NÂU TRONG]"/>
            <x15:cachedUniqueName index="6" name="[Sản phẩm].[Phân loại_Hir].[Tên sản phẩm].&amp;[GK GỌNG CTY 12431 (51.21.149) - XANH]"/>
            <x15:cachedUniqueName index="7" name="[Sản phẩm].[Phân loại_Hir].[Tên sản phẩm].&amp;[GK GỌNG HQ 616-TRẮNG]"/>
            <x15:cachedUniqueName index="8" name="[Sản phẩm].[Phân loại_Hir].[Tên sản phẩm].&amp;[GK GỌNG K M LOẠI ANHN89058 (53.18.143) - ĐEN FULL]"/>
            <x15:cachedUniqueName index="9" name="[Sản phẩm].[Phân loại_Hir].[Tên sản phẩm].&amp;[GK GỌNG NHỰA 8309 (55.15.141) - ĐEN BÓNG]"/>
            <x15:cachedUniqueName index="10" name="[Sản phẩm].[Phân loại_Hir].[Tên sản phẩm].&amp;[GK GỌNG NHỰA 8309 (55.15.141) - ĐEN LỲ]"/>
            <x15:cachedUniqueName index="11" name="[Sản phẩm].[Phân loại_Hir].[Tên sản phẩm].&amp;[GK GỌNG NHỰA 8309 (55.15.141) - GHI]"/>
            <x15:cachedUniqueName index="12" name="[Sản phẩm].[Phân loại_Hir].[Tên sản phẩm].&amp;[GK GỌNG NHỰA 8309 (55.15.141) - HỒNG]"/>
            <x15:cachedUniqueName index="13" name="[Sản phẩm].[Phân loại_Hir].[Tên sản phẩm].&amp;[GK GỌNG NHỰA 8309 (55.15.141) - TRẮNG]"/>
            <x15:cachedUniqueName index="14" name="[Sản phẩm].[Phân loại_Hir].[Tên sản phẩm].&amp;[GK. 90029 (50.20.147) - ĐEN FULL]"/>
            <x15:cachedUniqueName index="15" name="[Sản phẩm].[Phân loại_Hir].[Tên sản phẩm].&amp;[GK. 90029 (50.20.147) - ĐEN TRẮNG]"/>
            <x15:cachedUniqueName index="16" name="[Sản phẩm].[Phân loại_Hir].[Tên sản phẩm].&amp;[GK. 90029 (50.20.147) - ĐEN VÀNG]"/>
            <x15:cachedUniqueName index="17" name="[Sản phẩm].[Phân loại_Hir].[Tên sản phẩm].&amp;[GK. 90029 (50.20.147) - GHI VÀNG]"/>
            <x15:cachedUniqueName index="18" name="[Sản phẩm].[Phân loại_Hir].[Tên sản phẩm].&amp;[GK. 90029 (50.20.147) - NÂU]"/>
            <x15:cachedUniqueName index="19" name="[Sản phẩm].[Phân loại_Hir].[Tên sản phẩm].&amp;[GK. 90029 (50.20.147) - TÍM]"/>
            <x15:cachedUniqueName index="20" name="[Sản phẩm].[Phân loại_Hir].[Tên sản phẩm].&amp;[GK. 90029 (50.20.147) - TRẮNG]"/>
            <x15:cachedUniqueName index="21" name="[Sản phẩm].[Phân loại_Hir].[Tên sản phẩm].&amp;[GK. 90029 (50.20.147) - TRẮNG VÀNG]"/>
            <x15:cachedUniqueName index="22" name="[Sản phẩm].[Phân loại_Hir].[Tên sản phẩm].&amp;[GK. ANNA 2203 (50-17-135) - ĐEN BÓNG]"/>
            <x15:cachedUniqueName index="23" name="[Sản phẩm].[Phân loại_Hir].[Tên sản phẩm].&amp;[GK. ANNA 2213 (53-13-135) - ĐEN LÌ]"/>
            <x15:cachedUniqueName index="24" name="[Sản phẩm].[Phân loại_Hir].[Tên sản phẩm].&amp;[GK. CÀNG TẮM CTY 2202 (51.18.135) - ĐEN BÓNG]"/>
            <x15:cachedUniqueName index="25" name="[Sản phẩm].[Phân loại_Hir].[Tên sản phẩm].&amp;[GK. CÀNG TẮM CTY 2202 (51.18.135) - ĐEN LỲ]"/>
            <x15:cachedUniqueName index="26" name="[Sản phẩm].[Phân loại_Hir].[Tên sản phẩm].&amp;[GK. CÀNG TĂM CTY 2210 (49.19.135) - ĐEN BÓNG]"/>
            <x15:cachedUniqueName index="27" name="[Sản phẩm].[Phân loại_Hir].[Tên sản phẩm].&amp;[GK. CÀNG TĂM CTY 2210 (49.19.135) - ĐEN LỲ]"/>
            <x15:cachedUniqueName index="28" name="[Sản phẩm].[Phân loại_Hir].[Tên sản phẩm].&amp;[GK. CÀNG TẮM CTY 2211 (52.17.135) - ĐEN BÓNG]"/>
            <x15:cachedUniqueName index="29" name="[Sản phẩm].[Phân loại_Hir].[Tên sản phẩm].&amp;[GK. CÀNG TẮM CTY 2211 (52.17.135) - ĐEN LỲ]"/>
            <x15:cachedUniqueName index="30" name="[Sản phẩm].[Phân loại_Hir].[Tên sản phẩm].&amp;[GK. CÀNG TĂM CTY 2212 (51.18.135) - ĐEN BÓNG]"/>
            <x15:cachedUniqueName index="31" name="[Sản phẩm].[Phân loại_Hir].[Tên sản phẩm].&amp;[GK. CÀNG TĂM CTY 2212 (51.18.135) - ĐEN LỲ]"/>
            <x15:cachedUniqueName index="32" name="[Sản phẩm].[Phân loại_Hir].[Tên sản phẩm].&amp;[GK. CÀNG TĂM CTY 2214 (54.17.135) - ĐEN BÓNG]"/>
            <x15:cachedUniqueName index="33" name="[Sản phẩm].[Phân loại_Hir].[Tên sản phẩm].&amp;[GK. CÀNG TĂM CTY 2214 (54.17.135) - ĐEN LỲ]"/>
            <x15:cachedUniqueName index="34" name="[Sản phẩm].[Phân loại_Hir].[Tên sản phẩm].&amp;[GK. CÀNG TITATIUM 22009 (19.20.145) - ĐEN FULL]"/>
            <x15:cachedUniqueName index="35" name="[Sản phẩm].[Phân loại_Hir].[Tên sản phẩm].&amp;[GK. CAO CẤP CHANEL HL0045]"/>
            <x15:cachedUniqueName index="36" name="[Sản phẩm].[Phân loại_Hir].[Tên sản phẩm].&amp;[GK. GM Z3331 (55-15-145) - ĐEN BÓNG]"/>
            <x15:cachedUniqueName index="37" name="[Sản phẩm].[Phân loại_Hir].[Tên sản phẩm].&amp;[GK. GM Z3331 (55-15-145) - ĐEN LÌ]"/>
            <x15:cachedUniqueName index="38" name="[Sản phẩm].[Phân loại_Hir].[Tên sản phẩm].&amp;[GK. GỌNG 2268 (50-20-153) - ĐEN TRẮNG]"/>
            <x15:cachedUniqueName index="39" name="[Sản phẩm].[Phân loại_Hir].[Tên sản phẩm].&amp;[GK. GỌNG 2268 (50-20-153) - ĐEN VÀNG]"/>
            <x15:cachedUniqueName index="40" name="[Sản phẩm].[Phân loại_Hir].[Tên sản phẩm].&amp;[GK. GỌNG 2268 (50-20-153) - GHI]"/>
            <x15:cachedUniqueName index="41" name="[Sản phẩm].[Phân loại_Hir].[Tên sản phẩm].&amp;[GK. GỌNG 2268 (50-20-153) - HỒNG]"/>
            <x15:cachedUniqueName index="42" name="[Sản phẩm].[Phân loại_Hir].[Tên sản phẩm].&amp;[GK. GỌNG 2268 (50-20-153) - NÂU]"/>
            <x15:cachedUniqueName index="43" name="[Sản phẩm].[Phân loại_Hir].[Tên sản phẩm].&amp;[GK. GỌNG 2268 (50-20-153) - TRẮNG]"/>
            <x15:cachedUniqueName index="44" name="[Sản phẩm].[Phân loại_Hir].[Tên sản phẩm].&amp;[GK. GỌNG ANNA TR2207 (53.20.145) - ĐỒI MỒI]"/>
            <x15:cachedUniqueName index="45" name="[Sản phẩm].[Phân loại_Hir].[Tên sản phẩm].&amp;[GK. GỌNG ANNA TR2207 (53.20.145) - GHI]"/>
            <x15:cachedUniqueName index="46" name="[Sản phẩm].[Phân loại_Hir].[Tên sản phẩm].&amp;[GK. GỌNG CÀNG KIM LOẠI AN221433 (51.18.145) - ĐEN HỒNG]"/>
            <x15:cachedUniqueName index="47" name="[Sản phẩm].[Phân loại_Hir].[Tên sản phẩm].&amp;[GK. GỌNG CÀNG KIM LOẠI AN221433 (51.18.145) - ĐEN TRẮNG]"/>
            <x15:cachedUniqueName index="48" name="[Sản phẩm].[Phân loại_Hir].[Tên sản phẩm].&amp;[GK. GỌNG CÀNG KIM LOẠI AN221433 (51.18.145) - GHI ĐẬM]"/>
            <x15:cachedUniqueName index="49" name="[Sản phẩm].[Phân loại_Hir].[Tên sản phẩm].&amp;[GK. GỌNG CÀNG KIM LOẠI AN221433 (51.18.145) - GHI NHẠT]"/>
            <x15:cachedUniqueName index="50" name="[Sản phẩm].[Phân loại_Hir].[Tên sản phẩm].&amp;[GK. GỌNG CÀNG KIM LOẠI AN221433 (51.18.145) - GHI NHẠT-BTR]"/>
            <x15:cachedUniqueName index="51" name="[Sản phẩm].[Phân loại_Hir].[Tên sản phẩm].&amp;[GK. GỌNG CÀNG KIM LOẠI AN221433 (51.18.145) - HỒNG TÍM]"/>
            <x15:cachedUniqueName index="52" name="[Sản phẩm].[Phân loại_Hir].[Tên sản phẩm].&amp;[GK. GỌNG CÀNG KIM LOẠI AN221433 (51.18.145) - RÊU]"/>
            <x15:cachedUniqueName index="53" name="[Sản phẩm].[Phân loại_Hir].[Tên sản phẩm].&amp;[GK. GỌNG CÀNG KIM LOẠI AN221433 (51.18.145) - TRẮNG]"/>
            <x15:cachedUniqueName index="54" name="[Sản phẩm].[Phân loại_Hir].[Tên sản phẩm].&amp;[GK. GỌNG CÀNG KIM LOẠI AN221433 (51.18.145) - TRẮNG HỒNG]"/>
            <x15:cachedUniqueName index="55" name="[Sản phẩm].[Phân loại_Hir].[Tên sản phẩm].&amp;[GK. GỌNG CÀNG KIM LOẠI AN22K9220 (51.21.151) - ĐEN BÓNG]"/>
            <x15:cachedUniqueName index="56" name="[Sản phẩm].[Phân loại_Hir].[Tên sản phẩm].&amp;[GK. GỌNG CÀNG KIM LOẠI AN22K9220 (51.21.151) - ĐEN TRẮNG]"/>
            <x15:cachedUniqueName index="57" name="[Sản phẩm].[Phân loại_Hir].[Tên sản phẩm].&amp;[GK. GỌNG CÀNG KIM LOẠI AN22K9220 (51.21.151) - GHI]"/>
            <x15:cachedUniqueName index="58" name="[Sản phẩm].[Phân loại_Hir].[Tên sản phẩm].&amp;[GK. GỌNG CÀNG KIM LOẠI AN22K9220 (51.21.151) - GHI TRẮNG]"/>
            <x15:cachedUniqueName index="59" name="[Sản phẩm].[Phân loại_Hir].[Tên sản phẩm].&amp;[GK. GỌNG CÀNG KIM LOẠI AN22K9220 (51.21.151) - TRẮNG]"/>
            <x15:cachedUniqueName index="60" name="[Sản phẩm].[Phân loại_Hir].[Tên sản phẩm].&amp;[GK. GỌNG CÀNG KL H134 (47.24.148) - ĐEN TRẮNG]"/>
            <x15:cachedUniqueName index="61" name="[Sản phẩm].[Phân loại_Hir].[Tên sản phẩm].&amp;[GK. GỌNG CÀNG KL H134 (47.24.148) - ĐEN VÀNG]"/>
            <x15:cachedUniqueName index="62" name="[Sản phẩm].[Phân loại_Hir].[Tên sản phẩm].&amp;[GK. GỌNG CÀNG KL H134 (47.24.148) - GHI]"/>
            <x15:cachedUniqueName index="63" name="[Sản phẩm].[Phân loại_Hir].[Tên sản phẩm].&amp;[GK. GỌNG CÀNG KL H134 (47.24.148) - NÂU]"/>
            <x15:cachedUniqueName index="64" name="[Sản phẩm].[Phân loại_Hir].[Tên sản phẩm].&amp;[GK. GỌNG CÀNG KL H134 (47.24.148) - RÊU]"/>
            <x15:cachedUniqueName index="65" name="[Sản phẩm].[Phân loại_Hir].[Tên sản phẩm].&amp;[GK. GỌNG CÀNG NHỰA S2342 (49.20.142) - ĐEN TRẮNG]"/>
            <x15:cachedUniqueName index="66" name="[Sản phẩm].[Phân loại_Hir].[Tên sản phẩm].&amp;[GK. GỌNG CÀNG NHỰA S2342 (49.20.142) - ĐEN VÀNG]"/>
            <x15:cachedUniqueName index="67" name="[Sản phẩm].[Phân loại_Hir].[Tên sản phẩm].&amp;[GK. GỌNG CÀNG NHỰA S2342 (49.20.142) - GHI]"/>
            <x15:cachedUniqueName index="68" name="[Sản phẩm].[Phân loại_Hir].[Tên sản phẩm].&amp;[GK. GỌNG CÀNG NHỰA S2342 (49.20.142) - HỒNG]"/>
            <x15:cachedUniqueName index="69" name="[Sản phẩm].[Phân loại_Hir].[Tên sản phẩm].&amp;[GK. GỌNG CÀNG NHỰA S2342 (49.20.142) - TRẮNG]"/>
            <x15:cachedUniqueName index="70" name="[Sản phẩm].[Phân loại_Hir].[Tên sản phẩm].&amp;[GK. GỌNG CÀNG TITAN 1386-1 (49.18.143) - ĐEN HỒNG]"/>
            <x15:cachedUniqueName index="71" name="[Sản phẩm].[Phân loại_Hir].[Tên sản phẩm].&amp;[GK. GỌNG CÀNG TITAN 1386-1 (49.18.143) - ĐEN TRẮNG]"/>
            <x15:cachedUniqueName index="72" name="[Sản phẩm].[Phân loại_Hir].[Tên sản phẩm].&amp;[GK. GỌNG CÀNG TITAN 1386-1 (49.18.143) - GHI]"/>
            <x15:cachedUniqueName index="73" name="[Sản phẩm].[Phân loại_Hir].[Tên sản phẩm].&amp;[GK. GỌNG CÀNG TITAN 1386-1 (49.18.143) - TRẮNG HỒNG]"/>
            <x15:cachedUniqueName index="74" name="[Sản phẩm].[Phân loại_Hir].[Tên sản phẩm].&amp;[GK. GỌNG CÀNG TITAN 1386-1 (49.18.143) - TRẮNG NÂU]"/>
            <x15:cachedUniqueName index="75" name="[Sản phẩm].[Phân loại_Hir].[Tên sản phẩm].&amp;[GK. GỌNG CÀNG TITAN 1386-1 (49.18.143) - XANH HỒNG]"/>
            <x15:cachedUniqueName index="76" name="[Sản phẩm].[Phân loại_Hir].[Tên sản phẩm].&amp;[GK. GỌNG CÀNG TITAN AN22026 (52.20.147) - ĐEN TRẮNG]"/>
            <x15:cachedUniqueName index="77" name="[Sản phẩm].[Phân loại_Hir].[Tên sản phẩm].&amp;[GK. GỌNG CÀNG TITAN AN22026 (52.20.147) - ĐEN VÀNG]"/>
            <x15:cachedUniqueName index="78" name="[Sản phẩm].[Phân loại_Hir].[Tên sản phẩm].&amp;[GK. GỌNG CÀNG TITAN AN22026 (52.20.147) - GHI]"/>
            <x15:cachedUniqueName index="79" name="[Sản phẩm].[Phân loại_Hir].[Tên sản phẩm].&amp;[GK. GỌNG CÀNG TITAN AN22026 (52.20.147) - HỒNG NÂU]"/>
            <x15:cachedUniqueName index="80" name="[Sản phẩm].[Phân loại_Hir].[Tên sản phẩm].&amp;[GK. GỌNG CÀNG TITAN AN22026 (52.20.147) - RÊU]"/>
            <x15:cachedUniqueName index="81" name="[Sản phẩm].[Phân loại_Hir].[Tên sản phẩm].&amp;[GK. GỌNG CÀNG TITAN AN22026 (52.20.147) - TRẮNG]"/>
            <x15:cachedUniqueName index="82" name="[Sản phẩm].[Phân loại_Hir].[Tên sản phẩm].&amp;[GK. GỌNG CÀNG TITAN AN22026 (52.20.147) - TRẮNG HỒNG]"/>
            <x15:cachedUniqueName index="83" name="[Sản phẩm].[Phân loại_Hir].[Tên sản phẩm].&amp;[GK. GỌNG CÀNG TITAN AN23110 (51.19.145) - ĐEN HỒNG]"/>
            <x15:cachedUniqueName index="84" name="[Sản phẩm].[Phân loại_Hir].[Tên sản phẩm].&amp;[GK. GỌNG CÀNG TITAN AN23110 (51.19.145) - ĐEN TRẮNG]"/>
            <x15:cachedUniqueName index="85" name="[Sản phẩm].[Phân loại_Hir].[Tên sản phẩm].&amp;[GK. GỌNG CÀNG TITAN AN23110 (51.19.145) - GHI]"/>
            <x15:cachedUniqueName index="86" name="[Sản phẩm].[Phân loại_Hir].[Tên sản phẩm].&amp;[GK. GỌNG CÀNG TITAN AN23110 (51.19.145) - HỒNG]"/>
            <x15:cachedUniqueName index="87" name="[Sản phẩm].[Phân loại_Hir].[Tên sản phẩm].&amp;[GK. GỌNG CÀNG TITAN AN23110 (51.19.145) - TÍM HỒNG]"/>
            <x15:cachedUniqueName index="88" name="[Sản phẩm].[Phân loại_Hir].[Tên sản phẩm].&amp;[GK. GỌNG CÀNG TITAN AN23110 (51.19.145) - TRẮNG]"/>
            <x15:cachedUniqueName index="89" name="[Sản phẩm].[Phân loại_Hir].[Tên sản phẩm].&amp;[GK. GỌNG CÀNG TITAN AN23110 (51.19.145) - TRẮNG HỒNG]"/>
            <x15:cachedUniqueName index="90" name="[Sản phẩm].[Phân loại_Hir].[Tên sản phẩm].&amp;[GK. GỌNG CÀNG TITAN AN23110 (51.19.145) - TRẮNG XANH]"/>
            <x15:cachedUniqueName index="91" name="[Sản phẩm].[Phân loại_Hir].[Tên sản phẩm].&amp;[GK. GỌNG CÀNG TITAN AN23110 (51.19.145) - TRẮNG-BTR]"/>
            <x15:cachedUniqueName index="92" name="[Sản phẩm].[Phân loại_Hir].[Tên sản phẩm].&amp;[GK. GỌNG CÀNG TITAN ANNA M8034 (50.18.145) - ĐEN HỒNG]"/>
            <x15:cachedUniqueName index="93" name="[Sản phẩm].[Phân loại_Hir].[Tên sản phẩm].&amp;[GK. GỌNG CÀNG TITAN ANNA M8034 (50.18.145) - ĐEN TRẮNG]"/>
            <x15:cachedUniqueName index="94" name="[Sản phẩm].[Phân loại_Hir].[Tên sản phẩm].&amp;[GK. GỌNG CÀNG TITAN ANNA M8034 (50.18.145) - GHI TRẮNG]"/>
            <x15:cachedUniqueName index="95" name="[Sản phẩm].[Phân loại_Hir].[Tên sản phẩm].&amp;[GK. GỌNG CÀNG TITAN ANNA M8034 (50.18.145) - HỒNG]"/>
            <x15:cachedUniqueName index="96" name="[Sản phẩm].[Phân loại_Hir].[Tên sản phẩm].&amp;[GK. GỌNG CÀNG TITAN ANNA M8034 (50.18.145) - RÊU]"/>
            <x15:cachedUniqueName index="97" name="[Sản phẩm].[Phân loại_Hir].[Tên sản phẩm].&amp;[GK. GỌNG CÀNG TITAN ANNA M8034 (50.18.145) - TRẮNG]"/>
            <x15:cachedUniqueName index="98" name="[Sản phẩm].[Phân loại_Hir].[Tên sản phẩm].&amp;[GK. GỌNG CÀNG TITAN ANNA M8046 (47.22.145) - ĐEN HỒNG]"/>
            <x15:cachedUniqueName index="99" name="[Sản phẩm].[Phân loại_Hir].[Tên sản phẩm].&amp;[GK. GỌNG CÀNG TITAN ANNA M8046 (47.22.145) - ĐEN TRẮNG]"/>
            <x15:cachedUniqueName index="100" name="[Sản phẩm].[Phân loại_Hir].[Tên sản phẩm].&amp;[GK. GỌNG CÀNG TITAN ANNA M8046 (47.22.145) - GHI HỒNG]"/>
            <x15:cachedUniqueName index="101" name="[Sản phẩm].[Phân loại_Hir].[Tên sản phẩm].&amp;[GK. GỌNG CÀNG TITAN ANNA M8046 (47.22.145) - TRẮNG HỒNG]"/>
            <x15:cachedUniqueName index="102" name="[Sản phẩm].[Phân loại_Hir].[Tên sản phẩm].&amp;[GK. GỌNG CÀNG TITAN ANNA M8047(0847) - ĐEN HỒNG]"/>
            <x15:cachedUniqueName index="103" name="[Sản phẩm].[Phân loại_Hir].[Tên sản phẩm].&amp;[GK. GỌNG CÀNG TITAN ANNA M8047(0847) - ĐEN TRẮNG]"/>
            <x15:cachedUniqueName index="104" name="[Sản phẩm].[Phân loại_Hir].[Tên sản phẩm].&amp;[GK. GỌNG CÀNG TITAN ANNA M8047(0847) - GHI NHẠT]"/>
            <x15:cachedUniqueName index="105" name="[Sản phẩm].[Phân loại_Hir].[Tên sản phẩm].&amp;[GK. GỌNG CÀNG TITAN ANNA M8047(0847) - NÂU ĐẬM]"/>
            <x15:cachedUniqueName index="106" name="[Sản phẩm].[Phân loại_Hir].[Tên sản phẩm].&amp;[GK. GỌNG CÀNG TITAN ANNA M8047(0847) - NÂU NHẠT]"/>
            <x15:cachedUniqueName index="107" name="[Sản phẩm].[Phân loại_Hir].[Tên sản phẩm].&amp;[GK. GỌNG CÀNG TITAN ANNA M8047(0847) - TRẮNG]"/>
            <x15:cachedUniqueName index="108" name="[Sản phẩm].[Phân loại_Hir].[Tên sản phẩm].&amp;[GK. GỌNG CÀNG TITAN ANNA M8049 (51.20.145) - ĐEN GHI]"/>
            <x15:cachedUniqueName index="109" name="[Sản phẩm].[Phân loại_Hir].[Tên sản phẩm].&amp;[GK. GỌNG CÀNG TITAN ANNA M8049 (51.20.145) - ĐEN TRẮNG]"/>
            <x15:cachedUniqueName index="110" name="[Sản phẩm].[Phân loại_Hir].[Tên sản phẩm].&amp;[GK. GỌNG CÀNG TITAN ANNA M8049 (51.20.145) - GHI]"/>
            <x15:cachedUniqueName index="111" name="[Sản phẩm].[Phân loại_Hir].[Tên sản phẩm].&amp;[GK. GỌNG CÀNG TITAN ANNA M8049 (51.20.145) - NÂU]"/>
            <x15:cachedUniqueName index="112" name="[Sản phẩm].[Phân loại_Hir].[Tên sản phẩm].&amp;[GK. GỌNG CÀNG TITAN ANNA M8049 (51.20.145) - RÊU]"/>
            <x15:cachedUniqueName index="113" name="[Sản phẩm].[Phân loại_Hir].[Tên sản phẩm].&amp;[GK. GỌNG CÀNG TITAN ANNA M8049 (51.20.145) - TRẮNG]"/>
            <x15:cachedUniqueName index="114" name="[Sản phẩm].[Phân loại_Hir].[Tên sản phẩm].&amp;[GK. GỌNG CÀNG TITAN ANNA M8052 (49.22.145) - ĐEN HỒNG]"/>
            <x15:cachedUniqueName index="115" name="[Sản phẩm].[Phân loại_Hir].[Tên sản phẩm].&amp;[GK. GỌNG CÀNG TITAN ANNA M8052 (49.22.145) - ĐEN RÊU]"/>
            <x15:cachedUniqueName index="116" name="[Sản phẩm].[Phân loại_Hir].[Tên sản phẩm].&amp;[GK. GỌNG CÀNG TITAN ANNA M8052 (49.22.145) - ĐEN TRẮNG]"/>
            <x15:cachedUniqueName index="117" name="[Sản phẩm].[Phân loại_Hir].[Tên sản phẩm].&amp;[GK. GỌNG CÀNG TITAN ANNA M8052 (49.22.145) - GHI]"/>
            <x15:cachedUniqueName index="118" name="[Sản phẩm].[Phân loại_Hir].[Tên sản phẩm].&amp;[GK. GỌNG CÀNG TITAN ANNA M8052 (49.22.145) - NÂU]"/>
            <x15:cachedUniqueName index="119" name="[Sản phẩm].[Phân loại_Hir].[Tên sản phẩm].&amp;[GK. GỌNG CÀNG TITAN ANNA M8052 (49.22.145) - TRẮNG HỒNG]"/>
            <x15:cachedUniqueName index="120" name="[Sản phẩm].[Phân loại_Hir].[Tên sản phẩm].&amp;[GK. GỌNG CÀNG TITAN S0908 (51.19.140) - ĐEN TRẮNG]"/>
            <x15:cachedUniqueName index="121" name="[Sản phẩm].[Phân loại_Hir].[Tên sản phẩm].&amp;[GK. GỌNG CÀNG TITAN S0908 (51.19.140) - GHI HỒNG]"/>
            <x15:cachedUniqueName index="122" name="[Sản phẩm].[Phân loại_Hir].[Tên sản phẩm].&amp;[GK. GỌNG CÀNG TITAN S0908 (51.19.140) - GHI TRẮNG]"/>
            <x15:cachedUniqueName index="123" name="[Sản phẩm].[Phân loại_Hir].[Tên sản phẩm].&amp;[GK. GỌNG CÀNG TITAN S0908 (51.19.140) - NÂU]"/>
            <x15:cachedUniqueName index="124" name="[Sản phẩm].[Phân loại_Hir].[Tên sản phẩm].&amp;[GK. GỌNG CÀNG TITAN S0908 (51.19.140) - RÊU HỒNG]"/>
            <x15:cachedUniqueName index="125" name="[Sản phẩm].[Phân loại_Hir].[Tên sản phẩm].&amp;[GK. GỌNG CÀNG TITAN S0908 (51.19.140) - TRẮNG HỒNG]"/>
            <x15:cachedUniqueName index="126" name="[Sản phẩm].[Phân loại_Hir].[Tên sản phẩm].&amp;[GK. GỌNG CÀNG TITAN S0908 (51.19.140) - XANH HỒNG]"/>
            <x15:cachedUniqueName index="127" name="[Sản phẩm].[Phân loại_Hir].[Tên sản phẩm].&amp;[GK. GỌNG CÀNG TITAN S1377 (55.18.148) - ĐEN HỒNG]"/>
            <x15:cachedUniqueName index="128" name="[Sản phẩm].[Phân loại_Hir].[Tên sản phẩm].&amp;[GK. GỌNG CÀNG TITAN S1377 (55.18.148) - ĐEN HỒNG-BTR]"/>
            <x15:cachedUniqueName index="129" name="[Sản phẩm].[Phân loại_Hir].[Tên sản phẩm].&amp;[GK. GỌNG CÀNG TITAN S1377 (55.18.148) - ĐEN TRẮNG]"/>
            <x15:cachedUniqueName index="130" name="[Sản phẩm].[Phân loại_Hir].[Tên sản phẩm].&amp;[GK. GỌNG CÀNG TITAN S1377 (55.18.148) - GHI]"/>
            <x15:cachedUniqueName index="131" name="[Sản phẩm].[Phân loại_Hir].[Tên sản phẩm].&amp;[GK. GỌNG CÀNG TITAN S1377 (55.18.148) - GHI-BTR]"/>
            <x15:cachedUniqueName index="132" name="[Sản phẩm].[Phân loại_Hir].[Tên sản phẩm].&amp;[GK. GỌNG CÀNG TITAN S1377 (55.18.148) - RÊU]"/>
            <x15:cachedUniqueName index="133" name="[Sản phẩm].[Phân loại_Hir].[Tên sản phẩm].&amp;[GK. GỌNG CÀNG TITAN S1377 (55.18.148) - RÊU-BTR]"/>
            <x15:cachedUniqueName index="134" name="[Sản phẩm].[Phân loại_Hir].[Tên sản phẩm].&amp;[GK. GỌNG CÀNG TITAN S1377 (55.18.148) - TRẮNG]"/>
            <x15:cachedUniqueName index="135" name="[Sản phẩm].[Phân loại_Hir].[Tên sản phẩm].&amp;[GK. GỌNG CÀNG TITAN S1377 (55.18.148) - TRẮNG HỒNG]"/>
            <x15:cachedUniqueName index="136" name="[Sản phẩm].[Phân loại_Hir].[Tên sản phẩm].&amp;[GK. GỌNG CÀNG TITAN S1377 (55.18.148) - TRẮNG-BTR]"/>
            <x15:cachedUniqueName index="137" name="[Sản phẩm].[Phân loại_Hir].[Tên sản phẩm].&amp;[GK. GỌNG CÀNG TITAN S22710 (227710) (51.18.143) - ĐEN HỒNG]"/>
            <x15:cachedUniqueName index="138" name="[Sản phẩm].[Phân loại_Hir].[Tên sản phẩm].&amp;[GK. GỌNG CÀNG TITAN S22710 (227710) (51.18.143) - ĐEN TRẮNG]"/>
            <x15:cachedUniqueName index="139" name="[Sản phẩm].[Phân loại_Hir].[Tên sản phẩm].&amp;[GK. GỌNG CÀNG TITAN S22710 (227710) (51.18.143) - GHI]"/>
            <x15:cachedUniqueName index="140" name="[Sản phẩm].[Phân loại_Hir].[Tên sản phẩm].&amp;[GK. GỌNG CÀNG TITAN S22710 (227710) (51.18.143) - GHI HỒNG]"/>
            <x15:cachedUniqueName index="141" name="[Sản phẩm].[Phân loại_Hir].[Tên sản phẩm].&amp;[GK. GỌNG CÀNG TITAN S22710 (227710) (51.18.143) - RÊU]"/>
            <x15:cachedUniqueName index="142" name="[Sản phẩm].[Phân loại_Hir].[Tên sản phẩm].&amp;[GK. GỌNG CÀNG TITAN S22710 (227710) (51.18.143) - TRẮNG HỒNG]"/>
            <x15:cachedUniqueName index="143" name="[Sản phẩm].[Phân loại_Hir].[Tên sản phẩm].&amp;[GK. GỌNG CÀNG TITAN S22720 (50.23.148) - ĐEN HỒNG]"/>
            <x15:cachedUniqueName index="144" name="[Sản phẩm].[Phân loại_Hir].[Tên sản phẩm].&amp;[GK. GỌNG CÀNG TITAN S22720 (50.23.148) - ĐEN TRẮNG]"/>
            <x15:cachedUniqueName index="145" name="[Sản phẩm].[Phân loại_Hir].[Tên sản phẩm].&amp;[GK. GỌNG CÀNG TITAN S22720 (50.23.148) - GHI NHẠT]"/>
            <x15:cachedUniqueName index="146" name="[Sản phẩm].[Phân loại_Hir].[Tên sản phẩm].&amp;[GK. GỌNG CÀNG TITAN S22720 (50.23.148) - GHI TRẮNG OMBRE]"/>
            <x15:cachedUniqueName index="147" name="[Sản phẩm].[Phân loại_Hir].[Tên sản phẩm].&amp;[GK. GỌNG CÀNG TITAN S22720 (50.23.148) - NÂU HỒNG]"/>
            <x15:cachedUniqueName index="148" name="[Sản phẩm].[Phân loại_Hir].[Tên sản phẩm].&amp;[GK. GỌNG CÀNG TITAN S22720 (50.23.148) - TÍM TRẮNG OMBRE]"/>
            <x15:cachedUniqueName index="149" name="[Sản phẩm].[Phân loại_Hir].[Tên sản phẩm].&amp;[GK. GỌNG CÀNG TITAN S22720 (50.23.148) - TRẮNG HỒNG]"/>
            <x15:cachedUniqueName index="150" name="[Sản phẩm].[Phân loại_Hir].[Tên sản phẩm].&amp;[GK. GỌNG CÀNG TITAN S617 (51.18.147) - ĐEN BÓNG]"/>
            <x15:cachedUniqueName index="151" name="[Sản phẩm].[Phân loại_Hir].[Tên sản phẩm].&amp;[GK. GỌNG CÀNG TITAN S617 (51.18.147) - ĐEN GHI]"/>
            <x15:cachedUniqueName index="152" name="[Sản phẩm].[Phân loại_Hir].[Tên sản phẩm].&amp;[GK. GỌNG CÀNG TITAN S617 (51.18.147) - GHI]"/>
            <x15:cachedUniqueName index="153" name="[Sản phẩm].[Phân loại_Hir].[Tên sản phẩm].&amp;[GK. GỌNG CÀNG TITAN S617 (51.18.147) - GHI-BTR]"/>
            <x15:cachedUniqueName index="154" name="[Sản phẩm].[Phân loại_Hir].[Tên sản phẩm].&amp;[GK. GỌNG CÀNG TITAN S617 (51.18.147) - HỒNG]"/>
            <x15:cachedUniqueName index="155" name="[Sản phẩm].[Phân loại_Hir].[Tên sản phẩm].&amp;[GK. GỌNG CÀNG TITAN S617 (51.18.147) - NÂU]"/>
            <x15:cachedUniqueName index="156" name="[Sản phẩm].[Phân loại_Hir].[Tên sản phẩm].&amp;[GK. GỌNG CÀNG TITAN S617 (51.18.147) - RÊU]"/>
            <x15:cachedUniqueName index="157" name="[Sản phẩm].[Phân loại_Hir].[Tên sản phẩm].&amp;[GK. GỌNG CÀNG TITAN S617 (51.18.147) - TÍM]"/>
            <x15:cachedUniqueName index="158" name="[Sản phẩm].[Phân loại_Hir].[Tên sản phẩm].&amp;[GK. GỌNG CÀNG TITAN S617 (51.18.147) - TRẮNG HỒNG]"/>
            <x15:cachedUniqueName index="159" name="[Sản phẩm].[Phân loại_Hir].[Tên sản phẩm].&amp;[GK. GỌNG CÀNG TITAN S620 (50.19.145) - ĐEN FULL]"/>
            <x15:cachedUniqueName index="160" name="[Sản phẩm].[Phân loại_Hir].[Tên sản phẩm].&amp;[GK. GỌNG CÀNG TITAN S620 (50.19.145) - ĐEN TRẮNG]"/>
            <x15:cachedUniqueName index="161" name="[Sản phẩm].[Phân loại_Hir].[Tên sản phẩm].&amp;[GK. GỌNG CÀNG TITAN S620 (50.19.145) - ĐEN VÀNG]"/>
            <x15:cachedUniqueName index="162" name="[Sản phẩm].[Phân loại_Hir].[Tên sản phẩm].&amp;[GK. GỌNG CÀNG TITAN S620 (50.19.145) - GHI TRẮNG]"/>
            <x15:cachedUniqueName index="163" name="[Sản phẩm].[Phân loại_Hir].[Tên sản phẩm].&amp;[GK. GỌNG CÀNG TITAN S620 (50.19.145) - HỒNG]"/>
            <x15:cachedUniqueName index="164" name="[Sản phẩm].[Phân loại_Hir].[Tên sản phẩm].&amp;[GK. GỌNG CÀNG TITAN S620 (50.19.145) - NÂU LỲ]"/>
            <x15:cachedUniqueName index="165" name="[Sản phẩm].[Phân loại_Hir].[Tên sản phẩm].&amp;[GK. GỌNG CÀNG TITAN S620 (50.19.145) - NÂU NHẠT]"/>
            <x15:cachedUniqueName index="166" name="[Sản phẩm].[Phân loại_Hir].[Tên sản phẩm].&amp;[GK. GỌNG CÀNG TITAN S620 (50.19.145) - NÂU TRẮNG OMBRE]"/>
            <x15:cachedUniqueName index="167" name="[Sản phẩm].[Phân loại_Hir].[Tên sản phẩm].&amp;[GK. GỌNG CÀNG TITAN S620 (50.19.145) - RÊU]"/>
            <x15:cachedUniqueName index="168" name="[Sản phẩm].[Phân loại_Hir].[Tên sản phẩm].&amp;[GK. GỌNG CÀNG TITAN S620 (50.19.145) - TRẮNG CÀNG TÍM]"/>
            <x15:cachedUniqueName index="169" name="[Sản phẩm].[Phân loại_Hir].[Tên sản phẩm].&amp;[GK. GỌNG CÀNG TITAN S620 (50.19.145) - TRẮNG HỒNG]"/>
            <x15:cachedUniqueName index="170" name="[Sản phẩm].[Phân loại_Hir].[Tên sản phẩm].&amp;[GK. GỌNG CÀNG TITAN S620 (50.19.145) - XANH DƯƠNG]"/>
            <x15:cachedUniqueName index="171" name="[Sản phẩm].[Phân loại_Hir].[Tên sản phẩm].&amp;[GK. GỌNG CÀNG TITAN S6781 (50.19.146) - ĐEN FULL]"/>
            <x15:cachedUniqueName index="172" name="[Sản phẩm].[Phân loại_Hir].[Tên sản phẩm].&amp;[GK. GỌNG CÀNG TITAN S6781 (50.19.146) - ĐEN VÀNG]"/>
            <x15:cachedUniqueName index="173" name="[Sản phẩm].[Phân loại_Hir].[Tên sản phẩm].&amp;[GK. GỌNG CÀNG TITAN S6781 (50.19.146) - GHI]"/>
            <x15:cachedUniqueName index="174" name="[Sản phẩm].[Phân loại_Hir].[Tên sản phẩm].&amp;[GK. GỌNG CÀNG TITAN S6781 (50.19.146) - GHI TRẮNG]"/>
            <x15:cachedUniqueName index="175" name="[Sản phẩm].[Phân loại_Hir].[Tên sản phẩm].&amp;[GK. GỌNG CÀNG TITAN S6781 (50.19.146) - GHI XANH]"/>
            <x15:cachedUniqueName index="176" name="[Sản phẩm].[Phân loại_Hir].[Tên sản phẩm].&amp;[GK. GỌNG CÀNG TITAN S6781 (50.19.146) - HỒNG]"/>
            <x15:cachedUniqueName index="177" name="[Sản phẩm].[Phân loại_Hir].[Tên sản phẩm].&amp;[GK. GỌNG CÀNG TITAN S6781 (50.19.146) - NÂU]"/>
            <x15:cachedUniqueName index="178" name="[Sản phẩm].[Phân loại_Hir].[Tên sản phẩm].&amp;[GK. GỌNG CÀNG TITAN S6781 (50.19.146) - TRẮNG]"/>
            <x15:cachedUniqueName index="179" name="[Sản phẩm].[Phân loại_Hir].[Tên sản phẩm].&amp;[GK. GỌNG CÀNG TITAN S6781 (50.19.146) - TRẮNG XANH]"/>
            <x15:cachedUniqueName index="180" name="[Sản phẩm].[Phân loại_Hir].[Tên sản phẩm].&amp;[GK. GỌNG CÀNG TITAN S791 (49.18.145) - ĐEN HỒNG]"/>
            <x15:cachedUniqueName index="181" name="[Sản phẩm].[Phân loại_Hir].[Tên sản phẩm].&amp;[GK. GỌNG CÀNG TITAN S791 (49.18.145) - ĐEN TRẮNG]"/>
            <x15:cachedUniqueName index="182" name="[Sản phẩm].[Phân loại_Hir].[Tên sản phẩm].&amp;[GK. GỌNG CÀNG TITAN S791 (49.18.145) - GHI]"/>
            <x15:cachedUniqueName index="183" name="[Sản phẩm].[Phân loại_Hir].[Tên sản phẩm].&amp;[GK. GỌNG CÀNG TITAN S791 (49.18.145) - HỒNG]"/>
            <x15:cachedUniqueName index="184" name="[Sản phẩm].[Phân loại_Hir].[Tên sản phẩm].&amp;[GK. GỌNG CÀNG TITAN S791 (49.18.145) - RÊU]"/>
            <x15:cachedUniqueName index="185" name="[Sản phẩm].[Phân loại_Hir].[Tên sản phẩm].&amp;[GK. GỌNG CÀNG TITAN S791 (49.18.145) - TÍM]"/>
            <x15:cachedUniqueName index="186" name="[Sản phẩm].[Phân loại_Hir].[Tên sản phẩm].&amp;[GK. GỌNG CÀNG TITAN S791 (49.18.145) - TRẮNG HỒNG]"/>
            <x15:cachedUniqueName index="187" name="[Sản phẩm].[Phân loại_Hir].[Tên sản phẩm].&amp;[GK. GỌNG CÀNG TITAN ST22630 (52.19.145) - ĐEN TRẮNG]"/>
            <x15:cachedUniqueName index="188" name="[Sản phẩm].[Phân loại_Hir].[Tên sản phẩm].&amp;[GK. GỌNG CÀNG TITAN ST22630 (52.19.145) - ĐEN VÀNG]"/>
            <x15:cachedUniqueName index="189" name="[Sản phẩm].[Phân loại_Hir].[Tên sản phẩm].&amp;[GK. GỌNG CÀNG TITAN ST22630 (52.19.145) - GHI]"/>
            <x15:cachedUniqueName index="190" name="[Sản phẩm].[Phân loại_Hir].[Tên sản phẩm].&amp;[GK. GỌNG CÀNG TITAN ST22630 (52.19.145) - NÂU ĐẬM]"/>
            <x15:cachedUniqueName index="191" name="[Sản phẩm].[Phân loại_Hir].[Tên sản phẩm].&amp;[GK. GỌNG CÀNG TITAN ST22630 (52.19.145) - NÂU TRONG]"/>
            <x15:cachedUniqueName index="192" name="[Sản phẩm].[Phân loại_Hir].[Tên sản phẩm].&amp;[GK. GỌNG CÀNG TITAN ST22630 (52.19.145) - TRẮNG HỒNG]"/>
            <x15:cachedUniqueName index="193" name="[Sản phẩm].[Phân loại_Hir].[Tên sản phẩm].&amp;[GK. GỌNG CÀNG TITAN ST22683 (51.21.145) - ĐEN HỒNG]"/>
            <x15:cachedUniqueName index="194" name="[Sản phẩm].[Phân loại_Hir].[Tên sản phẩm].&amp;[GK. GỌNG CÀNG TITAN ST22683 (51.21.145) - ĐEN TRẮNG]"/>
            <x15:cachedUniqueName index="195" name="[Sản phẩm].[Phân loại_Hir].[Tên sản phẩm].&amp;[GK. GỌNG CÀNG TITAN ST22683 (51.21.145) - GHI]"/>
            <x15:cachedUniqueName index="196" name="[Sản phẩm].[Phân loại_Hir].[Tên sản phẩm].&amp;[GK. GỌNG CÀNG TITAN ST22683 (51.21.145) - GHI HỒNG]"/>
            <x15:cachedUniqueName index="197" name="[Sản phẩm].[Phân loại_Hir].[Tên sản phẩm].&amp;[GK. GỌNG CÀNG TITAN ST22683 (51.21.145) - NÂU ĐẬM]"/>
            <x15:cachedUniqueName index="198" name="[Sản phẩm].[Phân loại_Hir].[Tên sản phẩm].&amp;[GK. GỌNG CÀNG TITAN ST22683 (51.21.145) - NÂU NHẠT]"/>
            <x15:cachedUniqueName index="199" name="[Sản phẩm].[Phân loại_Hir].[Tên sản phẩm].&amp;[GK. GỌNG CÀNG TITAN ST22683 (51.21.145) - TRẮNG HỒNG]"/>
            <x15:cachedUniqueName index="200" name="[Sản phẩm].[Phân loại_Hir].[Tên sản phẩm].&amp;[GK. GỌNG CÀNG TITAN ST22705 (49.19.145) - ĐEN HỒNG]"/>
            <x15:cachedUniqueName index="201" name="[Sản phẩm].[Phân loại_Hir].[Tên sản phẩm].&amp;[GK. GỌNG CÀNG TITAN ST22705 (49.19.145) - ĐEN TRẮNG]"/>
            <x15:cachedUniqueName index="202" name="[Sản phẩm].[Phân loại_Hir].[Tên sản phẩm].&amp;[GK. GỌNG CÀNG TITAN ST22705 (49.19.145) - GHI]"/>
            <x15:cachedUniqueName index="203" name="[Sản phẩm].[Phân loại_Hir].[Tên sản phẩm].&amp;[GK. GỌNG CÀNG TITAN ST22705 (49.19.145) - HỒNG]"/>
            <x15:cachedUniqueName index="204" name="[Sản phẩm].[Phân loại_Hir].[Tên sản phẩm].&amp;[GK. GỌNG CÀNG TITAN ST22705 (49.19.145) - NÂU TRONG]"/>
            <x15:cachedUniqueName index="205" name="[Sản phẩm].[Phân loại_Hir].[Tên sản phẩm].&amp;[GK. GỌNG CÀNG TITAN ST22705 (49.19.145) - RÊU]"/>
            <x15:cachedUniqueName index="206" name="[Sản phẩm].[Phân loại_Hir].[Tên sản phẩm].&amp;[GK. GỌNG CÀNG TITAN ST22705 (49.19.145) - TRẮNG HỒNG]"/>
            <x15:cachedUniqueName index="207" name="[Sản phẩm].[Phân loại_Hir].[Tên sản phẩm].&amp;[GK. GỌNG CÀNG TITAN TC-022 (AN69022) (53.19.141) - ĐEN HỒNG]"/>
            <x15:cachedUniqueName index="208" name="[Sản phẩm].[Phân loại_Hir].[Tên sản phẩm].&amp;[GK. GỌNG CÀNG TITAN TC-022 (AN69022) (53.19.141) - GHI]"/>
            <x15:cachedUniqueName index="209" name="[Sản phẩm].[Phân loại_Hir].[Tên sản phẩm].&amp;[GK. GỌNG CÀNG TITAN TC-024 (AN42024) (51.18.144) - ĐEN HỒNG]"/>
            <x15:cachedUniqueName index="210" name="[Sản phẩm].[Phân loại_Hir].[Tên sản phẩm].&amp;[GK. GỌNG CÀNG TITAN TC-024 (AN42024) (51.18.144) - ĐEN TRẮNG]"/>
            <x15:cachedUniqueName index="211" name="[Sản phẩm].[Phân loại_Hir].[Tên sản phẩm].&amp;[GK. GỌNG CÀNG TITAN TC-024 (AN42024) (51.18.144) - GHI]"/>
            <x15:cachedUniqueName index="212" name="[Sản phẩm].[Phân loại_Hir].[Tên sản phẩm].&amp;[GK. GỌNG CÀNG TITAN TC-024 (AN42024) (51.18.144) - NÂU]"/>
            <x15:cachedUniqueName index="213" name="[Sản phẩm].[Phân loại_Hir].[Tên sản phẩm].&amp;[GK. GỌNG CÀNG TITAN TC-024 (AN42024) (51.18.144) - RÊU]"/>
            <x15:cachedUniqueName index="214" name="[Sản phẩm].[Phân loại_Hir].[Tên sản phẩm].&amp;[GK. GỌNG CÀNG TITAN TC-025 (AN30025) (51.20.144) - ĐEN HỒNG]"/>
            <x15:cachedUniqueName index="215" name="[Sản phẩm].[Phân loại_Hir].[Tên sản phẩm].&amp;[GK. GỌNG CÀNG TITAN TC-025 (AN30025) (51.20.144) - ĐEN TRẮNG]"/>
            <x15:cachedUniqueName index="216" name="[Sản phẩm].[Phân loại_Hir].[Tên sản phẩm].&amp;[GK. GỌNG CÀNG TITAN TC-025 (AN30025) (51.20.144) - GHI HỒNG]"/>
            <x15:cachedUniqueName index="217" name="[Sản phẩm].[Phân loại_Hir].[Tên sản phẩm].&amp;[GK. GỌNG CÀNG TITAN TC-025 (AN30025) (51.20.144) - GHI TRẮNG]"/>
            <x15:cachedUniqueName index="218" name="[Sản phẩm].[Phân loại_Hir].[Tên sản phẩm].&amp;[GK. GỌNG CÀNG TITAN TC-025 (AN30025) (51.20.144) - NÂU]"/>
            <x15:cachedUniqueName index="219" name="[Sản phẩm].[Phân loại_Hir].[Tên sản phẩm].&amp;[GK. GỌNG CÀNG TITAN TC-025 (AN30025) (51.20.144) - RÊU]"/>
            <x15:cachedUniqueName index="220" name="[Sản phẩm].[Phân loại_Hir].[Tên sản phẩm].&amp;[GK. GỌNG CÀNG TITAN TC-025 (AN30025) (51.20.144) - XANH]"/>
            <x15:cachedUniqueName index="221" name="[Sản phẩm].[Phân loại_Hir].[Tên sản phẩm].&amp;[GK. GỌNG CÀNG TITAN TC-029 (AN75029) (50.18.140) - GHI HỒNG]"/>
            <x15:cachedUniqueName index="222" name="[Sản phẩm].[Phân loại_Hir].[Tên sản phẩm].&amp;[GK. GỌNG CÀNG TITAN TC-029 (AN75029) (50.18.140) - NÂU]"/>
            <x15:cachedUniqueName index="223" name="[Sản phẩm].[Phân loại_Hir].[Tên sản phẩm].&amp;[GK. GỌNG CÀNG TITAN TC-029 (AN75029) (50.18.140) - TRẮNG HỒNG]"/>
            <x15:cachedUniqueName index="224" name="[Sản phẩm].[Phân loại_Hir].[Tên sản phẩm].&amp;[GK. GỌNG CÀNG TITAN TC-030 (AN82030) (51.19.140) - ĐEN TRẮNG]"/>
            <x15:cachedUniqueName index="225" name="[Sản phẩm].[Phân loại_Hir].[Tên sản phẩm].&amp;[GK. GỌNG CÀNG TITAN TC-030 (AN82030) (51.19.140) - GHI TRẮNG]"/>
            <x15:cachedUniqueName index="226" name="[Sản phẩm].[Phân loại_Hir].[Tên sản phẩm].&amp;[GK. GỌNG CÀNG TITAN TC-030 (AN82030) (51.19.140) - NÂU]"/>
            <x15:cachedUniqueName index="227" name="[Sản phẩm].[Phân loại_Hir].[Tên sản phẩm].&amp;[GK. GỌNG CÀNG TITAN TC-030 (AN82030) (51.19.140) - NÂU HỒNG]"/>
            <x15:cachedUniqueName index="228" name="[Sản phẩm].[Phân loại_Hir].[Tên sản phẩm].&amp;[GK. GỌNG CÀNG TITAN TC-030 (AN82030) (51.19.140) - TRẮNG HỒNG]"/>
            <x15:cachedUniqueName index="229" name="[Sản phẩm].[Phân loại_Hir].[Tên sản phẩm].&amp;[GK. GỌNG CÀNG TITAN TC-030 (AN82030) (51.19.140) - XANH HỒNG]"/>
            <x15:cachedUniqueName index="230" name="[Sản phẩm].[Phân loại_Hir].[Tên sản phẩm].&amp;[GK. GỌNG CÀNG TITAN TiTTC-033 (AN57033) (53.19.145) - RÊU]"/>
            <x15:cachedUniqueName index="231" name="[Sản phẩm].[Phân loại_Hir].[Tên sản phẩm].&amp;[GK. GỌNG CÀNG TITAN TiTTC-033 (AN57033) (53.19.145) - TRẮNG HỒNG]"/>
            <x15:cachedUniqueName index="232" name="[Sản phẩm].[Phân loại_Hir].[Tên sản phẩm].&amp;[GK. GỌNG CÀNG TITAN TiTTC-043 (AN63043) (53.19.145) - HỒNG]"/>
            <x15:cachedUniqueName index="233" name="[Sản phẩm].[Phân loại_Hir].[Tên sản phẩm].&amp;[GK. GỌNG CÀNG TITAN TiTTC-043 (AN63043) (53.19.145) - NÂU TRẮNG]"/>
            <x15:cachedUniqueName index="234" name="[Sản phẩm].[Phân loại_Hir].[Tên sản phẩm].&amp;[GK. GỌNG CÀNG TITAN TiTTC-052 (AN24052) (52.18.146) - ĐEN TRẮNG]"/>
            <x15:cachedUniqueName index="235" name="[Sản phẩm].[Phân loại_Hir].[Tên sản phẩm].&amp;[GK. GỌNG CÀNG TITAN TiTTC-052 (AN24052) (52.18.146) - HỒNG TRẮNG]"/>
            <x15:cachedUniqueName index="236" name="[Sản phẩm].[Phân loại_Hir].[Tên sản phẩm].&amp;[GK. GỌNG CÀNG TITAN TN3233 (51.19.143) - ĐEN TRẮNG]"/>
            <x15:cachedUniqueName index="237" name="[Sản phẩm].[Phân loại_Hir].[Tên sản phẩm].&amp;[GK. GỌNG CÀNG TITAN TN3233 (51.19.143) - GHI]"/>
            <x15:cachedUniqueName index="238" name="[Sản phẩm].[Phân loại_Hir].[Tên sản phẩm].&amp;[GK. GỌNG CÀNG TITAN TN3233 (51.19.143) - HỒNG]"/>
            <x15:cachedUniqueName index="239" name="[Sản phẩm].[Phân loại_Hir].[Tên sản phẩm].&amp;[GK. GỌNG CÀNG TITAN TN3233 (51.19.143) - NÂU]"/>
            <x15:cachedUniqueName index="240" name="[Sản phẩm].[Phân loại_Hir].[Tên sản phẩm].&amp;[GK. GỌNG CÀNG TITAN TN3233 (51.19.143) - TRẮNG HỒNG]"/>
            <x15:cachedUniqueName index="241" name="[Sản phẩm].[Phân loại_Hir].[Tên sản phẩm].&amp;[GK. GỌNG CÀNG TITAN TN3234 (51.19.145) - GHI HỒNG]"/>
            <x15:cachedUniqueName index="242" name="[Sản phẩm].[Phân loại_Hir].[Tên sản phẩm].&amp;[GK. GỌNG CÀNG TITAN TN3234 (51.19.145) - KIM LOẠI]"/>
            <x15:cachedUniqueName index="243" name="[Sản phẩm].[Phân loại_Hir].[Tên sản phẩm].&amp;[GK. GỌNG CÀNG TITAN TN3235 (52.21.145) - ĐEN HỒNG]"/>
            <x15:cachedUniqueName index="244" name="[Sản phẩm].[Phân loại_Hir].[Tên sản phẩm].&amp;[GK. GỌNG CÀNG TITAN TN3235 (52.21.145) - HỒNG]"/>
            <x15:cachedUniqueName index="245" name="[Sản phẩm].[Phân loại_Hir].[Tên sản phẩm].&amp;[GK. GỌNG CÀNG TITAN TN3236 (53.18.145) - ĐEN TRẮNG]"/>
            <x15:cachedUniqueName index="246" name="[Sản phẩm].[Phân loại_Hir].[Tên sản phẩm].&amp;[GK. GỌNG CÀNG TITAN TN3236 (53.18.145) - GHI]"/>
            <x15:cachedUniqueName index="247" name="[Sản phẩm].[Phân loại_Hir].[Tên sản phẩm].&amp;[GK. GỌNG CÀNG TITAN TN3236 (53.18.145) - TRẮNG HỒNG]"/>
            <x15:cachedUniqueName index="248" name="[Sản phẩm].[Phân loại_Hir].[Tên sản phẩm].&amp;[GK. GỌNG CÀNG TITAN TN3237 (50.19.145) - ĐEN TRẮNG]"/>
            <x15:cachedUniqueName index="249" name="[Sản phẩm].[Phân loại_Hir].[Tên sản phẩm].&amp;[GK. GỌNG CÀNG TITAN TN3237 (50.19.145) - TRẮNG HỒNG]"/>
            <x15:cachedUniqueName index="250" name="[Sản phẩm].[Phân loại_Hir].[Tên sản phẩm].&amp;[GK. GỌNG CÀNG TITATIUM 22014 (53.19.152) - TRẮNG]"/>
            <x15:cachedUniqueName index="251" name="[Sản phẩm].[Phân loại_Hir].[Tên sản phẩm].&amp;[GK. GỌNG CAO CẤP CTY 20140 (49.20.145) - ĐEN VÀNG]"/>
            <x15:cachedUniqueName index="252" name="[Sản phẩm].[Phân loại_Hir].[Tên sản phẩm].&amp;[GK. GỌNG CAO CẤP CTY 20140 (49.20.145) - GHI]"/>
            <x15:cachedUniqueName index="253" name="[Sản phẩm].[Phân loại_Hir].[Tên sản phẩm].&amp;[GK. GỌNG CAO CẤP CTY 20140 (49.20.145) - GHI HỒNG]"/>
            <x15:cachedUniqueName index="254" name="[Sản phẩm].[Phân loại_Hir].[Tên sản phẩm].&amp;[GK. GỌNG CAO CẤP CTY 20140 (49.20.145) - RÊU]"/>
            <x15:cachedUniqueName index="255" name="[Sản phẩm].[Phân loại_Hir].[Tên sản phẩm].&amp;[GK. GỌNG CAO CẤP CTY 20140 (49.20.145) - TÍM]"/>
            <x15:cachedUniqueName index="256" name="[Sản phẩm].[Phân loại_Hir].[Tên sản phẩm].&amp;[GK. GỌNG CAO CẤP CTY 20140 (49.20.145) - XANH TRONG]"/>
            <x15:cachedUniqueName index="257" name="[Sản phẩm].[Phân loại_Hir].[Tên sản phẩm].&amp;[GK. GỌNG CẦU KL CTY 11912 (49.21.150) - TÍM]"/>
            <x15:cachedUniqueName index="258" name="[Sản phẩm].[Phân loại_Hir].[Tên sản phẩm].&amp;[GK. GỌNG CẦU KL CTY 11912 , 211912 (49.21.150) - ĐEN TRẮNG]"/>
            <x15:cachedUniqueName index="259" name="[Sản phẩm].[Phân loại_Hir].[Tên sản phẩm].&amp;[GK. GỌNG CẦU KL CTY 11912 , 211912 (49.21.150) - ĐEN VÀNG]"/>
            <x15:cachedUniqueName index="260" name="[Sản phẩm].[Phân loại_Hir].[Tên sản phẩm].&amp;[GK. GỌNG CẦU KL CTY 11912 , 211912 (49.21.150) - GHI]"/>
            <x15:cachedUniqueName index="261" name="[Sản phẩm].[Phân loại_Hir].[Tên sản phẩm].&amp;[GK. GỌNG CẦU KL CTY 11912 , 211912 (49.21.150) - GHI HỒNG]"/>
            <x15:cachedUniqueName index="262" name="[Sản phẩm].[Phân loại_Hir].[Tên sản phẩm].&amp;[GK. GỌNG CẦU KL CTY 11912 , 211912 (49.21.150) - HỒNG NÂU]"/>
            <x15:cachedUniqueName index="263" name="[Sản phẩm].[Phân loại_Hir].[Tên sản phẩm].&amp;[GK. GỌNG CẦU KL CTY 11912 , 211912 (49.21.150) - NÂU]"/>
            <x15:cachedUniqueName index="264" name="[Sản phẩm].[Phân loại_Hir].[Tên sản phẩm].&amp;[GK. GỌNG CẦU KL CTY 11912 , 211912 (49.21.150) - TRẮNG HỒNG]"/>
            <x15:cachedUniqueName index="265" name="[Sản phẩm].[Phân loại_Hir].[Tên sản phẩm].&amp;[GK. GỌNG CẦU KL CTY 8750 (52.20.142) - RÊU]"/>
            <x15:cachedUniqueName index="266" name="[Sản phẩm].[Phân loại_Hir].[Tên sản phẩm].&amp;[GK. GỌNG CẦU KL CTY CTY 11912 , 211912 (49.21.150) - RÊU]"/>
            <x15:cachedUniqueName index="267" name="[Sản phẩm].[Phân loại_Hir].[Tên sản phẩm].&amp;[GK. GỌNG CẦU TITAN TC-048 (TiTTC-048) (51.19.147) - ĐEN HỒNG]"/>
            <x15:cachedUniqueName index="268" name="[Sản phẩm].[Phân loại_Hir].[Tên sản phẩm].&amp;[GK. GỌNG CẦU TITAN TC-048 (TiTTC-048) (51.19.147) - ĐEN TRẮNG]"/>
            <x15:cachedUniqueName index="269" name="[Sản phẩm].[Phân loại_Hir].[Tên sản phẩm].&amp;[GK. GỌNG CẦU TITAN TC-048 (TiTTC-048) (51.19.147) - ĐỒI MỒI]"/>
            <x15:cachedUniqueName index="270" name="[Sản phẩm].[Phân loại_Hir].[Tên sản phẩm].&amp;[GK. GỌNG CẦU TITAN TC-048 (TiTTC-048) (51.19.147) - GHI HỒNG]"/>
            <x15:cachedUniqueName index="271" name="[Sản phẩm].[Phân loại_Hir].[Tên sản phẩm].&amp;[GK. GỌNG CẦU TITAN TC-048 (TiTTC-048) (51.19.147) - GHI TRẮNG]"/>
            <x15:cachedUniqueName index="272" name="[Sản phẩm].[Phân loại_Hir].[Tên sản phẩm].&amp;[GK. GỌNG CẦU TITAN TC-048 (TiTTC-048) (51.19.147) - TRẮNG]"/>
            <x15:cachedUniqueName index="273" name="[Sản phẩm].[Phân loại_Hir].[Tên sản phẩm].&amp;[GK. GỌNG CỐT 8316 (52.19.145) - TRẮNG]"/>
            <x15:cachedUniqueName index="274" name="[Sản phẩm].[Phân loại_Hir].[Tên sản phẩm].&amp;[GK. GỌNG CỐT CAO CẤP 6838 (54.19.146) - ĐEN VÀNG]"/>
            <x15:cachedUniqueName index="275" name="[Sản phẩm].[Phân loại_Hir].[Tên sản phẩm].&amp;[GK. GỌNG CỐT CAO CẤP 6838 (54.19.146) - GHI]"/>
            <x15:cachedUniqueName index="276" name="[Sản phẩm].[Phân loại_Hir].[Tên sản phẩm].&amp;[GK. GỌNG CỐT CAO CẤP 6838 (54.19.146) - TRẮNG]"/>
            <x15:cachedUniqueName index="277" name="[Sản phẩm].[Phân loại_Hir].[Tên sản phẩm].&amp;[GK. GỌNG CỐT CAO CẤP 6950 (53.18.146) - GHI TRẮNG]"/>
            <x15:cachedUniqueName index="278" name="[Sản phẩm].[Phân loại_Hir].[Tên sản phẩm].&amp;[GK. GỌNG CỐT CAO CẤP CTY 20132 (51.16.147) - GHI TRONG]"/>
            <x15:cachedUniqueName index="279" name="[Sản phẩm].[Phân loại_Hir].[Tên sản phẩm].&amp;[GK. GỌNG CỐT CAO CẤP CTY 20132 (51.16.147) - TRẮNG]"/>
            <x15:cachedUniqueName index="280" name="[Sản phẩm].[Phân loại_Hir].[Tên sản phẩm].&amp;[GK. GỌNG CỐT CAO CẤP CTY 20139 (51.16.145) - ĐEN TRẮNG]"/>
            <x15:cachedUniqueName index="281" name="[Sản phẩm].[Phân loại_Hir].[Tên sản phẩm].&amp;[GK. GỌNG CỐT CAO CẤP CTY 20139 (51.16.145) - TRẮNG HỒNG]"/>
            <x15:cachedUniqueName index="282" name="[Sản phẩm].[Phân loại_Hir].[Tên sản phẩm].&amp;[GK. GỌNG CỐT CAO CẤP CTY 20148 (54.18.149) - ĐEN TRẮNG]"/>
            <x15:cachedUniqueName index="283" name="[Sản phẩm].[Phân loại_Hir].[Tên sản phẩm].&amp;[GK. GỌNG CỐT CAO CẤP CTY 20148 (54.18.149) - ĐEN VÀNG]"/>
            <x15:cachedUniqueName index="284" name="[Sản phẩm].[Phân loại_Hir].[Tên sản phẩm].&amp;[GK. GỌNG CỐT CAO CẤP CTY 20148 (54.18.149) - TÍM]"/>
            <x15:cachedUniqueName index="285" name="[Sản phẩm].[Phân loại_Hir].[Tên sản phẩm].&amp;[GK. GỌNG CỐT CAO CẤP CTY 20216 (52.18.148) - GHI]"/>
            <x15:cachedUniqueName index="286" name="[Sản phẩm].[Phân loại_Hir].[Tên sản phẩm].&amp;[GK. GỌNG CỐT CAO CẤP CTY 20216 (52.18.148) - TÍM]"/>
            <x15:cachedUniqueName index="287" name="[Sản phẩm].[Phân loại_Hir].[Tên sản phẩm].&amp;[GK. GỌNG CỐT CAO CẤP CTY 20216 (52.18.148) - TRẮNG]"/>
            <x15:cachedUniqueName index="288" name="[Sản phẩm].[Phân loại_Hir].[Tên sản phẩm].&amp;[GK. GỌNG CỐT CAO CẤP CTY 20217 (53.18.148) - ĐEN TRẮNG]"/>
            <x15:cachedUniqueName index="289" name="[Sản phẩm].[Phân loại_Hir].[Tên sản phẩm].&amp;[GK. GỌNG CỐT CAO CẤP CTY 20217 (53.18.148) - ĐEN VÀNG]"/>
            <x15:cachedUniqueName index="290" name="[Sản phẩm].[Phân loại_Hir].[Tên sản phẩm].&amp;[GK. GỌNG CỐT CAO CẤP CTY 20217 (53.18.148) - GHI]"/>
            <x15:cachedUniqueName index="291" name="[Sản phẩm].[Phân loại_Hir].[Tên sản phẩm].&amp;[GK. GỌNG CỐT CAO CẤP CTY 20217 (53.18.148) - NÂU TRONG]"/>
            <x15:cachedUniqueName index="292" name="[Sản phẩm].[Phân loại_Hir].[Tên sản phẩm].&amp;[GK. GỌNG CỐT CAO CẤP CTY 20217 (53.18.148) - TRẮNG]"/>
            <x15:cachedUniqueName index="293" name="[Sản phẩm].[Phân loại_Hir].[Tên sản phẩm].&amp;[GK. GỌNG CỐT CAO CẤP CTY 6990 (53.18.148) - ĐEN TRẮNG]"/>
            <x15:cachedUniqueName index="294" name="[Sản phẩm].[Phân loại_Hir].[Tên sản phẩm].&amp;[GK. GỌNG CỐT CAO CẤP CTY 6990 (53.18.148) - ĐEN VÀNG]"/>
            <x15:cachedUniqueName index="295" name="[Sản phẩm].[Phân loại_Hir].[Tên sản phẩm].&amp;[GK. GỌNG CỐT CAO CẤP CTY 6990 (53.18.148) - GHI]"/>
            <x15:cachedUniqueName index="296" name="[Sản phẩm].[Phân loại_Hir].[Tên sản phẩm].&amp;[GK. GỌNG CỐT CAO CẤP CTY 6990 (53.18.148) - TRẮNG]"/>
            <x15:cachedUniqueName index="297" name="[Sản phẩm].[Phân loại_Hir].[Tên sản phẩm].&amp;[GK. GỌNG CỐT CAO CẤP CTY 6990 (53.18.148) - TRẮNG HỒNG]"/>
            <x15:cachedUniqueName index="298" name="[Sản phẩm].[Phân loại_Hir].[Tên sản phẩm].&amp;[GK. GỌNG CỐT CAO CẤP CTY 6990 (53.18.148) - XANH TRONG]"/>
            <x15:cachedUniqueName index="299" name="[Sản phẩm].[Phân loại_Hir].[Tên sản phẩm].&amp;[GK. GỌNG CỐT CAO CẤP CTY 6995 (55.18.148) - ĐEN TRẮNG]"/>
            <x15:cachedUniqueName index="300" name="[Sản phẩm].[Phân loại_Hir].[Tên sản phẩm].&amp;[GK. GỌNG CỐT CAO CẤP CTY 6995 (55.18.148) - GHI]"/>
            <x15:cachedUniqueName index="301" name="[Sản phẩm].[Phân loại_Hir].[Tên sản phẩm].&amp;[GK. GỌNG CỐT CAO CẤP CTY 6995 (55.18.148) - RÊU]"/>
            <x15:cachedUniqueName index="302" name="[Sản phẩm].[Phân loại_Hir].[Tên sản phẩm].&amp;[GK. GỌNG CỐT CAO CẤP CTY 6995 (55.18.148) - TÍM]"/>
            <x15:cachedUniqueName index="303" name="[Sản phẩm].[Phân loại_Hir].[Tên sản phẩm].&amp;[GK. GỌNG CỐT CAO CẤP CTY 6995 (55.18.148) - TRẮNG HỒNG]"/>
            <x15:cachedUniqueName index="304" name="[Sản phẩm].[Phân loại_Hir].[Tên sản phẩm].&amp;[GK. GỌNG CỐT CAO CẤP CTY 7139 (54.18.147) - GHI]"/>
            <x15:cachedUniqueName index="305" name="[Sản phẩm].[Phân loại_Hir].[Tên sản phẩm].&amp;[GK. GỌNG CỐT CAO CẤP CTY 7139 (54.18.147) - NÂU TRONG]"/>
            <x15:cachedUniqueName index="306" name="[Sản phẩm].[Phân loại_Hir].[Tên sản phẩm].&amp;[GK. GỌNG CỐT CAO CẤP CTY 7139 (54.18.147) - TRẮNG HỒNG]"/>
            <x15:cachedUniqueName index="307" name="[Sản phẩm].[Phân loại_Hir].[Tên sản phẩm].&amp;[GK. GỌNG CỐT CTY 72075 (51.23.150) - GHI]"/>
            <x15:cachedUniqueName index="308" name="[Sản phẩm].[Phân loại_Hir].[Tên sản phẩm].&amp;[GK. GỌNG CỐT CTY 72075 (51.23.150) - RÊU]"/>
            <x15:cachedUniqueName index="309" name="[Sản phẩm].[Phân loại_Hir].[Tên sản phẩm].&amp;[GK. GỌNG CỐT CTY 8188 (52.18.140) - ĐEN BÓNG]"/>
            <x15:cachedUniqueName index="310" name="[Sản phẩm].[Phân loại_Hir].[Tên sản phẩm].&amp;[GK. GỌNG CỐT CTY 8188 (52.18.140) - ĐEN LỲ]"/>
            <x15:cachedUniqueName index="311" name="[Sản phẩm].[Phân loại_Hir].[Tên sản phẩm].&amp;[GK. GỌNG CỐT CTY 8188 (52.18.140) - GHI]"/>
            <x15:cachedUniqueName index="312" name="[Sản phẩm].[Phân loại_Hir].[Tên sản phẩm].&amp;[GK. GỌNG CỐT CTY 8188 (52.18.140) - HỒNG BABY]"/>
            <x15:cachedUniqueName index="313" name="[Sản phẩm].[Phân loại_Hir].[Tên sản phẩm].&amp;[GK. GỌNG CỐT CTY 8188 (52.18.140) - HỒNG NÂU]"/>
            <x15:cachedUniqueName index="314" name="[Sản phẩm].[Phân loại_Hir].[Tên sản phẩm].&amp;[GK. GỌNG CỐT CTY 8188 (52.18.140) - TRẮNG]"/>
            <x15:cachedUniqueName index="315" name="[Sản phẩm].[Phân loại_Hir].[Tên sản phẩm].&amp;[GK. GỌNG CỐT CTY 8241 (50.20.138) - ĐEN BÓNG]"/>
            <x15:cachedUniqueName index="316" name="[Sản phẩm].[Phân loại_Hir].[Tên sản phẩm].&amp;[GK. GỌNG CỐT CTY 8241 (50.20.138) - ĐEN LỲ]"/>
            <x15:cachedUniqueName index="317" name="[Sản phẩm].[Phân loại_Hir].[Tên sản phẩm].&amp;[GK. GỌNG CỐT CTY 8241 (50.20.138) - GHI]"/>
            <x15:cachedUniqueName index="318" name="[Sản phẩm].[Phân loại_Hir].[Tên sản phẩm].&amp;[GK. GỌNG CỐT CTY 8241 (50.20.138) - HỒNG BABY]"/>
            <x15:cachedUniqueName index="319" name="[Sản phẩm].[Phân loại_Hir].[Tên sản phẩm].&amp;[GK. GỌNG CỐT CTY 8241 (50.20.138) - HỒNG NÂU]"/>
            <x15:cachedUniqueName index="320" name="[Sản phẩm].[Phân loại_Hir].[Tên sản phẩm].&amp;[GK. GỌNG CỐT CTY 8241 (50.20.138) - TRẮNG]"/>
            <x15:cachedUniqueName index="321" name="[Sản phẩm].[Phân loại_Hir].[Tên sản phẩm].&amp;[GK. GỌNG CỐT CTY 8242 (52.18.138) - ĐEN BÓNG]"/>
            <x15:cachedUniqueName index="322" name="[Sản phẩm].[Phân loại_Hir].[Tên sản phẩm].&amp;[GK. GỌNG CỐT CTY 8242 (52.18.138) - ĐEN LỲ]"/>
            <x15:cachedUniqueName index="323" name="[Sản phẩm].[Phân loại_Hir].[Tên sản phẩm].&amp;[GK. GỌNG CỐT CTY 8242 (52.18.138) - GHI]"/>
            <x15:cachedUniqueName index="324" name="[Sản phẩm].[Phân loại_Hir].[Tên sản phẩm].&amp;[GK. GỌNG CỐT CTY 8242 (52.18.138) - HỒNG BABY]"/>
            <x15:cachedUniqueName index="325" name="[Sản phẩm].[Phân loại_Hir].[Tên sản phẩm].&amp;[GK. GỌNG CỐT CTY 8242 (52.18.138) - HỒNG NÂU]"/>
            <x15:cachedUniqueName index="326" name="[Sản phẩm].[Phân loại_Hir].[Tên sản phẩm].&amp;[GK. GỌNG CỐT CTY 8242 (52.18.138) - TRẮNG]"/>
            <x15:cachedUniqueName index="327" name="[Sản phẩm].[Phân loại_Hir].[Tên sản phẩm].&amp;[GK. GỌNG CỐT CTY 8243 (50.20.138) - ĐEN BÓNG]"/>
            <x15:cachedUniqueName index="328" name="[Sản phẩm].[Phân loại_Hir].[Tên sản phẩm].&amp;[GK. GỌNG CỐT CTY 8243 (50.20.138) - ĐEN LỲ]"/>
            <x15:cachedUniqueName index="329" name="[Sản phẩm].[Phân loại_Hir].[Tên sản phẩm].&amp;[GK. GỌNG CỐT CTY 8243 (50.20.138) - GHI]"/>
            <x15:cachedUniqueName index="330" name="[Sản phẩm].[Phân loại_Hir].[Tên sản phẩm].&amp;[GK. GỌNG CỐT CTY 8243 (50.20.138) - HỒNG BABY]"/>
            <x15:cachedUniqueName index="331" name="[Sản phẩm].[Phân loại_Hir].[Tên sản phẩm].&amp;[GK. GỌNG CỐT CTY 8243 (50.20.138) - HỒNG NÂU]"/>
            <x15:cachedUniqueName index="332" name="[Sản phẩm].[Phân loại_Hir].[Tên sản phẩm].&amp;[GK. GỌNG CỐT CTY 8243 (50.20.138) - TRẮNG]"/>
            <x15:cachedUniqueName index="333" name="[Sản phẩm].[Phân loại_Hir].[Tên sản phẩm].&amp;[GK. GỌNG CỐT CTY 8244 (51.19.138) - ĐEN BÓNG]"/>
            <x15:cachedUniqueName index="334" name="[Sản phẩm].[Phân loại_Hir].[Tên sản phẩm].&amp;[GK. GỌNG CỐT CTY 8244 (51.19.138) - ĐEN LỲ]"/>
            <x15:cachedUniqueName index="335" name="[Sản phẩm].[Phân loại_Hir].[Tên sản phẩm].&amp;[GK. GỌNG CỐT CTY 8244 (51.19.138) - GHI]"/>
            <x15:cachedUniqueName index="336" name="[Sản phẩm].[Phân loại_Hir].[Tên sản phẩm].&amp;[GK. GỌNG CỐT CTY 8244 (51.19.138) - HỒNG BABY]"/>
            <x15:cachedUniqueName index="337" name="[Sản phẩm].[Phân loại_Hir].[Tên sản phẩm].&amp;[GK. GỌNG CỐT CTY 8244 (51.19.138) - HỒNG NÂU]"/>
            <x15:cachedUniqueName index="338" name="[Sản phẩm].[Phân loại_Hir].[Tên sản phẩm].&amp;[GK. GỌNG CỐT CTY 8244 (51.19.138) - TRẮNG]"/>
            <x15:cachedUniqueName index="339" name="[Sản phẩm].[Phân loại_Hir].[Tên sản phẩm].&amp;[GK. GỌNG CỐT CTY 8245 (51.19.138) - ĐEN BÓNG]"/>
            <x15:cachedUniqueName index="340" name="[Sản phẩm].[Phân loại_Hir].[Tên sản phẩm].&amp;[GK. GỌNG CỐT CTY 8245 (51.19.138) - ĐEN LỲ]"/>
            <x15:cachedUniqueName index="341" name="[Sản phẩm].[Phân loại_Hir].[Tên sản phẩm].&amp;[GK. GỌNG CỐT CTY 8245 (51.19.138) - GHI]"/>
            <x15:cachedUniqueName index="342" name="[Sản phẩm].[Phân loại_Hir].[Tên sản phẩm].&amp;[GK. GỌNG CỐT CTY 8245 (51.19.138) - HỒNG BABY]"/>
            <x15:cachedUniqueName index="343" name="[Sản phẩm].[Phân loại_Hir].[Tên sản phẩm].&amp;[GK. GỌNG CỐT CTY 8245 (51.19.138) - HỒNG NÂU]"/>
            <x15:cachedUniqueName index="344" name="[Sản phẩm].[Phân loại_Hir].[Tên sản phẩm].&amp;[GK. GỌNG CỐT CTY 8245 (51.19.138) - TRẮNG]"/>
            <x15:cachedUniqueName index="345" name="[Sản phẩm].[Phân loại_Hir].[Tên sản phẩm].&amp;[GK. GỌNG CỐT CTY 8246 (51.19.138) - ĐEN BÓNG]"/>
            <x15:cachedUniqueName index="346" name="[Sản phẩm].[Phân loại_Hir].[Tên sản phẩm].&amp;[GK. GỌNG CỐT CTY 8246 (51.19.138) - ĐEN LỲ]"/>
            <x15:cachedUniqueName index="347" name="[Sản phẩm].[Phân loại_Hir].[Tên sản phẩm].&amp;[GK. GỌNG CỐT CTY 8246 (51.19.138) - GHI]"/>
            <x15:cachedUniqueName index="348" name="[Sản phẩm].[Phân loại_Hir].[Tên sản phẩm].&amp;[GK. GỌNG CỐT CTY 8246 (51.19.138) - HỒNG BABY]"/>
            <x15:cachedUniqueName index="349" name="[Sản phẩm].[Phân loại_Hir].[Tên sản phẩm].&amp;[GK. GỌNG CỐT CTY 8246 (51.19.138) - HỒNG NÂU]"/>
            <x15:cachedUniqueName index="350" name="[Sản phẩm].[Phân loại_Hir].[Tên sản phẩm].&amp;[GK. GỌNG CỐT CTY 8246 (51.19.138) - TRẮNG]"/>
            <x15:cachedUniqueName index="351" name="[Sản phẩm].[Phân loại_Hir].[Tên sản phẩm].&amp;[GK. GỌNG CỐT CTY 8247 (50.21.143) - ĐEN BÓNG]"/>
            <x15:cachedUniqueName index="352" name="[Sản phẩm].[Phân loại_Hir].[Tên sản phẩm].&amp;[GK. GỌNG CỐT CTY 8247 (50.21.143) - ĐEN LỲ]"/>
            <x15:cachedUniqueName index="353" name="[Sản phẩm].[Phân loại_Hir].[Tên sản phẩm].&amp;[GK. GỌNG CỐT CTY 8247 (50.21.143) - GHI]"/>
            <x15:cachedUniqueName index="354" name="[Sản phẩm].[Phân loại_Hir].[Tên sản phẩm].&amp;[GK. GỌNG CỐT CTY 8247 (50.21.143) - HỒNG BABY]"/>
            <x15:cachedUniqueName index="355" name="[Sản phẩm].[Phân loại_Hir].[Tên sản phẩm].&amp;[GK. GỌNG CỐT CTY 8247 (50.21.143) - HỒNG NÂU]"/>
            <x15:cachedUniqueName index="356" name="[Sản phẩm].[Phân loại_Hir].[Tên sản phẩm].&amp;[GK. GỌNG CỐT CTY 8247 (50.21.143) - TRẮNG]"/>
            <x15:cachedUniqueName index="357" name="[Sản phẩm].[Phân loại_Hir].[Tên sản phẩm].&amp;[GK. GỌNG CỐT CTY 8249 (52.18.143) - ĐEN BÓNG]"/>
            <x15:cachedUniqueName index="358" name="[Sản phẩm].[Phân loại_Hir].[Tên sản phẩm].&amp;[GK. GỌNG CỐT CTY 8249 (52.18.143) - ĐEN LỲ]"/>
            <x15:cachedUniqueName index="359" name="[Sản phẩm].[Phân loại_Hir].[Tên sản phẩm].&amp;[GK. GỌNG CỐT CTY 8249 (52.18.143) - GHI]"/>
            <x15:cachedUniqueName index="360" name="[Sản phẩm].[Phân loại_Hir].[Tên sản phẩm].&amp;[GK. GỌNG CỐT CTY 8249 (52.18.143) - HỒNG BABY]"/>
            <x15:cachedUniqueName index="361" name="[Sản phẩm].[Phân loại_Hir].[Tên sản phẩm].&amp;[GK. GỌNG CỐT CTY 8249 (52.18.143) - HỒNG NÂU]"/>
            <x15:cachedUniqueName index="362" name="[Sản phẩm].[Phân loại_Hir].[Tên sản phẩm].&amp;[GK. GỌNG CỐT CTY 8249 (52.18.143) - TRẮNG]"/>
            <x15:cachedUniqueName index="363" name="[Sản phẩm].[Phân loại_Hir].[Tên sản phẩm].&amp;[GK. GỌNG CỐT CTY 8250 (50.20.143) - ĐEN BÓNG]"/>
            <x15:cachedUniqueName index="364" name="[Sản phẩm].[Phân loại_Hir].[Tên sản phẩm].&amp;[GK. GỌNG CỐT CTY 8250 (50.20.143) - ĐEN LỲ]"/>
            <x15:cachedUniqueName index="365" name="[Sản phẩm].[Phân loại_Hir].[Tên sản phẩm].&amp;[GK. GỌNG CỐT CTY 8250 (50.20.143) - GHI]"/>
            <x15:cachedUniqueName index="366" name="[Sản phẩm].[Phân loại_Hir].[Tên sản phẩm].&amp;[GK. GỌNG CỐT CTY 8250 (50.20.143) - HỒNG BABY]"/>
            <x15:cachedUniqueName index="367" name="[Sản phẩm].[Phân loại_Hir].[Tên sản phẩm].&amp;[GK. GỌNG CỐT CTY 8250 (50.20.143) - HỒNG NÂU]"/>
            <x15:cachedUniqueName index="368" name="[Sản phẩm].[Phân loại_Hir].[Tên sản phẩm].&amp;[GK. GỌNG CỐT CTY 8250 (50.20.143) - TRẮNG]"/>
            <x15:cachedUniqueName index="369" name="[Sản phẩm].[Phân loại_Hir].[Tên sản phẩm].&amp;[GK. GỌNG CỐT CTY 8251 (50.19.143) - ĐEN BÓNG]"/>
            <x15:cachedUniqueName index="370" name="[Sản phẩm].[Phân loại_Hir].[Tên sản phẩm].&amp;[GK. GỌNG CỐT CTY 8251 (50.19.143) - ĐEN LỲ]"/>
            <x15:cachedUniqueName index="371" name="[Sản phẩm].[Phân loại_Hir].[Tên sản phẩm].&amp;[GK. GỌNG CỐT CTY 8251 (50.19.143) - GHI]"/>
            <x15:cachedUniqueName index="372" name="[Sản phẩm].[Phân loại_Hir].[Tên sản phẩm].&amp;[GK. GỌNG CỐT CTY 8251 (50.19.143) - HỒNG BABY]"/>
            <x15:cachedUniqueName index="373" name="[Sản phẩm].[Phân loại_Hir].[Tên sản phẩm].&amp;[GK. GỌNG CỐT CTY 8251 (50.19.143) - HỒNG NÂU]"/>
            <x15:cachedUniqueName index="374" name="[Sản phẩm].[Phân loại_Hir].[Tên sản phẩm].&amp;[GK. GỌNG CỐT CTY 8251 (50.19.143) - TRẮNG]"/>
            <x15:cachedUniqueName index="375" name="[Sản phẩm].[Phân loại_Hir].[Tên sản phẩm].&amp;[GK. GỌNG CỐT CTY 8252 (52.19.143) - ĐEN BÓNG]"/>
            <x15:cachedUniqueName index="376" name="[Sản phẩm].[Phân loại_Hir].[Tên sản phẩm].&amp;[GK. GỌNG CỐT CTY 8252 (52.19.143) - ĐEN LỲ]"/>
            <x15:cachedUniqueName index="377" name="[Sản phẩm].[Phân loại_Hir].[Tên sản phẩm].&amp;[GK. GỌNG CỐT CTY 8252 (52.19.143) - GHI]"/>
            <x15:cachedUniqueName index="378" name="[Sản phẩm].[Phân loại_Hir].[Tên sản phẩm].&amp;[GK. GỌNG CỐT CTY 8252 (52.19.143) - HỒNG BABY]"/>
            <x15:cachedUniqueName index="379" name="[Sản phẩm].[Phân loại_Hir].[Tên sản phẩm].&amp;[GK. GỌNG CỐT CTY 8252 (52.19.143) - HỒNG NÂU]"/>
            <x15:cachedUniqueName index="380" name="[Sản phẩm].[Phân loại_Hir].[Tên sản phẩm].&amp;[GK. GỌNG CỐT CTY 8252 (52.19.143) - TRẮNG]"/>
            <x15:cachedUniqueName index="381" name="[Sản phẩm].[Phân loại_Hir].[Tên sản phẩm].&amp;[GK. GỌNG CỐT CTY 8253 (50.20.143) - ĐEN BÓNG]"/>
            <x15:cachedUniqueName index="382" name="[Sản phẩm].[Phân loại_Hir].[Tên sản phẩm].&amp;[GK. GỌNG CỐT CTY 8253 (50.20.143) - ĐEN LỲ]"/>
            <x15:cachedUniqueName index="383" name="[Sản phẩm].[Phân loại_Hir].[Tên sản phẩm].&amp;[GK. GỌNG CỐT CTY 8253 (50.20.143) - GHI]"/>
            <x15:cachedUniqueName index="384" name="[Sản phẩm].[Phân loại_Hir].[Tên sản phẩm].&amp;[GK. GỌNG CỐT CTY 8253 (50.20.143) - HỒNG BABY]"/>
            <x15:cachedUniqueName index="385" name="[Sản phẩm].[Phân loại_Hir].[Tên sản phẩm].&amp;[GK. GỌNG CỐT CTY 8253 (50.20.143) - HỒNG NÂU]"/>
            <x15:cachedUniqueName index="386" name="[Sản phẩm].[Phân loại_Hir].[Tên sản phẩm].&amp;[GK. GỌNG CỐT CTY 8253 (50.20.143) - TRẮNG]"/>
            <x15:cachedUniqueName index="387" name="[Sản phẩm].[Phân loại_Hir].[Tên sản phẩm].&amp;[GK. GỌNG CỐT CTY 8310 (53.18.145) - ĐEN BÓNG]"/>
            <x15:cachedUniqueName index="388" name="[Sản phẩm].[Phân loại_Hir].[Tên sản phẩm].&amp;[GK. GỌNG CỐT CTY 8310 (53.18.145) - ĐEN LỲ]"/>
            <x15:cachedUniqueName index="389" name="[Sản phẩm].[Phân loại_Hir].[Tên sản phẩm].&amp;[GK. GỌNG CỐT CTY 8310 (53.18.145) - TÍM]"/>
            <x15:cachedUniqueName index="390" name="[Sản phẩm].[Phân loại_Hir].[Tên sản phẩm].&amp;[GK. GỌNG CỐT CTY 8311 (54.17.145) - ĐEN BÓNG]"/>
            <x15:cachedUniqueName index="391" name="[Sản phẩm].[Phân loại_Hir].[Tên sản phẩm].&amp;[GK. GỌNG CỐT CTY 8311 (54.17.145) - ĐEN LỲ]"/>
            <x15:cachedUniqueName index="392" name="[Sản phẩm].[Phân loại_Hir].[Tên sản phẩm].&amp;[GK. GỌNG CỐT CTY 8311 (54.17.145) - GHI]"/>
            <x15:cachedUniqueName index="393" name="[Sản phẩm].[Phân loại_Hir].[Tên sản phẩm].&amp;[GK. GỌNG CỐT CTY 8311 (54.17.145) - HỒNG]"/>
            <x15:cachedUniqueName index="394" name="[Sản phẩm].[Phân loại_Hir].[Tên sản phẩm].&amp;[GK. GỌNG CỐT CTY 8311 (54.17.145) - TÍM]"/>
            <x15:cachedUniqueName index="395" name="[Sản phẩm].[Phân loại_Hir].[Tên sản phẩm].&amp;[GK. GỌNG CỐT CTY 8311 (54.17.145) - TRẮNG]"/>
            <x15:cachedUniqueName index="396" name="[Sản phẩm].[Phân loại_Hir].[Tên sản phẩm].&amp;[GK. GỌNG CỐT CTY 8312 (50.20.145) - ĐEN BÓNG]"/>
            <x15:cachedUniqueName index="397" name="[Sản phẩm].[Phân loại_Hir].[Tên sản phẩm].&amp;[GK. GỌNG CỐT CTY 8312 (50.20.145) - ĐEN LỲ]"/>
            <x15:cachedUniqueName index="398" name="[Sản phẩm].[Phân loại_Hir].[Tên sản phẩm].&amp;[GK. GỌNG CỐT CTY 8312 (50.20.145) - GHI]"/>
            <x15:cachedUniqueName index="399" name="[Sản phẩm].[Phân loại_Hir].[Tên sản phẩm].&amp;[GK. GỌNG CỐT CTY 8312 (50.20.145) - HỒNG]"/>
            <x15:cachedUniqueName index="400" name="[Sản phẩm].[Phân loại_Hir].[Tên sản phẩm].&amp;[GK. GỌNG CỐT CTY 8312 (50.20.145) - TÍM]"/>
            <x15:cachedUniqueName index="401" name="[Sản phẩm].[Phân loại_Hir].[Tên sản phẩm].&amp;[GK. GỌNG CỐT CTY 8312 (50.20.145) - TRẮNG]"/>
            <x15:cachedUniqueName index="402" name="[Sản phẩm].[Phân loại_Hir].[Tên sản phẩm].&amp;[GK. GỌNG CỐT CTY 8313 (53.18.145) - ĐEN BÓNG]"/>
            <x15:cachedUniqueName index="403" name="[Sản phẩm].[Phân loại_Hir].[Tên sản phẩm].&amp;[GK. GỌNG CỐT CTY 8313 (53.18.145) - ĐEN LỲ]"/>
            <x15:cachedUniqueName index="404" name="[Sản phẩm].[Phân loại_Hir].[Tên sản phẩm].&amp;[GK. GỌNG CỐT CTY 8313 (53.18.145) - GHI]"/>
            <x15:cachedUniqueName index="405" name="[Sản phẩm].[Phân loại_Hir].[Tên sản phẩm].&amp;[GK. GỌNG CỐT CTY 8313 (53.18.145) - HỒNG]"/>
            <x15:cachedUniqueName index="406" name="[Sản phẩm].[Phân loại_Hir].[Tên sản phẩm].&amp;[GK. GỌNG CỐT CTY 8313 (53.18.145) - TÍM]"/>
            <x15:cachedUniqueName index="407" name="[Sản phẩm].[Phân loại_Hir].[Tên sản phẩm].&amp;[GK. GỌNG CỐT CTY 8314 (53.18.145) - ĐEN BÓNG]"/>
            <x15:cachedUniqueName index="408" name="[Sản phẩm].[Phân loại_Hir].[Tên sản phẩm].&amp;[GK. GỌNG CỐT CTY 8314 (53.18.145) - ĐEN LỲ]"/>
            <x15:cachedUniqueName index="409" name="[Sản phẩm].[Phân loại_Hir].[Tên sản phẩm].&amp;[GK. GỌNG CỐT CTY 8314 (53.18.145) - GHI]"/>
            <x15:cachedUniqueName index="410" name="[Sản phẩm].[Phân loại_Hir].[Tên sản phẩm].&amp;[GK. GỌNG CỐT CTY 8314 (53.18.145) - HỒNG]"/>
            <x15:cachedUniqueName index="411" name="[Sản phẩm].[Phân loại_Hir].[Tên sản phẩm].&amp;[GK. GỌNG CỐT CTY 8314 (53.18.145) - TRẮNG]"/>
            <x15:cachedUniqueName index="412" name="[Sản phẩm].[Phân loại_Hir].[Tên sản phẩm].&amp;[GK. GỌNG CỐT CTY 8315 (51.19.145) - ĐEN BÓNG]"/>
            <x15:cachedUniqueName index="413" name="[Sản phẩm].[Phân loại_Hir].[Tên sản phẩm].&amp;[GK. GỌNG CỐT CTY 8315 (51.19.145) - ĐEN LỲ]"/>
            <x15:cachedUniqueName index="414" name="[Sản phẩm].[Phân loại_Hir].[Tên sản phẩm].&amp;[GK. GỌNG CỐT CTY 8315 (51.19.145) - GHI]"/>
            <x15:cachedUniqueName index="415" name="[Sản phẩm].[Phân loại_Hir].[Tên sản phẩm].&amp;[GK. GỌNG CỐT CTY 8315 (51.19.145) - HỒNG]"/>
            <x15:cachedUniqueName index="416" name="[Sản phẩm].[Phân loại_Hir].[Tên sản phẩm].&amp;[GK. GỌNG CỐT CTY 8315 (51.19.145) - TÍM]"/>
            <x15:cachedUniqueName index="417" name="[Sản phẩm].[Phân loại_Hir].[Tên sản phẩm].&amp;[GK. GỌNG CỐT CTY 8315 (51.19.145) - TRẮNG]"/>
            <x15:cachedUniqueName index="418" name="[Sản phẩm].[Phân loại_Hir].[Tên sản phẩm].&amp;[GK. GỌNG CỐT CTY 8316 (52.19.145) - ĐEN BÓNG]"/>
            <x15:cachedUniqueName index="419" name="[Sản phẩm].[Phân loại_Hir].[Tên sản phẩm].&amp;[GK. GỌNG CỐT CTY 8316 (52.19.145) - ĐEN LỲ]"/>
            <x15:cachedUniqueName index="420" name="[Sản phẩm].[Phân loại_Hir].[Tên sản phẩm].&amp;[GK. GỌNG CỐT CTY 8316 (52.19.145) - GHI]"/>
            <x15:cachedUniqueName index="421" name="[Sản phẩm].[Phân loại_Hir].[Tên sản phẩm].&amp;[GK. GỌNG CỐT CTY 8316 (52.19.145) - HỒNG]"/>
            <x15:cachedUniqueName index="422" name="[Sản phẩm].[Phân loại_Hir].[Tên sản phẩm].&amp;[GK. GỌNG CỐT CTY 8316 (52.19.145) - TÍM]"/>
            <x15:cachedUniqueName index="423" name="[Sản phẩm].[Phân loại_Hir].[Tên sản phẩm].&amp;[GK. GỌNG CỐT CTY 8317 (53.18.145) - ĐEN BÓNG]"/>
            <x15:cachedUniqueName index="424" name="[Sản phẩm].[Phân loại_Hir].[Tên sản phẩm].&amp;[GK. GỌNG CỐT CTY 8317 (53.18.145) - ĐEN LỲ]"/>
            <x15:cachedUniqueName index="425" name="[Sản phẩm].[Phân loại_Hir].[Tên sản phẩm].&amp;[GK. GỌNG CỐT CTY 8317 (53.18.145) - GHI]"/>
            <x15:cachedUniqueName index="426" name="[Sản phẩm].[Phân loại_Hir].[Tên sản phẩm].&amp;[GK. GỌNG CỐT CTY 8317 (53.18.145) - HỒNG]"/>
            <x15:cachedUniqueName index="427" name="[Sản phẩm].[Phân loại_Hir].[Tên sản phẩm].&amp;[GK. GỌNG CỐT CTY 8317 (53.18.145) - TÍM]"/>
            <x15:cachedUniqueName index="428" name="[Sản phẩm].[Phân loại_Hir].[Tên sản phẩm].&amp;[GK. GỌNG CỐT CTY 8317 (53.18.145) - TRẮNG]"/>
            <x15:cachedUniqueName index="429" name="[Sản phẩm].[Phân loại_Hir].[Tên sản phẩm].&amp;[GK. GỌNG CỐT CTY 8318 (52.18.145) - ĐEN BÓNG]"/>
            <x15:cachedUniqueName index="430" name="[Sản phẩm].[Phân loại_Hir].[Tên sản phẩm].&amp;[GK. GỌNG CỐT CTY 8318 (52.18.145) - ĐEN LỲ]"/>
            <x15:cachedUniqueName index="431" name="[Sản phẩm].[Phân loại_Hir].[Tên sản phẩm].&amp;[GK. GỌNG CỐT CTY 8318 (52.18.145) - GHI]"/>
            <x15:cachedUniqueName index="432" name="[Sản phẩm].[Phân loại_Hir].[Tên sản phẩm].&amp;[GK. GỌNG CỐT CTY 8318 (52.18.145) - HỒNG]"/>
            <x15:cachedUniqueName index="433" name="[Sản phẩm].[Phân loại_Hir].[Tên sản phẩm].&amp;[GK. GỌNG CỐT CTY 8318 (52.18.145) - TRẮNG]"/>
            <x15:cachedUniqueName index="434" name="[Sản phẩm].[Phân loại_Hir].[Tên sản phẩm].&amp;[GK. GỌNG CỐT H423 (49.21.152) - ĐEN BÓNG]"/>
            <x15:cachedUniqueName index="435" name="[Sản phẩm].[Phân loại_Hir].[Tên sản phẩm].&amp;[GK. GỌNG CỐT H423 (49.21.152) - ĐỒI MỒI]"/>
            <x15:cachedUniqueName index="436" name="[Sản phẩm].[Phân loại_Hir].[Tên sản phẩm].&amp;[GK. GỌNG CỐT H423 (49.21.152) - GHI]"/>
            <x15:cachedUniqueName index="437" name="[Sản phẩm].[Phân loại_Hir].[Tên sản phẩm].&amp;[GK. GỌNG CỐT H423 (49.21.152) - NÂU]"/>
            <x15:cachedUniqueName index="438" name="[Sản phẩm].[Phân loại_Hir].[Tên sản phẩm].&amp;[GK. GỌNG CỐT H423 (49.21.152) - RÊU]"/>
            <x15:cachedUniqueName index="439" name="[Sản phẩm].[Phân loại_Hir].[Tên sản phẩm].&amp;[GK. GỌNG CỐT H423 (49.21.152) - TRẮNG]"/>
            <x15:cachedUniqueName index="440" name="[Sản phẩm].[Phân loại_Hir].[Tên sản phẩm].&amp;[GK. GỌNG CỐT KIM LOẠI 135 (48.21.150) - ĐEN BÓNG]"/>
            <x15:cachedUniqueName index="441" name="[Sản phẩm].[Phân loại_Hir].[Tên sản phẩm].&amp;[GK. GỌNG CỐT KIM LOẠI 28023 (53-17-142) - ĐEN BÓNG]"/>
            <x15:cachedUniqueName index="442" name="[Sản phẩm].[Phân loại_Hir].[Tên sản phẩm].&amp;[GK. GỌNG CỐT KIM LOẠI 28023 (53-17-142) - ĐEN LỲ]"/>
            <x15:cachedUniqueName index="443" name="[Sản phẩm].[Phân loại_Hir].[Tên sản phẩm].&amp;[GK. GỌNG CỐT KIM LOẠI 28023 (53-17-142) - GHI]"/>
            <x15:cachedUniqueName index="444" name="[Sản phẩm].[Phân loại_Hir].[Tên sản phẩm].&amp;[GK. GỌNG CỐT KIM LOẠI 28027 (53-17-145) - ĐEN BÓNG]"/>
            <x15:cachedUniqueName index="445" name="[Sản phẩm].[Phân loại_Hir].[Tên sản phẩm].&amp;[GK. GỌNG CỐT KIM LOẠI 72012 (48.19.145) - ĐEN BÓNG]"/>
            <x15:cachedUniqueName index="446" name="[Sản phẩm].[Phân loại_Hir].[Tên sản phẩm].&amp;[GK. GỌNG CỐT KIM LOẠI 72012 (48.19.145) - GHI]"/>
            <x15:cachedUniqueName index="447" name="[Sản phẩm].[Phân loại_Hir].[Tên sản phẩm].&amp;[GK. GỌNG CỐT KIM LOẠI 72012 (48.19.145) - TRẮNG]"/>
            <x15:cachedUniqueName index="448" name="[Sản phẩm].[Phân loại_Hir].[Tên sản phẩm].&amp;[GK. GỌNG CỐT KIM LOẠI 72026 (48.23.149) - ĐEN BÓNG]"/>
            <x15:cachedUniqueName index="449" name="[Sản phẩm].[Phân loại_Hir].[Tên sản phẩm].&amp;[GK. GỌNG CỐT KIM LOẠI 72026 (48.23.149) - GHI]"/>
            <x15:cachedUniqueName index="450" name="[Sản phẩm].[Phân loại_Hir].[Tên sản phẩm].&amp;[GK. GỌNG CỐT KIM LOẠI 72026 (48.23.149) - TRẮNG]"/>
            <x15:cachedUniqueName index="451" name="[Sản phẩm].[Phân loại_Hir].[Tên sản phẩm].&amp;[GK. GỌNG CỐT KIM LOẠI 72029 (51.21.152) - ĐEN TRẮNG]"/>
            <x15:cachedUniqueName index="452" name="[Sản phẩm].[Phân loại_Hir].[Tên sản phẩm].&amp;[GK. GỌNG CỐT KIM LOẠI 72029 (51.21.152) - GHI]"/>
            <x15:cachedUniqueName index="453" name="[Sản phẩm].[Phân loại_Hir].[Tên sản phẩm].&amp;[GK. GỌNG CỐT KIM LOẠI 72029 (51.21.152) - TRẮNG]"/>
            <x15:cachedUniqueName index="454" name="[Sản phẩm].[Phân loại_Hir].[Tên sản phẩm].&amp;[GK. GỌNG CỐT KIM LOẠI 72042 (47.23.147) - ĐEN TRẮNG]"/>
            <x15:cachedUniqueName index="455" name="[Sản phẩm].[Phân loại_Hir].[Tên sản phẩm].&amp;[GK. GỌNG CỐT KIM LOẠI 72042 (47.23.147) - GHI]"/>
            <x15:cachedUniqueName index="456" name="[Sản phẩm].[Phân loại_Hir].[Tên sản phẩm].&amp;[GK. GỌNG CỐT KIM LOẠI 72042 (47.23.147) - RÊU]"/>
            <x15:cachedUniqueName index="457" name="[Sản phẩm].[Phân loại_Hir].[Tên sản phẩm].&amp;[GK. GỌNG CỐT KIM LOẠI 72042 (47.23.147) - TRẮNG]"/>
            <x15:cachedUniqueName index="458" name="[Sản phẩm].[Phân loại_Hir].[Tên sản phẩm].&amp;[GK. GỌNG CỐT KIM LOẠI A206 (48.21.143) - ĐEN BÓNG]"/>
            <x15:cachedUniqueName index="459" name="[Sản phẩm].[Phân loại_Hir].[Tên sản phẩm].&amp;[GK. GỌNG CỐT KIM LOẠI A206 (48.21.143) - TRẮNG ĐEN]"/>
            <x15:cachedUniqueName index="460" name="[Sản phẩm].[Phân loại_Hir].[Tên sản phẩm].&amp;[GK. GỌNG CỐT KIM LOẠI A21931 (49.21.151) - ĐEN BÓNG]"/>
            <x15:cachedUniqueName index="461" name="[Sản phẩm].[Phân loại_Hir].[Tên sản phẩm].&amp;[GK. GỌNG CỐT KIM LOẠI A21931 (49.21.151) - XANH]"/>
            <x15:cachedUniqueName index="462" name="[Sản phẩm].[Phân loại_Hir].[Tên sản phẩm].&amp;[GK. GỌNG CỐT KIM LOẠI AN226807 (49.18.145) - ĐEN BÓNG]"/>
            <x15:cachedUniqueName index="463" name="[Sản phẩm].[Phân loại_Hir].[Tên sản phẩm].&amp;[GK. GỌNG CỐT KIM LOẠI AN226807 (49.18.145) - ĐEN BÓNG-BTR]"/>
            <x15:cachedUniqueName index="464" name="[Sản phẩm].[Phân loại_Hir].[Tên sản phẩm].&amp;[GK. GỌNG CỐT KIM LOẠI AN226807 (49.18.145) - ĐEN TRẮNG]"/>
            <x15:cachedUniqueName index="465" name="[Sản phẩm].[Phân loại_Hir].[Tên sản phẩm].&amp;[GK. GỌNG CỐT KIM LOẠI AN226807 (49.18.145) - GHI]"/>
            <x15:cachedUniqueName index="466" name="[Sản phẩm].[Phân loại_Hir].[Tên sản phẩm].&amp;[GK. GỌNG CỐT KIM LOẠI AN226807 (49.18.145) - TRẮNG]"/>
            <x15:cachedUniqueName index="467" name="[Sản phẩm].[Phân loại_Hir].[Tên sản phẩm].&amp;[GK. GỌNG CỐT KIM LOẠI AN226807 (49.18.145) - TRẮNG-BTR]"/>
            <x15:cachedUniqueName index="468" name="[Sản phẩm].[Phân loại_Hir].[Tên sản phẩm].&amp;[GK. GỌNG CỐT KIM LOẠI AN226817 (48.25.145) - ĐEN BÓNG]"/>
            <x15:cachedUniqueName index="469" name="[Sản phẩm].[Phân loại_Hir].[Tên sản phẩm].&amp;[GK. GỌNG CỐT KIM LOẠI AN226817 (48.25.145) - ĐEN BÓNG-BTR]"/>
            <x15:cachedUniqueName index="470" name="[Sản phẩm].[Phân loại_Hir].[Tên sản phẩm].&amp;[GK. GỌNG CỐT KIM LOẠI AN226817 (48.25.145) - GHI]"/>
            <x15:cachedUniqueName index="471" name="[Sản phẩm].[Phân loại_Hir].[Tên sản phẩm].&amp;[GK. GỌNG CỐT KIM LOẠI AN226817 (48.25.145) - GHI-BTR]"/>
            <x15:cachedUniqueName index="472" name="[Sản phẩm].[Phân loại_Hir].[Tên sản phẩm].&amp;[GK. GỌNG CỐT KIM LOẠI AN226817 (48.25.145) - NÂU]"/>
            <x15:cachedUniqueName index="473" name="[Sản phẩm].[Phân loại_Hir].[Tên sản phẩm].&amp;[GK. GỌNG CỐT KIM LOẠI AN226817 (48.25.145) - NÂU-BTR]"/>
            <x15:cachedUniqueName index="474" name="[Sản phẩm].[Phân loại_Hir].[Tên sản phẩm].&amp;[GK. GỌNG CỐT KIM LOẠI AN226817 (48.25.145) - TRẮNG]"/>
            <x15:cachedUniqueName index="475" name="[Sản phẩm].[Phân loại_Hir].[Tên sản phẩm].&amp;[GK. GỌNG CỐT KIM LOẠI AN226817 (48.25.145) - TRẮNG-BTR]"/>
            <x15:cachedUniqueName index="476" name="[Sản phẩm].[Phân loại_Hir].[Tên sản phẩm].&amp;[GK. GỌNG CỐT KIM LOẠI AN226819 (49.22.145) - ĐEN BÓNG]"/>
            <x15:cachedUniqueName index="477" name="[Sản phẩm].[Phân loại_Hir].[Tên sản phẩm].&amp;[GK. GỌNG CỐT KIM LOẠI AN226819 (49.22.145) - GHI]"/>
            <x15:cachedUniqueName index="478" name="[Sản phẩm].[Phân loại_Hir].[Tên sản phẩm].&amp;[GK. GỌNG CỐT KIM LOẠI AN226819 (49.22.145) - GHI-BTR]"/>
            <x15:cachedUniqueName index="479" name="[Sản phẩm].[Phân loại_Hir].[Tên sản phẩm].&amp;[GK. GỌNG CỐT KIM LOẠI AN226819 (49.22.145) - RÊU]"/>
            <x15:cachedUniqueName index="480" name="[Sản phẩm].[Phân loại_Hir].[Tên sản phẩm].&amp;[GK. GỌNG CỐT KIM LOẠI AN226821 (49.23.150) - ĐEN BÓNG]"/>
            <x15:cachedUniqueName index="481" name="[Sản phẩm].[Phân loại_Hir].[Tên sản phẩm].&amp;[GK. GỌNG CỐT KIM LOẠI AN226821 (49.23.150) - GHI]"/>
            <x15:cachedUniqueName index="482" name="[Sản phẩm].[Phân loại_Hir].[Tên sản phẩm].&amp;[GK. GỌNG CỐT KIM LOẠI AN226821 (49.23.150) - GHI-BTR]"/>
            <x15:cachedUniqueName index="483" name="[Sản phẩm].[Phân loại_Hir].[Tên sản phẩm].&amp;[GK. GỌNG CỐT KIM LOẠI AN226822 (50.20.150) - ĐEN BÓNG]"/>
            <x15:cachedUniqueName index="484" name="[Sản phẩm].[Phân loại_Hir].[Tên sản phẩm].&amp;[GK. GỌNG CỐT KIM LOẠI AN226822 (50.20.150) - ĐEN BÓNG-BTR]"/>
            <x15:cachedUniqueName index="485" name="[Sản phẩm].[Phân loại_Hir].[Tên sản phẩm].&amp;[GK. GỌNG CỐT KIM LOẠI AN226822 (50.20.150) - GHI]"/>
            <x15:cachedUniqueName index="486" name="[Sản phẩm].[Phân loại_Hir].[Tên sản phẩm].&amp;[GK. GỌNG CỐT KIM LOẠI AN226822 (50.20.150) - GHI-BTR]"/>
            <x15:cachedUniqueName index="487" name="[Sản phẩm].[Phân loại_Hir].[Tên sản phẩm].&amp;[GK. GỌNG CỐT KIM LOẠI AN226825 (50.22.150) - ĐEN BÓNG]"/>
            <x15:cachedUniqueName index="488" name="[Sản phẩm].[Phân loại_Hir].[Tên sản phẩm].&amp;[GK. GỌNG CỐT KIM LOẠI AN226825 (50.22.150) - GHI]"/>
            <x15:cachedUniqueName index="489" name="[Sản phẩm].[Phân loại_Hir].[Tên sản phẩm].&amp;[GK. GỌNG CỐT KIM LOẠI AN226825 (50.22.150) - GHI-BTR]"/>
            <x15:cachedUniqueName index="490" name="[Sản phẩm].[Phân loại_Hir].[Tên sản phẩm].&amp;[GK. GỌNG CỐT KIM LOẠI AN226825 (50.22.150) - RÊU]"/>
            <x15:cachedUniqueName index="491" name="[Sản phẩm].[Phân loại_Hir].[Tên sản phẩm].&amp;[GK. GỌNG CỐT KIM LOẠI AN226825 (50.22.150) - TRẮNG]"/>
            <x15:cachedUniqueName index="492" name="[Sản phẩm].[Phân loại_Hir].[Tên sản phẩm].&amp;[GK. GỌNG CỐT KIM LOẠI AN226825 (50.22.150) - TRẮNG-BTR]"/>
            <x15:cachedUniqueName index="493" name="[Sản phẩm].[Phân loại_Hir].[Tên sản phẩm].&amp;[GK. GỌNG CỐT KIM LOẠI AN226832 (47.22.147) - ĐEN BÓNG]"/>
            <x15:cachedUniqueName index="494" name="[Sản phẩm].[Phân loại_Hir].[Tên sản phẩm].&amp;[GK. GỌNG CỐT KIM LOẠI AN226832 (47.22.147) - ĐEN BÓNG-BTR]"/>
            <x15:cachedUniqueName index="495" name="[Sản phẩm].[Phân loại_Hir].[Tên sản phẩm].&amp;[GK. GỌNG CỐT KIM LOẠI AN226832 (47.22.147) - GHI]"/>
            <x15:cachedUniqueName index="496" name="[Sản phẩm].[Phân loại_Hir].[Tên sản phẩm].&amp;[GK. GỌNG CỐT KIM LOẠI AN226832 (47.22.147) - GHI-BTR]"/>
            <x15:cachedUniqueName index="497" name="[Sản phẩm].[Phân loại_Hir].[Tên sản phẩm].&amp;[GK. GỌNG CỐT KIM LOẠI AN226832 (47.22.147) - RÊU]"/>
            <x15:cachedUniqueName index="498" name="[Sản phẩm].[Phân loại_Hir].[Tên sản phẩm].&amp;[GK. GỌNG CỐT KIM LOẠI AN226832 (47.22.147) - RÊU-BTR]"/>
            <x15:cachedUniqueName index="499" name="[Sản phẩm].[Phân loại_Hir].[Tên sản phẩm].&amp;[GK. GỌNG CỐT KIM LOẠI AN226832 (47.22.147) - TRẮNG]"/>
            <x15:cachedUniqueName index="500" name="[Sản phẩm].[Phân loại_Hir].[Tên sản phẩm].&amp;[GK. GỌNG CỐT KIM LOẠI AN226832 (47.22.147) - TRẮNG-BTR]"/>
            <x15:cachedUniqueName index="501" name="[Sản phẩm].[Phân loại_Hir].[Tên sản phẩm].&amp;[GK. GỌNG CỐT KIM LOẠI AN226839 (47.25.148) - ĐEN BÓNG]"/>
            <x15:cachedUniqueName index="502" name="[Sản phẩm].[Phân loại_Hir].[Tên sản phẩm].&amp;[GK. GỌNG CỐT KIM LOẠI AN226839 (47.25.148) - ĐEN BÓNG-BTR]"/>
            <x15:cachedUniqueName index="503" name="[Sản phẩm].[Phân loại_Hir].[Tên sản phẩm].&amp;[GK. GỌNG CỐT KIM LOẠI AN226839 (47.25.148) - GHI]"/>
            <x15:cachedUniqueName index="504" name="[Sản phẩm].[Phân loại_Hir].[Tên sản phẩm].&amp;[GK. GỌNG CỐT KIM LOẠI AN226839 (47.25.148) - GHI-BTR]"/>
            <x15:cachedUniqueName index="505" name="[Sản phẩm].[Phân loại_Hir].[Tên sản phẩm].&amp;[GK. GỌNG CỐT KIM LOẠI AN226839 (47.25.148) - NÂU ĐỎ]"/>
            <x15:cachedUniqueName index="506" name="[Sản phẩm].[Phân loại_Hir].[Tên sản phẩm].&amp;[GK. GỌNG CỐT KIM LOẠI AN226839 (47.25.148) - NÂU ĐỎ-BTR]"/>
            <x15:cachedUniqueName index="507" name="[Sản phẩm].[Phân loại_Hir].[Tên sản phẩm].&amp;[GK. GỌNG CỐT KIM LOẠI AN226839 (47.25.148) - RÊU]"/>
            <x15:cachedUniqueName index="508" name="[Sản phẩm].[Phân loại_Hir].[Tên sản phẩm].&amp;[GK. GỌNG CỐT KIM LOẠI AN226839 (47.25.148) - RÊU -BTR]"/>
            <x15:cachedUniqueName index="509" name="[Sản phẩm].[Phân loại_Hir].[Tên sản phẩm].&amp;[GK. GỌNG CỐT KIM LOẠI AN226839 (47.25.148) - TRẮNG]"/>
            <x15:cachedUniqueName index="510" name="[Sản phẩm].[Phân loại_Hir].[Tên sản phẩm].&amp;[GK. GỌNG CỐT KIM LOẠI AN226839 (47.25.148) - TRẮNG-BTR]"/>
            <x15:cachedUniqueName index="511" name="[Sản phẩm].[Phân loại_Hir].[Tên sản phẩm].&amp;[GK. GỌNG CỐT KIM LOẠI AN226842 (50.25.148) - ĐEN BÓNG]"/>
            <x15:cachedUniqueName index="512" name="[Sản phẩm].[Phân loại_Hir].[Tên sản phẩm].&amp;[GK. GỌNG CỐT KIM LOẠI AN226842 (50.25.148) - ĐEN BÓNG-BTR]"/>
            <x15:cachedUniqueName index="513" name="[Sản phẩm].[Phân loại_Hir].[Tên sản phẩm].&amp;[GK. GỌNG CỐT KIM LOẠI AN226842 (50.25.148) - GHI]"/>
            <x15:cachedUniqueName index="514" name="[Sản phẩm].[Phân loại_Hir].[Tên sản phẩm].&amp;[GK. GỌNG CỐT KIM LOẠI AN226842 (50.25.148) - GHI-BTR]"/>
            <x15:cachedUniqueName index="515" name="[Sản phẩm].[Phân loại_Hir].[Tên sản phẩm].&amp;[GK. GỌNG CỐT KIM LOẠI AN226842 (50.25.148) - NÂU]"/>
            <x15:cachedUniqueName index="516" name="[Sản phẩm].[Phân loại_Hir].[Tên sản phẩm].&amp;[GK. GỌNG CỐT KIM LOẠI AN226842 (50.25.148) - NÂU-BTR]"/>
            <x15:cachedUniqueName index="517" name="[Sản phẩm].[Phân loại_Hir].[Tên sản phẩm].&amp;[GK. GỌNG CỐT KIM LOẠI AN226842 (50.25.148) - TRẮNG]"/>
            <x15:cachedUniqueName index="518" name="[Sản phẩm].[Phân loại_Hir].[Tên sản phẩm].&amp;[GK. GỌNG CỐT KIM LOẠI AN226842 (50.25.148) - TRẮNG-BTR]"/>
            <x15:cachedUniqueName index="519" name="[Sản phẩm].[Phân loại_Hir].[Tên sản phẩm].&amp;[GK. GỌNG CỐT KIM LOẠI AN336807 (49.18.145) - ĐEN BÓNG]"/>
            <x15:cachedUniqueName index="520" name="[Sản phẩm].[Phân loại_Hir].[Tên sản phẩm].&amp;[GK. GỌNG CỐT KIM LOẠI AN336807 (49.18.145) - ĐEN TRẮNG]"/>
            <x15:cachedUniqueName index="521" name="[Sản phẩm].[Phân loại_Hir].[Tên sản phẩm].&amp;[GK. GỌNG CỐT KIM LOẠI AN336807 (49.18.145) - GHI]"/>
            <x15:cachedUniqueName index="522" name="[Sản phẩm].[Phân loại_Hir].[Tên sản phẩm].&amp;[GK. GỌNG CỐT KIM LOẠI AN336807 (49.18.145) - TRẮNG]"/>
            <x15:cachedUniqueName index="523" name="[Sản phẩm].[Phân loại_Hir].[Tên sản phẩm].&amp;[GK. GỌNG CỐT KIM LOẠI AN336817 (48.25.145) - ĐEN TRẮNG]"/>
            <x15:cachedUniqueName index="524" name="[Sản phẩm].[Phân loại_Hir].[Tên sản phẩm].&amp;[GK. GỌNG CỐT KIM LOẠI AN336817 (48.25.145) - GHI]"/>
            <x15:cachedUniqueName index="525" name="[Sản phẩm].[Phân loại_Hir].[Tên sản phẩm].&amp;[GK. GỌNG CỐT KIM LOẠI AN336817 (48.25.145) - RÊU]"/>
            <x15:cachedUniqueName index="526" name="[Sản phẩm].[Phân loại_Hir].[Tên sản phẩm].&amp;[GK. GỌNG CỐT KIM LOẠI AN336817 (48.25.145) - TRẮNG]"/>
            <x15:cachedUniqueName index="527" name="[Sản phẩm].[Phân loại_Hir].[Tên sản phẩm].&amp;[GK. GỌNG CỐT KIM LOẠI AN336819 (49.22.145) - ĐEN BÓNG]"/>
            <x15:cachedUniqueName index="528" name="[Sản phẩm].[Phân loại_Hir].[Tên sản phẩm].&amp;[GK. GỌNG CỐT KIM LOẠI AN336819 (49.22.145) - GHI]"/>
            <x15:cachedUniqueName index="529" name="[Sản phẩm].[Phân loại_Hir].[Tên sản phẩm].&amp;[GK. GỌNG CỐT KIM LOẠI AN336819 (49.22.145) - RÊU]"/>
            <x15:cachedUniqueName index="530" name="[Sản phẩm].[Phân loại_Hir].[Tên sản phẩm].&amp;[GK. GỌNG CỐT KIM LOẠI AN336821 (49.23.150) - ĐEN TRẮNG]"/>
            <x15:cachedUniqueName index="531" name="[Sản phẩm].[Phân loại_Hir].[Tên sản phẩm].&amp;[GK. GỌNG CỐT KIM LOẠI AN336821 (49.23.150) - GHI]"/>
            <x15:cachedUniqueName index="532" name="[Sản phẩm].[Phân loại_Hir].[Tên sản phẩm].&amp;[GK. GỌNG CỐT KIM LOẠI AN336822 (50.20.150) - ĐEN BÓNG]"/>
            <x15:cachedUniqueName index="533" name="[Sản phẩm].[Phân loại_Hir].[Tên sản phẩm].&amp;[GK. GỌNG CỐT KIM LOẠI AN336822 (50.20.150) - GHI]"/>
            <x15:cachedUniqueName index="534" name="[Sản phẩm].[Phân loại_Hir].[Tên sản phẩm].&amp;[GK. GỌNG CỐT KIM LOẠI AN336825 (50.22.150) - ĐEN TRẮNG]"/>
            <x15:cachedUniqueName index="535" name="[Sản phẩm].[Phân loại_Hir].[Tên sản phẩm].&amp;[GK. GỌNG CỐT KIM LOẠI AN336825 (50.22.150) - GHI]"/>
            <x15:cachedUniqueName index="536" name="[Sản phẩm].[Phân loại_Hir].[Tên sản phẩm].&amp;[GK. GỌNG CỐT KIM LOẠI AN336825 (50.22.150) - RÊU]"/>
            <x15:cachedUniqueName index="537" name="[Sản phẩm].[Phân loại_Hir].[Tên sản phẩm].&amp;[GK. GỌNG CỐT KIM LOẠI AN336825 (50.22.150) - TRẮNG]"/>
            <x15:cachedUniqueName index="538" name="[Sản phẩm].[Phân loại_Hir].[Tên sản phẩm].&amp;[GK. GỌNG CỐT KIM LOẠI AN336832 (47.22.147) - ĐEN TRẮNG]"/>
            <x15:cachedUniqueName index="539" name="[Sản phẩm].[Phân loại_Hir].[Tên sản phẩm].&amp;[GK. GỌNG CỐT KIM LOẠI AN336832 (47.22.147) - GHI]"/>
            <x15:cachedUniqueName index="540" name="[Sản phẩm].[Phân loại_Hir].[Tên sản phẩm].&amp;[GK. GỌNG CỐT KIM LOẠI AN336832 (47.22.147) - RÊU]"/>
            <x15:cachedUniqueName index="541" name="[Sản phẩm].[Phân loại_Hir].[Tên sản phẩm].&amp;[GK. GỌNG CỐT KIM LOẠI AN336832 (47.22.147) - TRẮNG ĐEN]"/>
            <x15:cachedUniqueName index="542" name="[Sản phẩm].[Phân loại_Hir].[Tên sản phẩm].&amp;[GK. GỌNG CỐT KIM LOẠI AN336839 (47.25.148) - ĐEN TRẮNG]"/>
            <x15:cachedUniqueName index="543" name="[Sản phẩm].[Phân loại_Hir].[Tên sản phẩm].&amp;[GK. GỌNG CỐT KIM LOẠI AN336839 (47.25.148) - GHI]"/>
            <x15:cachedUniqueName index="544" name="[Sản phẩm].[Phân loại_Hir].[Tên sản phẩm].&amp;[GK. GỌNG CỐT KIM LOẠI AN336839 (47.25.148) - NÂU]"/>
            <x15:cachedUniqueName index="545" name="[Sản phẩm].[Phân loại_Hir].[Tên sản phẩm].&amp;[GK. GỌNG CỐT KIM LOẠI AN336839 (47.25.148) - RÊU]"/>
            <x15:cachedUniqueName index="546" name="[Sản phẩm].[Phân loại_Hir].[Tên sản phẩm].&amp;[GK. GỌNG CỐT KIM LOẠI AN336839 (47.25.148) - TRẮNG]"/>
            <x15:cachedUniqueName index="547" name="[Sản phẩm].[Phân loại_Hir].[Tên sản phẩm].&amp;[GK. GỌNG CỐT KIM LOẠI AN336842 (50.25.148) - ĐEN BÓNG]"/>
            <x15:cachedUniqueName index="548" name="[Sản phẩm].[Phân loại_Hir].[Tên sản phẩm].&amp;[GK. GỌNG CỐT KIM LOẠI AN336842 (50.25.148) - GHI]"/>
            <x15:cachedUniqueName index="549" name="[Sản phẩm].[Phân loại_Hir].[Tên sản phẩm].&amp;[GK. GỌNG CỐT KIM LOẠI AN336842 (50.25.148) - RÊU]"/>
            <x15:cachedUniqueName index="550" name="[Sản phẩm].[Phân loại_Hir].[Tên sản phẩm].&amp;[GK. GỌNG CỐT KIM LOẠI AN336842 (50.25.148) - TRẮNG]"/>
            <x15:cachedUniqueName index="551" name="[Sản phẩm].[Phân loại_Hir].[Tên sản phẩm].&amp;[GK. GỌNG CỐT KIM LOẠI B-749 (47.24.149) - ĐEN BÓNG]"/>
            <x15:cachedUniqueName index="552" name="[Sản phẩm].[Phân loại_Hir].[Tên sản phẩm].&amp;[GK. GỌNG CỐT KIM LOẠI B-749 (47.24.149) - ĐEN BÓNG-BTR]"/>
            <x15:cachedUniqueName index="553" name="[Sản phẩm].[Phân loại_Hir].[Tên sản phẩm].&amp;[GK. GỌNG CỐT KIM LOẠI B-749 (47.24.149) - GHI]"/>
            <x15:cachedUniqueName index="554" name="[Sản phẩm].[Phân loại_Hir].[Tên sản phẩm].&amp;[GK. GỌNG CỐT KIM LOẠI B-749 (47.24.149) - GHI-BTR]"/>
            <x15:cachedUniqueName index="555" name="[Sản phẩm].[Phân loại_Hir].[Tên sản phẩm].&amp;[GK. GỌNG CỐT KIM LOẠI CAO CẤP A221021 (46.23.146) - ĐEN BÓNG]"/>
            <x15:cachedUniqueName index="556" name="[Sản phẩm].[Phân loại_Hir].[Tên sản phẩm].&amp;[GK. GỌNG CỐT KIM LOẠI CAO CẤP A221021 (46.23.146) - GHI]"/>
            <x15:cachedUniqueName index="557" name="[Sản phẩm].[Phân loại_Hir].[Tên sản phẩm].&amp;[GK. GỌNG CỐT KIM LOẠI CAO CẤP A221022 (50.21.147) - ĐEN BÓNG]"/>
            <x15:cachedUniqueName index="558" name="[Sản phẩm].[Phân loại_Hir].[Tên sản phẩm].&amp;[GK. GỌNG CỐT KIM LOẠI CAO CẤP A221022 (50.21.147) - VÂN ĐÁ]"/>
            <x15:cachedUniqueName index="559" name="[Sản phẩm].[Phân loại_Hir].[Tên sản phẩm].&amp;[GK. GỌNG CỐT KIM LOẠI H135 (48.21.150) - ĐEN BÓNG]"/>
            <x15:cachedUniqueName index="560" name="[Sản phẩm].[Phân loại_Hir].[Tên sản phẩm].&amp;[GK. GỌNG CỐT KIM LOẠI H135 (48.21.150) - ĐEN BÓNG-BTR]"/>
            <x15:cachedUniqueName index="561" name="[Sản phẩm].[Phân loại_Hir].[Tên sản phẩm].&amp;[GK. GỌNG CỐT KIM LOẠI H135 (48.21.150) - GHI]"/>
            <x15:cachedUniqueName index="562" name="[Sản phẩm].[Phân loại_Hir].[Tên sản phẩm].&amp;[GK. GỌNG CỐT KIM LOẠI H135 (48.21.150) - GHI-BTR]"/>
            <x15:cachedUniqueName index="563" name="[Sản phẩm].[Phân loại_Hir].[Tên sản phẩm].&amp;[GK. GỌNG CỐT KIM LOẠI K9217 (51.23.149) - ĐEN BÓNG]"/>
            <x15:cachedUniqueName index="564" name="[Sản phẩm].[Phân loại_Hir].[Tên sản phẩm].&amp;[GK. GỌNG CỐT KIM LOẠI K9217 (51.23.149) - GHI]"/>
            <x15:cachedUniqueName index="565" name="[Sản phẩm].[Phân loại_Hir].[Tên sản phẩm].&amp;[GK. GỌNG CỐT KIM LOẠI K9217 (51.23.149) - RÊU]"/>
            <x15:cachedUniqueName index="566" name="[Sản phẩm].[Phân loại_Hir].[Tên sản phẩm].&amp;[GK. GỌNG CỐT KIM LOẠI K9217 (51.23.149) - TRẮNG]"/>
            <x15:cachedUniqueName index="567" name="[Sản phẩm].[Phân loại_Hir].[Tên sản phẩm].&amp;[GK. GỌNG CỐT KIM LOẠI LY2262 (47.20.147) - ĐEN TRẮNG]"/>
            <x15:cachedUniqueName index="568" name="[Sản phẩm].[Phân loại_Hir].[Tên sản phẩm].&amp;[GK. GỌNG CỐT KIM LOẠI LY2262 (47.20.147) - GHI]"/>
            <x15:cachedUniqueName index="569" name="[Sản phẩm].[Phân loại_Hir].[Tên sản phẩm].&amp;[GK. GỌNG CỐT KIM LOẠI LY2262 (47.20.147) - NÂU]"/>
            <x15:cachedUniqueName index="570" name="[Sản phẩm].[Phân loại_Hir].[Tên sản phẩm].&amp;[GK. GỌNG CỐT KIM LOẠI LY2316 (49.20.147) - ĐEN TRẮNG]"/>
            <x15:cachedUniqueName index="571" name="[Sản phẩm].[Phân loại_Hir].[Tên sản phẩm].&amp;[GK. GỌNG CỐT KIM LOẠI LY2316 (49.20.147) - GHI]"/>
            <x15:cachedUniqueName index="572" name="[Sản phẩm].[Phân loại_Hir].[Tên sản phẩm].&amp;[GK. GỌNG CỐT KIM LOẠI LY2316 (49.20.147) - NÂU]"/>
            <x15:cachedUniqueName index="573" name="[Sản phẩm].[Phân loại_Hir].[Tên sản phẩm].&amp;[GK. GỌNG CỐT KIM LOẠI LY2316 (49.20.147) - RÊU]"/>
            <x15:cachedUniqueName index="574" name="[Sản phẩm].[Phân loại_Hir].[Tên sản phẩm].&amp;[GK. GỌNG CỐT KIM LOẠI LY2316 (49.20.147) - TRẮNG]"/>
            <x15:cachedUniqueName index="575" name="[Sản phẩm].[Phân loại_Hir].[Tên sản phẩm].&amp;[GK. GỌNG CỐT KIM LOẠI LY2323 (51.20.149) - ĐEN BÓNG]"/>
            <x15:cachedUniqueName index="576" name="[Sản phẩm].[Phân loại_Hir].[Tên sản phẩm].&amp;[GK. GỌNG CỐT KIM LOẠI LY2323 (51.20.149) - GHI]"/>
            <x15:cachedUniqueName index="577" name="[Sản phẩm].[Phân loại_Hir].[Tên sản phẩm].&amp;[GK. GỌNG CỐT KIM LOẠILY2263 (47.20.147) - ĐEN TRẮNG]"/>
            <x15:cachedUniqueName index="578" name="[Sản phẩm].[Phân loại_Hir].[Tên sản phẩm].&amp;[GK. GỌNG CỐT KIM LOẠILY2263 (47.20.147) - GHI]"/>
            <x15:cachedUniqueName index="579" name="[Sản phẩm].[Phân loại_Hir].[Tên sản phẩm].&amp;[GK. GỌNG CỐT KIM LOẠILY2263 (47.20.147) - NÂU]"/>
            <x15:cachedUniqueName index="580" name="[Sản phẩm].[Phân loại_Hir].[Tên sản phẩm].&amp;[GK. GỌNG CỐT KIM LOẠILY2263 (47.20.147) - TRẮNG]"/>
            <x15:cachedUniqueName index="581" name="[Sản phẩm].[Phân loại_Hir].[Tên sản phẩm].&amp;[GK. GỌNG CỐT KL 8251 (50.19.143) - TRẮNG]"/>
            <x15:cachedUniqueName index="582" name="[Sản phẩm].[Phân loại_Hir].[Tên sản phẩm].&amp;[GK. GỌNG CỐT KL H135 (48.21.150) - ĐEN BÓNG]"/>
            <x15:cachedUniqueName index="583" name="[Sản phẩm].[Phân loại_Hir].[Tên sản phẩm].&amp;[GK. GỌNG CỐT TITAN S20213 (51.18.146) - ĐEN ĐỒI MỒI]"/>
            <x15:cachedUniqueName index="584" name="[Sản phẩm].[Phân loại_Hir].[Tên sản phẩm].&amp;[GK. GỌNG CỐT TITAN S20213 (51.18.146) - ĐEN TRẮNG]"/>
            <x15:cachedUniqueName index="585" name="[Sản phẩm].[Phân loại_Hir].[Tên sản phẩm].&amp;[GK. GỌNG CỐT TITAN S20213 (51.18.146) - ĐEN TRẮNG-BTR]"/>
            <x15:cachedUniqueName index="586" name="[Sản phẩm].[Phân loại_Hir].[Tên sản phẩm].&amp;[GK. GỌNG CỐT TITAN S20213 (51.18.146) - ĐEN VÀNG]"/>
            <x15:cachedUniqueName index="587" name="[Sản phẩm].[Phân loại_Hir].[Tên sản phẩm].&amp;[GK. GỌNG CỐT TITAN S20213 (51.18.146) - NÂU]"/>
            <x15:cachedUniqueName index="588" name="[Sản phẩm].[Phân loại_Hir].[Tên sản phẩm].&amp;[GK. GỌNG CỐT TITAN S20213 (51.18.146) - TÍM]"/>
            <x15:cachedUniqueName index="589" name="[Sản phẩm].[Phân loại_Hir].[Tên sản phẩm].&amp;[GK. GỌNG CỐT TITAN S20213 (51.18.146) - TRẮNG HỒNG]"/>
            <x15:cachedUniqueName index="590" name="[Sản phẩm].[Phân loại_Hir].[Tên sản phẩm].&amp;[GK. GỌNG CỐT TITAN S20213 (51.18.146) - TRẮNG HỒNG-BTR]"/>
            <x15:cachedUniqueName index="591" name="[Sản phẩm].[Phân loại_Hir].[Tên sản phẩm].&amp;[GK. GỌNG CỐT TITAN S20213 (51.18.146) - XANH]"/>
            <x15:cachedUniqueName index="592" name="[Sản phẩm].[Phân loại_Hir].[Tên sản phẩm].&amp;[GK. GỌNG CỐT YS9267 (48.21.151) - ĐEN GHI]"/>
            <x15:cachedUniqueName index="593" name="[Sản phẩm].[Phân loại_Hir].[Tên sản phẩm].&amp;[GK. GỌNG CỐT YS9267 (48.21.151) - ĐEN TRẮNG]"/>
            <x15:cachedUniqueName index="594" name="[Sản phẩm].[Phân loại_Hir].[Tên sản phẩm].&amp;[GK. GỌNG CỐT YS9267 (48.21.151) - GHI]"/>
            <x15:cachedUniqueName index="595" name="[Sản phẩm].[Phân loại_Hir].[Tên sản phẩm].&amp;[GK. GỌNG CỐT YS9267 (48.21.151) - NÂU]"/>
            <x15:cachedUniqueName index="596" name="[Sản phẩm].[Phân loại_Hir].[Tên sản phẩm].&amp;[GK. GỌNG CỐT YS9267 (48.21.151) - RÊI]"/>
            <x15:cachedUniqueName index="597" name="[Sản phẩm].[Phân loại_Hir].[Tên sản phẩm].&amp;[GK. GỌNG CỐT YS9267 (48.21.151) - TRẮNG]"/>
            <x15:cachedUniqueName index="598" name="[Sản phẩm].[Phân loại_Hir].[Tên sản phẩm].&amp;[GK. GỌNG CỐY KIM LOẠI 28033 (54-18-148) - ĐEN BÓNG]"/>
            <x15:cachedUniqueName index="599" name="[Sản phẩm].[Phân loại_Hir].[Tên sản phẩm].&amp;[GK. GỌNG CỐY KIM LOẠI 28033 (54-18-148) - ĐEN LỲ]"/>
            <x15:cachedUniqueName index="600" name="[Sản phẩm].[Phân loại_Hir].[Tên sản phẩm].&amp;[GK. GỌNG CỐY KIM LOẠI 28033 (54-18-148) - GHI]"/>
            <x15:cachedUniqueName index="601" name="[Sản phẩm].[Phân loại_Hir].[Tên sản phẩm].&amp;[GK. GỌNG CỐY KIM LOẠI 28033 (54-18-148) - TRẮNG]"/>
            <x15:cachedUniqueName index="602" name="[Sản phẩm].[Phân loại_Hir].[Tên sản phẩm].&amp;[GK. GỌNG CTY  TITATIUM 8050 (52.20.145) - RÊU]"/>
            <x15:cachedUniqueName index="603" name="[Sản phẩm].[Phân loại_Hir].[Tên sản phẩm].&amp;[GK. GỌNG CTY  TITATIUM 8050 (52.20.145) - TRẮNG]"/>
            <x15:cachedUniqueName index="604" name="[Sản phẩm].[Phân loại_Hir].[Tên sản phẩm].&amp;[GK. GỌNG CTY 01239 (52.18.145) - TRẮNG]"/>
            <x15:cachedUniqueName index="605" name="[Sản phẩm].[Phân loại_Hir].[Tên sản phẩm].&amp;[GK. GỌNG CTY 01342 (48.23.145) - GHI ĐẬM]"/>
            <x15:cachedUniqueName index="606" name="[Sản phẩm].[Phân loại_Hir].[Tên sản phẩm].&amp;[GK. GỌNG CTY 01342 (48.23.145) - HỒNG NÂU]"/>
            <x15:cachedUniqueName index="607" name="[Sản phẩm].[Phân loại_Hir].[Tên sản phẩm].&amp;[GK. GỌNG CTY 01342 (48.23.145) - TRẮNG ĐEN]"/>
            <x15:cachedUniqueName index="608" name="[Sản phẩm].[Phân loại_Hir].[Tên sản phẩm].&amp;[GK. GỌNG CTY 01342 (48.23.145) - TRẮNG HỒNG]"/>
            <x15:cachedUniqueName index="609" name="[Sản phẩm].[Phân loại_Hir].[Tên sản phẩm].&amp;[GK. GỌNG CTY 01343 (51.20.145) - ĐEN HỒNG]"/>
            <x15:cachedUniqueName index="610" name="[Sản phẩm].[Phân loại_Hir].[Tên sản phẩm].&amp;[GK. GỌNG CTY 01343 (51.20.145) - HỒNG TÍM]"/>
            <x15:cachedUniqueName index="611" name="[Sản phẩm].[Phân loại_Hir].[Tên sản phẩm].&amp;[GK. GỌNG CTY 01345 (51.21.145) - RÊU]"/>
            <x15:cachedUniqueName index="612" name="[Sản phẩm].[Phân loại_Hir].[Tên sản phẩm].&amp;[GK. GỌNG CTY 11911 (49.25.150) - TRẮNG HỒNG]"/>
            <x15:cachedUniqueName index="613" name="[Sản phẩm].[Phân loại_Hir].[Tên sản phẩm].&amp;[GK. GỌNG CTY 11911, 211911 (49.25.150) - ĐEN VÀNG]"/>
            <x15:cachedUniqueName index="614" name="[Sản phẩm].[Phân loại_Hir].[Tên sản phẩm].&amp;[GK. GỌNG CTY 11911, 211911 (49.25.150) - HỒNG NÂU]"/>
            <x15:cachedUniqueName index="615" name="[Sản phẩm].[Phân loại_Hir].[Tên sản phẩm].&amp;[GK. GỌNG CTY 1231 (50.21.150) - ĐEN VÀNG]"/>
            <x15:cachedUniqueName index="616" name="[Sản phẩm].[Phân loại_Hir].[Tên sản phẩm].&amp;[GK. GỌNG CTY 1231 (50.21.150) - GHI]"/>
            <x15:cachedUniqueName index="617" name="[Sản phẩm].[Phân loại_Hir].[Tên sản phẩm].&amp;[GK. GỌNG CTY 1231 (50.21.150) - TÍM]"/>
            <x15:cachedUniqueName index="618" name="[Sản phẩm].[Phân loại_Hir].[Tên sản phẩm].&amp;[GK. GỌNG CTY 1231 (50.21.150) - TRẮNG]"/>
            <x15:cachedUniqueName index="619" name="[Sản phẩm].[Phân loại_Hir].[Tên sản phẩm].&amp;[GK. GỌNG CTY 1231 (50.21.150) - XANH]"/>
            <x15:cachedUniqueName index="620" name="[Sản phẩm].[Phân loại_Hir].[Tên sản phẩm].&amp;[GK. GỌNG CTY 12431 (51.21.149) - TRẮNG]"/>
            <x15:cachedUniqueName index="621" name="[Sản phẩm].[Phân loại_Hir].[Tên sản phẩm].&amp;[GK. GỌNG CTY 2053 (51.22.146) - ĐEN TRẮNG]"/>
            <x15:cachedUniqueName index="622" name="[Sản phẩm].[Phân loại_Hir].[Tên sản phẩm].&amp;[GK. GỌNG CTY 2053 (51.22.146) - ĐEN VÀNG]"/>
            <x15:cachedUniqueName index="623" name="[Sản phẩm].[Phân loại_Hir].[Tên sản phẩm].&amp;[GK. GỌNG CTY 2053 (51.22.146) - GHI]"/>
            <x15:cachedUniqueName index="624" name="[Sản phẩm].[Phân loại_Hir].[Tên sản phẩm].&amp;[GK. GỌNG CTY 2053 (51.22.146) - GHI HỒNG]"/>
            <x15:cachedUniqueName index="625" name="[Sản phẩm].[Phân loại_Hir].[Tên sản phẩm].&amp;[GK. GỌNG CTY 2053 (51.22.146) - HỒNG BABY]"/>
            <x15:cachedUniqueName index="626" name="[Sản phẩm].[Phân loại_Hir].[Tên sản phẩm].&amp;[GK. GỌNG CTY 2053 (51.22.146) - HỒNG NÂU]"/>
            <x15:cachedUniqueName index="627" name="[Sản phẩm].[Phân loại_Hir].[Tên sản phẩm].&amp;[GK. GỌNG CTY 2053 (51.22.146) - TRẮNG]"/>
            <x15:cachedUniqueName index="628" name="[Sản phẩm].[Phân loại_Hir].[Tên sản phẩm].&amp;[GK. GỌNG CTY 2077 (49.20.148) - ĐEN HỒNG]"/>
            <x15:cachedUniqueName index="629" name="[Sản phẩm].[Phân loại_Hir].[Tên sản phẩm].&amp;[GK. GỌNG CTY 2077 (49.20.148) - ĐEN TRẮNG]"/>
            <x15:cachedUniqueName index="630" name="[Sản phẩm].[Phân loại_Hir].[Tên sản phẩm].&amp;[GK. GỌNG CTY 2077 (49.20.148) - GHI]"/>
            <x15:cachedUniqueName index="631" name="[Sản phẩm].[Phân loại_Hir].[Tên sản phẩm].&amp;[GK. GỌNG CTY 2077 (49.20.148) - GHI HỒNG]"/>
            <x15:cachedUniqueName index="632" name="[Sản phẩm].[Phân loại_Hir].[Tên sản phẩm].&amp;[GK. GỌNG CTY 2077 (49.20.148) - HỒNG]"/>
            <x15:cachedUniqueName index="633" name="[Sản phẩm].[Phân loại_Hir].[Tên sản phẩm].&amp;[GK. GỌNG CTY 2077 (49.20.148) - TRẮNG]"/>
            <x15:cachedUniqueName index="634" name="[Sản phẩm].[Phân loại_Hir].[Tên sản phẩm].&amp;[GK. GỌNG CTY 2077 (49.20.148) - TRẮNG HỒNG]"/>
            <x15:cachedUniqueName index="635" name="[Sản phẩm].[Phân loại_Hir].[Tên sản phẩm].&amp;[GK. GỌNG CTY 211911, 11911 (49.25.150) - ĐEN TRẮNG]"/>
            <x15:cachedUniqueName index="636" name="[Sản phẩm].[Phân loại_Hir].[Tên sản phẩm].&amp;[GK. GỌNG CTY 211911, 11911 (49.25.150) - GHI]"/>
            <x15:cachedUniqueName index="637" name="[Sản phẩm].[Phân loại_Hir].[Tên sản phẩm].&amp;[GK. GỌNG CTY 211911, 11911 (49.25.150) - GHI HỒNG]"/>
            <x15:cachedUniqueName index="638" name="[Sản phẩm].[Phân loại_Hir].[Tên sản phẩm].&amp;[GK. GỌNG CTY 211911, 11911 (49.25.150) - RÊU]"/>
            <x15:cachedUniqueName index="639" name="[Sản phẩm].[Phân loại_Hir].[Tên sản phẩm].&amp;[GK. GỌNG CTY 2169 (51.17.146) - RÊU]"/>
            <x15:cachedUniqueName index="640" name="[Sản phẩm].[Phân loại_Hir].[Tên sản phẩm].&amp;[GK. GỌNG CTY 2169 (51.17.146) - TÍM]"/>
            <x15:cachedUniqueName index="641" name="[Sản phẩm].[Phân loại_Hir].[Tên sản phẩm].&amp;[GK. GỌNG CTY 2174 (52.20.145) - NÂU]"/>
            <x15:cachedUniqueName index="642" name="[Sản phẩm].[Phân loại_Hir].[Tên sản phẩm].&amp;[GK. GỌNG CTY 2224 (48.23.147) - ĐEN VÀNG]"/>
            <x15:cachedUniqueName index="643" name="[Sản phẩm].[Phân loại_Hir].[Tên sản phẩm].&amp;[GK. GỌNG CTY 2224 (48.23.147) - GHI ĐẬM]"/>
            <x15:cachedUniqueName index="644" name="[Sản phẩm].[Phân loại_Hir].[Tên sản phẩm].&amp;[GK. GỌNG CTY 2224 (48.23.147) - GHI TRẮNG]"/>
            <x15:cachedUniqueName index="645" name="[Sản phẩm].[Phân loại_Hir].[Tên sản phẩm].&amp;[GK. GỌNG CTY 222641, 22641 (49.20.148) - HỒNG NÂU]"/>
            <x15:cachedUniqueName index="646" name="[Sản phẩm].[Phân loại_Hir].[Tên sản phẩm].&amp;[GK. GỌNG CTY 222641, 22641 (49.20.148) - TRẮNG]"/>
            <x15:cachedUniqueName index="647" name="[Sản phẩm].[Phân loại_Hir].[Tên sản phẩm].&amp;[GK. GỌNG CTY 2254 (48.22.153) - ĐEN TRẮNG]"/>
            <x15:cachedUniqueName index="648" name="[Sản phẩm].[Phân loại_Hir].[Tên sản phẩm].&amp;[GK. GỌNG CTY 2254 (48.22.153) - TRẮNG HỒNG]"/>
            <x15:cachedUniqueName index="649" name="[Sản phẩm].[Phân loại_Hir].[Tên sản phẩm].&amp;[GK. GỌNG CTY 2468 (47.23.145) - ĐỒI MỒI]"/>
            <x15:cachedUniqueName index="650" name="[Sản phẩm].[Phân loại_Hir].[Tên sản phẩm].&amp;[GK. GỌNG CTY 2469 (51.19.145) - TRẮNG]"/>
            <x15:cachedUniqueName index="651" name="[Sản phẩm].[Phân loại_Hir].[Tên sản phẩm].&amp;[GK. GỌNG CTY 2471 (49.22.147) - TRẮNG]"/>
            <x15:cachedUniqueName index="652" name="[Sản phẩm].[Phân loại_Hir].[Tên sản phẩm].&amp;[GK. GỌNG CTY 2471 (49.22.147) - XANH HỒNG]"/>
            <x15:cachedUniqueName index="653" name="[Sản phẩm].[Phân loại_Hir].[Tên sản phẩm].&amp;[GK. GỌNG CTY 2473 (52.17.148) - ĐỒI MỒI]"/>
            <x15:cachedUniqueName index="654" name="[Sản phẩm].[Phân loại_Hir].[Tên sản phẩm].&amp;[GK. GỌNG CTY 2474 (49.19.147) - ĐỒI MỒI]"/>
            <x15:cachedUniqueName index="655" name="[Sản phẩm].[Phân loại_Hir].[Tên sản phẩm].&amp;[GK. GỌNG CTY 2475 (47.23.140) - ĐỒI MỒI]"/>
            <x15:cachedUniqueName index="656" name="[Sản phẩm].[Phân loại_Hir].[Tên sản phẩm].&amp;[GK. GỌNG CTY 2478 ( 52.17.148) - ĐỒI MỒI]"/>
            <x15:cachedUniqueName index="657" name="[Sản phẩm].[Phân loại_Hir].[Tên sản phẩm].&amp;[GK. GỌNG CTY 2480 (56.21.146) - ĐEN TRẮNG]"/>
            <x15:cachedUniqueName index="658" name="[Sản phẩm].[Phân loại_Hir].[Tên sản phẩm].&amp;[GK. GỌNG CTY 2480 (56.21.146) - ĐEN VÀNG]"/>
            <x15:cachedUniqueName index="659" name="[Sản phẩm].[Phân loại_Hir].[Tên sản phẩm].&amp;[GK. GỌNG CTY 2480 (56.21.146) - HỒNG]"/>
            <x15:cachedUniqueName index="660" name="[Sản phẩm].[Phân loại_Hir].[Tên sản phẩm].&amp;[GK. GỌNG CTY 2480 (56.21.146) - TRẮNG]"/>
            <x15:cachedUniqueName index="661" name="[Sản phẩm].[Phân loại_Hir].[Tên sản phẩm].&amp;[GK. GỌNG CTY 2483 (53.19.141 ) - GHI]"/>
            <x15:cachedUniqueName index="662" name="[Sản phẩm].[Phân loại_Hir].[Tên sản phẩm].&amp;[GK. GỌNG CTY 2486 (51.20.145) - GHI]"/>
            <x15:cachedUniqueName index="663" name="[Sản phẩm].[Phân loại_Hir].[Tên sản phẩm].&amp;[GK. GỌNG CTY 2488 (52.19.145) - HỒNG NÂU]"/>
            <x15:cachedUniqueName index="664" name="[Sản phẩm].[Phân loại_Hir].[Tên sản phẩm].&amp;[GK. GỌNG CTY 2489 (49.17.146) - XANH SỮA]"/>
            <x15:cachedUniqueName index="665" name="[Sản phẩm].[Phân loại_Hir].[Tên sản phẩm].&amp;[GK. GỌNG CTY 2495 (51.18.143) - HỒNG TÍM]"/>
            <x15:cachedUniqueName index="666" name="[Sản phẩm].[Phân loại_Hir].[Tên sản phẩm].&amp;[GK. GỌNG CTY 2498 (53.17.144) - ĐEN VÂN ĐÁ]"/>
            <x15:cachedUniqueName index="667" name="[Sản phẩm].[Phân loại_Hir].[Tên sản phẩm].&amp;[GK. GỌNG CTY 2499 (51.18.142) - ĐEN VÀNG]"/>
            <x15:cachedUniqueName index="668" name="[Sản phẩm].[Phân loại_Hir].[Tên sản phẩm].&amp;[GK. GỌNG CTY 2499 (51.18.142) - GHI SỮA]"/>
            <x15:cachedUniqueName index="669" name="[Sản phẩm].[Phân loại_Hir].[Tên sản phẩm].&amp;[GK. GỌNG CTY 2499 (51.18.142) - HỒNG]"/>
            <x15:cachedUniqueName index="670" name="[Sản phẩm].[Phân loại_Hir].[Tên sản phẩm].&amp;[GK. GỌNG CTY 2499 (51.18.142) - NÂU SỮA]"/>
            <x15:cachedUniqueName index="671" name="[Sản phẩm].[Phân loại_Hir].[Tên sản phẩm].&amp;[GK. GỌNG CTY 2499 (51.18.142) - XANH SỮA]"/>
            <x15:cachedUniqueName index="672" name="[Sản phẩm].[Phân loại_Hir].[Tên sản phẩm].&amp;[GK. GỌNG CTY 2502 (51.20.148) - GHI]"/>
            <x15:cachedUniqueName index="673" name="[Sản phẩm].[Phân loại_Hir].[Tên sản phẩm].&amp;[GK. GỌNG CTY 2502 (51.20.148) - NÂU SỮA]"/>
            <x15:cachedUniqueName index="674" name="[Sản phẩm].[Phân loại_Hir].[Tên sản phẩm].&amp;[GK. GỌNG CTY 2502 (51.20.148) - TRẮNG]"/>
            <x15:cachedUniqueName index="675" name="[Sản phẩm].[Phân loại_Hir].[Tên sản phẩm].&amp;[GK. GỌNG CTY 2503 (48.22.145) - ĐEN VÀNG]"/>
            <x15:cachedUniqueName index="676" name="[Sản phẩm].[Phân loại_Hir].[Tên sản phẩm].&amp;[GK. GỌNG CTY 2503 (48.22.145) - ĐỒI MỒI]"/>
            <x15:cachedUniqueName index="677" name="[Sản phẩm].[Phân loại_Hir].[Tên sản phẩm].&amp;[GK. GỌNG CTY 2503 (48.22.145) - GHI]"/>
            <x15:cachedUniqueName index="678" name="[Sản phẩm].[Phân loại_Hir].[Tên sản phẩm].&amp;[GK. GỌNG CTY 2503 (48.22.145) - NÂU]"/>
            <x15:cachedUniqueName index="679" name="[Sản phẩm].[Phân loại_Hir].[Tên sản phẩm].&amp;[GK. GỌNG CTY 2503 (48.22.145) - TRẮNG]"/>
            <x15:cachedUniqueName index="680" name="[Sản phẩm].[Phân loại_Hir].[Tên sản phẩm].&amp;[GK. GỌNG CTY 2504 (53.20.147) - ĐỒI MỒI]"/>
            <x15:cachedUniqueName index="681" name="[Sản phẩm].[Phân loại_Hir].[Tên sản phẩm].&amp;[GK. GỌNG CTY 2504 (53.20.147) - VÀNG]"/>
            <x15:cachedUniqueName index="682" name="[Sản phẩm].[Phân loại_Hir].[Tên sản phẩm].&amp;[GK. GỌNG CTY 2505 (53.21.144) - ĐỒI MỒI]"/>
            <x15:cachedUniqueName index="683" name="[Sản phẩm].[Phân loại_Hir].[Tên sản phẩm].&amp;[GK. GỌNG CTY 2507 (51.18.147) - XANH DƯƠNG]"/>
            <x15:cachedUniqueName index="684" name="[Sản phẩm].[Phân loại_Hir].[Tên sản phẩm].&amp;[GK. GỌNG CTY 2507 (51.18.147) - XANH LÁ]"/>
            <x15:cachedUniqueName index="685" name="[Sản phẩm].[Phân loại_Hir].[Tên sản phẩm].&amp;[GK. GỌNG CTY 25502 (56.16.150) - GHI]"/>
            <x15:cachedUniqueName index="686" name="[Sản phẩm].[Phân loại_Hir].[Tên sản phẩm].&amp;[GK. GỌNG CTY 25503 (53.18.150) - GHI]"/>
            <x15:cachedUniqueName index="687" name="[Sản phẩm].[Phân loại_Hir].[Tên sản phẩm].&amp;[GK. GỌNG CTY 25507 (56.18.152) - GHI]"/>
            <x15:cachedUniqueName index="688" name="[Sản phẩm].[Phân loại_Hir].[Tên sản phẩm].&amp;[GK. GỌNG CTY 25508 (56.18.152) - GHI]"/>
            <x15:cachedUniqueName index="689" name="[Sản phẩm].[Phân loại_Hir].[Tên sản phẩm].&amp;[GK. GỌNG CTY 25508 (56.18.152) - TRẮNG]"/>
            <x15:cachedUniqueName index="690" name="[Sản phẩm].[Phân loại_Hir].[Tên sản phẩm].&amp;[GK. GỌNG CTY 25509 (58.17.152) - GHI]"/>
            <x15:cachedUniqueName index="691" name="[Sản phẩm].[Phân loại_Hir].[Tên sản phẩm].&amp;[GK. GỌNG CTY 25509 (58.17.152) - TRẮNG]"/>
            <x15:cachedUniqueName index="692" name="[Sản phẩm].[Phân loại_Hir].[Tên sản phẩm].&amp;[GK. GỌNG CTY 25509 (58.17.152) - XANH]"/>
            <x15:cachedUniqueName index="693" name="[Sản phẩm].[Phân loại_Hir].[Tên sản phẩm].&amp;[GK. GỌNG CTY 25809 (49.22.153) - GHI]"/>
            <x15:cachedUniqueName index="694" name="[Sản phẩm].[Phân loại_Hir].[Tên sản phẩm].&amp;[GK. GỌNG CTY 25809 (49.22.153) - TRẮNG]"/>
            <x15:cachedUniqueName index="695" name="[Sản phẩm].[Phân loại_Hir].[Tên sản phẩm].&amp;[GK. GỌNG CTY 7113 (52.17.147) - ĐEN LỲ]"/>
            <x15:cachedUniqueName index="696" name="[Sản phẩm].[Phân loại_Hir].[Tên sản phẩm].&amp;[GK. GỌNG CTY 7115 (50.18.147) - HỒNG]"/>
            <x15:cachedUniqueName index="697" name="[Sản phẩm].[Phân loại_Hir].[Tên sản phẩm].&amp;[GK. GỌNG CTY 7176 (49.20.142) - ĐEN BÓNG]"/>
            <x15:cachedUniqueName index="698" name="[Sản phẩm].[Phân loại_Hir].[Tên sản phẩm].&amp;[GK. GỌNG CTY 7176 (49.20.142) - NÂU SỮA]"/>
            <x15:cachedUniqueName index="699" name="[Sản phẩm].[Phân loại_Hir].[Tên sản phẩm].&amp;[GK. GỌNG CTY 7177 (52.18.142) - XANH LỲ]"/>
            <x15:cachedUniqueName index="700" name="[Sản phẩm].[Phân loại_Hir].[Tên sản phẩm].&amp;[GK. GỌNG CTY 7179 (51.20.138) - ĐEN BÓNG]"/>
            <x15:cachedUniqueName index="701" name="[Sản phẩm].[Phân loại_Hir].[Tên sản phẩm].&amp;[GK. GỌNG CTY 7179 (51.20.138) - ĐEN LỲ]"/>
            <x15:cachedUniqueName index="702" name="[Sản phẩm].[Phân loại_Hir].[Tên sản phẩm].&amp;[GK. GỌNG CTY 7182 (49.20.137) - ĐEN LỲ]"/>
            <x15:cachedUniqueName index="703" name="[Sản phẩm].[Phân loại_Hir].[Tên sản phẩm].&amp;[GK. GỌNG CTY 7182 (49.20.137) - NÂU TRẮNG]"/>
            <x15:cachedUniqueName index="704" name="[Sản phẩm].[Phân loại_Hir].[Tên sản phẩm].&amp;[GK. GỌNG CTY 7183 (50.20.137) - ĐEN LỲ]"/>
            <x15:cachedUniqueName index="705" name="[Sản phẩm].[Phân loại_Hir].[Tên sản phẩm].&amp;[GK. GỌNG CTY 7183 (50.20.137) - ĐEN VÀNG]"/>
            <x15:cachedUniqueName index="706" name="[Sản phẩm].[Phân loại_Hir].[Tên sản phẩm].&amp;[GK. GỌNG CTY 7183 (50.20.137) - MẬN ĐỎ]"/>
            <x15:cachedUniqueName index="707" name="[Sản phẩm].[Phân loại_Hir].[Tên sản phẩm].&amp;[GK. GỌNG CTY 7183 (50.20.137) - NÂU ĐẬM]"/>
            <x15:cachedUniqueName index="708" name="[Sản phẩm].[Phân loại_Hir].[Tên sản phẩm].&amp;[GK. GỌNG CTY 72029 (51.21.152) - ĐEN BÓNG]"/>
            <x15:cachedUniqueName index="709" name="[Sản phẩm].[Phân loại_Hir].[Tên sản phẩm].&amp;[GK. GỌNG CTY 72029 (51.21.152) - GHI]"/>
            <x15:cachedUniqueName index="710" name="[Sản phẩm].[Phân loại_Hir].[Tên sản phẩm].&amp;[GK. GỌNG CTY 7207 (50.20.145) - ĐEN BÓNG]"/>
            <x15:cachedUniqueName index="711" name="[Sản phẩm].[Phân loại_Hir].[Tên sản phẩm].&amp;[GK. GỌNG CTY 7207 (50.20.145) - MẬN ĐỎ]"/>
            <x15:cachedUniqueName index="712" name="[Sản phẩm].[Phân loại_Hir].[Tên sản phẩm].&amp;[GK. GỌNG CTY 7208 (49.20.145) - ĐEN BÓNG]"/>
            <x15:cachedUniqueName index="713" name="[Sản phẩm].[Phân loại_Hir].[Tên sản phẩm].&amp;[GK. GỌNG CTY 7208 (49.20.145) - MẬN ĐỎ]"/>
            <x15:cachedUniqueName index="714" name="[Sản phẩm].[Phân loại_Hir].[Tên sản phẩm].&amp;[GK. GỌNG CTY 7209 (50.21.145) - HỒNG NÂU]"/>
            <x15:cachedUniqueName index="715" name="[Sản phẩm].[Phân loại_Hir].[Tên sản phẩm].&amp;[GK. GỌNG CTY 7213 (49.20.140) - NÂU]"/>
            <x15:cachedUniqueName index="716" name="[Sản phẩm].[Phân loại_Hir].[Tên sản phẩm].&amp;[GK. GỌNG CTY 7215 (50.19.145) - ĐEN BÓNG]"/>
            <x15:cachedUniqueName index="717" name="[Sản phẩm].[Phân loại_Hir].[Tên sản phẩm].&amp;[GK. GỌNG CTY 7221 (51.17.145) - NÂU]"/>
            <x15:cachedUniqueName index="718" name="[Sản phẩm].[Phân loại_Hir].[Tên sản phẩm].&amp;[GK. GỌNG CTY 7232 (50.19.145) - RÊU]"/>
            <x15:cachedUniqueName index="719" name="[Sản phẩm].[Phân loại_Hir].[Tên sản phẩm].&amp;[GK. GỌNG CTY 8045 TITANIUM (51.19.145) - RÊU]"/>
            <x15:cachedUniqueName index="720" name="[Sản phẩm].[Phân loại_Hir].[Tên sản phẩm].&amp;[GK. GỌNG CTY 8140 (51.17.145) - HỒNG]"/>
            <x15:cachedUniqueName index="721" name="[Sản phẩm].[Phân loại_Hir].[Tên sản phẩm].&amp;[GK. GỌNG CTY 8159 (53.19.15) - HỒNG BABY]"/>
            <x15:cachedUniqueName index="722" name="[Sản phẩm].[Phân loại_Hir].[Tên sản phẩm].&amp;[GK. GỌNG CTY 8162 (50.21.145) - TÍM]"/>
            <x15:cachedUniqueName index="723" name="[Sản phẩm].[Phân loại_Hir].[Tên sản phẩm].&amp;[GK. GỌNG CTY 83018 (52.18.145) - RÊU]"/>
            <x15:cachedUniqueName index="724" name="[Sản phẩm].[Phân loại_Hir].[Tên sản phẩm].&amp;[GK. GỌNG CTY 83018 (52.18.145) - XANH]"/>
            <x15:cachedUniqueName index="725" name="[Sản phẩm].[Phân loại_Hir].[Tên sản phẩm].&amp;[GK. GỌNG CTY 8302 (51.19.141) - ĐEN BÓNG]"/>
            <x15:cachedUniqueName index="726" name="[Sản phẩm].[Phân loại_Hir].[Tên sản phẩm].&amp;[GK. GỌNG CTY 8302 (51.19.141) - ĐEN LỲ]"/>
            <x15:cachedUniqueName index="727" name="[Sản phẩm].[Phân loại_Hir].[Tên sản phẩm].&amp;[GK. GỌNG CTY 8302 (51.19.141) - GHI]"/>
            <x15:cachedUniqueName index="728" name="[Sản phẩm].[Phân loại_Hir].[Tên sản phẩm].&amp;[GK. GỌNG CTY 8302 (51.19.141) - HỒNG]"/>
            <x15:cachedUniqueName index="729" name="[Sản phẩm].[Phân loại_Hir].[Tên sản phẩm].&amp;[GK. GỌNG CTY 8302 (51.19.141) - TRẮNG]"/>
            <x15:cachedUniqueName index="730" name="[Sản phẩm].[Phân loại_Hir].[Tên sản phẩm].&amp;[GK. GỌNG CTY 8303 (52.19.141) - ĐEN BÓNG]"/>
            <x15:cachedUniqueName index="731" name="[Sản phẩm].[Phân loại_Hir].[Tên sản phẩm].&amp;[GK. GỌNG CTY 8303 (52.19.141) - ĐEN LỲ]"/>
            <x15:cachedUniqueName index="732" name="[Sản phẩm].[Phân loại_Hir].[Tên sản phẩm].&amp;[GK. GỌNG CTY 8303 (52.19.141) - GHI]"/>
            <x15:cachedUniqueName index="733" name="[Sản phẩm].[Phân loại_Hir].[Tên sản phẩm].&amp;[GK. GỌNG CTY 8303 (52.19.141) - HỒNG]"/>
            <x15:cachedUniqueName index="734" name="[Sản phẩm].[Phân loại_Hir].[Tên sản phẩm].&amp;[GK. GỌNG CTY 8303 (52.19.141) - TRẮNG]"/>
            <x15:cachedUniqueName index="735" name="[Sản phẩm].[Phân loại_Hir].[Tên sản phẩm].&amp;[GK. GỌNG CTY 8304 (50.20.141) - ĐEN BÓNG]"/>
            <x15:cachedUniqueName index="736" name="[Sản phẩm].[Phân loại_Hir].[Tên sản phẩm].&amp;[GK. GỌNG CTY 8304 (50.20.141) - ĐEN LỲ]"/>
            <x15:cachedUniqueName index="737" name="[Sản phẩm].[Phân loại_Hir].[Tên sản phẩm].&amp;[GK. GỌNG CTY 8304 (50.20.141) - GHI]"/>
            <x15:cachedUniqueName index="738" name="[Sản phẩm].[Phân loại_Hir].[Tên sản phẩm].&amp;[GK. GỌNG CTY 8304 (50.20.141) - HỒNG]"/>
            <x15:cachedUniqueName index="739" name="[Sản phẩm].[Phân loại_Hir].[Tên sản phẩm].&amp;[GK. GỌNG CTY 8304 (50.20.141) - TRẮNG]"/>
            <x15:cachedUniqueName index="740" name="[Sản phẩm].[Phân loại_Hir].[Tên sản phẩm].&amp;[GK. GỌNG CTY 8305 (53.17.141) - ĐEN BÓNG]"/>
            <x15:cachedUniqueName index="741" name="[Sản phẩm].[Phân loại_Hir].[Tên sản phẩm].&amp;[GK. GỌNG CTY 8305 (53.17.141) - ĐEN LỲ]"/>
            <x15:cachedUniqueName index="742" name="[Sản phẩm].[Phân loại_Hir].[Tên sản phẩm].&amp;[GK. GỌNG CTY 8305 (53.17.141) - GHI]"/>
            <x15:cachedUniqueName index="743" name="[Sản phẩm].[Phân loại_Hir].[Tên sản phẩm].&amp;[GK. GỌNG CTY 8305 (53.17.141) - HỒNG]"/>
            <x15:cachedUniqueName index="744" name="[Sản phẩm].[Phân loại_Hir].[Tên sản phẩm].&amp;[GK. GỌNG CTY 8305 (53.17.141) - TRẮNG]"/>
            <x15:cachedUniqueName index="745" name="[Sản phẩm].[Phân loại_Hir].[Tên sản phẩm].&amp;[GK. GỌNG CTY 8306 (51.17.141) - ĐEN BÓNG]"/>
            <x15:cachedUniqueName index="746" name="[Sản phẩm].[Phân loại_Hir].[Tên sản phẩm].&amp;[GK. GỌNG CTY 8306 (51.17.141) - ĐEN LỲ]"/>
            <x15:cachedUniqueName index="747" name="[Sản phẩm].[Phân loại_Hir].[Tên sản phẩm].&amp;[GK. GỌNG CTY 8306 (51.17.141) - GHI]"/>
            <x15:cachedUniqueName index="748" name="[Sản phẩm].[Phân loại_Hir].[Tên sản phẩm].&amp;[GK. GỌNG CTY 8306 (51.17.141) - HỒNG]"/>
            <x15:cachedUniqueName index="749" name="[Sản phẩm].[Phân loại_Hir].[Tên sản phẩm].&amp;[GK. GỌNG CTY 8306 (51.17.141) - TRẮNG]"/>
            <x15:cachedUniqueName index="750" name="[Sản phẩm].[Phân loại_Hir].[Tên sản phẩm].&amp;[GK. GỌNG CTY 8307 (54.17.141) - ĐEN BÓNG]"/>
            <x15:cachedUniqueName index="751" name="[Sản phẩm].[Phân loại_Hir].[Tên sản phẩm].&amp;[GK. GỌNG CTY 8307 (54.17.141) - ĐEN LỲ]"/>
            <x15:cachedUniqueName index="752" name="[Sản phẩm].[Phân loại_Hir].[Tên sản phẩm].&amp;[GK. GỌNG CTY 8307 (54.17.141) - GHI NHẠT]"/>
            <x15:cachedUniqueName index="753" name="[Sản phẩm].[Phân loại_Hir].[Tên sản phẩm].&amp;[GK. GỌNG CTY 8307 (54.17.141) - HỒNG]"/>
            <x15:cachedUniqueName index="754" name="[Sản phẩm].[Phân loại_Hir].[Tên sản phẩm].&amp;[GK. GỌNG CTY 8307 (54.17.141) - TRẮNG]"/>
            <x15:cachedUniqueName index="755" name="[Sản phẩm].[Phân loại_Hir].[Tên sản phẩm].&amp;[GK. GỌNG CTY 83078 (51.19.145) - GHI ĐẬM]"/>
            <x15:cachedUniqueName index="756" name="[Sản phẩm].[Phân loại_Hir].[Tên sản phẩm].&amp;[GK. GỌNG CTY 83078 (51.19.145) - NÂU]"/>
            <x15:cachedUniqueName index="757" name="[Sản phẩm].[Phân loại_Hir].[Tên sản phẩm].&amp;[GK. GỌNG CTY 8308 (53.17.141) - ĐEN BÓNG]"/>
            <x15:cachedUniqueName index="758" name="[Sản phẩm].[Phân loại_Hir].[Tên sản phẩm].&amp;[GK. GỌNG CTY 8308 (53.17.141) - ĐEN LỲ]"/>
            <x15:cachedUniqueName index="759" name="[Sản phẩm].[Phân loại_Hir].[Tên sản phẩm].&amp;[GK. GỌNG CTY 8308 (53.17.141) - GHI]"/>
            <x15:cachedUniqueName index="760" name="[Sản phẩm].[Phân loại_Hir].[Tên sản phẩm].&amp;[GK. GỌNG CTY 8308 (53.17.141) - HỒNG]"/>
            <x15:cachedUniqueName index="761" name="[Sản phẩm].[Phân loại_Hir].[Tên sản phẩm].&amp;[GK. GỌNG CTY 8308 (53.17.141) - TRẮNG]"/>
            <x15:cachedUniqueName index="762" name="[Sản phẩm].[Phân loại_Hir].[Tên sản phẩm].&amp;[GK. GỌNG CTY 8309 (55.15.141) - ĐEN BÓNG]"/>
            <x15:cachedUniqueName index="763" name="[Sản phẩm].[Phân loại_Hir].[Tên sản phẩm].&amp;[GK. GỌNG CTY 8309 (55.15.141) - ĐEN LỲ]"/>
            <x15:cachedUniqueName index="764" name="[Sản phẩm].[Phân loại_Hir].[Tên sản phẩm].&amp;[GK. GỌNG CTY 8309 (55.15.141) - GHI]"/>
            <x15:cachedUniqueName index="765" name="[Sản phẩm].[Phân loại_Hir].[Tên sản phẩm].&amp;[GK. GỌNG CTY 8309 (55.15.141) - HỒNG NÂU]"/>
            <x15:cachedUniqueName index="766" name="[Sản phẩm].[Phân loại_Hir].[Tên sản phẩm].&amp;[GK. GỌNG CTY 8309 (55.15.141) - TRẮNG]"/>
            <x15:cachedUniqueName index="767" name="[Sản phẩm].[Phân loại_Hir].[Tên sản phẩm].&amp;[GK. GỌNG CTY 87022 (52.19.146) - GHI]"/>
            <x15:cachedUniqueName index="768" name="[Sản phẩm].[Phân loại_Hir].[Tên sản phẩm].&amp;[GK. GỌNG CTY 87023 (53.20.146) - GHI]"/>
            <x15:cachedUniqueName index="769" name="[Sản phẩm].[Phân loại_Hir].[Tên sản phẩm].&amp;[GK. GỌNG CTY 87025 (48.23.145) - ĐỒI MỒI]"/>
            <x15:cachedUniqueName index="770" name="[Sản phẩm].[Phân loại_Hir].[Tên sản phẩm].&amp;[GK. GỌNG CTY 87027 (54.19.147) - GHI]"/>
            <x15:cachedUniqueName index="771" name="[Sản phẩm].[Phân loại_Hir].[Tên sản phẩm].&amp;[GK. GỌNG CTY 87028 (47.22.148) - ĐỒI MỒI]"/>
            <x15:cachedUniqueName index="772" name="[Sản phẩm].[Phân loại_Hir].[Tên sản phẩm].&amp;[GK. GỌNG CTY 87030 (55.17.146) - ĐEN BÓNG]"/>
            <x15:cachedUniqueName index="773" name="[Sản phẩm].[Phân loại_Hir].[Tên sản phẩm].&amp;[GK. GỌNG CTY 87031 (52.18.150) - GHI]"/>
            <x15:cachedUniqueName index="774" name="[Sản phẩm].[Phân loại_Hir].[Tên sản phẩm].&amp;[GK. GỌNG CTY 87032 (52.18.148) - GHI]"/>
            <x15:cachedUniqueName index="775" name="[Sản phẩm].[Phân loại_Hir].[Tên sản phẩm].&amp;[GK. GỌNG CTY 87034 (49.20.148) - ĐỒI MỒI]"/>
            <x15:cachedUniqueName index="776" name="[Sản phẩm].[Phân loại_Hir].[Tên sản phẩm].&amp;[GK. GỌNG CTY 87042 (54.16.146) - GHI]"/>
            <x15:cachedUniqueName index="777" name="[Sản phẩm].[Phân loại_Hir].[Tên sản phẩm].&amp;[GK. GỌNG CTY 87042 (54.16.146) - GHI TRONG]"/>
            <x15:cachedUniqueName index="778" name="[Sản phẩm].[Phân loại_Hir].[Tên sản phẩm].&amp;[GK. GỌNG CTY 87043 (54.17.146) - GHI]"/>
            <x15:cachedUniqueName index="779" name="[Sản phẩm].[Phân loại_Hir].[Tên sản phẩm].&amp;[GK. GỌNG CTY 87044 (48.23.155) - GHI]"/>
            <x15:cachedUniqueName index="780" name="[Sản phẩm].[Phân loại_Hir].[Tên sản phẩm].&amp;[GK. GỌNG CTY 87046 (52.18.155) - GHI]"/>
            <x15:cachedUniqueName index="781" name="[Sản phẩm].[Phân loại_Hir].[Tên sản phẩm].&amp;[GK. GỌNG CTY 9829 (51.17.147) - ĐEN TRẮNG]"/>
            <x15:cachedUniqueName index="782" name="[Sản phẩm].[Phân loại_Hir].[Tên sản phẩm].&amp;[GK. GỌNG CTY 9829 (51.17.147) - ĐEN VÀNG]"/>
            <x15:cachedUniqueName index="783" name="[Sản phẩm].[Phân loại_Hir].[Tên sản phẩm].&amp;[GK. GỌNG CTY 9829 (51.17.147) - GHI HỒNG]"/>
            <x15:cachedUniqueName index="784" name="[Sản phẩm].[Phân loại_Hir].[Tên sản phẩm].&amp;[GK. GỌNG CTY 9829 (51.17.147) - HỒNG GHI]"/>
            <x15:cachedUniqueName index="785" name="[Sản phẩm].[Phân loại_Hir].[Tên sản phẩm].&amp;[GK. GỌNG CTY 9829 (51.17.147) - TÍM RÊU]"/>
            <x15:cachedUniqueName index="786" name="[Sản phẩm].[Phân loại_Hir].[Tên sản phẩm].&amp;[GK. GỌNG CTY 9829 (51.17.147) - TRẮNG HỒNG]"/>
            <x15:cachedUniqueName index="787" name="[Sản phẩm].[Phân loại_Hir].[Tên sản phẩm].&amp;[GK. GỌNG CTY 9829 (51.17.147) - XANH HỒNG]"/>
            <x15:cachedUniqueName index="788" name="[Sản phẩm].[Phân loại_Hir].[Tên sản phẩm].&amp;[GK. GỌNG CTY CẦU KL 9056 (47.23.142) - ĐEN TRẮNG]"/>
            <x15:cachedUniqueName index="789" name="[Sản phẩm].[Phân loại_Hir].[Tên sản phẩm].&amp;[GK. GỌNG CTY CẦU KL 9056 (47.23.142) - ĐEN VÀNG]"/>
            <x15:cachedUniqueName index="790" name="[Sản phẩm].[Phân loại_Hir].[Tên sản phẩm].&amp;[GK. GỌNG CTY CẦU KL 9056 (47.23.142) - ĐỒI MỒI]"/>
            <x15:cachedUniqueName index="791" name="[Sản phẩm].[Phân loại_Hir].[Tên sản phẩm].&amp;[GK. GỌNG CTY CẦU KL 9056 (47.23.142) - TRẮNG]"/>
            <x15:cachedUniqueName index="792" name="[Sản phẩm].[Phân loại_Hir].[Tên sản phẩm].&amp;[GK. GỌNG CTY CỐT KL 9110 (49.20.149) - ĐỒI MỒI]"/>
            <x15:cachedUniqueName index="793" name="[Sản phẩm].[Phân loại_Hir].[Tên sản phẩm].&amp;[GK. GỌNG CTY H135 (48.21.150) - ĐEN]"/>
            <x15:cachedUniqueName index="794" name="[Sản phẩm].[Phân loại_Hir].[Tên sản phẩm].&amp;[GK. GỌNG CTY H135 (48.21.150) - GHI]"/>
            <x15:cachedUniqueName index="795" name="[Sản phẩm].[Phân loại_Hir].[Tên sản phẩm].&amp;[GK. GỌNG CTY H135 (48.21.150) - NÂU]"/>
            <x15:cachedUniqueName index="796" name="[Sản phẩm].[Phân loại_Hir].[Tên sản phẩm].&amp;[GK. GỌNG CTY H135 (48.21.150) - RÊU]"/>
            <x15:cachedUniqueName index="797" name="[Sản phẩm].[Phân loại_Hir].[Tên sản phẩm].&amp;[GK. GỌNG CTY MÈO 11916 (52.19.146) - ĐEN TRẮNG]"/>
            <x15:cachedUniqueName index="798" name="[Sản phẩm].[Phân loại_Hir].[Tên sản phẩm].&amp;[GK. GỌNG CTY MÈO 211916, 11916 (52.19.146) - ĐEN VÀNG]"/>
            <x15:cachedUniqueName index="799" name="[Sản phẩm].[Phân loại_Hir].[Tên sản phẩm].&amp;[GK. GỌNG CTY MÈO 211916, 11916 (52.19.146) - GHI]"/>
            <x15:cachedUniqueName index="800" name="[Sản phẩm].[Phân loại_Hir].[Tên sản phẩm].&amp;[GK. GỌNG CTY MÈO 211916, 11916 (52.19.146) - NÂU ĐỎ]"/>
            <x15:cachedUniqueName index="801" name="[Sản phẩm].[Phân loại_Hir].[Tên sản phẩm].&amp;[GK. GỌNG CTY MÈO 211916, 11916 (52.19.146) - RÊU]"/>
            <x15:cachedUniqueName index="802" name="[Sản phẩm].[Phân loại_Hir].[Tên sản phẩm].&amp;[GK. GỌNG CTY MÈO 211916, 11916 (52.19.146) - TRẮNG]"/>
            <x15:cachedUniqueName index="803" name="[Sản phẩm].[Phân loại_Hir].[Tên sản phẩm].&amp;[GK. GỌNG CTY MÈO 211916, 11916 (52.19.146) - TRẮNG HỒNG]"/>
            <x15:cachedUniqueName index="804" name="[Sản phẩm].[Phân loại_Hir].[Tên sản phẩm].&amp;[GK. GỌNG CTY MÈO 8088 (53.17.142) - GHI]"/>
            <x15:cachedUniqueName index="805" name="[Sản phẩm].[Phân loại_Hir].[Tên sản phẩm].&amp;[GK. GỌNG CTY MÈO 8875 (54.16.146) - ĐEN VÀNG]"/>
            <x15:cachedUniqueName index="806" name="[Sản phẩm].[Phân loại_Hir].[Tên sản phẩm].&amp;[GK. GỌNG CTY MÈO 8875 (54.16.146) - GHI]"/>
            <x15:cachedUniqueName index="807" name="[Sản phẩm].[Phân loại_Hir].[Tên sản phẩm].&amp;[GK. GỌNG CTY MÈO 8875 (54.16.146) - HỒNG NÂU]"/>
            <x15:cachedUniqueName index="808" name="[Sản phẩm].[Phân loại_Hir].[Tên sản phẩm].&amp;[GK. GỌNG CTY MÈO 8875 (54.16.146) - XANH TRONG]"/>
            <x15:cachedUniqueName index="809" name="[Sản phẩm].[Phân loại_Hir].[Tên sản phẩm].&amp;[GK. GỌNG CTY MÈO 8875 (54.16.148) - TRẮNG HỒNG]"/>
            <x15:cachedUniqueName index="810" name="[Sản phẩm].[Phân loại_Hir].[Tên sản phẩm].&amp;[GK. GỌNG CTY MÈO 8887 (52.16.145) - ĐEN VÀNG]"/>
            <x15:cachedUniqueName index="811" name="[Sản phẩm].[Phân loại_Hir].[Tên sản phẩm].&amp;[GK. GỌNG CTY MÈO 8887 (52.16.145) - GHI]"/>
            <x15:cachedUniqueName index="812" name="[Sản phẩm].[Phân loại_Hir].[Tên sản phẩm].&amp;[GK. GỌNG CTY MÈO 8887 (52.16.145) - HỒNG BABY]"/>
            <x15:cachedUniqueName index="813" name="[Sản phẩm].[Phân loại_Hir].[Tên sản phẩm].&amp;[GK. GỌNG CTY MÈO 8887 (52.16.145) - HỒNG NÂU]"/>
            <x15:cachedUniqueName index="814" name="[Sản phẩm].[Phân loại_Hir].[Tên sản phẩm].&amp;[GK. GỌNG CTY MÈO 8887 (52.16.145) - TRẮNG HỒNG]"/>
            <x15:cachedUniqueName index="815" name="[Sản phẩm].[Phân loại_Hir].[Tên sản phẩm].&amp;[GK. GỌNG CTY MÈO 9811 (54.14.149) - HỒNG NÂU]"/>
            <x15:cachedUniqueName index="816" name="[Sản phẩm].[Phân loại_Hir].[Tên sản phẩm].&amp;[GK. GỌNG CTY MÈO 9830 (54.16.147) - ĐEN VÀNG]"/>
            <x15:cachedUniqueName index="817" name="[Sản phẩm].[Phân loại_Hir].[Tên sản phẩm].&amp;[GK. GỌNG CTY MÈO 9830 (54.16.147) - GHI TÍM]"/>
            <x15:cachedUniqueName index="818" name="[Sản phẩm].[Phân loại_Hir].[Tên sản phẩm].&amp;[GK. GỌNG CTY MÈO 9830 (54.16.147) - GHI TRẮNG]"/>
            <x15:cachedUniqueName index="819" name="[Sản phẩm].[Phân loại_Hir].[Tên sản phẩm].&amp;[GK. GỌNG CTY MÈO 9830 (54.16.147) - HỒNG NÂU]"/>
            <x15:cachedUniqueName index="820" name="[Sản phẩm].[Phân loại_Hir].[Tên sản phẩm].&amp;[GK. GỌNG CTY MÈO 9830 (54.16.147) - HỒNG TÍM]"/>
            <x15:cachedUniqueName index="821" name="[Sản phẩm].[Phân loại_Hir].[Tên sản phẩm].&amp;[GK. GỌNG CTY MÈO 9830 (54.16.147) - TÍM HỒNG]"/>
            <x15:cachedUniqueName index="822" name="[Sản phẩm].[Phân loại_Hir].[Tên sản phẩm].&amp;[GK. GỌNG CTY MÈO 9830 (54.16.147) - TRẮNG]"/>
            <x15:cachedUniqueName index="823" name="[Sản phẩm].[Phân loại_Hir].[Tên sản phẩm].&amp;[GK. GỌNG CTY MÈO 9830 (54.16.147) - VÀNG CAM]"/>
            <x15:cachedUniqueName index="824" name="[Sản phẩm].[Phân loại_Hir].[Tên sản phẩm].&amp;[GK. GỌNG CTY MÈO 9830 (54.16.147) - XANH HỒNG]"/>
            <x15:cachedUniqueName index="825" name="[Sản phẩm].[Phân loại_Hir].[Tên sản phẩm].&amp;[GK. GỌNG CTY MÈO Z1026 (52.17.145) - ĐEN VÀNG]"/>
            <x15:cachedUniqueName index="826" name="[Sản phẩm].[Phân loại_Hir].[Tên sản phẩm].&amp;[GK. GỌNG CTY MÈO Z1026 (52.17.145) - GHI]"/>
            <x15:cachedUniqueName index="827" name="[Sản phẩm].[Phân loại_Hir].[Tên sản phẩm].&amp;[GK. GỌNG CTY MÈO Z1026 (52.17.145) - HỒNG BABY]"/>
            <x15:cachedUniqueName index="828" name="[Sản phẩm].[Phân loại_Hir].[Tên sản phẩm].&amp;[GK. GỌNG CTY MÈO Z1026 (52.17.145) - RÊU]"/>
            <x15:cachedUniqueName index="829" name="[Sản phẩm].[Phân loại_Hir].[Tên sản phẩm].&amp;[GK. GỌNG CTY MÈO Z1026 (52.17.145) - TRẮNG]"/>
            <x15:cachedUniqueName index="830" name="[Sản phẩm].[Phân loại_Hir].[Tên sản phẩm].&amp;[GK. GỌNG CTY MÈO Z1027 (52.17.145) - ĐEN VÀNG]"/>
            <x15:cachedUniqueName index="831" name="[Sản phẩm].[Phân loại_Hir].[Tên sản phẩm].&amp;[GK. GỌNG CTY MÈO Z1027 (52.17.145) - GHI]"/>
            <x15:cachedUniqueName index="832" name="[Sản phẩm].[Phân loại_Hir].[Tên sản phẩm].&amp;[GK. GỌNG CTY MÈO Z1027 (52.17.145) - RÊU]"/>
            <x15:cachedUniqueName index="833" name="[Sản phẩm].[Phân loại_Hir].[Tên sản phẩm].&amp;[GK. GỌNG CTY MÈO Z1027 (52.17.145) - TÍM]"/>
            <x15:cachedUniqueName index="834" name="[Sản phẩm].[Phân loại_Hir].[Tên sản phẩm].&amp;[GK. GỌNG CTY MÈO Z1027 (52.17.145) - TRẮNG]"/>
            <x15:cachedUniqueName index="835" name="[Sản phẩm].[Phân loại_Hir].[Tên sản phẩm].&amp;[GK. GỌNG CTY MSL-509 (48.24.148) - ĐEN HỒNG]"/>
            <x15:cachedUniqueName index="836" name="[Sản phẩm].[Phân loại_Hir].[Tên sản phẩm].&amp;[GK. GỌNG CTY TITANIUM 8042 (51.20.145) - ĐEN HỒNG]"/>
            <x15:cachedUniqueName index="837" name="[Sản phẩm].[Phân loại_Hir].[Tên sản phẩm].&amp;[GK. GỌNG CTY TITANIUM 8042 (51.20.145) - GHI TRẮNG]"/>
            <x15:cachedUniqueName index="838" name="[Sản phẩm].[Phân loại_Hir].[Tên sản phẩm].&amp;[GK. GỌNG CTY TITANIUM 8042 (51.20.145) - HỒNG TÍM]"/>
            <x15:cachedUniqueName index="839" name="[Sản phẩm].[Phân loại_Hir].[Tên sản phẩm].&amp;[GK. GỌNG CTY TITANIUM 8045 (51.19.145) - GHI HỒNG]"/>
            <x15:cachedUniqueName index="840" name="[Sản phẩm].[Phân loại_Hir].[Tên sản phẩm].&amp;[GK. GỌNG CTY TITANIUM 8045 (51.19.145) - TRẮNG]"/>
            <x15:cachedUniqueName index="841" name="[Sản phẩm].[Phân loại_Hir].[Tên sản phẩm].&amp;[GK. GỌNG CTY TITANIUM 8046 (47.22.145) - ĐEN HỒNG]"/>
            <x15:cachedUniqueName index="842" name="[Sản phẩm].[Phân loại_Hir].[Tên sản phẩm].&amp;[GK. GỌNG CTY TITANIUM 8046 (47.22.145) - HỒNG TÍM]"/>
            <x15:cachedUniqueName index="843" name="[Sản phẩm].[Phân loại_Hir].[Tên sản phẩm].&amp;[GK. GỌNG CTY TITANIUM 8047 (50.19.145) - GHI]"/>
            <x15:cachedUniqueName index="844" name="[Sản phẩm].[Phân loại_Hir].[Tên sản phẩm].&amp;[GK. GỌNG CTY TITANIUM 8047 (50.19.145) - NÂU ĐẬM]"/>
            <x15:cachedUniqueName index="845" name="[Sản phẩm].[Phân loại_Hir].[Tên sản phẩm].&amp;[GK. GỌNG CTY TITANIUM 8047 (50.19.145) - NÂU NHẠT]"/>
            <x15:cachedUniqueName index="846" name="[Sản phẩm].[Phân loại_Hir].[Tên sản phẩm].&amp;[GK. GỌNG CTY TITANIUM 8048 (52.19.145) - ĐEN BÓNG]"/>
            <x15:cachedUniqueName index="847" name="[Sản phẩm].[Phân loại_Hir].[Tên sản phẩm].&amp;[GK. GỌNG CTY TITANIUM 8048 (52.19.145) - ĐEN VÀNG]"/>
            <x15:cachedUniqueName index="848" name="[Sản phẩm].[Phân loại_Hir].[Tên sản phẩm].&amp;[GK. GỌNG CTY TITANIUM 8048 (52.19.145) - TRẮNG]"/>
            <x15:cachedUniqueName index="849" name="[Sản phẩm].[Phân loại_Hir].[Tên sản phẩm].&amp;[GK. GỌNG CTY TITANIUM 8049 (51.20.145) - NÂU]"/>
            <x15:cachedUniqueName index="850" name="[Sản phẩm].[Phân loại_Hir].[Tên sản phẩm].&amp;[GK. GỌNG CTY TITANIUM 8050 (52.20.145) - ĐEN GHI]"/>
            <x15:cachedUniqueName index="851" name="[Sản phẩm].[Phân loại_Hir].[Tên sản phẩm].&amp;[GK. GỌNG CTY TITANIUM 8050 (52.20.145) - GHI HỒNG]"/>
            <x15:cachedUniqueName index="852" name="[Sản phẩm].[Phân loại_Hir].[Tên sản phẩm].&amp;[GK. GỌNG CTY TITANIUM 8051 (50.19.145) - ĐEN HỒNG]"/>
            <x15:cachedUniqueName index="853" name="[Sản phẩm].[Phân loại_Hir].[Tên sản phẩm].&amp;[GK. GỌNG CTY TITANIUM 8051 (50.19.145) - GHI]"/>
            <x15:cachedUniqueName index="854" name="[Sản phẩm].[Phân loại_Hir].[Tên sản phẩm].&amp;[GK. GỌNG CTY TITANIUM 8051 (50.19.145) - TRẮNG HỒNG]"/>
            <x15:cachedUniqueName index="855" name="[Sản phẩm].[Phân loại_Hir].[Tên sản phẩm].&amp;[GK. GỌNG CTY TITANIUM 8052 (49.22.145) - ĐEN HỒNG]"/>
            <x15:cachedUniqueName index="856" name="[Sản phẩm].[Phân loại_Hir].[Tên sản phẩm].&amp;[GK. GỌNG CTY TITANIUM 8052 (49.22.145) - GHI]"/>
            <x15:cachedUniqueName index="857" name="[Sản phẩm].[Phân loại_Hir].[Tên sản phẩm].&amp;[GK. GỌNG CTY TITANIUM 87001 (56.17.146)]"/>
            <x15:cachedUniqueName index="858" name="[Sản phẩm].[Phân loại_Hir].[Tên sản phẩm].&amp;[GK. GỌNG CTY TITANIUM 87002 (53.19.146)]"/>
            <x15:cachedUniqueName index="859" name="[Sản phẩm].[Phân loại_Hir].[Tên sản phẩm].&amp;[GK. GỌNG CTY TITANIUM 87003 (55.18.145)]"/>
            <x15:cachedUniqueName index="860" name="[Sản phẩm].[Phân loại_Hir].[Tên sản phẩm].&amp;[GK. GỌNG CTY TITANIUM 87006 (54.18.145)]"/>
            <x15:cachedUniqueName index="861" name="[Sản phẩm].[Phân loại_Hir].[Tên sản phẩm].&amp;[GK. GỌNG CTY TITANIUM 87007 (53.18.145)]"/>
            <x15:cachedUniqueName index="862" name="[Sản phẩm].[Phân loại_Hir].[Tên sản phẩm].&amp;[GK. GỌNG CTY TITANIUM 87008 (55.17.142)]"/>
            <x15:cachedUniqueName index="863" name="[Sản phẩm].[Phân loại_Hir].[Tên sản phẩm].&amp;[GK. GỌNG CTY TITANIUM 87009 (51.18.146)]"/>
            <x15:cachedUniqueName index="864" name="[Sản phẩm].[Phân loại_Hir].[Tên sản phẩm].&amp;[GK. GỌNG CTY TITANIUM 87010 (55.18.146)]"/>
            <x15:cachedUniqueName index="865" name="[Sản phẩm].[Phân loại_Hir].[Tên sản phẩm].&amp;[GK. GỌNG CTY TITANIUM 87011 (54.18.146)]"/>
            <x15:cachedUniqueName index="866" name="[Sản phẩm].[Phân loại_Hir].[Tên sản phẩm].&amp;[GK. GỌNG CTY TITANIUM 87015 (55.18.145)]"/>
            <x15:cachedUniqueName index="867" name="[Sản phẩm].[Phân loại_Hir].[Tên sản phẩm].&amp;[GK. GỌNG CTY TITANIUM 87016 (51.19.145)]"/>
            <x15:cachedUniqueName index="868" name="[Sản phẩm].[Phân loại_Hir].[Tên sản phẩm].&amp;[GK. GỌNG CTY TITANIUM 87017 (52.19.145)]"/>
            <x15:cachedUniqueName index="869" name="[Sản phẩm].[Phân loại_Hir].[Tên sản phẩm].&amp;[GK. GỌNG CTY TITANIUM 87018 (53.18.145)]"/>
            <x15:cachedUniqueName index="870" name="[Sản phẩm].[Phân loại_Hir].[Tên sản phẩm].&amp;[GK. GỌNG CTY TITANIUM 87019 (54.18.145)]"/>
            <x15:cachedUniqueName index="871" name="[Sản phẩm].[Phân loại_Hir].[Tên sản phẩm].&amp;[GK. GỌNG CTY TITATIUM 8050 (52.20.145) - HỒNG KEM]"/>
            <x15:cachedUniqueName index="872" name="[Sản phẩm].[Phân loại_Hir].[Tên sản phẩm].&amp;[GK. GỌNG CTY VIỀN NHỰA 9042 (52.19.147) - ĐỒI MỒI]"/>
            <x15:cachedUniqueName index="873" name="[Sản phẩm].[Phân loại_Hir].[Tên sản phẩm].&amp;[GK. GỌNG DẺO 12408 (52.18.145) - ĐEN BÓNG]"/>
            <x15:cachedUniqueName index="874" name="[Sản phẩm].[Phân loại_Hir].[Tên sản phẩm].&amp;[GK. GỌNG DẺO 12408 (52.18.145) - ĐEN LỲ]"/>
            <x15:cachedUniqueName index="875" name="[Sản phẩm].[Phân loại_Hir].[Tên sản phẩm].&amp;[GK. GỌNG DẺO 12408 (52.18.145) - TRẮNG]"/>
            <x15:cachedUniqueName index="876" name="[Sản phẩm].[Phân loại_Hir].[Tên sản phẩm].&amp;[GK. GỌNG DẺO 203 - ĐEN BÓNG]"/>
            <x15:cachedUniqueName index="877" name="[Sản phẩm].[Phân loại_Hir].[Tên sản phẩm].&amp;[GK. GỌNG DẺO 203 - HỒNG]"/>
            <x15:cachedUniqueName index="878" name="[Sản phẩm].[Phân loại_Hir].[Tên sản phẩm].&amp;[GK. GỌNG DẺO 203 (49.21.138) - ĐEN LÌ]"/>
            <x15:cachedUniqueName index="879" name="[Sản phẩm].[Phân loại_Hir].[Tên sản phẩm].&amp;[GK. GỌNG DẺO 22205 (48.22.148) - NÂU TRONG]"/>
            <x15:cachedUniqueName index="880" name="[Sản phẩm].[Phân loại_Hir].[Tên sản phẩm].&amp;[GK. GỌNG DẺO 22205 (48.22.148) - XANH]"/>
            <x15:cachedUniqueName index="881" name="[Sản phẩm].[Phân loại_Hir].[Tên sản phẩm].&amp;[GK. GỌNG DẺO 8263 (52.19.153) - ĐEN BÓNG]"/>
            <x15:cachedUniqueName index="882" name="[Sản phẩm].[Phân loại_Hir].[Tên sản phẩm].&amp;[GK. GỌNG DẺO 8263 (52.19.153) - ĐEN TRẮNG]"/>
            <x15:cachedUniqueName index="883" name="[Sản phẩm].[Phân loại_Hir].[Tên sản phẩm].&amp;[GK. GỌNG DẺO 8263 (52.19.153) - GHI TRẮNG]"/>
            <x15:cachedUniqueName index="884" name="[Sản phẩm].[Phân loại_Hir].[Tên sản phẩm].&amp;[GK. GỌNG DẺO CTY 12383 (52.1.148) - ĐEN BÓNG]"/>
            <x15:cachedUniqueName index="885" name="[Sản phẩm].[Phân loại_Hir].[Tên sản phẩm].&amp;[GK. GỌNG DẺO CTY 12433 (53.20.149) - ĐEN BÓNG]"/>
            <x15:cachedUniqueName index="886" name="[Sản phẩm].[Phân loại_Hir].[Tên sản phẩm].&amp;[GK. GỌNG DẺO CTY 12433 (53.20.149) - GHI]"/>
            <x15:cachedUniqueName index="887" name="[Sản phẩm].[Phân loại_Hir].[Tên sản phẩm].&amp;[GK. GỌNG DẺO CTY 12433 (53.20.149) - NÂU TRONG]"/>
            <x15:cachedUniqueName index="888" name="[Sản phẩm].[Phân loại_Hir].[Tên sản phẩm].&amp;[GK. GỌNG DẺO CTY 12433 (53.20.149) - TÍM]"/>
            <x15:cachedUniqueName index="889" name="[Sản phẩm].[Phân loại_Hir].[Tên sản phẩm].&amp;[GK. GỌNG DẺO CTY 12433 (53.20.149) - XANH]"/>
            <x15:cachedUniqueName index="890" name="[Sản phẩm].[Phân loại_Hir].[Tên sản phẩm].&amp;[GK. GỌNG DẺO CTY 12463 (51.18.150) - ĐEN BÓNG]"/>
            <x15:cachedUniqueName index="891" name="[Sản phẩm].[Phân loại_Hir].[Tên sản phẩm].&amp;[GK. GỌNG DẺO CTY 12463 (51.18.150) - GHI]"/>
            <x15:cachedUniqueName index="892" name="[Sản phẩm].[Phân loại_Hir].[Tên sản phẩm].&amp;[GK. GỌNG DẺO CTY 12463 (51.18.150) - GHI TRONG]"/>
            <x15:cachedUniqueName index="893" name="[Sản phẩm].[Phân loại_Hir].[Tên sản phẩm].&amp;[GK. GỌNG DẺO CTY 12463 (51.18.150) - RÊU]"/>
            <x15:cachedUniqueName index="894" name="[Sản phẩm].[Phân loại_Hir].[Tên sản phẩm].&amp;[GK. GỌNG DẺO CTY 12463 (51.18.150) - SỮA]"/>
            <x15:cachedUniqueName index="895" name="[Sản phẩm].[Phân loại_Hir].[Tên sản phẩm].&amp;[GK. GỌNG DẺO CTY 12463 (51.18.150) - TRẮNG]"/>
            <x15:cachedUniqueName index="896" name="[Sản phẩm].[Phân loại_Hir].[Tên sản phẩm].&amp;[GK. GỌNG DẺO CTY 12483 (53.17.145) - GHI]"/>
            <x15:cachedUniqueName index="897" name="[Sản phẩm].[Phân loại_Hir].[Tên sản phẩm].&amp;[GK. GỌNG DẺO CTY 12483 (53.17.145) - NÂU]"/>
            <x15:cachedUniqueName index="898" name="[Sản phẩm].[Phân loại_Hir].[Tên sản phẩm].&amp;[GK. GỌNG DẺO CTY 12483 (53.17.145) - XANH]"/>
            <x15:cachedUniqueName index="899" name="[Sản phẩm].[Phân loại_Hir].[Tên sản phẩm].&amp;[GK. GỌNG DẺO CTY 12490 (49.19.145) - XANH]"/>
            <x15:cachedUniqueName index="900" name="[Sản phẩm].[Phân loại_Hir].[Tên sản phẩm].&amp;[GK. GỌNG DẺO CTY 12511 (55.18.150) - GHI ĐẬM]"/>
            <x15:cachedUniqueName index="901" name="[Sản phẩm].[Phân loại_Hir].[Tên sản phẩm].&amp;[GK. GỌNG DẺO CTY 12511 (55.18.150) - GHI NHẠT]"/>
            <x15:cachedUniqueName index="902" name="[Sản phẩm].[Phân loại_Hir].[Tên sản phẩm].&amp;[GK. GỌNG DẺO CTY 12511 (55.18.150) - XANH]"/>
            <x15:cachedUniqueName index="903" name="[Sản phẩm].[Phân loại_Hir].[Tên sản phẩm].&amp;[GK. GỌNG DẺO CTY 12547 (50.20.148) - RÊU]"/>
            <x15:cachedUniqueName index="904" name="[Sản phẩm].[Phân loại_Hir].[Tên sản phẩm].&amp;[GK. GỌNG DẺO CTY 12547 (50.20.148) - TRẮNG]"/>
            <x15:cachedUniqueName index="905" name="[Sản phẩm].[Phân loại_Hir].[Tên sản phẩm].&amp;[GK. GỌNG DẺO CTY 12547 (50.20.148) - XANH]"/>
            <x15:cachedUniqueName index="906" name="[Sản phẩm].[Phân loại_Hir].[Tên sản phẩm].&amp;[GK. GỌNG DẺO CTY 12556 (55.19.150) - ĐEN BÓNG]"/>
            <x15:cachedUniqueName index="907" name="[Sản phẩm].[Phân loại_Hir].[Tên sản phẩm].&amp;[GK. GỌNG DẺO CTY 12556 (55.19.150) - ĐEN LỲ]"/>
            <x15:cachedUniqueName index="908" name="[Sản phẩm].[Phân loại_Hir].[Tên sản phẩm].&amp;[GK. GỌNG DẺO CTY 12556 (55.19.150) - GHI ĐẬM]"/>
            <x15:cachedUniqueName index="909" name="[Sản phẩm].[Phân loại_Hir].[Tên sản phẩm].&amp;[GK. GỌNG DẺO CTY 12556 (55.19.150) - NÂU TRONG]"/>
            <x15:cachedUniqueName index="910" name="[Sản phẩm].[Phân loại_Hir].[Tên sản phẩm].&amp;[GK. GỌNG DẺO CTY 12556 (55.19.150) - XANH TRONG]"/>
            <x15:cachedUniqueName index="911" name="[Sản phẩm].[Phân loại_Hir].[Tên sản phẩm].&amp;[GK. GỌNG DẺO CTY 12570 (51.18.148) - ĐEN TRẮNG]"/>
            <x15:cachedUniqueName index="912" name="[Sản phẩm].[Phân loại_Hir].[Tên sản phẩm].&amp;[GK. GỌNG DẺO CTY 12570 (51.18.148) - GHI TRONG]"/>
            <x15:cachedUniqueName index="913" name="[Sản phẩm].[Phân loại_Hir].[Tên sản phẩm].&amp;[GK. GỌNG DẺO CTY 12570 (51.18.148) - HỒNG NÂU]"/>
            <x15:cachedUniqueName index="914" name="[Sản phẩm].[Phân loại_Hir].[Tên sản phẩm].&amp;[GK. GỌNG DẺO CTY 12570 (51.18.148) - TRẮNG]"/>
            <x15:cachedUniqueName index="915" name="[Sản phẩm].[Phân loại_Hir].[Tên sản phẩm].&amp;[GK. GỌNG DẺO CTY 12570 (51.18.148) - XANH]"/>
            <x15:cachedUniqueName index="916" name="[Sản phẩm].[Phân loại_Hir].[Tên sản phẩm].&amp;[GK. GỌNG DẺO CTY 1627 (51.18.143) - GHI HỒNG]"/>
            <x15:cachedUniqueName index="917" name="[Sản phẩm].[Phân loại_Hir].[Tên sản phẩm].&amp;[GK. GỌNG DẺO CTY 1627 (51.18.143) - TRẮNG HỒNG]"/>
            <x15:cachedUniqueName index="918" name="[Sản phẩm].[Phân loại_Hir].[Tên sản phẩm].&amp;[GK. GỌNG DẺO CTY 2106 (51.18.143) - ĐEN BÓNG]"/>
            <x15:cachedUniqueName index="919" name="[Sản phẩm].[Phân loại_Hir].[Tên sản phẩm].&amp;[GK. GỌNG DẺO CTY 2106 (51.18.143) - ĐEN LỲ]"/>
            <x15:cachedUniqueName index="920" name="[Sản phẩm].[Phân loại_Hir].[Tên sản phẩm].&amp;[GK. GỌNG DẺO CTY 2106 (51.18.143) - ĐEN TRẮNG]"/>
            <x15:cachedUniqueName index="921" name="[Sản phẩm].[Phân loại_Hir].[Tên sản phẩm].&amp;[GK. GỌNG DẺO CTY 2106 (51.18.143) - GHI]"/>
            <x15:cachedUniqueName index="922" name="[Sản phẩm].[Phân loại_Hir].[Tên sản phẩm].&amp;[GK. GỌNG DẺO CTY 2106 (51.18.143) - TRẮNG]"/>
            <x15:cachedUniqueName index="923" name="[Sản phẩm].[Phân loại_Hir].[Tên sản phẩm].&amp;[GK. GỌNG DẺO CTY 22092 (56.16.146) - ĐEN LỲ]"/>
            <x15:cachedUniqueName index="924" name="[Sản phẩm].[Phân loại_Hir].[Tên sản phẩm].&amp;[GK. GỌNG DẺO CTY 22092 (56.16.146) - GHI]"/>
            <x15:cachedUniqueName index="925" name="[Sản phẩm].[Phân loại_Hir].[Tên sản phẩm].&amp;[GK. GỌNG DẺO CTY 22092 (56.16.146) - RÊU]"/>
            <x15:cachedUniqueName index="926" name="[Sản phẩm].[Phân loại_Hir].[Tên sản phẩm].&amp;[GK. GỌNG DẺO CTY 22092 (56.16.146) - XANH]"/>
            <x15:cachedUniqueName index="927" name="[Sản phẩm].[Phân loại_Hir].[Tên sản phẩm].&amp;[GK. GỌNG DẺO CTY 3001 (51.19.143) - ĐEN BÓNG]"/>
            <x15:cachedUniqueName index="928" name="[Sản phẩm].[Phân loại_Hir].[Tên sản phẩm].&amp;[GK. GỌNG DẺO CTY 3001 (51.19.143) - ĐEN LỲ]"/>
            <x15:cachedUniqueName index="929" name="[Sản phẩm].[Phân loại_Hir].[Tên sản phẩm].&amp;[GK. GỌNG DẺO CTY 3001 (51.19.143) - GHI]"/>
            <x15:cachedUniqueName index="930" name="[Sản phẩm].[Phân loại_Hir].[Tên sản phẩm].&amp;[GK. GỌNG DẺO CTY 3001 (51.19.143) - HỒNG TÍM]"/>
            <x15:cachedUniqueName index="931" name="[Sản phẩm].[Phân loại_Hir].[Tên sản phẩm].&amp;[GK. GỌNG DẺO CTY 3001 (51.19.143) - RÊU]"/>
            <x15:cachedUniqueName index="932" name="[Sản phẩm].[Phân loại_Hir].[Tên sản phẩm].&amp;[GK. GỌNG DẺO CTY 3001 (51.19.143) - TÍM]"/>
            <x15:cachedUniqueName index="933" name="[Sản phẩm].[Phân loại_Hir].[Tên sản phẩm].&amp;[GK. GỌNG DẺO CTY 3003 (50.20.143) - ĐEN BÓNG]"/>
            <x15:cachedUniqueName index="934" name="[Sản phẩm].[Phân loại_Hir].[Tên sản phẩm].&amp;[GK. GỌNG DẺO CTY 3003 (50.20.143) - ĐEN LỲ]"/>
            <x15:cachedUniqueName index="935" name="[Sản phẩm].[Phân loại_Hir].[Tên sản phẩm].&amp;[GK. GỌNG DẺO CTY 3003 (50.20.143) - HỒNG TÍM]"/>
            <x15:cachedUniqueName index="936" name="[Sản phẩm].[Phân loại_Hir].[Tên sản phẩm].&amp;[GK. GỌNG DẺO CTY 3003 (50.20.143) - RÊU]"/>
            <x15:cachedUniqueName index="937" name="[Sản phẩm].[Phân loại_Hir].[Tên sản phẩm].&amp;[GK. GỌNG DẺO CTY 3010 (51.17.143) - ĐEN BÓNG]"/>
            <x15:cachedUniqueName index="938" name="[Sản phẩm].[Phân loại_Hir].[Tên sản phẩm].&amp;[GK. GỌNG DẺO CTY 3010 (51.17.143) - ĐEN LỲ]"/>
            <x15:cachedUniqueName index="939" name="[Sản phẩm].[Phân loại_Hir].[Tên sản phẩm].&amp;[GK. GỌNG DẺO CTY 3010 (51.17.143) - XANH]"/>
            <x15:cachedUniqueName index="940" name="[Sản phẩm].[Phân loại_Hir].[Tên sản phẩm].&amp;[GK. GỌNG DẺO CTY 5833 (53.18.142) - ĐEN LỲ]"/>
            <x15:cachedUniqueName index="941" name="[Sản phẩm].[Phân loại_Hir].[Tên sản phẩm].&amp;[GK. GỌNG DẺO CTY 5833 (53.18.142) - ĐEN TRẮNG]"/>
            <x15:cachedUniqueName index="942" name="[Sản phẩm].[Phân loại_Hir].[Tên sản phẩm].&amp;[GK. GỌNG DẺO CTY 5833 (53.18.142) - GHI ĐẬM]"/>
            <x15:cachedUniqueName index="943" name="[Sản phẩm].[Phân loại_Hir].[Tên sản phẩm].&amp;[GK. GỌNG DẺO CTY 5833 (53.18.142) - GHI NHẠT]"/>
            <x15:cachedUniqueName index="944" name="[Sản phẩm].[Phân loại_Hir].[Tên sản phẩm].&amp;[GK. GỌNG DẺO CTY 5833 (53.18.142) - GHI SỮA]"/>
            <x15:cachedUniqueName index="945" name="[Sản phẩm].[Phân loại_Hir].[Tên sản phẩm].&amp;[GK. GỌNG DẺO CTY 5835 (52.17.147) - GHI TRONG]"/>
            <x15:cachedUniqueName index="946" name="[Sản phẩm].[Phân loại_Hir].[Tên sản phẩm].&amp;[GK. GỌNG DẺO CTY 5835 (52.17.147) - NÂU TRONG]"/>
            <x15:cachedUniqueName index="947" name="[Sản phẩm].[Phân loại_Hir].[Tên sản phẩm].&amp;[GK. GỌNG DẺO CTY 5866 (52.18.142) - ĐEN LỲ]"/>
            <x15:cachedUniqueName index="948" name="[Sản phẩm].[Phân loại_Hir].[Tên sản phẩm].&amp;[GK. GỌNG DẺO CTY 5866 (52.18.142) - ĐEN TRẮNG]"/>
            <x15:cachedUniqueName index="949" name="[Sản phẩm].[Phân loại_Hir].[Tên sản phẩm].&amp;[GK. GỌNG DẺO CTY 5866 (52.18.142) - GHI]"/>
            <x15:cachedUniqueName index="950" name="[Sản phẩm].[Phân loại_Hir].[Tên sản phẩm].&amp;[GK. GỌNG DẺO CTY 5866 (52.18.142) - TRẮNG]"/>
            <x15:cachedUniqueName index="951" name="[Sản phẩm].[Phân loại_Hir].[Tên sản phẩm].&amp;[GK. GỌNG DẺO CTY 6415 (50.19.143) - ĐEN BÓNG]"/>
            <x15:cachedUniqueName index="952" name="[Sản phẩm].[Phân loại_Hir].[Tên sản phẩm].&amp;[GK. GỌNG DẺO CTY 6453 (53.18.150) - ĐEN LỲ]"/>
            <x15:cachedUniqueName index="953" name="[Sản phẩm].[Phân loại_Hir].[Tên sản phẩm].&amp;[GK. GỌNG DẺO CTY 6453 (53.18.150) - GHI]"/>
            <x15:cachedUniqueName index="954" name="[Sản phẩm].[Phân loại_Hir].[Tên sản phẩm].&amp;[GK. GỌNG DẺO CTY 7117 (50.18.145) - ĐEN BÓNG]"/>
            <x15:cachedUniqueName index="955" name="[Sản phẩm].[Phân loại_Hir].[Tên sản phẩm].&amp;[GK. GỌNG DẺO CTY 7117 (50.18.145) - NÂU]"/>
            <x15:cachedUniqueName index="956" name="[Sản phẩm].[Phân loại_Hir].[Tên sản phẩm].&amp;[GK. GỌNG DẺO CTY 7117 (50.18.145) - NÂU HỒNG]"/>
            <x15:cachedUniqueName index="957" name="[Sản phẩm].[Phân loại_Hir].[Tên sản phẩm].&amp;[GK. GỌNG DẺO CTY 7117 (50.18.145) - NÂU SỮA]"/>
            <x15:cachedUniqueName index="958" name="[Sản phẩm].[Phân loại_Hir].[Tên sản phẩm].&amp;[GK. GỌNG DẺO CTY 7122 (49.19.145) - ĐEN BÓNG]"/>
            <x15:cachedUniqueName index="959" name="[Sản phẩm].[Phân loại_Hir].[Tên sản phẩm].&amp;[GK. GỌNG HQ 01242 (51.19.145) - ĐEN TRẮNG]"/>
            <x15:cachedUniqueName index="960" name="[Sản phẩm].[Phân loại_Hir].[Tên sản phẩm].&amp;[GK. GỌNG HQ 11912 (49.21.150) - TRẮNG HỒNG]"/>
            <x15:cachedUniqueName index="961" name="[Sản phẩm].[Phân loại_Hir].[Tên sản phẩm].&amp;[GK. GỌNG HQ 2268 (50.20.153) - TRẮNG HỒNG]"/>
            <x15:cachedUniqueName index="962" name="[Sản phẩm].[Phân loại_Hir].[Tên sản phẩm].&amp;[GK. GỌNG HQ 24322 (54.17.148) - GHI]"/>
            <x15:cachedUniqueName index="963" name="[Sản phẩm].[Phân loại_Hir].[Tên sản phẩm].&amp;[GK. GỌNG HQ 2958 (51.18.140) - ĐEN TRẮNG]"/>
            <x15:cachedUniqueName index="964" name="[Sản phẩm].[Phân loại_Hir].[Tên sản phẩm].&amp;[GK. GỌNG HQ 2958 (51.18.140) - GHI]"/>
            <x15:cachedUniqueName index="965" name="[Sản phẩm].[Phân loại_Hir].[Tên sản phẩm].&amp;[GK. GỌNG HQ 2958 (51.18.140) - LỲ ĐỒI MỒI]"/>
            <x15:cachedUniqueName index="966" name="[Sản phẩm].[Phân loại_Hir].[Tên sản phẩm].&amp;[GK. GỌNG HQ 2958 (51.18.140) - NÂU]"/>
            <x15:cachedUniqueName index="967" name="[Sản phẩm].[Phân loại_Hir].[Tên sản phẩm].&amp;[GK. GỌNG HQ 2958 (51.18.140) - TIM]"/>
            <x15:cachedUniqueName index="968" name="[Sản phẩm].[Phân loại_Hir].[Tên sản phẩm].&amp;[GK. GỌNG HQ 2958 (51.18.140) - TRẮNG]"/>
            <x15:cachedUniqueName index="969" name="[Sản phẩm].[Phân loại_Hir].[Tên sản phẩm].&amp;[GK. GỌNG HQ 2958 (51.18.140) - VÂN ĐÁ]"/>
            <x15:cachedUniqueName index="970" name="[Sản phẩm].[Phân loại_Hir].[Tên sản phẩm].&amp;[GK. GỌNG HQ 616-GHI]"/>
            <x15:cachedUniqueName index="971" name="[Sản phẩm].[Phân loại_Hir].[Tên sản phẩm].&amp;[GK. GỌNG HQ 7011 (48.16.146) - ĐEN TRẮNG]"/>
            <x15:cachedUniqueName index="972" name="[Sản phẩm].[Phân loại_Hir].[Tên sản phẩm].&amp;[GK. GỌNG HQ 7011 (48.16.146) - ĐEN VÀNG]"/>
            <x15:cachedUniqueName index="973" name="[Sản phẩm].[Phân loại_Hir].[Tên sản phẩm].&amp;[GK. GỌNG HQ 7011 (48.16.146) - GHI]"/>
            <x15:cachedUniqueName index="974" name="[Sản phẩm].[Phân loại_Hir].[Tên sản phẩm].&amp;[GK. GỌNG HQ 7011 (48.16.146) - NÂU]"/>
            <x15:cachedUniqueName index="975" name="[Sản phẩm].[Phân loại_Hir].[Tên sản phẩm].&amp;[GK. GỌNG HQ 7011 (48.16.146) - RÊU]"/>
            <x15:cachedUniqueName index="976" name="[Sản phẩm].[Phân loại_Hir].[Tên sản phẩm].&amp;[GK. GỌNG HQ 7011 (48.16.146) - TRẮNG]"/>
            <x15:cachedUniqueName index="977" name="[Sản phẩm].[Phân loại_Hir].[Tên sản phẩm].&amp;[GK. GỌNG HQ 7011 (48.16.146) - XANH]"/>
            <x15:cachedUniqueName index="978" name="[Sản phẩm].[Phân loại_Hir].[Tên sản phẩm].&amp;[GK. GỌNG HQ 7149 (58.23.148) - ĐEN TRẮNG]"/>
            <x15:cachedUniqueName index="979" name="[Sản phẩm].[Phân loại_Hir].[Tên sản phẩm].&amp;[GK. GỌNG HQ 7149 (58.23.148) - GHI]"/>
            <x15:cachedUniqueName index="980" name="[Sản phẩm].[Phân loại_Hir].[Tên sản phẩm].&amp;[GK. GỌNG HQ 7149 (58.23.148) - NÂU HỒNG]"/>
            <x15:cachedUniqueName index="981" name="[Sản phẩm].[Phân loại_Hir].[Tên sản phẩm].&amp;[GK. GỌNG HQ 7149 (58.23.148) - TRẮNG]"/>
            <x15:cachedUniqueName index="982" name="[Sản phẩm].[Phân loại_Hir].[Tên sản phẩm].&amp;[GK. GONG HQ 7150 (49.22.145) - ĐEN TRẮNG]"/>
            <x15:cachedUniqueName index="983" name="[Sản phẩm].[Phân loại_Hir].[Tên sản phẩm].&amp;[GK. GONG HQ 7150 (49.22.145) - GHI]"/>
            <x15:cachedUniqueName index="984" name="[Sản phẩm].[Phân loại_Hir].[Tên sản phẩm].&amp;[GK. GONG HQ 7150 (49.22.145) - NÂU HỒNG]"/>
            <x15:cachedUniqueName index="985" name="[Sản phẩm].[Phân loại_Hir].[Tên sản phẩm].&amp;[GK. GONG HQ 7150 (49.22.145) - TRẮNG]"/>
            <x15:cachedUniqueName index="986" name="[Sản phẩm].[Phân loại_Hir].[Tên sản phẩm].&amp;[GK. GỌNG HQ 8239 - ĐEN TRẮNG]"/>
            <x15:cachedUniqueName index="987" name="[Sản phẩm].[Phân loại_Hir].[Tên sản phẩm].&amp;[GK. GỌNG HQ 8239 - ĐEN VÀNG]"/>
            <x15:cachedUniqueName index="988" name="[Sản phẩm].[Phân loại_Hir].[Tên sản phẩm].&amp;[GK. GỌNG HQ 8239 - GHI]"/>
            <x15:cachedUniqueName index="989" name="[Sản phẩm].[Phân loại_Hir].[Tên sản phẩm].&amp;[GK. GỌNG HQ 83079 (50.18.142) - ĐEN FULL]"/>
            <x15:cachedUniqueName index="990" name="[Sản phẩm].[Phân loại_Hir].[Tên sản phẩm].&amp;[GK. GỌNG HQ 83079 (50.18.142) - TRẮNG HỒNG]"/>
            <x15:cachedUniqueName index="991" name="[Sản phẩm].[Phân loại_Hir].[Tên sản phẩm].&amp;[GK. GỌNG HQ 8917 (48.16.145) - HỒNG BABY]"/>
            <x15:cachedUniqueName index="992" name="[Sản phẩm].[Phân loại_Hir].[Tên sản phẩm].&amp;[GK. GỌNG HQ 8917 (48.16.145) - TRẮNG CÀNG XANH]"/>
            <x15:cachedUniqueName index="993" name="[Sản phẩm].[Phân loại_Hir].[Tên sản phẩm].&amp;[GK. GỌNG HQ 8917 (48.16.145) - XANH DƯƠNG]"/>
            <x15:cachedUniqueName index="994" name="[Sản phẩm].[Phân loại_Hir].[Tên sản phẩm].&amp;[GK. GỌNG HQ 8917 (48.16.145) - XANH LÁ]"/>
            <x15:cachedUniqueName index="995" name="[Sản phẩm].[Phân loại_Hir].[Tên sản phẩm].&amp;[GK. GỌNG HQ 9851 (49.20.145) - TRẮNG]"/>
            <x15:cachedUniqueName index="996" name="[Sản phẩm].[Phân loại_Hir].[Tên sản phẩm].&amp;[GK. GỌNG HQ CÀNG KL 1010 (52-17-147) - HỒNG]"/>
            <x15:cachedUniqueName index="997" name="[Sản phẩm].[Phân loại_Hir].[Tên sản phẩm].&amp;[GK. GỌNG HQ CÀNG TITAN 22003 (46-23-152) - ĐEN VÀNG]"/>
            <x15:cachedUniqueName index="998" name="[Sản phẩm].[Phân loại_Hir].[Tên sản phẩm].&amp;[GK. GỌNG HQ CÀNG TITAN 22003 (46-23-152) - GHI]"/>
            <x15:cachedUniqueName index="999" name="[Sản phẩm].[Phân loại_Hir].[Tên sản phẩm].&amp;[GK. GỌNG HQ CÀNG TITAN 22003 (46-23-152) - TRẮNG]"/>
            <x15:cachedUniqueName index="1000" name="[Sản phẩm].[Phân loại_Hir].[Tên sản phẩm].&amp;[GK. GỌNG HQ CÀNG TITAN 22006 (40-23-152) - GHI]"/>
            <x15:cachedUniqueName index="1001" name="[Sản phẩm].[Phân loại_Hir].[Tên sản phẩm].&amp;[GK. GỌNG HQ CÀNG TITAN 22006 (40-23-152) - TRẮNG]"/>
            <x15:cachedUniqueName index="1002" name="[Sản phẩm].[Phân loại_Hir].[Tên sản phẩm].&amp;[GK. GỌNG HQ CÀNG TITAN 22006 (44-23-152) - ĐEN VÀNG]"/>
            <x15:cachedUniqueName index="1003" name="[Sản phẩm].[Phân loại_Hir].[Tên sản phẩm].&amp;[GK. GỌNG HQ CÀNG TITAN 22008 (47-22-152) - ĐỒI MỒI]"/>
            <x15:cachedUniqueName index="1004" name="[Sản phẩm].[Phân loại_Hir].[Tên sản phẩm].&amp;[GK. GỌNG HQ CẦU KL 01260 (49.22.145) - ĐEN HỒNG]"/>
            <x15:cachedUniqueName index="1005" name="[Sản phẩm].[Phân loại_Hir].[Tên sản phẩm].&amp;[GK. GỌNG HQ CẦU KL 01260 (49.22.145) - GHI ĐẬM]"/>
            <x15:cachedUniqueName index="1006" name="[Sản phẩm].[Phân loại_Hir].[Tên sản phẩm].&amp;[GK. GỌNG HQ CẦU KL 01260 (49.22.145) - GHI NHẠT]"/>
            <x15:cachedUniqueName index="1007" name="[Sản phẩm].[Phân loại_Hir].[Tên sản phẩm].&amp;[GK. GỌNG HQ CẦU KL 01260 (49.22.145) - TRẮNG]"/>
            <x15:cachedUniqueName index="1008" name="[Sản phẩm].[Phân loại_Hir].[Tên sản phẩm].&amp;[GK. GỌNG HQ CẦU KL 01260 (49.22.145) - TRẮNG HỒNG]"/>
            <x15:cachedUniqueName index="1009" name="[Sản phẩm].[Phân loại_Hir].[Tên sản phẩm].&amp;[GK. GỌNG KIM LOẠI 2230 (51.17.145) - ĐEN FULL]"/>
            <x15:cachedUniqueName index="1010" name="[Sản phẩm].[Phân loại_Hir].[Tên sản phẩm].&amp;[GK. GỌNG KIM LOẠI 2230 (51.17.145) - ĐEN HỒNG]"/>
            <x15:cachedUniqueName index="1011" name="[Sản phẩm].[Phân loại_Hir].[Tên sản phẩm].&amp;[GK. GỌNG KIM LOẠI 2230 (51.17.145) - ĐEN TRẮNG]"/>
            <x15:cachedUniqueName index="1012" name="[Sản phẩm].[Phân loại_Hir].[Tên sản phẩm].&amp;[GK. GỌNG KIM LOẠI 2230 (51.17.145) - HỒNG]"/>
            <x15:cachedUniqueName index="1013" name="[Sản phẩm].[Phân loại_Hir].[Tên sản phẩm].&amp;[GK. GỌNG KIM LOẠI 2230 (51.17.145) - TRẮNG]"/>
            <x15:cachedUniqueName index="1014" name="[Sản phẩm].[Phân loại_Hir].[Tên sản phẩm].&amp;[GK. GỌNG KIM LOẠI 2231 (52.16.145) - ĐEN FULL]"/>
            <x15:cachedUniqueName index="1015" name="[Sản phẩm].[Phân loại_Hir].[Tên sản phẩm].&amp;[GK. GỌNG KIM LOẠI 2231 (52.16.145) - ĐEN HỒNG]"/>
            <x15:cachedUniqueName index="1016" name="[Sản phẩm].[Phân loại_Hir].[Tên sản phẩm].&amp;[GK. GỌNG KIM LOẠI 2231 (52.16.145) - ĐEN TRẮNG]"/>
            <x15:cachedUniqueName index="1017" name="[Sản phẩm].[Phân loại_Hir].[Tên sản phẩm].&amp;[GK. GỌNG KIM LOẠI 2231 (52.16.145) - HỒNG]"/>
            <x15:cachedUniqueName index="1018" name="[Sản phẩm].[Phân loại_Hir].[Tên sản phẩm].&amp;[GK. GỌNG KIM LOẠI 2231 (52.16.145) - TRẮNG]"/>
            <x15:cachedUniqueName index="1019" name="[Sản phẩm].[Phân loại_Hir].[Tên sản phẩm].&amp;[GK. GỌNG KIM LOẠI 2286 (50.18.145) - ĐEN FULL]"/>
            <x15:cachedUniqueName index="1020" name="[Sản phẩm].[Phân loại_Hir].[Tên sản phẩm].&amp;[GK. GỌNG KIM LOẠI 2286 (50.18.145) - ĐEN HỒNG]"/>
            <x15:cachedUniqueName index="1021" name="[Sản phẩm].[Phân loại_Hir].[Tên sản phẩm].&amp;[GK. GỌNG KIM LOẠI 2286 (50.18.145) - ĐEN TRẮNG]"/>
            <x15:cachedUniqueName index="1022" name="[Sản phẩm].[Phân loại_Hir].[Tên sản phẩm].&amp;[GK. GỌNG KIM LOẠI 2286 (50.18.145) - HỒNG]"/>
            <x15:cachedUniqueName index="1023" name="[Sản phẩm].[Phân loại_Hir].[Tên sản phẩm].&amp;[GK. GỌNG KIM LOẠI 2286 (50.18.145) - TRẮNG]"/>
            <x15:cachedUniqueName index="1024" name="[Sản phẩm].[Phân loại_Hir].[Tên sản phẩm].&amp;[GK. GỌNG KIM LOẠI 2305 (49.19.145) - ĐEN FULL]"/>
            <x15:cachedUniqueName index="1025" name="[Sản phẩm].[Phân loại_Hir].[Tên sản phẩm].&amp;[GK. GỌNG KIM LOẠI 2305 (49.19.145) - ĐEN HỒNG]"/>
            <x15:cachedUniqueName index="1026" name="[Sản phẩm].[Phân loại_Hir].[Tên sản phẩm].&amp;[GK. GỌNG KIM LOẠI 2305 (49.19.145) - ĐEN TRẮNG]"/>
            <x15:cachedUniqueName index="1027" name="[Sản phẩm].[Phân loại_Hir].[Tên sản phẩm].&amp;[GK. GỌNG KIM LOẠI 2305 (49.19.145) - HỒNG]"/>
            <x15:cachedUniqueName index="1028" name="[Sản phẩm].[Phân loại_Hir].[Tên sản phẩm].&amp;[GK. GỌNG KIM LOẠI 2305 (49.19.145) - TRẮNG]"/>
            <x15:cachedUniqueName index="1029" name="[Sản phẩm].[Phân loại_Hir].[Tên sản phẩm].&amp;[GK. GỌNG KIM LOẠI 30009 (54.17.145) - ĐEN FULL]"/>
            <x15:cachedUniqueName index="1030" name="[Sản phẩm].[Phân loại_Hir].[Tên sản phẩm].&amp;[GK. GỌNG KIM LOẠI 30009 (54.17.145) - ĐEN HỒNG]"/>
            <x15:cachedUniqueName index="1031" name="[Sản phẩm].[Phân loại_Hir].[Tên sản phẩm].&amp;[GK. GỌNG KIM LOẠI 30009 (54.17.145) - ĐEN TRẮNG]"/>
            <x15:cachedUniqueName index="1032" name="[Sản phẩm].[Phân loại_Hir].[Tên sản phẩm].&amp;[GK. GỌNG KIM LOẠI 30009 (54.17.145) - HỒNG]"/>
            <x15:cachedUniqueName index="1033" name="[Sản phẩm].[Phân loại_Hir].[Tên sản phẩm].&amp;[GK. GỌNG KIM LOẠI 30009 (54.17.145) - TRẮNG]"/>
            <x15:cachedUniqueName index="1034" name="[Sản phẩm].[Phân loại_Hir].[Tên sản phẩm].&amp;[GK. GỌNG KIM LOẠI 5026 (51.18.130) - ĐEN FULL]"/>
            <x15:cachedUniqueName index="1035" name="[Sản phẩm].[Phân loại_Hir].[Tên sản phẩm].&amp;[GK. GỌNG KIM LOẠI 5026 (51.18.130) - ĐEN HỒNG]"/>
            <x15:cachedUniqueName index="1036" name="[Sản phẩm].[Phân loại_Hir].[Tên sản phẩm].&amp;[GK. GỌNG KIM LOẠI 5026 (51.18.130) - ĐEN TRẮNG]"/>
            <x15:cachedUniqueName index="1037" name="[Sản phẩm].[Phân loại_Hir].[Tên sản phẩm].&amp;[GK. GỌNG KIM LOẠI 5026 (51.18.130) - HỒNG]"/>
            <x15:cachedUniqueName index="1038" name="[Sản phẩm].[Phân loại_Hir].[Tên sản phẩm].&amp;[GK. GỌNG KIM LOẠI 5026 (51.18.130) - TRẮNG GHI]"/>
            <x15:cachedUniqueName index="1039" name="[Sản phẩm].[Phân loại_Hir].[Tên sản phẩm].&amp;[GK. GỌNG KIM LOẠI 5032 (50.18.145) - ĐEN FULL]"/>
            <x15:cachedUniqueName index="1040" name="[Sản phẩm].[Phân loại_Hir].[Tên sản phẩm].&amp;[GK. GỌNG KIM LOẠI 5032 (50.18.145) - ĐEN HỒNG]"/>
            <x15:cachedUniqueName index="1041" name="[Sản phẩm].[Phân loại_Hir].[Tên sản phẩm].&amp;[GK. GỌNG KIM LOẠI 5032 (50.18.145) - ĐEN TRẮNG]"/>
            <x15:cachedUniqueName index="1042" name="[Sản phẩm].[Phân loại_Hir].[Tên sản phẩm].&amp;[GK. GỌNG KIM LOẠI 5032 (50.18.145) - ĐEN VÀNG]"/>
            <x15:cachedUniqueName index="1043" name="[Sản phẩm].[Phân loại_Hir].[Tên sản phẩm].&amp;[GK. GỌNG KIM LOẠI 5032 (50.18.145) - HỒNG]"/>
            <x15:cachedUniqueName index="1044" name="[Sản phẩm].[Phân loại_Hir].[Tên sản phẩm].&amp;[GK. GỌNG KIM LOẠI 5032 (50.18.145) - TRẮNG]"/>
            <x15:cachedUniqueName index="1045" name="[Sản phẩm].[Phân loại_Hir].[Tên sản phẩm].&amp;[GK. GỌNG KIM LOẠI 5033 (51.18.130) - ĐEN FULL]"/>
            <x15:cachedUniqueName index="1046" name="[Sản phẩm].[Phân loại_Hir].[Tên sản phẩm].&amp;[GK. GỌNG KIM LOẠI 5033 (51.18.130) - ĐEN HỒNG]"/>
            <x15:cachedUniqueName index="1047" name="[Sản phẩm].[Phân loại_Hir].[Tên sản phẩm].&amp;[GK. GỌNG KIM LOẠI 5033 (51.18.130) - ĐEN TRẮNG]"/>
            <x15:cachedUniqueName index="1048" name="[Sản phẩm].[Phân loại_Hir].[Tên sản phẩm].&amp;[GK. GỌNG KIM LOẠI 5033 (51.18.130) - HỒNG]"/>
            <x15:cachedUniqueName index="1049" name="[Sản phẩm].[Phân loại_Hir].[Tên sản phẩm].&amp;[GK. GỌNG KIM LOẠI 5033 (51.18.130) - TRẮNG]"/>
            <x15:cachedUniqueName index="1050" name="[Sản phẩm].[Phân loại_Hir].[Tên sản phẩm].&amp;[GK. GỌNG KIM LOẠI 5035 (51.18.145) - ĐEN FULL]"/>
            <x15:cachedUniqueName index="1051" name="[Sản phẩm].[Phân loại_Hir].[Tên sản phẩm].&amp;[GK. GỌNG KIM LOẠI 5035 (51.18.145) - ĐEN HỒNG]"/>
            <x15:cachedUniqueName index="1052" name="[Sản phẩm].[Phân loại_Hir].[Tên sản phẩm].&amp;[GK. GỌNG KIM LOẠI 5035 (51.18.145) - ĐEN TRẮNG]"/>
            <x15:cachedUniqueName index="1053" name="[Sản phẩm].[Phân loại_Hir].[Tên sản phẩm].&amp;[GK. GỌNG KIM LOẠI 5035 (51.18.145) - HỒNG]"/>
            <x15:cachedUniqueName index="1054" name="[Sản phẩm].[Phân loại_Hir].[Tên sản phẩm].&amp;[GK. GỌNG KIM LOẠI 5035 (51.18.145) - TRẮNG]"/>
            <x15:cachedUniqueName index="1055" name="[Sản phẩm].[Phân loại_Hir].[Tên sản phẩm].&amp;[GK. GỌNG KIM LOẠI 70546 (48.18.143) - ĐEN FULL]"/>
            <x15:cachedUniqueName index="1056" name="[Sản phẩm].[Phân loại_Hir].[Tên sản phẩm].&amp;[GK. GỌNG KIM LOẠI 70546 (48.18.143) - ĐEN TRẮNG]"/>
            <x15:cachedUniqueName index="1057" name="[Sản phẩm].[Phân loại_Hir].[Tên sản phẩm].&amp;[GK. GỌNG KIM LOẠI 70546 (48.18.143) - GHI]"/>
            <x15:cachedUniqueName index="1058" name="[Sản phẩm].[Phân loại_Hir].[Tên sản phẩm].&amp;[GK. GỌNG KIM LOẠI 70546 (48.18.143) - HỒNG]"/>
            <x15:cachedUniqueName index="1059" name="[Sản phẩm].[Phân loại_Hir].[Tên sản phẩm].&amp;[GK. GỌNG KIM LOẠI 72328 (51.19.145) - ĐEN FULL]"/>
            <x15:cachedUniqueName index="1060" name="[Sản phẩm].[Phân loại_Hir].[Tên sản phẩm].&amp;[GK. GỌNG KIM LOẠI 72328 (51.19.145) - ĐEN HỒNG]"/>
            <x15:cachedUniqueName index="1061" name="[Sản phẩm].[Phân loại_Hir].[Tên sản phẩm].&amp;[GK. GỌNG KIM LOẠI 72328 (51.19.145) - ĐEN TRẮNG]"/>
            <x15:cachedUniqueName index="1062" name="[Sản phẩm].[Phân loại_Hir].[Tên sản phẩm].&amp;[GK. GỌNG KIM LOẠI 72328 (51.19.145) - HỒNG]"/>
            <x15:cachedUniqueName index="1063" name="[Sản phẩm].[Phân loại_Hir].[Tên sản phẩm].&amp;[GK. GỌNG KIM LOẠI 72328 (51.19.145) - TRẮNG]"/>
            <x15:cachedUniqueName index="1064" name="[Sản phẩm].[Phân loại_Hir].[Tên sản phẩm].&amp;[GK. GỌNG KIM LOẠI 72358 (47.19.142) - ĐEN FULL]"/>
            <x15:cachedUniqueName index="1065" name="[Sản phẩm].[Phân loại_Hir].[Tên sản phẩm].&amp;[GK. GỌNG KIM LOẠI 72358 (47.19.142) - ĐEN HỒNG]"/>
            <x15:cachedUniqueName index="1066" name="[Sản phẩm].[Phân loại_Hir].[Tên sản phẩm].&amp;[GK. GỌNG KIM LOẠI 72358 (47.19.142) - ĐEN TRẮNG]"/>
            <x15:cachedUniqueName index="1067" name="[Sản phẩm].[Phân loại_Hir].[Tên sản phẩm].&amp;[GK. GỌNG KIM LOẠI 72358 (47.19.142) - HỒNG]"/>
            <x15:cachedUniqueName index="1068" name="[Sản phẩm].[Phân loại_Hir].[Tên sản phẩm].&amp;[GK. GỌNG KIM LOẠI 72358 (47.19.142) - TRẮNG]"/>
            <x15:cachedUniqueName index="1069" name="[Sản phẩm].[Phân loại_Hir].[Tên sản phẩm].&amp;[GK. GỌNG KIM LOẠI 72557 (53.18.142) - ĐEN FULL]"/>
            <x15:cachedUniqueName index="1070" name="[Sản phẩm].[Phân loại_Hir].[Tên sản phẩm].&amp;[GK. GỌNG KIM LOẠI 72557 (53.18.142) - ĐEN HỒNG]"/>
            <x15:cachedUniqueName index="1071" name="[Sản phẩm].[Phân loại_Hir].[Tên sản phẩm].&amp;[GK. GỌNG KIM LOẠI 72557 (53.18.142) - ĐEN TRẮNG]"/>
            <x15:cachedUniqueName index="1072" name="[Sản phẩm].[Phân loại_Hir].[Tên sản phẩm].&amp;[GK. GỌNG KIM LOẠI 72557 (53.18.142) - HỒNG]"/>
            <x15:cachedUniqueName index="1073" name="[Sản phẩm].[Phân loại_Hir].[Tên sản phẩm].&amp;[GK. GỌNG KIM LOẠI 72557 (53.18.142) - TRẮNG]"/>
            <x15:cachedUniqueName index="1074" name="[Sản phẩm].[Phân loại_Hir].[Tên sản phẩm].&amp;[GK. GỌNG KIM LOẠI 72695 (50.18.144) - HỒNG]"/>
            <x15:cachedUniqueName index="1075" name="[Sản phẩm].[Phân loại_Hir].[Tên sản phẩm].&amp;[GK. GỌNG KIM LOẠI 72769 (50.17.140) - ĐEN FULL]"/>
            <x15:cachedUniqueName index="1076" name="[Sản phẩm].[Phân loại_Hir].[Tên sản phẩm].&amp;[GK. GỌNG KIM LOẠI 72769 (50.17.140) - ĐEN HỒNG]"/>
            <x15:cachedUniqueName index="1077" name="[Sản phẩm].[Phân loại_Hir].[Tên sản phẩm].&amp;[GK. GỌNG KIM LOẠI 72769 (50.17.140) - ĐEN TRẮNG]"/>
            <x15:cachedUniqueName index="1078" name="[Sản phẩm].[Phân loại_Hir].[Tên sản phẩm].&amp;[GK. GỌNG KIM LOẠI 72769 (50.17.140) - HỒNG]"/>
            <x15:cachedUniqueName index="1079" name="[Sản phẩm].[Phân loại_Hir].[Tên sản phẩm].&amp;[GK. GỌNG KIM LOẠI 72769 (50.17.140) - TRẮNG]"/>
            <x15:cachedUniqueName index="1080" name="[Sản phẩm].[Phân loại_Hir].[Tên sản phẩm].&amp;[GK. GỌNG KIM LOẠI 72769 (50.17.140) - VÀNG]"/>
            <x15:cachedUniqueName index="1081" name="[Sản phẩm].[Phân loại_Hir].[Tên sản phẩm].&amp;[GK. GỌNG KIM LOẠI 72773 (50.17.142) - HỒNG]"/>
            <x15:cachedUniqueName index="1082" name="[Sản phẩm].[Phân loại_Hir].[Tên sản phẩm].&amp;[GK. GỌNG KIM LOẠI 72810 (48.19.143) - ĐEN FULL]"/>
            <x15:cachedUniqueName index="1083" name="[Sản phẩm].[Phân loại_Hir].[Tên sản phẩm].&amp;[GK. GỌNG KIM LOẠI 72810 (48.19.143) - ĐEN HỒNG]"/>
            <x15:cachedUniqueName index="1084" name="[Sản phẩm].[Phân loại_Hir].[Tên sản phẩm].&amp;[GK. GỌNG KIM LOẠI 72810 (48.19.143) - ĐEN TRẮNG]"/>
            <x15:cachedUniqueName index="1085" name="[Sản phẩm].[Phân loại_Hir].[Tên sản phẩm].&amp;[GK. GỌNG KIM LOẠI 72810 (48.19.143) - HỒNG]"/>
            <x15:cachedUniqueName index="1086" name="[Sản phẩm].[Phân loại_Hir].[Tên sản phẩm].&amp;[GK. GỌNG KIM LOẠI 72810 (48.19.143) - TRẮNG]"/>
            <x15:cachedUniqueName index="1087" name="[Sản phẩm].[Phân loại_Hir].[Tên sản phẩm].&amp;[GK. GỌNG KIM LOẠI 72822 (50.19.145) - ĐEN FULL]"/>
            <x15:cachedUniqueName index="1088" name="[Sản phẩm].[Phân loại_Hir].[Tên sản phẩm].&amp;[GK. GỌNG KIM LOẠI 72822 (50.19.145) - ĐEN HỒNG]"/>
            <x15:cachedUniqueName index="1089" name="[Sản phẩm].[Phân loại_Hir].[Tên sản phẩm].&amp;[GK. GỌNG KIM LOẠI 72822 (50.19.145) - ĐEN TRẮNG]"/>
            <x15:cachedUniqueName index="1090" name="[Sản phẩm].[Phân loại_Hir].[Tên sản phẩm].&amp;[GK. GỌNG KIM LOẠI 72822 (50.19.145) - HỒNG]"/>
            <x15:cachedUniqueName index="1091" name="[Sản phẩm].[Phân loại_Hir].[Tên sản phẩm].&amp;[GK. GỌNG KIM LOẠI 72822 (50.19.145) - TRẮNG]"/>
            <x15:cachedUniqueName index="1092" name="[Sản phẩm].[Phân loại_Hir].[Tên sản phẩm].&amp;[GK. GỌNG KIM LOẠI 72835 (55.18.145) - ĐEN FULL]"/>
            <x15:cachedUniqueName index="1093" name="[Sản phẩm].[Phân loại_Hir].[Tên sản phẩm].&amp;[GK. GỌNG KIM LOẠI 72835 (55.18.145) - ĐEN HỒNG]"/>
            <x15:cachedUniqueName index="1094" name="[Sản phẩm].[Phân loại_Hir].[Tên sản phẩm].&amp;[GK. GỌNG KIM LOẠI 72835 (55.18.145) - ĐEN TRẮNG]"/>
            <x15:cachedUniqueName index="1095" name="[Sản phẩm].[Phân loại_Hir].[Tên sản phẩm].&amp;[GK. GỌNG KIM LOẠI 72835 (55.18.145) - HỒNG]"/>
            <x15:cachedUniqueName index="1096" name="[Sản phẩm].[Phân loại_Hir].[Tên sản phẩm].&amp;[GK. GỌNG KIM LOẠI 72835 (55.18.145) - TRẮNG]"/>
            <x15:cachedUniqueName index="1097" name="[Sản phẩm].[Phân loại_Hir].[Tên sản phẩm].&amp;[GK. GỌNG KIM LOẠI 72857 (54.19.145) - ĐEN FULL]"/>
            <x15:cachedUniqueName index="1098" name="[Sản phẩm].[Phân loại_Hir].[Tên sản phẩm].&amp;[GK. GỌNG KIM LOẠI 72857 (54.19.145) - ĐEN HỒNG]"/>
            <x15:cachedUniqueName index="1099" name="[Sản phẩm].[Phân loại_Hir].[Tên sản phẩm].&amp;[GK. GỌNG KIM LOẠI 72857 (54.19.145) - ĐEN TRẮNG]"/>
            <x15:cachedUniqueName index="1100" name="[Sản phẩm].[Phân loại_Hir].[Tên sản phẩm].&amp;[GK. GỌNG KIM LOẠI 72857 (54.19.145) - HỒNG]"/>
            <x15:cachedUniqueName index="1101" name="[Sản phẩm].[Phân loại_Hir].[Tên sản phẩm].&amp;[GK. GỌNG KIM LOẠI 72873 (52.18.143) - ĐEN FULL]"/>
            <x15:cachedUniqueName index="1102" name="[Sản phẩm].[Phân loại_Hir].[Tên sản phẩm].&amp;[GK. GỌNG KIM LOẠI 72873 (52.18.143) - ĐEN TRẮNG]"/>
            <x15:cachedUniqueName index="1103" name="[Sản phẩm].[Phân loại_Hir].[Tên sản phẩm].&amp;[GK. GỌNG KIM LOẠI 72873 (52.18.143) - HỒNG]"/>
            <x15:cachedUniqueName index="1104" name="[Sản phẩm].[Phân loại_Hir].[Tên sản phẩm].&amp;[GK. GỌNG KIM LOẠI 72873 (52.18.143) - TRẮNG]"/>
            <x15:cachedUniqueName index="1105" name="[Sản phẩm].[Phân loại_Hir].[Tên sản phẩm].&amp;[GK. GỌNG KIM LOẠI 72882 (51.19.147) - ĐEN FULL]"/>
            <x15:cachedUniqueName index="1106" name="[Sản phẩm].[Phân loại_Hir].[Tên sản phẩm].&amp;[GK. GỌNG KIM LOẠI 72882 (51.19.147) - ĐEN TRẮNG]"/>
            <x15:cachedUniqueName index="1107" name="[Sản phẩm].[Phân loại_Hir].[Tên sản phẩm].&amp;[GK. GỌNG KIM LOẠI 72882 (51.19.147) - HỒNG]"/>
            <x15:cachedUniqueName index="1108" name="[Sản phẩm].[Phân loại_Hir].[Tên sản phẩm].&amp;[GK. GỌNG KIM LOẠI 72882 (51.19.147) - TRẮNG]"/>
            <x15:cachedUniqueName index="1109" name="[Sản phẩm].[Phân loại_Hir].[Tên sản phẩm].&amp;[GK. GỌNG KIM LOẠI 73009 (51.18.145) - ĐEN FULL]"/>
            <x15:cachedUniqueName index="1110" name="[Sản phẩm].[Phân loại_Hir].[Tên sản phẩm].&amp;[GK. GỌNG KIM LOẠI 73009 (51.18.145) - ĐEN HỒNG]"/>
            <x15:cachedUniqueName index="1111" name="[Sản phẩm].[Phân loại_Hir].[Tên sản phẩm].&amp;[GK. GỌNG KIM LOẠI 73009 (51.18.145) - ĐEN TRẮNG]"/>
            <x15:cachedUniqueName index="1112" name="[Sản phẩm].[Phân loại_Hir].[Tên sản phẩm].&amp;[GK. GỌNG KIM LOẠI 73009 (51.18.145) - HỒNG]"/>
            <x15:cachedUniqueName index="1113" name="[Sản phẩm].[Phân loại_Hir].[Tên sản phẩm].&amp;[GK. GỌNG KIM LOẠI 73009 (51.18.145) - TRẮNG]"/>
            <x15:cachedUniqueName index="1114" name="[Sản phẩm].[Phân loại_Hir].[Tên sản phẩm].&amp;[GK. GỌNG KIM LOẠI 73013 (52.17.145) - ĐEN FULL]"/>
            <x15:cachedUniqueName index="1115" name="[Sản phẩm].[Phân loại_Hir].[Tên sản phẩm].&amp;[GK. GỌNG KIM LOẠI 73013 (52.17.145) - ĐEN HỒNG]"/>
            <x15:cachedUniqueName index="1116" name="[Sản phẩm].[Phân loại_Hir].[Tên sản phẩm].&amp;[GK. GỌNG KIM LOẠI 73013 (52.17.145) - ĐEN TRẮNG]"/>
            <x15:cachedUniqueName index="1117" name="[Sản phẩm].[Phân loại_Hir].[Tên sản phẩm].&amp;[GK. GỌNG KIM LOẠI 73013 (52.17.145) - HỒNG]"/>
            <x15:cachedUniqueName index="1118" name="[Sản phẩm].[Phân loại_Hir].[Tên sản phẩm].&amp;[GK. GỌNG KIM LOẠI 73013 (52.17.145) - TRẮNG]"/>
            <x15:cachedUniqueName index="1119" name="[Sản phẩm].[Phân loại_Hir].[Tên sản phẩm].&amp;[GK. GỌNG KIM LOẠI 8097 (52.18.145) - ĐEN FULL]"/>
            <x15:cachedUniqueName index="1120" name="[Sản phẩm].[Phân loại_Hir].[Tên sản phẩm].&amp;[GK. GỌNG KIM LOẠI 8097 (52.18.145) - ĐEN HỒNG]"/>
            <x15:cachedUniqueName index="1121" name="[Sản phẩm].[Phân loại_Hir].[Tên sản phẩm].&amp;[GK. GỌNG KIM LOẠI 8097 (52.18.145) - ĐEN TRẮNG]"/>
            <x15:cachedUniqueName index="1122" name="[Sản phẩm].[Phân loại_Hir].[Tên sản phẩm].&amp;[GK. GỌNG KIM LOẠI 8097 (52.18.145) - HỒNG]"/>
            <x15:cachedUniqueName index="1123" name="[Sản phẩm].[Phân loại_Hir].[Tên sản phẩm].&amp;[GK. GỌNG KIM LOẠI 8097 (52.18.145) - TRẮNG]"/>
            <x15:cachedUniqueName index="1124" name="[Sản phẩm].[Phân loại_Hir].[Tên sản phẩm].&amp;[GK. GỌNG KIM LOẠI 8098 (50.18.145) - ĐEN FULL]"/>
            <x15:cachedUniqueName index="1125" name="[Sản phẩm].[Phân loại_Hir].[Tên sản phẩm].&amp;[GK. GỌNG KIM LOẠI 8098 (50.18.145) - ĐEN HỒNG]"/>
            <x15:cachedUniqueName index="1126" name="[Sản phẩm].[Phân loại_Hir].[Tên sản phẩm].&amp;[GK. GỌNG KIM LOẠI 8098 (50.18.145) - ĐEN TRẮNG]"/>
            <x15:cachedUniqueName index="1127" name="[Sản phẩm].[Phân loại_Hir].[Tên sản phẩm].&amp;[GK. GỌNG KIM LOẠI 8098 (50.18.145) - HỒNG]"/>
            <x15:cachedUniqueName index="1128" name="[Sản phẩm].[Phân loại_Hir].[Tên sản phẩm].&amp;[GK. GỌNG KIM LOẠI 8098 (50.18.145) - TRẮNG]"/>
            <x15:cachedUniqueName index="1129" name="[Sản phẩm].[Phân loại_Hir].[Tên sản phẩm].&amp;[GK. GỌNG KIM LOẠI 8103 (51.18.145) - ĐEN FULL]"/>
            <x15:cachedUniqueName index="1130" name="[Sản phẩm].[Phân loại_Hir].[Tên sản phẩm].&amp;[GK. GỌNG KIM LOẠI 8103 (51.18.145) - ĐEN HỒNG]"/>
            <x15:cachedUniqueName index="1131" name="[Sản phẩm].[Phân loại_Hir].[Tên sản phẩm].&amp;[GK. GỌNG KIM LOẠI 8103 (51.18.145) - ĐEN TRẮNG]"/>
            <x15:cachedUniqueName index="1132" name="[Sản phẩm].[Phân loại_Hir].[Tên sản phẩm].&amp;[GK. GỌNG KIM LOẠI 8103 (51.18.145) - HỒNG]"/>
            <x15:cachedUniqueName index="1133" name="[Sản phẩm].[Phân loại_Hir].[Tên sản phẩm].&amp;[GK. GỌNG KIM LOẠI 8103 (51.18.145) - TRẮNG]"/>
            <x15:cachedUniqueName index="1134" name="[Sản phẩm].[Phân loại_Hir].[Tên sản phẩm].&amp;[GK. GỌNG KIM LOẠI 8818 (51.18.143) - ĐEN FULL]"/>
            <x15:cachedUniqueName index="1135" name="[Sản phẩm].[Phân loại_Hir].[Tên sản phẩm].&amp;[GK. GỌNG KIM LOẠI 8818 (51.18.143) - ĐEN HỒNG]"/>
            <x15:cachedUniqueName index="1136" name="[Sản phẩm].[Phân loại_Hir].[Tên sản phẩm].&amp;[GK. GỌNG KIM LOẠI 8818 (51.18.143) - ĐEN TRẮNG]"/>
            <x15:cachedUniqueName index="1137" name="[Sản phẩm].[Phân loại_Hir].[Tên sản phẩm].&amp;[GK. GỌNG KIM LOẠI 8818 (51.18.143) - HỒNG]"/>
            <x15:cachedUniqueName index="1138" name="[Sản phẩm].[Phân loại_Hir].[Tên sản phẩm].&amp;[GK. GỌNG KIM LOẠI 8818 (51.18.143) - TRẮNG]"/>
            <x15:cachedUniqueName index="1139" name="[Sản phẩm].[Phân loại_Hir].[Tên sản phẩm].&amp;[GK. GỌNG KIM LOẠI 9605 (49.18.145) - ĐEN FULL]"/>
            <x15:cachedUniqueName index="1140" name="[Sản phẩm].[Phân loại_Hir].[Tên sản phẩm].&amp;[GK. GỌNG KIM LOẠI 9605 (49.18.145) - ĐEN HỒNG]"/>
            <x15:cachedUniqueName index="1141" name="[Sản phẩm].[Phân loại_Hir].[Tên sản phẩm].&amp;[GK. GỌNG KIM LOẠI 9605 (49.18.145) - ĐEN TRẮNG]"/>
            <x15:cachedUniqueName index="1142" name="[Sản phẩm].[Phân loại_Hir].[Tên sản phẩm].&amp;[GK. GỌNG KIM LOẠI 9605 (49.18.145) - HỒNG]"/>
            <x15:cachedUniqueName index="1143" name="[Sản phẩm].[Phân loại_Hir].[Tên sản phẩm].&amp;[GK. GỌNG KIM LOẠI 9605 (49.18.145) - TRẮNG]"/>
            <x15:cachedUniqueName index="1144" name="[Sản phẩm].[Phân loại_Hir].[Tên sản phẩm].&amp;[GK. GỌNG KIM LOẠI AN31907 (52.18.149) - ĐEN FULL]"/>
            <x15:cachedUniqueName index="1145" name="[Sản phẩm].[Phân loại_Hir].[Tên sản phẩm].&amp;[GK. GỌNG KIM LOẠI AN31907 (52.18.149) - TRẮNG]"/>
            <x15:cachedUniqueName index="1146" name="[Sản phẩm].[Phân loại_Hir].[Tên sản phẩm].&amp;[GK. GỌNG KIM LOẠI AN31907 (52.18.149) - TRẮNG-BTR]"/>
            <x15:cachedUniqueName index="1147" name="[Sản phẩm].[Phân loại_Hir].[Tên sản phẩm].&amp;[GK. GỌNG KIM LOẠI ANHN396182 (52.18.145) - ĐEN FULL]"/>
            <x15:cachedUniqueName index="1148" name="[Sản phẩm].[Phân loại_Hir].[Tên sản phẩm].&amp;[GK. GỌNG KIM LOẠI ANHN396182 (52.18.145) - GHI TRẮNG]"/>
            <x15:cachedUniqueName index="1149" name="[Sản phẩm].[Phân loại_Hir].[Tên sản phẩm].&amp;[GK. GỌNG KIM LOẠI ANHN89058 (53.18.143) - ĐEN HỒNG]"/>
            <x15:cachedUniqueName index="1150" name="[Sản phẩm].[Phân loại_Hir].[Tên sản phẩm].&amp;[GK. GỌNG KIM LOẠI ANHN89058 (53.18.143) - ĐEN TRẮNG]"/>
            <x15:cachedUniqueName index="1151" name="[Sản phẩm].[Phân loại_Hir].[Tên sản phẩm].&amp;[GK. GỌNG KIM LOẠI ANHN89058 (53.18.143) - ĐEN VÀNG]"/>
            <x15:cachedUniqueName index="1152" name="[Sản phẩm].[Phân loại_Hir].[Tên sản phẩm].&amp;[GK. GỌNG KIM LOẠI ANHN89058 (53.18.143) - GHI HỒNG]"/>
            <x15:cachedUniqueName index="1153" name="[Sản phẩm].[Phân loại_Hir].[Tên sản phẩm].&amp;[GK. GỌNG KIM LOẠI ANHN89058 (53.18.143) - TRẮNG]"/>
            <x15:cachedUniqueName index="1154" name="[Sản phẩm].[Phân loại_Hir].[Tên sản phẩm].&amp;[GK. GỌNG KIM LOẠI CTY 2231 (52.18.145) - ĐEN FULL]"/>
            <x15:cachedUniqueName index="1155" name="[Sản phẩm].[Phân loại_Hir].[Tên sản phẩm].&amp;[GK. GỌNG KIM LOẠI CTY 2231 (52.18.145) - ĐEN HỒNG]"/>
            <x15:cachedUniqueName index="1156" name="[Sản phẩm].[Phân loại_Hir].[Tên sản phẩm].&amp;[GK. GỌNG KIM LOẠI CTY 2231 (52.18.145) - ĐEN TRẮNG]"/>
            <x15:cachedUniqueName index="1157" name="[Sản phẩm].[Phân loại_Hir].[Tên sản phẩm].&amp;[GK. GỌNG KIM LOẠI CTY 2231 (52.18.145) - ĐEN VÀNG]"/>
            <x15:cachedUniqueName index="1158" name="[Sản phẩm].[Phân loại_Hir].[Tên sản phẩm].&amp;[GK. GỌNG KIM LOẠI CTY 2231 (52.18.145) - HỒNG]"/>
            <x15:cachedUniqueName index="1159" name="[Sản phẩm].[Phân loại_Hir].[Tên sản phẩm].&amp;[GK. GỌNG KIM LOẠI CTY 2231 (52.18.145) - TRẮNG]"/>
            <x15:cachedUniqueName index="1160" name="[Sản phẩm].[Phân loại_Hir].[Tên sản phẩm].&amp;[GK. GỌNG KIM LOẠI CTY 2268 (49.18.142) - ĐEN FULL]"/>
            <x15:cachedUniqueName index="1161" name="[Sản phẩm].[Phân loại_Hir].[Tên sản phẩm].&amp;[GK. GỌNG KIM LOẠI CTY 2268 (49.18.142) - ĐEN TRẮNG]"/>
            <x15:cachedUniqueName index="1162" name="[Sản phẩm].[Phân loại_Hir].[Tên sản phẩm].&amp;[GK. GỌNG KIM LOẠI CTY 2268 (49.18.142) - ĐEN VÀNG]"/>
            <x15:cachedUniqueName index="1163" name="[Sản phẩm].[Phân loại_Hir].[Tên sản phẩm].&amp;[GK. GỌNG KIM LOẠI CTY 2268 (49.18.142) - HỒNG]"/>
            <x15:cachedUniqueName index="1164" name="[Sản phẩm].[Phân loại_Hir].[Tên sản phẩm].&amp;[GK. GỌNG KIM LOẠI CTY 2268 (49.18.142) - TRẮNG]"/>
            <x15:cachedUniqueName index="1165" name="[Sản phẩm].[Phân loại_Hir].[Tên sản phẩm].&amp;[GK. GỌNG KIM LOẠI CTY 2281 (49.19.145) - ĐEN FULL]"/>
            <x15:cachedUniqueName index="1166" name="[Sản phẩm].[Phân loại_Hir].[Tên sản phẩm].&amp;[GK. GỌNG KIM LOẠI CTY 2281 (49.19.145) - ĐEN HỒNG]"/>
            <x15:cachedUniqueName index="1167" name="[Sản phẩm].[Phân loại_Hir].[Tên sản phẩm].&amp;[GK. GỌNG KIM LOẠI CTY 2281 (49.19.145) - ĐEN TRẮNG]"/>
            <x15:cachedUniqueName index="1168" name="[Sản phẩm].[Phân loại_Hir].[Tên sản phẩm].&amp;[GK. GỌNG KIM LOẠI CTY 2281 (49.19.145) - ĐEN VÀNG]"/>
            <x15:cachedUniqueName index="1169" name="[Sản phẩm].[Phân loại_Hir].[Tên sản phẩm].&amp;[GK. GỌNG KIM LOẠI CTY 2281 (49.19.145) - HỒNG]"/>
            <x15:cachedUniqueName index="1170" name="[Sản phẩm].[Phân loại_Hir].[Tên sản phẩm].&amp;[GK. GỌNG KIM LOẠI CTY 2281 (49.19.145) - TRẮNG]"/>
            <x15:cachedUniqueName index="1171" name="[Sản phẩm].[Phân loại_Hir].[Tên sản phẩm].&amp;[GK. GỌNG KIM LOẠI CTY 2286 (50.18.145) - BẠC]"/>
            <x15:cachedUniqueName index="1172" name="[Sản phẩm].[Phân loại_Hir].[Tên sản phẩm].&amp;[GK. GỌNG KIM LOẠI CTY 2286 (50.18.145) - ĐEN FULL]"/>
            <x15:cachedUniqueName index="1173" name="[Sản phẩm].[Phân loại_Hir].[Tên sản phẩm].&amp;[GK. GỌNG KIM LOẠI CTY 2286 (50.18.145) - ĐEN HỒNG]"/>
            <x15:cachedUniqueName index="1174" name="[Sản phẩm].[Phân loại_Hir].[Tên sản phẩm].&amp;[GK. GỌNG KIM LOẠI CTY 2286 (50.18.145) - ĐEN TRẮNG]"/>
            <x15:cachedUniqueName index="1175" name="[Sản phẩm].[Phân loại_Hir].[Tên sản phẩm].&amp;[GK. GỌNG KIM LOẠI CTY 2286 (50.18.145) - HỒNG]"/>
            <x15:cachedUniqueName index="1176" name="[Sản phẩm].[Phân loại_Hir].[Tên sản phẩm].&amp;[GK. GỌNG KIM LOẠI CTY 2290 (51.17.143) - ĐEN FULL]"/>
            <x15:cachedUniqueName index="1177" name="[Sản phẩm].[Phân loại_Hir].[Tên sản phẩm].&amp;[GK. GỌNG KIM LOẠI CTY 2290 (51.17.143) - ĐEN HỒNG]"/>
            <x15:cachedUniqueName index="1178" name="[Sản phẩm].[Phân loại_Hir].[Tên sản phẩm].&amp;[GK. GỌNG KIM LOẠI CTY 2290 (51.17.143) - ĐEN TRẮNG]"/>
            <x15:cachedUniqueName index="1179" name="[Sản phẩm].[Phân loại_Hir].[Tên sản phẩm].&amp;[GK. GỌNG KIM LOẠI CTY 2290 (51.17.143) - ĐEN VÀNG]"/>
            <x15:cachedUniqueName index="1180" name="[Sản phẩm].[Phân loại_Hir].[Tên sản phẩm].&amp;[GK. GỌNG KIM LOẠI CTY 2290 (51.17.143) - HỒNG]"/>
            <x15:cachedUniqueName index="1181" name="[Sản phẩm].[Phân loại_Hir].[Tên sản phẩm].&amp;[GK. GỌNG KIM LOẠI CTY 2290 (51.17.143) - TRẮNG]"/>
            <x15:cachedUniqueName index="1182" name="[Sản phẩm].[Phân loại_Hir].[Tên sản phẩm].&amp;[GK. GỌNG KIM LOẠI CTY 2307 (52.18.137) - ĐEN TRẮNG]"/>
            <x15:cachedUniqueName index="1183" name="[Sản phẩm].[Phân loại_Hir].[Tên sản phẩm].&amp;[GK. GỌNG KIM LOẠI CTY 5281 (48.20.145) - ĐEN FULL]"/>
            <x15:cachedUniqueName index="1184" name="[Sản phẩm].[Phân loại_Hir].[Tên sản phẩm].&amp;[GK. GỌNG KIM LOẠI CTY 5281 (48.20.145) - ĐEN HỒNG]"/>
            <x15:cachedUniqueName index="1185" name="[Sản phẩm].[Phân loại_Hir].[Tên sản phẩm].&amp;[GK. GỌNG KIM LOẠI CTY 5281 (48.20.145) - ĐEN TRẮNG]"/>
            <x15:cachedUniqueName index="1186" name="[Sản phẩm].[Phân loại_Hir].[Tên sản phẩm].&amp;[GK. GỌNG KIM LOẠI CTY 5281 (48.20.145) - ĐEN VÀNG]"/>
            <x15:cachedUniqueName index="1187" name="[Sản phẩm].[Phân loại_Hir].[Tên sản phẩm].&amp;[GK. GỌNG KIM LOẠI CTY 5281 (48.20.145) - HỒNG]"/>
            <x15:cachedUniqueName index="1188" name="[Sản phẩm].[Phân loại_Hir].[Tên sản phẩm].&amp;[GK. GỌNG KIM LOẠI CTY 5281 (48.20.145) - TRẮNG]"/>
            <x15:cachedUniqueName index="1189" name="[Sản phẩm].[Phân loại_Hir].[Tên sản phẩm].&amp;[GK. GỌNG KIM LOẠI CTY 5286 (50.18.145) - ĐEN FULL]"/>
            <x15:cachedUniqueName index="1190" name="[Sản phẩm].[Phân loại_Hir].[Tên sản phẩm].&amp;[GK. GỌNG KIM LOẠI CTY 5286 (50.18.145) - ĐEN HỒNG]"/>
            <x15:cachedUniqueName index="1191" name="[Sản phẩm].[Phân loại_Hir].[Tên sản phẩm].&amp;[GK. GỌNG KIM LOẠI CTY 5286 (50.18.145) - ĐEN TRẮNG]"/>
            <x15:cachedUniqueName index="1192" name="[Sản phẩm].[Phân loại_Hir].[Tên sản phẩm].&amp;[GK. GỌNG KIM LOẠI CTY 5286 (50.18.145) - ĐEN VÀNG]"/>
            <x15:cachedUniqueName index="1193" name="[Sản phẩm].[Phân loại_Hir].[Tên sản phẩm].&amp;[GK. GỌNG KIM LOẠI CTY 5286 (50.18.145) - HỒNG]"/>
            <x15:cachedUniqueName index="1194" name="[Sản phẩm].[Phân loại_Hir].[Tên sản phẩm].&amp;[GK. GỌNG KIM LOẠI CTY 5295 (51.18.142) - BẠC]"/>
            <x15:cachedUniqueName index="1195" name="[Sản phẩm].[Phân loại_Hir].[Tên sản phẩm].&amp;[GK. GỌNG KIM LOẠI CTY 5295 (51.18.142) - ĐEN FULL]"/>
            <x15:cachedUniqueName index="1196" name="[Sản phẩm].[Phân loại_Hir].[Tên sản phẩm].&amp;[GK. GỌNG KIM LOẠI CTY 5295 (51.18.142) - ĐEN HỒNG]"/>
            <x15:cachedUniqueName index="1197" name="[Sản phẩm].[Phân loại_Hir].[Tên sản phẩm].&amp;[GK. GỌNG KIM LOẠI CTY 5295 (51.18.142) - ĐEN TRẮNG]"/>
            <x15:cachedUniqueName index="1198" name="[Sản phẩm].[Phân loại_Hir].[Tên sản phẩm].&amp;[GK. GỌNG KIM LOẠI CTY 5295 (51.18.142) - ĐEN VÀNG]"/>
            <x15:cachedUniqueName index="1199" name="[Sản phẩm].[Phân loại_Hir].[Tên sản phẩm].&amp;[GK. GỌNG KIM LOẠI CTY 5295 (51.18.142) - HỒNG]"/>
            <x15:cachedUniqueName index="1200" name="[Sản phẩm].[Phân loại_Hir].[Tên sản phẩm].&amp;[GK. GỌNG KIM LOẠI CTY 6005 (51.18.143) - ĐEN FULL]"/>
            <x15:cachedUniqueName index="1201" name="[Sản phẩm].[Phân loại_Hir].[Tên sản phẩm].&amp;[GK. GỌNG KIM LOẠI CTY 6005 (51.18.143) - ĐEN HỒNG]"/>
            <x15:cachedUniqueName index="1202" name="[Sản phẩm].[Phân loại_Hir].[Tên sản phẩm].&amp;[GK. GỌNG KIM LOẠI CTY 6010 (50.18.143) - ĐEN FULL]"/>
            <x15:cachedUniqueName index="1203" name="[Sản phẩm].[Phân loại_Hir].[Tên sản phẩm].&amp;[GK. GỌNG KIM LOẠI CTY 6010 (50.18.143) - ĐEN HỒNG]"/>
            <x15:cachedUniqueName index="1204" name="[Sản phẩm].[Phân loại_Hir].[Tên sản phẩm].&amp;[GK. GỌNG KIM LOẠI CTY 6010 (50.18.143) - ĐEN TRẮNG]"/>
            <x15:cachedUniqueName index="1205" name="[Sản phẩm].[Phân loại_Hir].[Tên sản phẩm].&amp;[GK. GỌNG KIM LOẠI CTY 6010 (50.18.143) - HỒNG]"/>
            <x15:cachedUniqueName index="1206" name="[Sản phẩm].[Phân loại_Hir].[Tên sản phẩm].&amp;[GK. GỌNG KIM LOẠI CTY 6010 (50.18.143) - TRẮNG XANH]"/>
            <x15:cachedUniqueName index="1207" name="[Sản phẩm].[Phân loại_Hir].[Tên sản phẩm].&amp;[GK. GỌNG KIM LOẠI CTY 6010 (52.18.140) - ĐEN FULL]"/>
            <x15:cachedUniqueName index="1208" name="[Sản phẩm].[Phân loại_Hir].[Tên sản phẩm].&amp;[GK. GỌNG KIM LOẠI CTY 6018 (50.18.142) - ĐEN HỒNG]"/>
            <x15:cachedUniqueName index="1209" name="[Sản phẩm].[Phân loại_Hir].[Tên sản phẩm].&amp;[GK. GỌNG KIM LOẠI CTY 6802 (52.18.145) - ĐEN FULL]"/>
            <x15:cachedUniqueName index="1210" name="[Sản phẩm].[Phân loại_Hir].[Tên sản phẩm].&amp;[GK. GỌNG KIM LOẠI CTY 6805 (50.17.145) - ĐEN FULL]"/>
            <x15:cachedUniqueName index="1211" name="[Sản phẩm].[Phân loại_Hir].[Tên sản phẩm].&amp;[GK. GỌNG KIM LOẠI CTY 6805 (50.17.145) - ĐEN TRẮNG]"/>
            <x15:cachedUniqueName index="1212" name="[Sản phẩm].[Phân loại_Hir].[Tên sản phẩm].&amp;[GK. GỌNG KIM LOẠI CTY 6805 (50.17.145) - ĐEN VÀNG]"/>
            <x15:cachedUniqueName index="1213" name="[Sản phẩm].[Phân loại_Hir].[Tên sản phẩm].&amp;[GK. GỌNG KIM LOẠI CTY 6806 (50.18.143) - ĐEN FULL]"/>
            <x15:cachedUniqueName index="1214" name="[Sản phẩm].[Phân loại_Hir].[Tên sản phẩm].&amp;[GK. GỌNG KIM LOẠI CTY 6806 (50.18.143) - ĐEN TRẮNG]"/>
            <x15:cachedUniqueName index="1215" name="[Sản phẩm].[Phân loại_Hir].[Tên sản phẩm].&amp;[GK. GỌNG KIM LOẠI CTY 6806 (50.18.143) - ĐEN VÀNG]"/>
            <x15:cachedUniqueName index="1216" name="[Sản phẩm].[Phân loại_Hir].[Tên sản phẩm].&amp;[GK. GỌNG KIM LOẠI CTY 6806 (50.18.143) - HỒNG]"/>
            <x15:cachedUniqueName index="1217" name="[Sản phẩm].[Phân loại_Hir].[Tên sản phẩm].&amp;[GK. GỌNG KIM LOẠI CTY 6808 (51.17.139) - ĐEN FULL]"/>
            <x15:cachedUniqueName index="1218" name="[Sản phẩm].[Phân loại_Hir].[Tên sản phẩm].&amp;[GK. GỌNG KIM LOẠI CTY 6808 (51.17.139) - ĐEN TRẮNG]"/>
            <x15:cachedUniqueName index="1219" name="[Sản phẩm].[Phân loại_Hir].[Tên sản phẩm].&amp;[GK. GỌNG KIM LOẠI CTY 6808 (51.17.139) - ĐEN VÀNG]"/>
            <x15:cachedUniqueName index="1220" name="[Sản phẩm].[Phân loại_Hir].[Tên sản phẩm].&amp;[GK. GỌNG KIM LOẠI CTY 6808 (51.17.139) - HỒNG]"/>
            <x15:cachedUniqueName index="1221" name="[Sản phẩm].[Phân loại_Hir].[Tên sản phẩm].&amp;[GK. GỌNG KIM LOẠI CTY 6811 (50.17.145) - ĐEN FULL]"/>
            <x15:cachedUniqueName index="1222" name="[Sản phẩm].[Phân loại_Hir].[Tên sản phẩm].&amp;[GK. GỌNG KIM LOẠI CTY 6811 (50.17.145) - ĐEN TRẮNG]"/>
            <x15:cachedUniqueName index="1223" name="[Sản phẩm].[Phân loại_Hir].[Tên sản phẩm].&amp;[GK. GỌNG KIM LOẠI CTY 6811 (50.17.145) - ĐEN VÀNG]"/>
            <x15:cachedUniqueName index="1224" name="[Sản phẩm].[Phân loại_Hir].[Tên sản phẩm].&amp;[GK. GỌNG KIM LOẠI CTY 6811 (50.17.145) - HỒNG]"/>
            <x15:cachedUniqueName index="1225" name="[Sản phẩm].[Phân loại_Hir].[Tên sản phẩm].&amp;[GK. GỌNG KIM LOẠI CTY 6811 (50.17.145) - TRẮNG]"/>
            <x15:cachedUniqueName index="1226" name="[Sản phẩm].[Phân loại_Hir].[Tên sản phẩm].&amp;[GK. GỌNG KIM LOẠI CTY 6895 (50.18.143) - ĐEN FULL]"/>
            <x15:cachedUniqueName index="1227" name="[Sản phẩm].[Phân loại_Hir].[Tên sản phẩm].&amp;[GK. GỌNG KIM LOẠI CTY 6895 (50.18.143) - ĐEN HỒNG]"/>
            <x15:cachedUniqueName index="1228" name="[Sản phẩm].[Phân loại_Hir].[Tên sản phẩm].&amp;[GK. GỌNG KIM LOẠI CTY 6895 (50.18.143) - ĐEN TRẮNG]"/>
            <x15:cachedUniqueName index="1229" name="[Sản phẩm].[Phân loại_Hir].[Tên sản phẩm].&amp;[GK. GỌNG KIM LOẠI CTY 6895 (50.18.143) - ĐEN VÀNG]"/>
            <x15:cachedUniqueName index="1230" name="[Sản phẩm].[Phân loại_Hir].[Tên sản phẩm].&amp;[GK. GỌNG KIM LOẠI CTY 6895 (50.18.143) - HỒNG]"/>
            <x15:cachedUniqueName index="1231" name="[Sản phẩm].[Phân loại_Hir].[Tên sản phẩm].&amp;[GK. GỌNG KIM LOẠI CTY 6895 (50.18.143) - TRẮNG]"/>
            <x15:cachedUniqueName index="1232" name="[Sản phẩm].[Phân loại_Hir].[Tên sản phẩm].&amp;[GK. GỌNG KIM LOẠI CTY 72328 (51.19.145) - ĐEN HỒNG]"/>
            <x15:cachedUniqueName index="1233" name="[Sản phẩm].[Phân loại_Hir].[Tên sản phẩm].&amp;[GK. GỌNG KIM LOẠI CTY 72328 (51.19.145) - ĐEN TRẮNG]"/>
            <x15:cachedUniqueName index="1234" name="[Sản phẩm].[Phân loại_Hir].[Tên sản phẩm].&amp;[GK. GỌNG KIM LOẠI CTY 8009 (50.18.142) - ĐEN FULL]"/>
            <x15:cachedUniqueName index="1235" name="[Sản phẩm].[Phân loại_Hir].[Tên sản phẩm].&amp;[GK. GỌNG KIM LOẠI CTY 8009 (50.18.142) - ĐEN HỒNG]"/>
            <x15:cachedUniqueName index="1236" name="[Sản phẩm].[Phân loại_Hir].[Tên sản phẩm].&amp;[GK. GỌNG KIM LOẠI CTY 8009 (50.18.142) - ĐEN TRẮNG]"/>
            <x15:cachedUniqueName index="1237" name="[Sản phẩm].[Phân loại_Hir].[Tên sản phẩm].&amp;[GK. GỌNG KIM LOẠI CTY 8009 (50.18.142) - HỒNG]"/>
            <x15:cachedUniqueName index="1238" name="[Sản phẩm].[Phân loại_Hir].[Tên sản phẩm].&amp;[GK. GỌNG KIM LOẠI CTY 8009 (50.18.142) - TRẮNG]"/>
            <x15:cachedUniqueName index="1239" name="[Sản phẩm].[Phân loại_Hir].[Tên sản phẩm].&amp;[GK. GỌNG KIM LOẠI CTY 8013 (50.19.145) - ĐEN FULL]"/>
            <x15:cachedUniqueName index="1240" name="[Sản phẩm].[Phân loại_Hir].[Tên sản phẩm].&amp;[GK. GỌNG KIM LOẠI CTY 8013 (50.19.145) - HỒNG]"/>
            <x15:cachedUniqueName index="1241" name="[Sản phẩm].[Phân loại_Hir].[Tên sản phẩm].&amp;[GK. GỌNG KIM LOẠI CTY 8014 (49.19.143) - ĐEN HỒNG]"/>
            <x15:cachedUniqueName index="1242" name="[Sản phẩm].[Phân loại_Hir].[Tên sản phẩm].&amp;[GK. GỌNG KIM LOẠI CTY 8018 (51.18.143) - ĐEN FULL]"/>
            <x15:cachedUniqueName index="1243" name="[Sản phẩm].[Phân loại_Hir].[Tên sản phẩm].&amp;[GK. GỌNG KIM LOẠI CTY 8018 (51.18.143) - ĐEN HỒNG]"/>
            <x15:cachedUniqueName index="1244" name="[Sản phẩm].[Phân loại_Hir].[Tên sản phẩm].&amp;[GK. GỌNG KIM LOẠI CTY 8018 (51.18.143) - ĐEN TRẮNG]"/>
            <x15:cachedUniqueName index="1245" name="[Sản phẩm].[Phân loại_Hir].[Tên sản phẩm].&amp;[GK. GỌNG KIM LOẠI CTY 8103 (51.18.145) - ĐEN FULL]"/>
            <x15:cachedUniqueName index="1246" name="[Sản phẩm].[Phân loại_Hir].[Tên sản phẩm].&amp;[GK. GỌNG KIM LOẠI CTY 8103 (51.18.145) - ĐEN TRẮNG]"/>
            <x15:cachedUniqueName index="1247" name="[Sản phẩm].[Phân loại_Hir].[Tên sản phẩm].&amp;[GK. GỌNG KIM LOẠI CTY 8103 (51.18.145) - ĐEN VÀNG]"/>
            <x15:cachedUniqueName index="1248" name="[Sản phẩm].[Phân loại_Hir].[Tên sản phẩm].&amp;[GK. GỌNG KIM LOẠI CTY 8103 (51.18.145) - HỒNG]"/>
            <x15:cachedUniqueName index="1249" name="[Sản phẩm].[Phân loại_Hir].[Tên sản phẩm].&amp;[GK. GỌNG KIM LOẠI CTY 8103 (51.18.145) - TRẮNG]"/>
            <x15:cachedUniqueName index="1250" name="[Sản phẩm].[Phân loại_Hir].[Tên sản phẩm].&amp;[GK. GỌNG KIM LOẠI CTY 8818 (52.18.145) - ĐEN FULL]"/>
            <x15:cachedUniqueName index="1251" name="[Sản phẩm].[Phân loại_Hir].[Tên sản phẩm].&amp;[GK. GỌNG KIM LOẠI CTY 8818 (52.18.145) - ĐEN HỒNG]"/>
            <x15:cachedUniqueName index="1252" name="[Sản phẩm].[Phân loại_Hir].[Tên sản phẩm].&amp;[GK. GỌNG KIM LOẠI CTY 8818 (52.18.145) - ĐEN TRẮNG]"/>
            <x15:cachedUniqueName index="1253" name="[Sản phẩm].[Phân loại_Hir].[Tên sản phẩm].&amp;[GK. GỌNG KIM LOẠI CTY 8818 (52.18.145) - ĐEN VÀNG]"/>
            <x15:cachedUniqueName index="1254" name="[Sản phẩm].[Phân loại_Hir].[Tên sản phẩm].&amp;[GK. GỌNG KIM LOẠI CTY 8818 (52.18.145) - HỒNG]"/>
            <x15:cachedUniqueName index="1255" name="[Sản phẩm].[Phân loại_Hir].[Tên sản phẩm].&amp;[GK. GỌNG KIM LOẠI CTY 8818 (52.18.145) - TRẮNG]"/>
            <x15:cachedUniqueName index="1256" name="[Sản phẩm].[Phân loại_Hir].[Tên sản phẩm].&amp;[GK. GỌNG KIM LOẠI TITAN 3807 (54.18.140) - ĐEN FULL]"/>
            <x15:cachedUniqueName index="1257" name="[Sản phẩm].[Phân loại_Hir].[Tên sản phẩm].&amp;[GK. GỌNG KIM LOẠI TITAN 3807 (54.18.140) - ĐEN GHI]"/>
            <x15:cachedUniqueName index="1258" name="[Sản phẩm].[Phân loại_Hir].[Tên sản phẩm].&amp;[GK. GỌNG KIM LOẠI TITAN 3807 (54.18.140) - ĐEN TRẮNG]"/>
            <x15:cachedUniqueName index="1259" name="[Sản phẩm].[Phân loại_Hir].[Tên sản phẩm].&amp;[GK. GỌNG KIM LOẠI TITAN 3808 (52.18.140) - ĐEN FULL]"/>
            <x15:cachedUniqueName index="1260" name="[Sản phẩm].[Phân loại_Hir].[Tên sản phẩm].&amp;[GK. GỌNG KIM LOẠI TITAN 3809 (53.18.140) - ĐEN FULL]"/>
            <x15:cachedUniqueName index="1261" name="[Sản phẩm].[Phân loại_Hir].[Tên sản phẩm].&amp;[GK. GỌNG KIM LOẠI TITAN 3809 (53.18.140) - ĐEN GHI]"/>
            <x15:cachedUniqueName index="1262" name="[Sản phẩm].[Phân loại_Hir].[Tên sản phẩm].&amp;[GK. GỌNG KIM LOẠI TITAN 3809 (53.18.140) - ĐEN TRẮNG]"/>
            <x15:cachedUniqueName index="1263" name="[Sản phẩm].[Phân loại_Hir].[Tên sản phẩm].&amp;[GK. GỌNG KIM LOẠI TITAN 3810 (54.18.140) - ĐEN FULL]"/>
            <x15:cachedUniqueName index="1264" name="[Sản phẩm].[Phân loại_Hir].[Tên sản phẩm].&amp;[GK. GỌNG KIM LOẠI TITAN 3810 (54.18.140) - ĐEN GHI]"/>
            <x15:cachedUniqueName index="1265" name="[Sản phẩm].[Phân loại_Hir].[Tên sản phẩm].&amp;[GK. GỌNG KIM LOẠI TITAN 3810 (54.18.140) - ĐEN TRẮNG]"/>
            <x15:cachedUniqueName index="1266" name="[Sản phẩm].[Phân loại_Hir].[Tên sản phẩm].&amp;[GK. GỌNG KIM LOẠI TITAN 3811 (53.18.140) - ĐEN FULL]"/>
            <x15:cachedUniqueName index="1267" name="[Sản phẩm].[Phân loại_Hir].[Tên sản phẩm].&amp;[GK. GỌNG KIM LOẠI TITAN 3811 (53.18.140) - ĐEN GHI]"/>
            <x15:cachedUniqueName index="1268" name="[Sản phẩm].[Phân loại_Hir].[Tên sản phẩm].&amp;[GK. GỌNG KIM LOẠI TITAN 3811 (53.18.140) - ĐEN TRẮNG]"/>
            <x15:cachedUniqueName index="1269" name="[Sản phẩm].[Phân loại_Hir].[Tên sản phẩm].&amp;[GK. GỌNG KIM LOẠI TITAN 3812 (53.18.140) - ĐEN FULL]"/>
            <x15:cachedUniqueName index="1270" name="[Sản phẩm].[Phân loại_Hir].[Tên sản phẩm].&amp;[GK. GỌNG KIM LOẠI TITAN 3812 (53.18.140) - ĐEN GHI]"/>
            <x15:cachedUniqueName index="1271" name="[Sản phẩm].[Phân loại_Hir].[Tên sản phẩm].&amp;[GK. GỌNG KIM LOẠI TITAN 3812 (53.18.140) - ĐEN TRẮNG]"/>
            <x15:cachedUniqueName index="1272" name="[Sản phẩm].[Phân loại_Hir].[Tên sản phẩm].&amp;[GK. GỌNG KIM LOẠI TITAN 3813 (53.18.140) - ĐEN FULL]"/>
            <x15:cachedUniqueName index="1273" name="[Sản phẩm].[Phân loại_Hir].[Tên sản phẩm].&amp;[GK. GỌNG KIM LOẠI TITAN 3813 (53.18.140) - ĐEN GHI]"/>
            <x15:cachedUniqueName index="1274" name="[Sản phẩm].[Phân loại_Hir].[Tên sản phẩm].&amp;[GK. GỌNG KIM LOẠI TITAN 3813 (53.18.140) - ĐEN TRẮNG]"/>
            <x15:cachedUniqueName index="1275" name="[Sản phẩm].[Phân loại_Hir].[Tên sản phẩm].&amp;[GK. GỌNG KIM LOẠI TITAN 3820 (55.18.143) - ĐEN FULL]"/>
            <x15:cachedUniqueName index="1276" name="[Sản phẩm].[Phân loại_Hir].[Tên sản phẩm].&amp;[GK. GỌNG KIM LOẠI TITAN 3820 (55.18.143) - ĐEN GHI]"/>
            <x15:cachedUniqueName index="1277" name="[Sản phẩm].[Phân loại_Hir].[Tên sản phẩm].&amp;[GK. GỌNG KIM LOẠI TITAN 3820 (55.18.143) - ĐEN TRẮNG]"/>
            <x15:cachedUniqueName index="1278" name="[Sản phẩm].[Phân loại_Hir].[Tên sản phẩm].&amp;[GK. GỌNG KIM LOẠI TITAN 3821 (56.18.143) - ĐEN FULL]"/>
            <x15:cachedUniqueName index="1279" name="[Sản phẩm].[Phân loại_Hir].[Tên sản phẩm].&amp;[GK. GỌNG KIM LOẠI TITAN 3821 (56.18.143) - ĐEN GHI]"/>
            <x15:cachedUniqueName index="1280" name="[Sản phẩm].[Phân loại_Hir].[Tên sản phẩm].&amp;[GK. GỌNG KIM LOẠI TITAN 3821 (56.18.143) - ĐEN TRẮNG]"/>
            <x15:cachedUniqueName index="1281" name="[Sản phẩm].[Phân loại_Hir].[Tên sản phẩm].&amp;[GK. GỌNG KIM LOẠI TITAN 96043 (52.18.145) - ĐEN FULL]"/>
            <x15:cachedUniqueName index="1282" name="[Sản phẩm].[Phân loại_Hir].[Tên sản phẩm].&amp;[GK. GỌNG KIM LOẠI TITAN 96043 (52.18.145) - ĐEN GHI]"/>
            <x15:cachedUniqueName index="1283" name="[Sản phẩm].[Phân loại_Hir].[Tên sản phẩm].&amp;[GK. GỌNG KIM LOẠI TITAN 96043 (52.18.145) - ĐEN TRẮNG]"/>
            <x15:cachedUniqueName index="1284" name="[Sản phẩm].[Phân loại_Hir].[Tên sản phẩm].&amp;[GK. GỌNG KIM LOẠI TITAN 96052 (54.18.145) - ĐEN FULL]"/>
            <x15:cachedUniqueName index="1285" name="[Sản phẩm].[Phân loại_Hir].[Tên sản phẩm].&amp;[GK. GỌNG KIM LOẠI TITAN 96052 (54.18.145) - ĐEN GHI]"/>
            <x15:cachedUniqueName index="1286" name="[Sản phẩm].[Phân loại_Hir].[Tên sản phẩm].&amp;[GK. GỌNG KIM LOẠI TITAN 96052 (54.18.145) - ĐEN TRẮNG]"/>
            <x15:cachedUniqueName index="1287" name="[Sản phẩm].[Phân loại_Hir].[Tên sản phẩm].&amp;[GK. GỌNG KIM LOẠI TITAN 96055 (54.19.145) - ĐEN FULL]"/>
            <x15:cachedUniqueName index="1288" name="[Sản phẩm].[Phân loại_Hir].[Tên sản phẩm].&amp;[GK. GỌNG KIM LOẠI TITAN 96055 (54.19.145) - ĐEN GHI]"/>
            <x15:cachedUniqueName index="1289" name="[Sản phẩm].[Phân loại_Hir].[Tên sản phẩm].&amp;[GK. GỌNG KIM LOẠI TITAN 96055 (54.19.145) - ĐEN TRẮNG]"/>
            <x15:cachedUniqueName index="1290" name="[Sản phẩm].[Phân loại_Hir].[Tên sản phẩm].&amp;[GK. GỌNG KIM LOẠI TITAN 96059 (56.18.148) - ĐEN FULL]"/>
            <x15:cachedUniqueName index="1291" name="[Sản phẩm].[Phân loại_Hir].[Tên sản phẩm].&amp;[GK. GỌNG KIM LOẠI TITAN 96059 (56.18.148) - ĐEN GHI]"/>
            <x15:cachedUniqueName index="1292" name="[Sản phẩm].[Phân loại_Hir].[Tên sản phẩm].&amp;[GK. GỌNG KIM LOẠI TITAN 96059 (56.18.148) - ĐEN TRẮNG]"/>
            <x15:cachedUniqueName index="1293" name="[Sản phẩm].[Phân loại_Hir].[Tên sản phẩm].&amp;[GK. GỌNG KIM LOẠI TITAN 96062 (55.19.145) - ĐEN FULL]"/>
            <x15:cachedUniqueName index="1294" name="[Sản phẩm].[Phân loại_Hir].[Tên sản phẩm].&amp;[GK. GỌNG KIM LOẠI TITAN 96062 (55.19.145) - ĐEN GHI]"/>
            <x15:cachedUniqueName index="1295" name="[Sản phẩm].[Phân loại_Hir].[Tên sản phẩm].&amp;[GK. GỌNG KIM LOẠI TITAN 96062 (55.19.145) - ĐEN TRẮNG]"/>
            <x15:cachedUniqueName index="1296" name="[Sản phẩm].[Phân loại_Hir].[Tên sản phẩm].&amp;[GK. GỌNG KIM LOẠI TITAN 96063 (55.18.145) - ĐEN FULL]"/>
            <x15:cachedUniqueName index="1297" name="[Sản phẩm].[Phân loại_Hir].[Tên sản phẩm].&amp;[GK. GỌNG KIM LOẠI TITAN CAO CẤO HC90013 (53.18.145) - ĐEN FULL]"/>
            <x15:cachedUniqueName index="1298" name="[Sản phẩm].[Phân loại_Hir].[Tên sản phẩm].&amp;[GK. GỌNG KIM LOẠI TITAN CAO CẤO HC90013 (53.18.145) - ĐEN GHI]"/>
            <x15:cachedUniqueName index="1299" name="[Sản phẩm].[Phân loại_Hir].[Tên sản phẩm].&amp;[GK. GỌNG KIM LOẠI TITAN CAO CẤO HC90013 (53.18.145) - HỒNG]"/>
            <x15:cachedUniqueName index="1300" name="[Sản phẩm].[Phân loại_Hir].[Tên sản phẩm].&amp;[GK. GỌNG KIM LOẠI TITAN CAO CẤO HC90013 (53.18.145) - NÂU]"/>
            <x15:cachedUniqueName index="1301" name="[Sản phẩm].[Phân loại_Hir].[Tên sản phẩm].&amp;[GK. GỌNG KIM LOẠI TITAN CAO CẤO HC90047 (52.17.145) - ĐEN FULL]"/>
            <x15:cachedUniqueName index="1302" name="[Sản phẩm].[Phân loại_Hir].[Tên sản phẩm].&amp;[GK. GỌNG KIM LOẠI TITAN CAO CẤO HC90047 (52.17.145) - ĐEN TRẮNG]"/>
            <x15:cachedUniqueName index="1303" name="[Sản phẩm].[Phân loại_Hir].[Tên sản phẩm].&amp;[GK. GỌNG KIM LOẠI TITAN CAO CẤO HC90047 (52.17.145) - GHI]"/>
            <x15:cachedUniqueName index="1304" name="[Sản phẩm].[Phân loại_Hir].[Tên sản phẩm].&amp;[GK. GỌNG KIM LOẠI TITAN CAO CẤO HC90047 (52.17.145) - HỒNG]"/>
            <x15:cachedUniqueName index="1305" name="[Sản phẩm].[Phân loại_Hir].[Tên sản phẩm].&amp;[GK. GỌNG KIM LOẠI TITAN CAO CẤP 70736 (51.18.145) - ĐEN FULL]"/>
            <x15:cachedUniqueName index="1306" name="[Sản phẩm].[Phân loại_Hir].[Tên sản phẩm].&amp;[GK. GỌNG KIM LOẠI TITAN CAO CẤP 70736 (51.18.145) - ĐEN GHI]"/>
            <x15:cachedUniqueName index="1307" name="[Sản phẩm].[Phân loại_Hir].[Tên sản phẩm].&amp;[GK. GỌNG KIM LOẠI TITAN CAO CẤP 70736 (51.18.145) - ĐEN TRẮNG]"/>
            <x15:cachedUniqueName index="1308" name="[Sản phẩm].[Phân loại_Hir].[Tên sản phẩm].&amp;[GK. GỌNG KIM LOẠI TITAN CAO CẤP 70736 (51.18.145) - HỒNG]"/>
            <x15:cachedUniqueName index="1309" name="[Sản phẩm].[Phân loại_Hir].[Tên sản phẩm].&amp;[GK. GỌNG KIM LOẠI TITAN CAO CẤP H70200 (49.19.145) - ĐEN FULL]"/>
            <x15:cachedUniqueName index="1310" name="[Sản phẩm].[Phân loại_Hir].[Tên sản phẩm].&amp;[GK. GỌNG KIM LOẠI TITAN CAO CẤP H70200 (49.19.145) - ĐEN GHI]"/>
            <x15:cachedUniqueName index="1311" name="[Sản phẩm].[Phân loại_Hir].[Tên sản phẩm].&amp;[GK. GỌNG KIM LOẠI TITAN CAO CẤP H70200 (49.19.145) - ĐEN TRẮNG]"/>
            <x15:cachedUniqueName index="1312" name="[Sản phẩm].[Phân loại_Hir].[Tên sản phẩm].&amp;[GK. GỌNG KIM LOẠI TITAN CAO CẤP H70200 (49.19.145) - HỒNG TRẮNG]"/>
            <x15:cachedUniqueName index="1313" name="[Sản phẩm].[Phân loại_Hir].[Tên sản phẩm].&amp;[GK. GỌNG KIM LOẠI TITAN CAO CẤP H70225 (51.18.145) - ĐEN FULL]"/>
            <x15:cachedUniqueName index="1314" name="[Sản phẩm].[Phân loại_Hir].[Tên sản phẩm].&amp;[GK. GỌNG KIM LOẠI TITAN CAO CẤP H70225 (51.18.145) - ĐEN GHI]"/>
            <x15:cachedUniqueName index="1315" name="[Sản phẩm].[Phân loại_Hir].[Tên sản phẩm].&amp;[GK. GỌNG KIM LOẠI TITAN CAO CẤP H70225 (51.18.145) - ĐEN TRẮNG]"/>
            <x15:cachedUniqueName index="1316" name="[Sản phẩm].[Phân loại_Hir].[Tên sản phẩm].&amp;[GK. GỌNG KIM LOẠI TITAN CAO CẤP H70225 (51.18.145) - HỒNG]"/>
            <x15:cachedUniqueName index="1317" name="[Sản phẩm].[Phân loại_Hir].[Tên sản phẩm].&amp;[GK. GỌNG KIM LOẠI TITAN CAO CẤP H70226 (53.18.145) - ĐEN FULL]"/>
            <x15:cachedUniqueName index="1318" name="[Sản phẩm].[Phân loại_Hir].[Tên sản phẩm].&amp;[GK. GỌNG KIM LOẠI TITAN CAO CẤP H70226 (53.18.145) - ĐEN TRẮNG]"/>
            <x15:cachedUniqueName index="1319" name="[Sản phẩm].[Phân loại_Hir].[Tên sản phẩm].&amp;[GK. GỌNG KIM LOẠI TITAN CAO CẤP H70226 (53.18.145) - GHI]"/>
            <x15:cachedUniqueName index="1320" name="[Sản phẩm].[Phân loại_Hir].[Tên sản phẩm].&amp;[GK. GỌNG KIM LOẠI TITAN CAO CẤP H70226 (53.18.145) - HỒNG]"/>
            <x15:cachedUniqueName index="1321" name="[Sản phẩm].[Phân loại_Hir].[Tên sản phẩm].&amp;[GK. GỌNG KIM LOẠI TITAN CAO CẤP H70598 (52.18.145) - ĐEN FULL]"/>
            <x15:cachedUniqueName index="1322" name="[Sản phẩm].[Phân loại_Hir].[Tên sản phẩm].&amp;[GK. GỌNG KIM LOẠI TITAN CAO CẤP H70598 (52.18.145) - ĐEN TRẮNG]"/>
            <x15:cachedUniqueName index="1323" name="[Sản phẩm].[Phân loại_Hir].[Tên sản phẩm].&amp;[GK. GỌNG KIM LOẠI TITAN CAO CẤP H70598 (52.18.145) - GHI TRẮNG]"/>
            <x15:cachedUniqueName index="1324" name="[Sản phẩm].[Phân loại_Hir].[Tên sản phẩm].&amp;[GK. GỌNG KIM LOẠI TITAN CAO CẤP H70598 (52.18.145) - HỒNG]"/>
            <x15:cachedUniqueName index="1325" name="[Sản phẩm].[Phân loại_Hir].[Tên sản phẩm].&amp;[GK. GỌNG KIM LOẠI TITAN CAO CẤP H70598 (52.18.145) - TRẮNG]"/>
            <x15:cachedUniqueName index="1326" name="[Sản phẩm].[Phân loại_Hir].[Tên sản phẩm].&amp;[GK. GỌNG KIM LOẠI TITAN CAO CẤP H70709 (52.17.145) - ĐEN FULL]"/>
            <x15:cachedUniqueName index="1327" name="[Sản phẩm].[Phân loại_Hir].[Tên sản phẩm].&amp;[GK. GỌNG KIM LOẠI TITAN CAO CẤP H70709 (52.17.145) - ĐEN GHI]"/>
            <x15:cachedUniqueName index="1328" name="[Sản phẩm].[Phân loại_Hir].[Tên sản phẩm].&amp;[GK. GỌNG KIM LOẠI TITAN CAO CẤP H70709 (52.17.145) - ĐEN TRẮNG]"/>
            <x15:cachedUniqueName index="1329" name="[Sản phẩm].[Phân loại_Hir].[Tên sản phẩm].&amp;[GK. GỌNG KIM LOẠI TITAN CAO CẤP H70709 (52.17.145) - HỒNG]"/>
            <x15:cachedUniqueName index="1330" name="[Sản phẩm].[Phân loại_Hir].[Tên sản phẩm].&amp;[GK. GỌNG KIM LOẠI TITAN CAO CẤP H70717 (54.18.148) - ĐEN FULL]"/>
            <x15:cachedUniqueName index="1331" name="[Sản phẩm].[Phân loại_Hir].[Tên sản phẩm].&amp;[GK. GỌNG KIM LOẠI TITAN CAO CẤP H70717 (54.18.148) - ĐEN TRẮNG]"/>
            <x15:cachedUniqueName index="1332" name="[Sản phẩm].[Phân loại_Hir].[Tên sản phẩm].&amp;[GK. GỌNG KIM LOẠI TITAN CAO CẤP H70717 (54.18.148) - GHI TRẮNG]"/>
            <x15:cachedUniqueName index="1333" name="[Sản phẩm].[Phân loại_Hir].[Tên sản phẩm].&amp;[GK. GỌNG KIM LOẠI TITAN CAO CẤP H70717 (54.18.148) - HỒNG]"/>
            <x15:cachedUniqueName index="1334" name="[Sản phẩm].[Phân loại_Hir].[Tên sản phẩm].&amp;[GK. GỌNG KIM LOẠI TITAN CAO CẤP H70735 (52.19.145) - ĐEN FULL]"/>
            <x15:cachedUniqueName index="1335" name="[Sản phẩm].[Phân loại_Hir].[Tên sản phẩm].&amp;[GK. GỌNG KIM LOẠI TITAN CAO CẤP H70735 (52.19.145) - ĐEN TRẮNG]"/>
            <x15:cachedUniqueName index="1336" name="[Sản phẩm].[Phân loại_Hir].[Tên sản phẩm].&amp;[GK. GỌNG KIM LOẠI TITAN CAO CẤP H70735 (52.19.145) - GHI]"/>
            <x15:cachedUniqueName index="1337" name="[Sản phẩm].[Phân loại_Hir].[Tên sản phẩm].&amp;[GK. GỌNG KIM LOẠI TITAN CAO CẤP H70735 (52.19.145) - HỒNG]"/>
            <x15:cachedUniqueName index="1338" name="[Sản phẩm].[Phân loại_Hir].[Tên sản phẩm].&amp;[GK. GỌNG KIM LOẠI TITAN CAO CẤP H70757 (51.17.145) - ĐEN FULL]"/>
            <x15:cachedUniqueName index="1339" name="[Sản phẩm].[Phân loại_Hir].[Tên sản phẩm].&amp;[GK. GỌNG KIM LOẠI TITAN CAO CẤP H70757 (51.17.145) - ĐEN GHI]"/>
            <x15:cachedUniqueName index="1340" name="[Sản phẩm].[Phân loại_Hir].[Tên sản phẩm].&amp;[GK. GỌNG KIM LOẠI TITAN CAO CẤP H70757 (51.17.145) - ĐEN TRẮNG]"/>
            <x15:cachedUniqueName index="1341" name="[Sản phẩm].[Phân loại_Hir].[Tên sản phẩm].&amp;[GK. GỌNG KIM LOẠI TITAN CAO CẤP H70757 (51.17.145) - HỒNG]"/>
            <x15:cachedUniqueName index="1342" name="[Sản phẩm].[Phân loại_Hir].[Tên sản phẩm].&amp;[GK. GỌNG KIM LOẠI TITAN CAO CẤP HC90011 (48.18.140) - ĐEN FULL]"/>
            <x15:cachedUniqueName index="1343" name="[Sản phẩm].[Phân loại_Hir].[Tên sản phẩm].&amp;[GK. GỌNG KIM LOẠI TITAN CAO CẤP HC90011 (48.18.140) - ĐEN TRẮNG]"/>
            <x15:cachedUniqueName index="1344" name="[Sản phẩm].[Phân loại_Hir].[Tên sản phẩm].&amp;[GK. GỌNG KIM LOẠI TITAN CAO CẤP HC90011 (48.18.140) - GHI ĐEN]"/>
            <x15:cachedUniqueName index="1345" name="[Sản phẩm].[Phân loại_Hir].[Tên sản phẩm].&amp;[GK. GỌNG KIM LOẠI TITAN CAO CẤP HC90011 (48.18.140) - HỒNG]"/>
            <x15:cachedUniqueName index="1346" name="[Sản phẩm].[Phân loại_Hir].[Tên sản phẩm].&amp;[GK. GỌNG KIM LOẠI TITAN CAO CẤP HC90046 (50.18.143) - ĐEN FULL]"/>
            <x15:cachedUniqueName index="1347" name="[Sản phẩm].[Phân loại_Hir].[Tên sản phẩm].&amp;[GK. GỌNG KIM LOẠI TITAN CAO CẤP HC90046 (50.18.143) - ĐEN TRẮNG]"/>
            <x15:cachedUniqueName index="1348" name="[Sản phẩm].[Phân loại_Hir].[Tên sản phẩm].&amp;[GK. GỌNG KIM LOẠI TITAN CAO CẤP HC90046 (50.18.143) - TRẮNG]"/>
            <x15:cachedUniqueName index="1349" name="[Sản phẩm].[Phân loại_Hir].[Tên sản phẩm].&amp;[GK. GỌNG KIM LOẠI TITAN CAO CẤP HC90051 (47.18.138) - ĐỎ ĐEN]"/>
            <x15:cachedUniqueName index="1350" name="[Sản phẩm].[Phân loại_Hir].[Tên sản phẩm].&amp;[GK. GỌNG KIM LOẠI TITAN CAO CẤP HC90051 (47.18.138) - GHI TRẮNG]"/>
            <x15:cachedUniqueName index="1351" name="[Sản phẩm].[Phân loại_Hir].[Tên sản phẩm].&amp;[GK. GỌNG KIM LOẠI TITAN CAO CẤP HC90051 (47.18.138) - HỒNG]"/>
            <x15:cachedUniqueName index="1352" name="[Sản phẩm].[Phân loại_Hir].[Tên sản phẩm].&amp;[GK. GỌNG KIM LOẠI TITAN CAO CẤP HC90051 (47.18.138) - TÍM]"/>
            <x15:cachedUniqueName index="1353" name="[Sản phẩm].[Phân loại_Hir].[Tên sản phẩm].&amp;[GK. GỌNG KIM LOẠI TITAN CAO CẤP NA240201 (49.20.144) - ĐEN GHI]"/>
            <x15:cachedUniqueName index="1354" name="[Sản phẩm].[Phân loại_Hir].[Tên sản phẩm].&amp;[GK. GỌNG KIM LOẠI TITAN CAO CẤP NA240201 (49.20.144) - ĐEN TRẮNG]"/>
            <x15:cachedUniqueName index="1355" name="[Sản phẩm].[Phân loại_Hir].[Tên sản phẩm].&amp;[GK. GỌNG KIM LOẠI TITAN CAO CẤP NA240201 (49.20.144) - GHI TRẮNG]"/>
            <x15:cachedUniqueName index="1356" name="[Sản phẩm].[Phân loại_Hir].[Tên sản phẩm].&amp;[GK. GỌNG KIM LOẠI TITAN CAO CẤP NA240201 (49.20.144) - NÂU VÀNG]"/>
            <x15:cachedUniqueName index="1357" name="[Sản phẩm].[Phân loại_Hir].[Tên sản phẩm].&amp;[GK. GỌNG KIM LOẠI TITAN CAO CẤP NA240204 (50.19.146) - ĐEN GHI]"/>
            <x15:cachedUniqueName index="1358" name="[Sản phẩm].[Phân loại_Hir].[Tên sản phẩm].&amp;[GK. GỌNG KIM LOẠI TITAN CAO CẤP NA240204 (50.19.146) - ĐEN VÀNG]"/>
            <x15:cachedUniqueName index="1359" name="[Sản phẩm].[Phân loại_Hir].[Tên sản phẩm].&amp;[GK. GỌNG KIM LOẠI TITAN CAO CẤP NA240204 (50.19.146) - TRẮNG XANH]"/>
            <x15:cachedUniqueName index="1360" name="[Sản phẩm].[Phân loại_Hir].[Tên sản phẩm].&amp;[GK. GỌNG KIM LOẠI TITAN CAO CẤP NA240205 ( 48.19.146) - ĐEN GHI]"/>
            <x15:cachedUniqueName index="1361" name="[Sản phẩm].[Phân loại_Hir].[Tên sản phẩm].&amp;[GK. GỌNG KIM LOẠI TITAN CAO CẤP NA240205 ( 48.19.146) - XANH]"/>
            <x15:cachedUniqueName index="1362" name="[Sản phẩm].[Phân loại_Hir].[Tên sản phẩm].&amp;[GK. GỌNG KIM LOẠI TITAN CAO CẤP NA240205 (48.19.146) - ĐEN VÀNG]"/>
            <x15:cachedUniqueName index="1363" name="[Sản phẩm].[Phân loại_Hir].[Tên sản phẩm].&amp;[GK. GỌNG KIM LOẠI TITAN CTY 96063 (55.18.145) - ĐEN FULL]"/>
            <x15:cachedUniqueName index="1364" name="[Sản phẩm].[Phân loại_Hir].[Tên sản phẩm].&amp;[GK. GỌNG KIM LOẠI TITAN CTY 96063 (55.18.145) - ĐEN GHI]"/>
            <x15:cachedUniqueName index="1365" name="[Sản phẩm].[Phân loại_Hir].[Tên sản phẩm].&amp;[GK. GỌNG KIM LOẠI TITAN CTY 96063 (55.18.145) - ĐEN TRẮNG]"/>
            <x15:cachedUniqueName index="1366" name="[Sản phẩm].[Phân loại_Hir].[Tên sản phẩm].&amp;[GK. GỌNG KIM LOẠI TITAN T30826 (54.18.145) - XANH]"/>
            <x15:cachedUniqueName index="1367" name="[Sản phẩm].[Phân loại_Hir].[Tên sản phẩm].&amp;[GK. GỌNG KIM LOẠI TITANIUM ANHN366073 (47.20.145) - ĐEN FULL]"/>
            <x15:cachedUniqueName index="1368" name="[Sản phẩm].[Phân loại_Hir].[Tên sản phẩm].&amp;[GK. GỌNG KIM LOẠI TITANIUM ANHN366073 (47.20.145) - HỒNG]"/>
            <x15:cachedUniqueName index="1369" name="[Sản phẩm].[Phân loại_Hir].[Tên sản phẩm].&amp;[GK. GỌNG KIM LOẠI TITANIUM ANHN366073 (47.20.145) - TRẮNG]"/>
            <x15:cachedUniqueName index="1370" name="[Sản phẩm].[Phân loại_Hir].[Tên sản phẩm].&amp;[GK. GỌNG KIM LOẠI TITANIUM ANHN366074 (48.19.145) - ĐEN FULL]"/>
            <x15:cachedUniqueName index="1371" name="[Sản phẩm].[Phân loại_Hir].[Tên sản phẩm].&amp;[GK. GỌNG KIM LOẠI TITANIUM ANHN366074 (48.19.145) - ĐEN HỒNG]"/>
            <x15:cachedUniqueName index="1372" name="[Sản phẩm].[Phân loại_Hir].[Tên sản phẩm].&amp;[GK. GỌNG KIM LOẠI TITANIUM ANHN366074 (48.19.145) - TRẮNG]"/>
            <x15:cachedUniqueName index="1373" name="[Sản phẩm].[Phân loại_Hir].[Tên sản phẩm].&amp;[GK. GỌNG KIM LOẠI TITANIUM ANHN366075 (51.18.145) - ĐEN FULL]"/>
            <x15:cachedUniqueName index="1374" name="[Sản phẩm].[Phân loại_Hir].[Tên sản phẩm].&amp;[GK. GỌNG KIM LOẠI TITANIUM ANHN366075 (51.18.145) - ĐEN TRẮNG]"/>
            <x15:cachedUniqueName index="1375" name="[Sản phẩm].[Phân loại_Hir].[Tên sản phẩm].&amp;[GK. GỌNG KIM LOẠI TITANIUM ANHN366075 (51.18.145) - TRẮNG]"/>
            <x15:cachedUniqueName index="1376" name="[Sản phẩm].[Phân loại_Hir].[Tên sản phẩm].&amp;[GK. GỌNG KIM LOẠI TITANIUM ANHN366076 (51.18.145) - ĐEN FULL]"/>
            <x15:cachedUniqueName index="1377" name="[Sản phẩm].[Phân loại_Hir].[Tên sản phẩm].&amp;[GK. GỌNG KIM LOẠI TITANIUM ANHN366076 (51.18.145) - ĐEN HỒNG]"/>
            <x15:cachedUniqueName index="1378" name="[Sản phẩm].[Phân loại_Hir].[Tên sản phẩm].&amp;[GK. GỌNG KIM LOẠI TITANIUM ANHN366076 (51.18.145) - TRẮNG]"/>
            <x15:cachedUniqueName index="1379" name="[Sản phẩm].[Phân loại_Hir].[Tên sản phẩm].&amp;[GK. GỌNG KIM LOẠI TITANIUM ANHN366078 (50.18.145) - ĐEN FULL]"/>
            <x15:cachedUniqueName index="1380" name="[Sản phẩm].[Phân loại_Hir].[Tên sản phẩm].&amp;[GK. GỌNG KIM LOẠI TITANIUM ANHN366078 (50.18.145) - ĐEN HỒNG]"/>
            <x15:cachedUniqueName index="1381" name="[Sản phẩm].[Phân loại_Hir].[Tên sản phẩm].&amp;[GK. GỌNG KIM LOẠI TITANIUM ANHN366078 (50.18.145) - TRẮNG]"/>
            <x15:cachedUniqueName index="1382" name="[Sản phẩm].[Phân loại_Hir].[Tên sản phẩm].&amp;[GK. GỌNG KIM LOẠI TITANIUM ANHN366105 (50.18.145) - ĐEN FULL]"/>
            <x15:cachedUniqueName index="1383" name="[Sản phẩm].[Phân loại_Hir].[Tên sản phẩm].&amp;[GK. GỌNG KIM LOẠI TITANIUM ANHN366105 (50.18.145) - ĐEN TRẮNG]"/>
            <x15:cachedUniqueName index="1384" name="[Sản phẩm].[Phân loại_Hir].[Tên sản phẩm].&amp;[GK. GỌNG KIM LOẠI TITANIUM ANHN366105 (50.18.145) - TRẮNG]"/>
            <x15:cachedUniqueName index="1385" name="[Sản phẩm].[Phân loại_Hir].[Tên sản phẩm].&amp;[GK. GỌNG KIM LOẠI TITANIUM ANHN366106 (52.8.145) - ĐEN FULL]"/>
            <x15:cachedUniqueName index="1386" name="[Sản phẩm].[Phân loại_Hir].[Tên sản phẩm].&amp;[GK. GỌNG KIM LOẠI TITANIUM ANHN366106 (52.8.145) - ĐEN HỒNG]"/>
            <x15:cachedUniqueName index="1387" name="[Sản phẩm].[Phân loại_Hir].[Tên sản phẩm].&amp;[GK. GỌNG KIM LOẠI TITANIUM ANHN366106 (52.8.145) - TRẮNG]"/>
            <x15:cachedUniqueName index="1388" name="[Sản phẩm].[Phân loại_Hir].[Tên sản phẩm].&amp;[GK. GỌNG KIM LOẠI TITANIUM ANHN366107 (50.18.145) - ĐEN FULL]"/>
            <x15:cachedUniqueName index="1389" name="[Sản phẩm].[Phân loại_Hir].[Tên sản phẩm].&amp;[GK. GỌNG KIM LOẠI TITANIUM ANHN366107 (50.18.145) - TRẮNG]"/>
            <x15:cachedUniqueName index="1390" name="[Sản phẩm].[Phân loại_Hir].[Tên sản phẩm].&amp;[GK. GỌNG KIM LOẠI TITANIUM ANHN366107 (50.18.145) - XANH LÁ]"/>
            <x15:cachedUniqueName index="1391" name="[Sản phẩm].[Phân loại_Hir].[Tên sản phẩm].&amp;[GK. GỌNG KIM LOẠI TITANIUM ANHN366108 (48.20.145) - ĐEN FULL]"/>
            <x15:cachedUniqueName index="1392" name="[Sản phẩm].[Phân loại_Hir].[Tên sản phẩm].&amp;[GK. GỌNG KIM LOẠI TITANIUM ANHN366108 (48.20.145) - ĐEN HỒNG]"/>
            <x15:cachedUniqueName index="1393" name="[Sản phẩm].[Phân loại_Hir].[Tên sản phẩm].&amp;[GK. GỌNG KIM LOẠI TITANIUM ANHN366108 (48.20.145) - TRẮNG]"/>
            <x15:cachedUniqueName index="1394" name="[Sản phẩm].[Phân loại_Hir].[Tên sản phẩm].&amp;[GK. GỌNG KIM LOẠI TITANIUM CAO CẤP T8815 (49.19.145) - ĐEN FULL]"/>
            <x15:cachedUniqueName index="1395" name="[Sản phẩm].[Phân loại_Hir].[Tên sản phẩm].&amp;[GK. GỌNG KIM LOẠI TITANIUM CAO CẤP T8815 (49.19.145) - ĐEN GHI]"/>
            <x15:cachedUniqueName index="1396" name="[Sản phẩm].[Phân loại_Hir].[Tên sản phẩm].&amp;[GK. GỌNG KIM LOẠI TITANIUM CAO CẤP T8815 (49.19.145) - ĐEN TRẮNG]"/>
            <x15:cachedUniqueName index="1397" name="[Sản phẩm].[Phân loại_Hir].[Tên sản phẩm].&amp;[GK. GỌNG KIM LOẠI TITANIUM CAO CẤP T8815 (49.19.145) - GHI]"/>
            <x15:cachedUniqueName index="1398" name="[Sản phẩm].[Phân loại_Hir].[Tên sản phẩm].&amp;[GK. GỌNG KIM LOẠI TITANIUM CAO CẤP T8815 (49.19.145) - HỒNG]"/>
            <x15:cachedUniqueName index="1399" name="[Sản phẩm].[Phân loại_Hir].[Tên sản phẩm].&amp;[GK. GỌNG KIM LOẠI TITANIUM CAO CẤP T8860 (52.18.145) - ĐEN FULL]"/>
            <x15:cachedUniqueName index="1400" name="[Sản phẩm].[Phân loại_Hir].[Tên sản phẩm].&amp;[GK. GỌNG KIM LOẠI TITANIUM CAO CẤP T8860 (52.18.145) - ĐEN TRẮNG]"/>
            <x15:cachedUniqueName index="1401" name="[Sản phẩm].[Phân loại_Hir].[Tên sản phẩm].&amp;[GK. GỌNG KIM LOẠI TITANIUM CAO CẤP T8860 (52.18.145) - HỒNG]"/>
            <x15:cachedUniqueName index="1402" name="[Sản phẩm].[Phân loại_Hir].[Tên sản phẩm].&amp;[GK. GỌNG KIM LOẠI TITANIUM CAO CẤP T8860 (52.18.145) - TRẮNG]"/>
            <x15:cachedUniqueName index="1403" name="[Sản phẩm].[Phân loại_Hir].[Tên sản phẩm].&amp;[GK. GỌNG KIM LOẠI TITANIUM CAO CẤP T8907 (52.17.145) - ĐEN FULL]"/>
            <x15:cachedUniqueName index="1404" name="[Sản phẩm].[Phân loại_Hir].[Tên sản phẩm].&amp;[GK. GỌNG KIM LOẠI TITANIUM CAO CẤP T8907 (52.17.145) - GHI]"/>
            <x15:cachedUniqueName index="1405" name="[Sản phẩm].[Phân loại_Hir].[Tên sản phẩm].&amp;[GK. GỌNG KIM LOẠI TITANIUM CAO CẤP T8907 (52.17.145) - HỒNG]"/>
            <x15:cachedUniqueName index="1406" name="[Sản phẩm].[Phân loại_Hir].[Tên sản phẩm].&amp;[GK. GỌNG KIM LOẠI TITANIUM CAO CẤP T8907 (52.17.145) - NÂU]"/>
            <x15:cachedUniqueName index="1407" name="[Sản phẩm].[Phân loại_Hir].[Tên sản phẩm].&amp;[GK. GỌNG KIM LOẠI TITANIUM CAO CẤP T8907 (52.17.145) - TRẮNG]"/>
            <x15:cachedUniqueName index="1408" name="[Sản phẩm].[Phân loại_Hir].[Tên sản phẩm].&amp;[GK. GỌNG KIM LOẠI TITANIUM CAO CẤP T8914 (51.17.145) - ĐEN FULL]"/>
            <x15:cachedUniqueName index="1409" name="[Sản phẩm].[Phân loại_Hir].[Tên sản phẩm].&amp;[GK. GỌNG KIM LOẠI TITANIUM CAO CẤP T8914 (51.17.145) - GHI]"/>
            <x15:cachedUniqueName index="1410" name="[Sản phẩm].[Phân loại_Hir].[Tên sản phẩm].&amp;[GK. GỌNG KIM LOẠI TITANIUM CAO CẤP T8914 (51.17.145) - HỒNG]"/>
            <x15:cachedUniqueName index="1411" name="[Sản phẩm].[Phân loại_Hir].[Tên sản phẩm].&amp;[GK. GỌNG KIM LOẠI TITANIUM CAO CẤP T8914 (51.17.145) - TRẮNG]"/>
            <x15:cachedUniqueName index="1412" name="[Sản phẩm].[Phân loại_Hir].[Tên sản phẩm].&amp;[GK. GỌNG KIM LOẠI TITANIUM CAO CẤP T8923 (49.19.145) - ĐEN FULL]"/>
            <x15:cachedUniqueName index="1413" name="[Sản phẩm].[Phân loại_Hir].[Tên sản phẩm].&amp;[GK. GỌNG KIM LOẠI TITANIUM CAO CẤP T8923 (49.19.145) - GHI]"/>
            <x15:cachedUniqueName index="1414" name="[Sản phẩm].[Phân loại_Hir].[Tên sản phẩm].&amp;[GK. GỌNG KIM LOẠI TITANIUM CAO CẤP T8923 (49.19.145) - HỒNG]"/>
            <x15:cachedUniqueName index="1415" name="[Sản phẩm].[Phân loại_Hir].[Tên sản phẩm].&amp;[GK. GỌNG KIM LOẠI TITANIUM CAO CẤP T8923 (49.19.145) - NÂU]"/>
            <x15:cachedUniqueName index="1416" name="[Sản phẩm].[Phân loại_Hir].[Tên sản phẩm].&amp;[GK. GỌNG KIM LOẠI TITANIUM CAO CẤP T8923 (49.19.145) - TRẮNG]"/>
            <x15:cachedUniqueName index="1417" name="[Sản phẩm].[Phân loại_Hir].[Tên sản phẩm].&amp;[GK. GỌNG KIM LOẠI TITANIUM CAO CẤP T8924 (50.19.145) - ĐEN FULL]"/>
            <x15:cachedUniqueName index="1418" name="[Sản phẩm].[Phân loại_Hir].[Tên sản phẩm].&amp;[GK. GỌNG KIM LOẠI TITANIUM CAO CẤP T8924 (50.19.145) - GHI]"/>
            <x15:cachedUniqueName index="1419" name="[Sản phẩm].[Phân loại_Hir].[Tên sản phẩm].&amp;[GK. GỌNG KIM LOẠI TITANIUM CAO CẤP T8924 (50.19.145) - HỒNG]"/>
            <x15:cachedUniqueName index="1420" name="[Sản phẩm].[Phân loại_Hir].[Tên sản phẩm].&amp;[GK. GỌNG KIM LOẠI TITANIUM CAO CẤP T8924 (50.19.145) - TRẮNG]"/>
            <x15:cachedUniqueName index="1421" name="[Sản phẩm].[Phân loại_Hir].[Tên sản phẩm].&amp;[GK. GỌNG KIM LOẠI TN3050 (57.19.145) - ĐEN FULL]"/>
            <x15:cachedUniqueName index="1422" name="[Sản phẩm].[Phân loại_Hir].[Tên sản phẩm].&amp;[GK. GỌNG KIM LOẠI TN3050 (57.19.145) - HỒNG]"/>
            <x15:cachedUniqueName index="1423" name="[Sản phẩm].[Phân loại_Hir].[Tên sản phẩm].&amp;[GK. GỌNG KIM LOẠI TN3050 (57.19.145) - TRẮNG]"/>
            <x15:cachedUniqueName index="1424" name="[Sản phẩm].[Phân loại_Hir].[Tên sản phẩm].&amp;[GK. GỌNG KIM LOẠI TN3051 (49.18.140) - ĐEN FULL]"/>
            <x15:cachedUniqueName index="1425" name="[Sản phẩm].[Phân loại_Hir].[Tên sản phẩm].&amp;[GK. GỌNG KIM LOẠI TN3051 (49.18.140) - HỒNG]"/>
            <x15:cachedUniqueName index="1426" name="[Sản phẩm].[Phân loại_Hir].[Tên sản phẩm].&amp;[GK. GỌNG KIM LOẠI TN3051 (49.18.140) - TRẮNG]"/>
            <x15:cachedUniqueName index="1427" name="[Sản phẩm].[Phân loại_Hir].[Tên sản phẩm].&amp;[GK. GỌNG KIM LOẠI TN3052 (54.17.140) - ĐEN FULL]"/>
            <x15:cachedUniqueName index="1428" name="[Sản phẩm].[Phân loại_Hir].[Tên sản phẩm].&amp;[GK. GỌNG KIM LOẠI TN3052 (54.17.140) - HỒNG]"/>
            <x15:cachedUniqueName index="1429" name="[Sản phẩm].[Phân loại_Hir].[Tên sản phẩm].&amp;[GK. GỌNG KIM LOẠI TN3052 (54.17.140) - TRẮNG]"/>
            <x15:cachedUniqueName index="1430" name="[Sản phẩm].[Phân loại_Hir].[Tên sản phẩm].&amp;[GK. GỌNG KIM LOẠI TN3053 (50.17.143) - ĐEN FULL]"/>
            <x15:cachedUniqueName index="1431" name="[Sản phẩm].[Phân loại_Hir].[Tên sản phẩm].&amp;[GK. GỌNG KIM LOẠI TN3053 (50.17.143) - GHI]"/>
            <x15:cachedUniqueName index="1432" name="[Sản phẩm].[Phân loại_Hir].[Tên sản phẩm].&amp;[GK. GỌNG KIM LOẠI TN3053 (50.17.143) - HỒNG]"/>
            <x15:cachedUniqueName index="1433" name="[Sản phẩm].[Phân loại_Hir].[Tên sản phẩm].&amp;[GK. GỌNG KIM LOẠI TN3053 (50.17.143) - TRẮNG]"/>
            <x15:cachedUniqueName index="1434" name="[Sản phẩm].[Phân loại_Hir].[Tên sản phẩm].&amp;[GK. GỌNG KIM LOẠI TN3055 (53.17.143) - ĐEN FULL]"/>
            <x15:cachedUniqueName index="1435" name="[Sản phẩm].[Phân loại_Hir].[Tên sản phẩm].&amp;[GK. GỌNG KIM LOẠI TN3055 (53.17.143) - HỒNG]"/>
            <x15:cachedUniqueName index="1436" name="[Sản phẩm].[Phân loại_Hir].[Tên sản phẩm].&amp;[GK. GỌNG KIM LOẠI TN3055 (53.17.143) - TÍM]"/>
            <x15:cachedUniqueName index="1437" name="[Sản phẩm].[Phân loại_Hir].[Tên sản phẩm].&amp;[GK. GỌNG KIM LOẠI TN3055 (53.17.143) - TRẮNG]"/>
            <x15:cachedUniqueName index="1438" name="[Sản phẩm].[Phân loại_Hir].[Tên sản phẩm].&amp;[GK. GỌNG KIM LOẠI TN3056 (53.17.143) - ĐEN FULL]"/>
            <x15:cachedUniqueName index="1439" name="[Sản phẩm].[Phân loại_Hir].[Tên sản phẩm].&amp;[GK. GỌNG KIM LOẠI TN3056 (53.17.143) - HỒNG]"/>
            <x15:cachedUniqueName index="1440" name="[Sản phẩm].[Phân loại_Hir].[Tên sản phẩm].&amp;[GK. GỌNG KIM LOẠI TN3056 (53.17.143) - TRẮNG]"/>
            <x15:cachedUniqueName index="1441" name="[Sản phẩm].[Phân loại_Hir].[Tên sản phẩm].&amp;[GK. GỌNG KIM LOẠI TN3057 (48.17.142) - ĐEN FULL]"/>
            <x15:cachedUniqueName index="1442" name="[Sản phẩm].[Phân loại_Hir].[Tên sản phẩm].&amp;[GK. GỌNG KIM LOẠI TN3057 (48.17.142) - HỒNG]"/>
            <x15:cachedUniqueName index="1443" name="[Sản phẩm].[Phân loại_Hir].[Tên sản phẩm].&amp;[GK. GỌNG KIM LOẠI TN3057 (48.17.142) - TRẮNG]"/>
            <x15:cachedUniqueName index="1444" name="[Sản phẩm].[Phân loại_Hir].[Tên sản phẩm].&amp;[GK. GỌNG KIM LOẠI TN3058 (53.18.146) - ĐEN FULL]"/>
            <x15:cachedUniqueName index="1445" name="[Sản phẩm].[Phân loại_Hir].[Tên sản phẩm].&amp;[GK. GỌNG KIM LOẠI TN3058 (53.18.146) - GHI]"/>
            <x15:cachedUniqueName index="1446" name="[Sản phẩm].[Phân loại_Hir].[Tên sản phẩm].&amp;[GK. GỌNG KIM LOẠI TN3058 (53.18.146) - HỒNG]"/>
            <x15:cachedUniqueName index="1447" name="[Sản phẩm].[Phân loại_Hir].[Tên sản phẩm].&amp;[GK. GỌNG KIM LOẠI TN3058 (53.18.146) - TRẮNG]"/>
            <x15:cachedUniqueName index="1448" name="[Sản phẩm].[Phân loại_Hir].[Tên sản phẩm].&amp;[GK. GỌNG KIM LOẠI TN3059 (52.18.142) - ĐEN FULL]"/>
            <x15:cachedUniqueName index="1449" name="[Sản phẩm].[Phân loại_Hir].[Tên sản phẩm].&amp;[GK. GỌNG KIM LOẠI TN3059 (52.18.142) - HỒNG]"/>
            <x15:cachedUniqueName index="1450" name="[Sản phẩm].[Phân loại_Hir].[Tên sản phẩm].&amp;[GK. GỌNG KIM LOẠI TN3059 (52.18.142) - TRẮNG]"/>
            <x15:cachedUniqueName index="1451" name="[Sản phẩm].[Phân loại_Hir].[Tên sản phẩm].&amp;[GK. GỌNG KIM LOẠI TN3060 (48.18.143) - ĐEN FULL]"/>
            <x15:cachedUniqueName index="1452" name="[Sản phẩm].[Phân loại_Hir].[Tên sản phẩm].&amp;[GK. GỌNG KIM LOẠI TN3060 (48.18.143) - HỒNG]"/>
            <x15:cachedUniqueName index="1453" name="[Sản phẩm].[Phân loại_Hir].[Tên sản phẩm].&amp;[GK. GỌNG KIM LOẠI TN3060 (48.18.143) - TRẮNG]"/>
            <x15:cachedUniqueName index="1454" name="[Sản phẩm].[Phân loại_Hir].[Tên sản phẩm].&amp;[GK. GỌNG KIM LOẠI TN3061 (52.17.146) - ĐEN FULL]"/>
            <x15:cachedUniqueName index="1455" name="[Sản phẩm].[Phân loại_Hir].[Tên sản phẩm].&amp;[GK. GỌNG KIM LOẠI TN3061 (52.17.146) - GHI]"/>
            <x15:cachedUniqueName index="1456" name="[Sản phẩm].[Phân loại_Hir].[Tên sản phẩm].&amp;[GK. GỌNG KIM LOẠI TN3061 (52.17.146) - HỒNG]"/>
            <x15:cachedUniqueName index="1457" name="[Sản phẩm].[Phân loại_Hir].[Tên sản phẩm].&amp;[GK. GỌNG KIM LOẠI TN3061 (52.17.146) - TRẮNG]"/>
            <x15:cachedUniqueName index="1458" name="[Sản phẩm].[Phân loại_Hir].[Tên sản phẩm].&amp;[GK. GỌNG KIM LOẠI TN3062 (50.18.147) - ĐEN FULL]"/>
            <x15:cachedUniqueName index="1459" name="[Sản phẩm].[Phân loại_Hir].[Tên sản phẩm].&amp;[GK. GỌNG KIM LOẠI TN3062 (50.18.147) - HỒNG]"/>
            <x15:cachedUniqueName index="1460" name="[Sản phẩm].[Phân loại_Hir].[Tên sản phẩm].&amp;[GK. GỌNG KIM LOẠI TN3062 (50.18.147) - TRẮNG]"/>
            <x15:cachedUniqueName index="1461" name="[Sản phẩm].[Phân loại_Hir].[Tên sản phẩm].&amp;[GK. GỌNG KIM LOẠI TRẺ EM 7001 (46.18.135) - ĐEN VÀNG]"/>
            <x15:cachedUniqueName index="1462" name="[Sản phẩm].[Phân loại_Hir].[Tên sản phẩm].&amp;[GK. GỌNG KIM LOẠI TRẺ EM 7001 (46.18.135) - HỒNG]"/>
            <x15:cachedUniqueName index="1463" name="[Sản phẩm].[Phân loại_Hir].[Tên sản phẩm].&amp;[GK. GỌNG KIM LOẠI TRẺ EM 7001 (46.18.135) - TÍM]"/>
            <x15:cachedUniqueName index="1464" name="[Sản phẩm].[Phân loại_Hir].[Tên sản phẩm].&amp;[GK. GỌNG KIM LOẠI TRẺ EM 7001 (46.18.135) - TRẮNG XANH]"/>
            <x15:cachedUniqueName index="1465" name="[Sản phẩm].[Phân loại_Hir].[Tên sản phẩm].&amp;[GK. GỌNG KIM LOẠI TRẺ EM 7001 (46.18.135) - XANH]"/>
            <x15:cachedUniqueName index="1466" name="[Sản phẩm].[Phân loại_Hir].[Tên sản phẩm].&amp;[GK. GỌNG KIM LOẠI TRẺ EM 7002 (45.18.135) - ĐEN]"/>
            <x15:cachedUniqueName index="1467" name="[Sản phẩm].[Phân loại_Hir].[Tên sản phẩm].&amp;[GK. GỌNG KIM LOẠI TRẺ EM 7002 (45.18.135) - HỒNG]"/>
            <x15:cachedUniqueName index="1468" name="[Sản phẩm].[Phân loại_Hir].[Tên sản phẩm].&amp;[GK. GỌNG KIM LOẠI TRẺ EM 7002 (45.18.135) - TÍM]"/>
            <x15:cachedUniqueName index="1469" name="[Sản phẩm].[Phân loại_Hir].[Tên sản phẩm].&amp;[GK. GỌNG KIM LOẠI TRẺ EM 7002 (45.18.135) - TRẮNG XANH]"/>
            <x15:cachedUniqueName index="1470" name="[Sản phẩm].[Phân loại_Hir].[Tên sản phẩm].&amp;[GK. GỌNG KIM LOẠI TRẺ EM 7002 (45.18.135) - XANH]"/>
            <x15:cachedUniqueName index="1471" name="[Sản phẩm].[Phân loại_Hir].[Tên sản phẩm].&amp;[GK. GỌNG KIM LOẠI TRẺ EM 7003 (42.18.135) - ĐEN VÀNG]"/>
            <x15:cachedUniqueName index="1472" name="[Sản phẩm].[Phân loại_Hir].[Tên sản phẩm].&amp;[GK. GỌNG KIM LOẠI TRẺ EM 7003 (42.18.135) - HỒNG]"/>
            <x15:cachedUniqueName index="1473" name="[Sản phẩm].[Phân loại_Hir].[Tên sản phẩm].&amp;[GK. GỌNG KIM LOẠI TRẺ EM 7003 (42.18.135) - TÍM]"/>
            <x15:cachedUniqueName index="1474" name="[Sản phẩm].[Phân loại_Hir].[Tên sản phẩm].&amp;[GK. GỌNG KIM LOẠI TRẺ EM 7003 (42.18.135) - TRẮNG XANH]"/>
            <x15:cachedUniqueName index="1475" name="[Sản phẩm].[Phân loại_Hir].[Tên sản phẩm].&amp;[GK. GỌNG KIM LOẠI TRẺ EM 7003 (42.18.135) - XANH]"/>
            <x15:cachedUniqueName index="1476" name="[Sản phẩm].[Phân loại_Hir].[Tên sản phẩm].&amp;[GK. GỌNG KIM LOẠI TRẺ EM 7005 (47.18.136) - ĐEN FULL]"/>
            <x15:cachedUniqueName index="1477" name="[Sản phẩm].[Phân loại_Hir].[Tên sản phẩm].&amp;[GK. GỌNG KIM LOẠI TRẺ EM 7005 (47.18.136) - HỒNG]"/>
            <x15:cachedUniqueName index="1478" name="[Sản phẩm].[Phân loại_Hir].[Tên sản phẩm].&amp;[GK. GỌNG KIM LOẠI TRẺ EM 7005 (47.18.136) - TÍM]"/>
            <x15:cachedUniqueName index="1479" name="[Sản phẩm].[Phân loại_Hir].[Tên sản phẩm].&amp;[GK. GỌNG KIM LOẠI TRẺ EM 7005 (47.18.136) - TRẮNG XANH]"/>
            <x15:cachedUniqueName index="1480" name="[Sản phẩm].[Phân loại_Hir].[Tên sản phẩm].&amp;[GK. GỌNG KIM LOẠI TRẺ EM 7005 (47.18.136) - XANH]"/>
            <x15:cachedUniqueName index="1481" name="[Sản phẩm].[Phân loại_Hir].[Tên sản phẩm].&amp;[GK. GỌNG KIM LOẠI TRẺ EM 7006 (44.18.136) - ĐEN FULL]"/>
            <x15:cachedUniqueName index="1482" name="[Sản phẩm].[Phân loại_Hir].[Tên sản phẩm].&amp;[GK. GỌNG KIM LOẠI TRẺ EM 7006 (44.18.136) - HỒNG]"/>
            <x15:cachedUniqueName index="1483" name="[Sản phẩm].[Phân loại_Hir].[Tên sản phẩm].&amp;[GK. GỌNG KIM LOẠI TRẺ EM 7006 (44.18.136) - TÍM]"/>
            <x15:cachedUniqueName index="1484" name="[Sản phẩm].[Phân loại_Hir].[Tên sản phẩm].&amp;[GK. GỌNG KIM LOẠI TRẺ EM 7006 (44.18.136) - TRẮNG XANH]"/>
            <x15:cachedUniqueName index="1485" name="[Sản phẩm].[Phân loại_Hir].[Tên sản phẩm].&amp;[GK. GỌNG KIM LOẠI TRẺ EM 7006 (44.18.136) - XANH]"/>
            <x15:cachedUniqueName index="1486" name="[Sản phẩm].[Phân loại_Hir].[Tên sản phẩm].&amp;[GK. GỌNG KIM LOẠI TRẺ EM 7007 (48.18.136) - ĐEN HỒNG]"/>
            <x15:cachedUniqueName index="1487" name="[Sản phẩm].[Phân loại_Hir].[Tên sản phẩm].&amp;[GK. GỌNG KIM LOẠI TRẺ EM 7007 (48.18.136) - HỒNG]"/>
            <x15:cachedUniqueName index="1488" name="[Sản phẩm].[Phân loại_Hir].[Tên sản phẩm].&amp;[GK. GỌNG KIM LOẠI TRẺ EM 7007 (48.18.136) - TÍM]"/>
            <x15:cachedUniqueName index="1489" name="[Sản phẩm].[Phân loại_Hir].[Tên sản phẩm].&amp;[GK. GỌNG KIM LOẠI TRẺ EM 7007 (48.18.136) - TRẮNG XANH]"/>
            <x15:cachedUniqueName index="1490" name="[Sản phẩm].[Phân loại_Hir].[Tên sản phẩm].&amp;[GK. GỌNG KIM LOẠI TRẺ EM 7007 (48.18.136) - XANH]"/>
            <x15:cachedUniqueName index="1491" name="[Sản phẩm].[Phân loại_Hir].[Tên sản phẩm].&amp;[GK. GỌNG KIM LOẠI TRẺ EM 7008 (47.18.136) - ĐEN]"/>
            <x15:cachedUniqueName index="1492" name="[Sản phẩm].[Phân loại_Hir].[Tên sản phẩm].&amp;[GK. GỌNG KIM LOẠI TRẺ EM 7008 (47.18.136) - HỒNG]"/>
            <x15:cachedUniqueName index="1493" name="[Sản phẩm].[Phân loại_Hir].[Tên sản phẩm].&amp;[GK. GỌNG KIM LOẠI TRẺ EM 7008 (47.18.136) - TÍM]"/>
            <x15:cachedUniqueName index="1494" name="[Sản phẩm].[Phân loại_Hir].[Tên sản phẩm].&amp;[GK. GỌNG KIM LOẠI TRẺ EM 7008 (47.18.136) - TRẮNG XANH]"/>
            <x15:cachedUniqueName index="1495" name="[Sản phẩm].[Phân loại_Hir].[Tên sản phẩm].&amp;[GK. GỌNG KIM LOẠI TRẺ EM 7008 (47.18.136) - XANH]"/>
            <x15:cachedUniqueName index="1496" name="[Sản phẩm].[Phân loại_Hir].[Tên sản phẩm].&amp;[GK. GỌNG KIM LOẠI TRẺ EM 7009 (43.18.136) - ĐEN FULL]"/>
            <x15:cachedUniqueName index="1497" name="[Sản phẩm].[Phân loại_Hir].[Tên sản phẩm].&amp;[GK. GỌNG KIM LOẠI TRẺ EM 7009 (43.18.136) - HỒNG]"/>
            <x15:cachedUniqueName index="1498" name="[Sản phẩm].[Phân loại_Hir].[Tên sản phẩm].&amp;[GK. GỌNG KIM LOẠI TRẺ EM 7009 (43.18.136) - TÍM]"/>
            <x15:cachedUniqueName index="1499" name="[Sản phẩm].[Phân loại_Hir].[Tên sản phẩm].&amp;[GK. GỌNG KIM LOẠI TRẺ EM 7009 (43.18.136) - TRẮNG XANH]"/>
            <x15:cachedUniqueName index="1500" name="[Sản phẩm].[Phân loại_Hir].[Tên sản phẩm].&amp;[GK. GỌNG KIM LOẠI TRẺ EM 7009 (43.18.136) - XANH]"/>
            <x15:cachedUniqueName index="1501" name="[Sản phẩm].[Phân loại_Hir].[Tên sản phẩm].&amp;[GK. GỌNG KIM LOẠI TRẺ EM 7010 (49.17.136) - ĐEN FULL]"/>
            <x15:cachedUniqueName index="1502" name="[Sản phẩm].[Phân loại_Hir].[Tên sản phẩm].&amp;[GK. GỌNG KIM LOẠI TRẺ EM 7010 (49.17.136) - HỒNG]"/>
            <x15:cachedUniqueName index="1503" name="[Sản phẩm].[Phân loại_Hir].[Tên sản phẩm].&amp;[GK. GỌNG KIM LOẠI TRẺ EM 7010 (49.17.136) - TRẮNG XANH]"/>
            <x15:cachedUniqueName index="1504" name="[Sản phẩm].[Phân loại_Hir].[Tên sản phẩm].&amp;[GK. GỌNG KIM LOẠI TRẺ EM 7010 (49.17.136) - XANH]"/>
            <x15:cachedUniqueName index="1505" name="[Sản phẩm].[Phân loại_Hir].[Tên sản phẩm].&amp;[GK. GỌNG KÍNH 83032 - ĐEN LỲ]"/>
            <x15:cachedUniqueName index="1506" name="[Sản phẩm].[Phân loại_Hir].[Tên sản phẩm].&amp;[GK. GỌNG KÍNH 83032 - ĐEN VÀNG]"/>
            <x15:cachedUniqueName index="1507" name="[Sản phẩm].[Phân loại_Hir].[Tên sản phẩm].&amp;[GK. GỌNG KÍNH 83032 - GHI]"/>
            <x15:cachedUniqueName index="1508" name="[Sản phẩm].[Phân loại_Hir].[Tên sản phẩm].&amp;[GK. GỌNG KÍNH 83032 - GHI HỒNG]"/>
            <x15:cachedUniqueName index="1509" name="[Sản phẩm].[Phân loại_Hir].[Tên sản phẩm].&amp;[GK. GỌNG KÍNH 83032 - TRẮNG HỒNG]"/>
            <x15:cachedUniqueName index="1510" name="[Sản phẩm].[Phân loại_Hir].[Tên sản phẩm].&amp;[GK. GỌNG KÍNH 83032 - TRẮNG VÀNG]"/>
            <x15:cachedUniqueName index="1511" name="[Sản phẩm].[Phân loại_Hir].[Tên sản phẩm].&amp;[GK. GỌNG KÍNH ANNA]"/>
            <x15:cachedUniqueName index="1512" name="[Sản phẩm].[Phân loại_Hir].[Tên sản phẩm].&amp;[GK. GỌNG KÍNH BAODAY KIM LOẠI]"/>
            <x15:cachedUniqueName index="1513" name="[Sản phẩm].[Phân loại_Hir].[Tên sản phẩm].&amp;[GK. GỌNG KÍNH BOLON _ BT1392_B30 (51.18.146)]"/>
            <x15:cachedUniqueName index="1514" name="[Sản phẩm].[Phân loại_Hir].[Tên sản phẩm].&amp;[GK. GỌNG KÍNH BOLON_BA6021_B13.C2 (53.18.148)]"/>
            <x15:cachedUniqueName index="1515" name="[Sản phẩm].[Phân loại_Hir].[Tên sản phẩm].&amp;[GK. GỌNG KÍNH BOLON_BA6021_B93.C2 (53.18.148)]"/>
            <x15:cachedUniqueName index="1516" name="[Sản phẩm].[Phân loại_Hir].[Tên sản phẩm].&amp;[GK. GỌNG KÍNH BOLON_BA6023_B29.C2 (51.18.148)]"/>
            <x15:cachedUniqueName index="1517" name="[Sản phẩm].[Phân loại_Hir].[Tên sản phẩm].&amp;[GK. GỌNG KÍNH BOLON_BA6023_B93.C2 (51.18.148)]"/>
            <x15:cachedUniqueName index="1518" name="[Sản phẩm].[Phân loại_Hir].[Tên sản phẩm].&amp;[GK. GỌNG KÍNH BOLON_BH7031_B05 S2 (53.18.148)]"/>
            <x15:cachedUniqueName index="1519" name="[Sản phẩm].[Phân loại_Hir].[Tên sản phẩm].&amp;[GK. GỌNG KÍNH BOLON_BJ3133_B11.C2 (51.19.148)]"/>
            <x15:cachedUniqueName index="1520" name="[Sản phẩm].[Phân loại_Hir].[Tên sản phẩm].&amp;[GK. GỌNG KÍNH BOLON_BJ3161_B10.C2 (52.17.150)]"/>
            <x15:cachedUniqueName index="1521" name="[Sản phẩm].[Phân loại_Hir].[Tên sản phẩm].&amp;[GK. GỌNG KÍNH BOLON_BJ3170_B10.C2 (53.18.148)]"/>
            <x15:cachedUniqueName index="1522" name="[Sản phẩm].[Phân loại_Hir].[Tên sản phẩm].&amp;[GK. GỌNG KÍNH BOLON_BJ3175_B16 F2 (52.20.150)]"/>
            <x15:cachedUniqueName index="1523" name="[Sản phẩm].[Phân loại_Hir].[Tên sản phẩm].&amp;[GK. GỌNG KÍNH BOLON_BJ5126_B10 F2 (53.17.148)]"/>
            <x15:cachedUniqueName index="1524" name="[Sản phẩm].[Phân loại_Hir].[Tên sản phẩm].&amp;[GK. GỌNG KÍNH BOLON_BJ5126_B20 F2 (53.17.148)]"/>
            <x15:cachedUniqueName index="1525" name="[Sản phẩm].[Phân loại_Hir].[Tên sản phẩm].&amp;[GK. GỌNG KÍNH BOLON_BJ5126_B21 F2 (53.17.148)]"/>
            <x15:cachedUniqueName index="1526" name="[Sản phẩm].[Phân loại_Hir].[Tên sản phẩm].&amp;[GK. GỌNG KÍNH BOLON_BJ6156_B12.C2 (52.18.145)]"/>
            <x15:cachedUniqueName index="1527" name="[Sản phẩm].[Phân loại_Hir].[Tên sản phẩm].&amp;[GK. GỌNG KÍNH BOLON_BJ6156_B21.C2 (52.18.145)]"/>
            <x15:cachedUniqueName index="1528" name="[Sản phẩm].[Phân loại_Hir].[Tên sản phẩm].&amp;[GK. GỌNG KÍNH BOLON_BJ6156_B93.C2 (52.18.145)]"/>
            <x15:cachedUniqueName index="1529" name="[Sản phẩm].[Phân loại_Hir].[Tên sản phẩm].&amp;[GK. GỌNG KÍNH BOLON_BJ6167_B13.C2 (51.19.145)]"/>
            <x15:cachedUniqueName index="1530" name="[Sản phẩm].[Phân loại_Hir].[Tên sản phẩm].&amp;[GK. GỌNG KÍNH CAO CẤP 6021 (52.18.148) - ĐEN BÓNG]"/>
            <x15:cachedUniqueName index="1531" name="[Sản phẩm].[Phân loại_Hir].[Tên sản phẩm].&amp;[GK. GỌNG KÍNH CAO CẤP 6021 (52.18.148) - NÂU]"/>
            <x15:cachedUniqueName index="1532" name="[Sản phẩm].[Phân loại_Hir].[Tên sản phẩm].&amp;[GK. GỌNG KÍNH CAO CẤP APRIL]"/>
            <x15:cachedUniqueName index="1533" name="[Sản phẩm].[Phân loại_Hir].[Tên sản phẩm].&amp;[GK. GỌNG KÍNH CAO CẤP DOWDY (55.18.148) - ĐỒI MỒI]"/>
            <x15:cachedUniqueName index="1534" name="[Sản phẩm].[Phân loại_Hir].[Tên sản phẩm].&amp;[GK. GỌNG KÍNH CAO CẤP EVAN (52.22.148) - ĐEN BÓNG]"/>
            <x15:cachedUniqueName index="1535" name="[Sản phẩm].[Phân loại_Hir].[Tên sản phẩm].&amp;[GK. GỌNG KÍNH CAO CẤP JWS0005 (48.23.149)]"/>
            <x15:cachedUniqueName index="1536" name="[Sản phẩm].[Phân loại_Hir].[Tên sản phẩm].&amp;[GK. GỌNG KÍNH CAO CẤP MATSUDA]"/>
            <x15:cachedUniqueName index="1537" name="[Sản phẩm].[Phân loại_Hir].[Tên sản phẩm].&amp;[GK. GỌNG KÍNH CAO CẤP YM2408 (49.19.145) - ĐEN BÓNG]"/>
            <x15:cachedUniqueName index="1538" name="[Sản phẩm].[Phân loại_Hir].[Tên sản phẩm].&amp;[GK. GỌNG KÍNH CAO CẤP YM2408 (49.19.145) - NÂU]"/>
            <x15:cachedUniqueName index="1539" name="[Sản phẩm].[Phân loại_Hir].[Tên sản phẩm].&amp;[GK. GỌNG KÍNH CỐT KIM LOẠI AN22809 (49.22.146) - ĐEN BÓNG]"/>
            <x15:cachedUniqueName index="1540" name="[Sản phẩm].[Phân loại_Hir].[Tên sản phẩm].&amp;[GK. GỌNG KÍNH CỐT KIM LOẠI AN22809 (49.22.146) - GHI]"/>
            <x15:cachedUniqueName index="1541" name="[Sản phẩm].[Phân loại_Hir].[Tên sản phẩm].&amp;[GK. GỌNG KÍNH CTY GEMINI (49.21.150) - TRẮNG]"/>
            <x15:cachedUniqueName index="1542" name="[Sản phẩm].[Phân loại_Hir].[Tên sản phẩm].&amp;[GK. GỌNG KÍNH CHILU 7005 (53.17.147) - C1 ĐEN]"/>
            <x15:cachedUniqueName index="1543" name="[Sản phẩm].[Phân loại_Hir].[Tên sản phẩm].&amp;[GK. GỌNG KÍNH CHILU 7005 (53.17.147) - C12 NÂU]"/>
            <x15:cachedUniqueName index="1544" name="[Sản phẩm].[Phân loại_Hir].[Tên sản phẩm].&amp;[GK. GỌNG KÍNH CHILU 7005 (53.17.147) - C13 HỒNG]"/>
            <x15:cachedUniqueName index="1545" name="[Sản phẩm].[Phân loại_Hir].[Tên sản phẩm].&amp;[GK. GỌNG KÍNH CHILU 7005 (53.17.147) - C22 TRẮNG]"/>
            <x15:cachedUniqueName index="1546" name="[Sản phẩm].[Phân loại_Hir].[Tên sản phẩm].&amp;[GK. GỌNG KÍNH CHILU 7005 (53.17.147) - C6 GHI]"/>
            <x15:cachedUniqueName index="1547" name="[Sản phẩm].[Phân loại_Hir].[Tên sản phẩm].&amp;[GK. GỌNG KÍNH CHILU 7005 (53.17.147) - C8 RÊU]"/>
            <x15:cachedUniqueName index="1548" name="[Sản phẩm].[Phân loại_Hir].[Tên sản phẩm].&amp;[GK. GỌNG KÍNH CHILU 7013 (52.17.142) - C1 ĐEN]"/>
            <x15:cachedUniqueName index="1549" name="[Sản phẩm].[Phân loại_Hir].[Tên sản phẩm].&amp;[GK. GỌNG KÍNH CHILU 7013 (52.17.142) - C12 NÂU]"/>
            <x15:cachedUniqueName index="1550" name="[Sản phẩm].[Phân loại_Hir].[Tên sản phẩm].&amp;[GK. GỌNG KÍNH CHILU 7013 (52.17.142) - C22 TRẮNG]"/>
            <x15:cachedUniqueName index="1551" name="[Sản phẩm].[Phân loại_Hir].[Tên sản phẩm].&amp;[GK. GỌNG KÍNH CHILU 7013 (52.17.142) - C6 GHI]"/>
            <x15:cachedUniqueName index="1552" name="[Sản phẩm].[Phân loại_Hir].[Tên sản phẩm].&amp;[GK. GỌNG KÍNH CHILU 7013 (52.17.142) - C8 RÊU]"/>
            <x15:cachedUniqueName index="1553" name="[Sản phẩm].[Phân loại_Hir].[Tên sản phẩm].&amp;[GK. GỌNG KÍNH CHILU 9050 (48.19.146) - C7 HỒNG]"/>
            <x15:cachedUniqueName index="1554" name="[Sản phẩm].[Phân loại_Hir].[Tên sản phẩm].&amp;[GK. GỌNG KÍNH CHILU 9050 (52.17.142) - C1 ĐEN]"/>
            <x15:cachedUniqueName index="1555" name="[Sản phẩm].[Phân loại_Hir].[Tên sản phẩm].&amp;[GK. GỌNG KÍNH CHILU 9050 (52.17.142) - C4 GHI]"/>
            <x15:cachedUniqueName index="1556" name="[Sản phẩm].[Phân loại_Hir].[Tên sản phẩm].&amp;[GK. GỌNG KÍNH CHILU 9050 (52.17.142) - C5 TRẮNG]"/>
            <x15:cachedUniqueName index="1557" name="[Sản phẩm].[Phân loại_Hir].[Tên sản phẩm].&amp;[GK. GỌNG KÍNH CHILU 9050 (52.17.142) - C6 RÊU]"/>
            <x15:cachedUniqueName index="1558" name="[Sản phẩm].[Phân loại_Hir].[Tên sản phẩm].&amp;[GK. GỌNG KÍNH DẺO 12198 (50.18.143) - C1 ĐEN BÓNG]"/>
            <x15:cachedUniqueName index="1559" name="[Sản phẩm].[Phân loại_Hir].[Tên sản phẩm].&amp;[GK. GỌNG KÍNH DẺO 12198 (50.18.143) - C2 ĐEN LỲ]"/>
            <x15:cachedUniqueName index="1560" name="[Sản phẩm].[Phân loại_Hir].[Tên sản phẩm].&amp;[GK. GỌNG KÍNH DẺO 12198 (50.18.143) - C9 NÂU HỒNG]"/>
            <x15:cachedUniqueName index="1561" name="[Sản phẩm].[Phân loại_Hir].[Tên sản phẩm].&amp;[GK. GỌNG KÍNH DẺO 12741 (55.18.154) - C1 ĐEN BÓNG]"/>
            <x15:cachedUniqueName index="1562" name="[Sản phẩm].[Phân loại_Hir].[Tên sản phẩm].&amp;[GK. GỌNG KÍNH DẺO 12794 (54.18.148) - C1 ĐEN BÓNG]"/>
            <x15:cachedUniqueName index="1563" name="[Sản phẩm].[Phân loại_Hir].[Tên sản phẩm].&amp;[GK. GỌNG KÍNH DẺO 12794 (54.18.148) - C2 ĐEN LỲ]"/>
            <x15:cachedUniqueName index="1564" name="[Sản phẩm].[Phân loại_Hir].[Tên sản phẩm].&amp;[GK. GỌNG KÍNH DẺO 12794 (54.18.148) - C6 ĐEN TRẮNG]"/>
            <x15:cachedUniqueName index="1565" name="[Sản phẩm].[Phân loại_Hir].[Tên sản phẩm].&amp;[GK. GỌNG KÍNH DẺO 12845 (51.16.142) - C1 ĐEN BÓNG]"/>
            <x15:cachedUniqueName index="1566" name="[Sản phẩm].[Phân loại_Hir].[Tên sản phẩm].&amp;[GK. GỌNG KÍNH DẺO 12845 (51.16.142) - C2 ĐEN LỲ]"/>
            <x15:cachedUniqueName index="1567" name="[Sản phẩm].[Phân loại_Hir].[Tên sản phẩm].&amp;[GK. GỌNG KÍNH DẺO 12845 (51.16.142) - C6 ĐEN TRẮNG]"/>
            <x15:cachedUniqueName index="1568" name="[Sản phẩm].[Phân loại_Hir].[Tên sản phẩm].&amp;[GK. GỌNG KÍNH DẺO 12878 (52.19.146) - C1 ĐEN BÓNG]"/>
            <x15:cachedUniqueName index="1569" name="[Sản phẩm].[Phân loại_Hir].[Tên sản phẩm].&amp;[GK. GỌNG KÍNH DẺO 12878 (52.19.146) - C3 NÂU]"/>
            <x15:cachedUniqueName index="1570" name="[Sản phẩm].[Phân loại_Hir].[Tên sản phẩm].&amp;[GK. GỌNG KÍNH DẺO 12890 (12880) (51.22.152) - C4 NÂU HỒNG]"/>
            <x15:cachedUniqueName index="1571" name="[Sản phẩm].[Phân loại_Hir].[Tên sản phẩm].&amp;[GK. GỌNG KÍNH DẺO 12890 (12880) (51.22.152) - C5 GHI]"/>
            <x15:cachedUniqueName index="1572" name="[Sản phẩm].[Phân loại_Hir].[Tên sản phẩm].&amp;[GK. GỌNG KÍNH DẺO 22090 (55.16.145) - C1 ĐEN BÓNG]"/>
            <x15:cachedUniqueName index="1573" name="[Sản phẩm].[Phân loại_Hir].[Tên sản phẩm].&amp;[GK. GỌNG KÍNH DẺO 22090 (55.16.145) - C2 ĐEN LỲ]"/>
            <x15:cachedUniqueName index="1574" name="[Sản phẩm].[Phân loại_Hir].[Tên sản phẩm].&amp;[GK. GỌNG KÍNH DẺO 22320 (51.19.148) - C1 ĐEN BÓNG]"/>
            <x15:cachedUniqueName index="1575" name="[Sản phẩm].[Phân loại_Hir].[Tên sản phẩm].&amp;[GK. GỌNG KÍNH DẺO 22321 (52.18.146) - C12 GHI]"/>
            <x15:cachedUniqueName index="1576" name="[Sản phẩm].[Phân loại_Hir].[Tên sản phẩm].&amp;[GK. GỌNG KÍNH DẺO 22345 (52.18.149) - C12 GHI]"/>
            <x15:cachedUniqueName index="1577" name="[Sản phẩm].[Phân loại_Hir].[Tên sản phẩm].&amp;[GK. GỌNG KÍNH DẺO 22365 (52.17.144) - C1 ĐEN BÓNG]"/>
            <x15:cachedUniqueName index="1578" name="[Sản phẩm].[Phân loại_Hir].[Tên sản phẩm].&amp;[GK. GỌNG KÍNH DẺO 22575 (47.17.140) - C12 GHI]"/>
            <x15:cachedUniqueName index="1579" name="[Sản phẩm].[Phân loại_Hir].[Tên sản phẩm].&amp;[GK. GỌNG KÍNH DẺO 27021 (52.16.142) - C4 ĐEN HỒNG]"/>
            <x15:cachedUniqueName index="1580" name="[Sản phẩm].[Phân loại_Hir].[Tên sản phẩm].&amp;[GK. GỌNG KÍNH DẺO TR1309 (52.19.145) - C11 NÂU]"/>
            <x15:cachedUniqueName index="1581" name="[Sản phẩm].[Phân loại_Hir].[Tên sản phẩm].&amp;[GK. GỌNG KÍNH DẺO YC1311 (48.20.144) - C1 ĐEN BÓNG]"/>
            <x15:cachedUniqueName index="1582" name="[Sản phẩm].[Phân loại_Hir].[Tên sản phẩm].&amp;[GK. GỌNG KÍNH DẺO YC1311 (48.20.144) - C11 NÂU]"/>
            <x15:cachedUniqueName index="1583" name="[Sản phẩm].[Phân loại_Hir].[Tên sản phẩm].&amp;[GK. GỌNG KÍNH HQ 636 (47.22.145) - ĐEN BÓNG]"/>
            <x15:cachedUniqueName index="1584" name="[Sản phẩm].[Phân loại_Hir].[Tên sản phẩm].&amp;[GK. GỌNG KÍNH HQ 636 (47.22.145) - ĐEN LỲ]"/>
            <x15:cachedUniqueName index="1585" name="[Sản phẩm].[Phân loại_Hir].[Tên sản phẩm].&amp;[GK. GỌNG KÍNH HQ 636 (47.22.145) - GHI]"/>
            <x15:cachedUniqueName index="1586" name="[Sản phẩm].[Phân loại_Hir].[Tên sản phẩm].&amp;[GK. GỌNG KÍNH HQ 636 (47.22.145) - HỒNG]"/>
            <x15:cachedUniqueName index="1587" name="[Sản phẩm].[Phân loại_Hir].[Tên sản phẩm].&amp;[GK. GỌNG KÍNH HQ 636 (47.22.145) - TRẮNG]"/>
            <x15:cachedUniqueName index="1588" name="[Sản phẩm].[Phân loại_Hir].[Tên sản phẩm].&amp;[GK. GỌNG KÍNH HUMARS CÁC LOẠI]"/>
            <x15:cachedUniqueName index="1589" name="[Sản phẩm].[Phân loại_Hir].[Tên sản phẩm].&amp;[GK. GỌNG KÍNH KIM LOẠI THỜI TRANG KS81262 (52.20.146)]"/>
            <x15:cachedUniqueName index="1590" name="[Sản phẩm].[Phân loại_Hir].[Tên sản phẩm].&amp;[GK. GỌNG KÍNH KIM LOẠI THỜI TRANG KS81267 (49.21.144)]"/>
            <x15:cachedUniqueName index="1591" name="[Sản phẩm].[Phân loại_Hir].[Tên sản phẩm].&amp;[GK. GỌNG KÍNH KIM LOẠI THỜI TRANG KS81275 (51.18.145)]"/>
            <x15:cachedUniqueName index="1592" name="[Sản phẩm].[Phân loại_Hir].[Tên sản phẩm].&amp;[GK. GỌNG KÍNH KIM LOẠI THỜI TRANG KS81280 (54.19.148)]"/>
            <x15:cachedUniqueName index="1593" name="[Sản phẩm].[Phân loại_Hir].[Tên sản phẩm].&amp;[GK. GỌNG KÍNH KIM LOẠI THỜI TRANG KS81282 (47.18.143)]"/>
            <x15:cachedUniqueName index="1594" name="[Sản phẩm].[Phân loại_Hir].[Tên sản phẩm].&amp;[GK. GỌNG KÍNH KIM LOẠI THỜI TRANG KS81291 (54.19.149)]"/>
            <x15:cachedUniqueName index="1595" name="[Sản phẩm].[Phân loại_Hir].[Tên sản phẩm].&amp;[GK. GỌNG KÍNH KIM LOẠI THỜI TRANG KS81299 (50.20.145)]"/>
            <x15:cachedUniqueName index="1596" name="[Sản phẩm].[Phân loại_Hir].[Tên sản phẩm].&amp;[GK. GỌNG KÍNH KIM LOẠI THỜI TRANG KS81300 (51.19.146)]"/>
            <x15:cachedUniqueName index="1597" name="[Sản phẩm].[Phân loại_Hir].[Tên sản phẩm].&amp;[GK. GỌNG KÍNH MOLSION_MA6005_B13 C2 (54.17.149)]"/>
            <x15:cachedUniqueName index="1598" name="[Sản phẩm].[Phân loại_Hir].[Tên sản phẩm].&amp;[GK. GỌNG KÍNH MOLSION_MA6005_B21 C2 (54.17.149)]"/>
            <x15:cachedUniqueName index="1599" name="[Sản phẩm].[Phân loại_Hir].[Tên sản phẩm].&amp;[GK. GỌNG KÍNH MOLSION_MA6005_B93 C2 (54.17.149)]"/>
            <x15:cachedUniqueName index="1600" name="[Sản phẩm].[Phân loại_Hir].[Tên sản phẩm].&amp;[GK. GỌNG KÍNH MOLSION_MJ3036_B12 X1 (53.19.147)]"/>
            <x15:cachedUniqueName index="1601" name="[Sản phẩm].[Phân loại_Hir].[Tên sản phẩm].&amp;[GK. GỌNG KÍNH MOLSION_MJ3036_B30 X1 (53.19.147)]"/>
            <x15:cachedUniqueName index="1602" name="[Sản phẩm].[Phân loại_Hir].[Tên sản phẩm].&amp;[GK. GỌNG KÍNH MOLSION_MJ3085_B10.C2 (52.18.148)]"/>
            <x15:cachedUniqueName index="1603" name="[Sản phẩm].[Phân loại_Hir].[Tên sản phẩm].&amp;[GK. GỌNG KÍNH MOLSION_MJ3096_B29.C2 (52.18.148)]"/>
            <x15:cachedUniqueName index="1604" name="[Sản phẩm].[Phân loại_Hir].[Tên sản phẩm].&amp;[GK. GỌNG KÍNH MOLSION_MJ3105_B90.C2 (53.17.148)]"/>
            <x15:cachedUniqueName index="1605" name="[Sản phẩm].[Phân loại_Hir].[Tên sản phẩm].&amp;[GK. GỌNG KÍNH MOLSION_MJ3107_B21 F2 (51.18.148)]"/>
            <x15:cachedUniqueName index="1606" name="[Sản phẩm].[Phân loại_Hir].[Tên sản phẩm].&amp;[GK. GỌNG KÍNH MOLSION_MJ5116_B10 F2 (50.19.148)]"/>
            <x15:cachedUniqueName index="1607" name="[Sản phẩm].[Phân loại_Hir].[Tên sản phẩm].&amp;[GK. GỌNG KÍNH MOLSION_MJ5116_B21 F2 (50.19.148)]"/>
            <x15:cachedUniqueName index="1608" name="[Sản phẩm].[Phân loại_Hir].[Tên sản phẩm].&amp;[GK. GỌNG KÍNH MOLSION_MJ5131_B16 F2 (51.19.148)]"/>
            <x15:cachedUniqueName index="1609" name="[Sản phẩm].[Phân loại_Hir].[Tên sản phẩm].&amp;[GK. GỌNG KÍNH NỮ CAO CẤP TN3221 (52.17.138) - CAM]"/>
            <x15:cachedUniqueName index="1610" name="[Sản phẩm].[Phân loại_Hir].[Tên sản phẩm].&amp;[GK. GỌNG KÍNH NỮ CAO CẤP TN3221 (52.17.138) - ĐỎ]"/>
            <x15:cachedUniqueName index="1611" name="[Sản phẩm].[Phân loại_Hir].[Tên sản phẩm].&amp;[GK. GỌNG KÍNH NỮ CAO CẤP TN3221 (52.17.138) - HỒNG]"/>
            <x15:cachedUniqueName index="1612" name="[Sản phẩm].[Phân loại_Hir].[Tên sản phẩm].&amp;[GK. GỌNG KÍNH NỮ CAO CẤP TN3221 (52.17.138) - HỒNG BABY]"/>
            <x15:cachedUniqueName index="1613" name="[Sản phẩm].[Phân loại_Hir].[Tên sản phẩm].&amp;[GK. GỌNG KÍNH NỮ CAO CẤP TN3221 (52.17.138) - SỮA]"/>
            <x15:cachedUniqueName index="1614" name="[Sản phẩm].[Phân loại_Hir].[Tên sản phẩm].&amp;[GK. GỌNG KÍNH NỮ CAO CẤP TN3222 (50.17.138) - CAM]"/>
            <x15:cachedUniqueName index="1615" name="[Sản phẩm].[Phân loại_Hir].[Tên sản phẩm].&amp;[GK. GỌNG KÍNH NỮ CAO CẤP TN3222 (50.17.138) - ĐỎ]"/>
            <x15:cachedUniqueName index="1616" name="[Sản phẩm].[Phân loại_Hir].[Tên sản phẩm].&amp;[GK. GỌNG KÍNH NỮ CAO CẤP TN3222 (50.17.138) - HỒNG]"/>
            <x15:cachedUniqueName index="1617" name="[Sản phẩm].[Phân loại_Hir].[Tên sản phẩm].&amp;[GK. GỌNG KÍNH NỮ CAO CẤP TN3222 (50.17.138) - HỒNG BABY]"/>
            <x15:cachedUniqueName index="1618" name="[Sản phẩm].[Phân loại_Hir].[Tên sản phẩm].&amp;[GK. GỌNG KÍNH NỮ CAO CẤP TN3222 (50.17.138) - SỮA]"/>
            <x15:cachedUniqueName index="1619" name="[Sản phẩm].[Phân loại_Hir].[Tên sản phẩm].&amp;[GK. GỌNG KÍNH NỮ CAO CẤP TN3227 (53.17.140) - ĐỎ]"/>
            <x15:cachedUniqueName index="1620" name="[Sản phẩm].[Phân loại_Hir].[Tên sản phẩm].&amp;[GK. GỌNG KÍNH NỮ CAO CẤP TN3227 (53.17.140) - HỒNG]"/>
            <x15:cachedUniqueName index="1621" name="[Sản phẩm].[Phân loại_Hir].[Tên sản phẩm].&amp;[GK. GỌNG KÍNH NỮ CAO CẤP TN3227 (53.17.140) - HỒNG BABY]"/>
            <x15:cachedUniqueName index="1622" name="[Sản phẩm].[Phân loại_Hir].[Tên sản phẩm].&amp;[GK. GỌNG KÍNH NỮ CAO CẤP TN3227 (53.17.140) - NÂU]"/>
            <x15:cachedUniqueName index="1623" name="[Sản phẩm].[Phân loại_Hir].[Tên sản phẩm].&amp;[GK. GỌNG KÍNH NỮ CAO CẤP TN3227 (53.17.140) - NÂU SỮA]"/>
            <x15:cachedUniqueName index="1624" name="[Sản phẩm].[Phân loại_Hir].[Tên sản phẩm].&amp;[GK. GỌNG KÍNH NỮ CAO CẤP TN3230 (52.17.140) - CAM]"/>
            <x15:cachedUniqueName index="1625" name="[Sản phẩm].[Phân loại_Hir].[Tên sản phẩm].&amp;[GK. GỌNG KÍNH NỮ CAO CẤP TN3230 (52.17.140) - ĐỎ]"/>
            <x15:cachedUniqueName index="1626" name="[Sản phẩm].[Phân loại_Hir].[Tên sản phẩm].&amp;[GK. GỌNG KÍNH NỮ CAO CẤP TN3230 (52.17.140) - HỒNG]"/>
            <x15:cachedUniqueName index="1627" name="[Sản phẩm].[Phân loại_Hir].[Tên sản phẩm].&amp;[GK. GỌNG KÍNH NỮ CAO CẤP TN3230 (52.17.140) - HỒNG BABY]"/>
            <x15:cachedUniqueName index="1628" name="[Sản phẩm].[Phân loại_Hir].[Tên sản phẩm].&amp;[GK. GỌNG KÍNH NỮ CAO CẤP TN3230 (52.17.140) - SỮA]"/>
            <x15:cachedUniqueName index="1629" name="[Sản phẩm].[Phân loại_Hir].[Tên sản phẩm].&amp;[GK. GỌNG KÍNH NỮ CAO CẤP TN3231 (52.17.140) - CAM]"/>
            <x15:cachedUniqueName index="1630" name="[Sản phẩm].[Phân loại_Hir].[Tên sản phẩm].&amp;[GK. GỌNG KÍNH NỮ CAO CẤP TN3231 (52.17.140) - ĐỎ]"/>
            <x15:cachedUniqueName index="1631" name="[Sản phẩm].[Phân loại_Hir].[Tên sản phẩm].&amp;[GK. GỌNG KÍNH NỮ CAO CẤP TN3231 (52.17.140) - HỒNG]"/>
            <x15:cachedUniqueName index="1632" name="[Sản phẩm].[Phân loại_Hir].[Tên sản phẩm].&amp;[GK. GỌNG KÍNH NỮ CAO CẤP TN3231 (52.17.140) - HỒNG BABY]"/>
            <x15:cachedUniqueName index="1633" name="[Sản phẩm].[Phân loại_Hir].[Tên sản phẩm].&amp;[GK. GỌNG KÍNH NỮ CAO CẤP TN3231 (52.17.140) - SỮA]"/>
            <x15:cachedUniqueName index="1634" name="[Sản phẩm].[Phân loại_Hir].[Tên sản phẩm].&amp;[GK. GỌNG KÍNH NỮ CAO CẤP TN3232 (50.17.138) - CAM]"/>
            <x15:cachedUniqueName index="1635" name="[Sản phẩm].[Phân loại_Hir].[Tên sản phẩm].&amp;[GK. GỌNG KÍNH NỮ CAO CẤP TN3232 (50.17.138) - ĐỎ]"/>
            <x15:cachedUniqueName index="1636" name="[Sản phẩm].[Phân loại_Hir].[Tên sản phẩm].&amp;[GK. GỌNG KÍNH NỮ CAO CẤP TN3232 (50.17.138) - HỒNG]"/>
            <x15:cachedUniqueName index="1637" name="[Sản phẩm].[Phân loại_Hir].[Tên sản phẩm].&amp;[GK. GỌNG KÍNH NỮ CAO CẤP TN3232 (50.17.138) - HỒNG BABY]"/>
            <x15:cachedUniqueName index="1638" name="[Sản phẩm].[Phân loại_Hir].[Tên sản phẩm].&amp;[GK. GỌNG KÍNH NỮ CAO CẤP TN3232 (50.17.138) - SỮA]"/>
            <x15:cachedUniqueName index="1639" name="[Sản phẩm].[Phân loại_Hir].[Tên sản phẩm].&amp;[GK. GỌNG KÍNH NỮ KIM LOẠI S50041 (52.17.140)]"/>
            <x15:cachedUniqueName index="1640" name="[Sản phẩm].[Phân loại_Hir].[Tên sản phẩm].&amp;[GK. GỌNG KÍNH NỮ KIM LOẠI S5352 (55.17.142)]"/>
            <x15:cachedUniqueName index="1641" name="[Sản phẩm].[Phân loại_Hir].[Tên sản phẩm].&amp;[GK. GỌNG KÍNH NỮ KIM LOẠI S5978 (54.17.140)]"/>
            <x15:cachedUniqueName index="1642" name="[Sản phẩm].[Phân loại_Hir].[Tên sản phẩm].&amp;[GK. GỌNG KÍNH NỮ THỜI TRANG TITANIUM CAO CẤP H15426 (50.17.142)]"/>
            <x15:cachedUniqueName index="1643" name="[Sản phẩm].[Phân loại_Hir].[Tên sản phẩm].&amp;[GK. GỌNG KÍNH NỮ XẺ CƯỚC S50035 (52.17.140)]"/>
            <x15:cachedUniqueName index="1644" name="[Sản phẩm].[Phân loại_Hir].[Tên sản phẩm].&amp;[GK. GỌNG KÍNH NỮ XẺ CƯỚC S50040 (52.17.140)]"/>
            <x15:cachedUniqueName index="1645" name="[Sản phẩm].[Phân loại_Hir].[Tên sản phẩm].&amp;[GK. GỌNG KÍNH NỮ XẺ CƯỚC S50045 (51.18.140)]"/>
            <x15:cachedUniqueName index="1646" name="[Sản phẩm].[Phân loại_Hir].[Tên sản phẩm].&amp;[GK. GỌNG KÍNH NỮ XẺ CƯỚC S50121 (53.17.140)]"/>
            <x15:cachedUniqueName index="1647" name="[Sản phẩm].[Phân loại_Hir].[Tên sản phẩm].&amp;[GK. GỌNG KÍNH NỮ XẺ CƯỚC S5290 (53.17.140)]"/>
            <x15:cachedUniqueName index="1648" name="[Sản phẩm].[Phân loại_Hir].[Tên sản phẩm].&amp;[GK. GỌNG KÍNH NỮ XẺ CƯỚC S5308 (53.17.140)]"/>
            <x15:cachedUniqueName index="1649" name="[Sản phẩm].[Phân loại_Hir].[Tên sản phẩm].&amp;[GK. GỌNG KÍNH NỮ XẺ CƯỚC S5531 (52.17.140)]"/>
            <x15:cachedUniqueName index="1650" name="[Sản phẩm].[Phân loại_Hir].[Tên sản phẩm].&amp;[GK. GỌNG KÍNH S7198 (48.18.144) - ĐEN HỒNG]"/>
            <x15:cachedUniqueName index="1651" name="[Sản phẩm].[Phân loại_Hir].[Tên sản phẩm].&amp;[GK. GỌNG KÍNH S7198 (48.18.144) - ĐEN TRẮNG]"/>
            <x15:cachedUniqueName index="1652" name="[Sản phẩm].[Phân loại_Hir].[Tên sản phẩm].&amp;[GK. GỌNG KÍNH S7198 (48.18.144) - ĐỎ MẬN]"/>
            <x15:cachedUniqueName index="1653" name="[Sản phẩm].[Phân loại_Hir].[Tên sản phẩm].&amp;[GK. GỌNG KÍNH S7198 (48.18.144) - GHI]"/>
            <x15:cachedUniqueName index="1654" name="[Sản phẩm].[Phân loại_Hir].[Tên sản phẩm].&amp;[GK. GỌNG KÍNH S7198 (48.18.144) - GHI TRONG]"/>
            <x15:cachedUniqueName index="1655" name="[Sản phẩm].[Phân loại_Hir].[Tên sản phẩm].&amp;[GK. GỌNG KÍNH S7198 (48.18.144) - HỒNG]"/>
            <x15:cachedUniqueName index="1656" name="[Sản phẩm].[Phân loại_Hir].[Tên sản phẩm].&amp;[GK. GỌNG KÍNH S7198 (48.18.144) - RÊU]"/>
            <x15:cachedUniqueName index="1657" name="[Sản phẩm].[Phân loại_Hir].[Tên sản phẩm].&amp;[GK. GỌNG KÍNH S7198 (48.18.144) - TRẮNG HỒNG]"/>
            <x15:cachedUniqueName index="1658" name="[Sản phẩm].[Phân loại_Hir].[Tên sản phẩm].&amp;[GK. GỌNG KÍNH TITAN 0194 (54.18.147)]"/>
            <x15:cachedUniqueName index="1659" name="[Sản phẩm].[Phân loại_Hir].[Tên sản phẩm].&amp;[GK. GỌNG KÍNH TITAN 16611 (55.19.147) - ĐEN GHI]"/>
            <x15:cachedUniqueName index="1660" name="[Sản phẩm].[Phân loại_Hir].[Tên sản phẩm].&amp;[GK. GỌNG KÍNH TITAN 16611 (55.19.147) - ĐEN TRẮNG]"/>
            <x15:cachedUniqueName index="1661" name="[Sản phẩm].[Phân loại_Hir].[Tên sản phẩm].&amp;[GK. GỌNG KÍNH TITAN 23605 (51.18.145)]"/>
            <x15:cachedUniqueName index="1662" name="[Sản phẩm].[Phân loại_Hir].[Tên sản phẩm].&amp;[GK. GỌNG KÍNH TITAN 23612 (52.19.145)]"/>
            <x15:cachedUniqueName index="1663" name="[Sản phẩm].[Phân loại_Hir].[Tên sản phẩm].&amp;[GK. GỌNG KÍNH TITAN 23616 (51.19.143)]"/>
            <x15:cachedUniqueName index="1664" name="[Sản phẩm].[Phân loại_Hir].[Tên sản phẩm].&amp;[GK. GỌNG KÍNH TITAN 23617 (50.86.143)]"/>
            <x15:cachedUniqueName index="1665" name="[Sản phẩm].[Phân loại_Hir].[Tên sản phẩm].&amp;[GK. GỌNG KÍNH TITAN 23620 (50.18.143)]"/>
            <x15:cachedUniqueName index="1666" name="[Sản phẩm].[Phân loại_Hir].[Tên sản phẩm].&amp;[GK. GỌNG KÍNH TITAN 5337 (52.19.143)]"/>
            <x15:cachedUniqueName index="1667" name="[Sản phẩm].[Phân loại_Hir].[Tên sản phẩm].&amp;[GK. GỌNG KÍNH TITAN 5342 (51.18.142)]"/>
            <x15:cachedUniqueName index="1668" name="[Sản phẩm].[Phân loại_Hir].[Tên sản phẩm].&amp;[GK. GỌNG KÍNH TITAN 5522 (52.18.140)]"/>
            <x15:cachedUniqueName index="1669" name="[Sản phẩm].[Phân loại_Hir].[Tên sản phẩm].&amp;[GK. GỌNG KÍNH TITAN 5555 (50.17.143)]"/>
            <x15:cachedUniqueName index="1670" name="[Sản phẩm].[Phân loại_Hir].[Tên sản phẩm].&amp;[GK. GỌNG KÍNH TITAN 5569 (52.17.140)]"/>
            <x15:cachedUniqueName index="1671" name="[Sản phẩm].[Phân loại_Hir].[Tên sản phẩm].&amp;[GK. GỌNG KÍNH TITAN 5586 (48.18.140)]"/>
            <x15:cachedUniqueName index="1672" name="[Sản phẩm].[Phân loại_Hir].[Tên sản phẩm].&amp;[GK. GỌNG KÍNH TITAN 5592 (53.17.142)]"/>
            <x15:cachedUniqueName index="1673" name="[Sản phẩm].[Phân loại_Hir].[Tên sản phẩm].&amp;[GK. GỌNG KÍNH TITAN 5602 (53.18.145)]"/>
            <x15:cachedUniqueName index="1674" name="[Sản phẩm].[Phân loại_Hir].[Tên sản phẩm].&amp;[GK. GỌNG KÍNH TITAN 5610 (49.17.145)]"/>
            <x15:cachedUniqueName index="1675" name="[Sản phẩm].[Phân loại_Hir].[Tên sản phẩm].&amp;[GK. GỌNG KÍNH TITAN 56101 (52.18.145)]"/>
            <x15:cachedUniqueName index="1676" name="[Sản phẩm].[Phân loại_Hir].[Tên sản phẩm].&amp;[GK. GỌNG KÍNH TITAN 56105 (52.18.147)]"/>
            <x15:cachedUniqueName index="1677" name="[Sản phẩm].[Phân loại_Hir].[Tên sản phẩm].&amp;[GK. GỌNG KÍNH TITAN 56107 (52.18.145)]"/>
            <x15:cachedUniqueName index="1678" name="[Sản phẩm].[Phân loại_Hir].[Tên sản phẩm].&amp;[GK. GỌNG KÍNH TITAN 56231 (51.18.143)]"/>
            <x15:cachedUniqueName index="1679" name="[Sản phẩm].[Phân loại_Hir].[Tên sản phẩm].&amp;[GK. GỌNG KÍNH TITAN 56330 (50.18.142)]"/>
            <x15:cachedUniqueName index="1680" name="[Sản phẩm].[Phân loại_Hir].[Tên sản phẩm].&amp;[GK. GỌNG KÍNH TITAN 56347 (51.18.143)]"/>
            <x15:cachedUniqueName index="1681" name="[Sản phẩm].[Phân loại_Hir].[Tên sản phẩm].&amp;[GK. GỌNG KÍNH TITAN 56426 (50.18.142)]"/>
            <x15:cachedUniqueName index="1682" name="[Sản phẩm].[Phân loại_Hir].[Tên sản phẩm].&amp;[GK. GỌNG KÍNH TITAN 5646 (52.16.140)]"/>
            <x15:cachedUniqueName index="1683" name="[Sản phẩm].[Phân loại_Hir].[Tên sản phẩm].&amp;[GK. GỌNG KÍNH TITAN 56548 (48.18.142)]"/>
            <x15:cachedUniqueName index="1684" name="[Sản phẩm].[Phân loại_Hir].[Tên sản phẩm].&amp;[GK. GỌNG KÍNH TITAN 5657 (49.18.145)]"/>
            <x15:cachedUniqueName index="1685" name="[Sản phẩm].[Phân loại_Hir].[Tên sản phẩm].&amp;[GK. GỌNG KÍNH TITAN 56641 (54.18.145)]"/>
            <x15:cachedUniqueName index="1686" name="[Sản phẩm].[Phân loại_Hir].[Tên sản phẩm].&amp;[GK. GỌNG KÍNH TITAN 5665 (53.17.140)]"/>
            <x15:cachedUniqueName index="1687" name="[Sản phẩm].[Phân loại_Hir].[Tên sản phẩm].&amp;[GK. GỌNG KÍNH TITAN 56652 (51.18.143)]"/>
            <x15:cachedUniqueName index="1688" name="[Sản phẩm].[Phân loại_Hir].[Tên sản phẩm].&amp;[GK. GỌNG KÍNH TITAN 5666 ( 49.17.140)]"/>
            <x15:cachedUniqueName index="1689" name="[Sản phẩm].[Phân loại_Hir].[Tên sản phẩm].&amp;[GK. GỌNG KÍNH TITAN 56662 (49.18.143)]"/>
            <x15:cachedUniqueName index="1690" name="[Sản phẩm].[Phân loại_Hir].[Tên sản phẩm].&amp;[GK. GỌNG KÍNH TITAN 56663 (51.18.143)]"/>
            <x15:cachedUniqueName index="1691" name="[Sản phẩm].[Phân loại_Hir].[Tên sản phẩm].&amp;[GK. GỌNG KÍNH TITAN 56702 (49.18.143)]"/>
            <x15:cachedUniqueName index="1692" name="[Sản phẩm].[Phân loại_Hir].[Tên sản phẩm].&amp;[GK. GỌNG KÍNH TITAN 56737 (48.18.142)]"/>
            <x15:cachedUniqueName index="1693" name="[Sản phẩm].[Phân loại_Hir].[Tên sản phẩm].&amp;[GK. GỌNG KÍNH TITAN 56751 (50.18.143)]"/>
            <x15:cachedUniqueName index="1694" name="[Sản phẩm].[Phân loại_Hir].[Tên sản phẩm].&amp;[GK. GỌNG KÍNH TITAN 56754 (50.18.143)]"/>
            <x15:cachedUniqueName index="1695" name="[Sản phẩm].[Phân loại_Hir].[Tên sản phẩm].&amp;[GK. GỌNG KÍNH TITAN 5676 (50.17.140)]"/>
            <x15:cachedUniqueName index="1696" name="[Sản phẩm].[Phân loại_Hir].[Tên sản phẩm].&amp;[GK. GỌNG KÍNH TITAN 56770 (51.18.143)]"/>
            <x15:cachedUniqueName index="1697" name="[Sản phẩm].[Phân loại_Hir].[Tên sản phẩm].&amp;[GK. GỌNG KÍNH TITAN 56784 (49.18.143)]"/>
            <x15:cachedUniqueName index="1698" name="[Sản phẩm].[Phân loại_Hir].[Tên sản phẩm].&amp;[GK. GỌNG KÍNH TITAN 56791 (52.18.145)]"/>
            <x15:cachedUniqueName index="1699" name="[Sản phẩm].[Phân loại_Hir].[Tên sản phẩm].&amp;[GK. GỌNG KÍNH TITAN 56794 (53.18.145)]"/>
            <x15:cachedUniqueName index="1700" name="[Sản phẩm].[Phân loại_Hir].[Tên sản phẩm].&amp;[GK. GỌNG KÍNH TITAN 5680 (52.18.146)]"/>
            <x15:cachedUniqueName index="1701" name="[Sản phẩm].[Phân loại_Hir].[Tên sản phẩm].&amp;[GK. GỌNG KÍNH TITAN 5703 (50.18.143)]"/>
            <x15:cachedUniqueName index="1702" name="[Sản phẩm].[Phân loại_Hir].[Tên sản phẩm].&amp;[GK. GỌNG KÍNH TITAN 5705 (52.18.142)]"/>
            <x15:cachedUniqueName index="1703" name="[Sản phẩm].[Phân loại_Hir].[Tên sản phẩm].&amp;[GK. GỌNG KÍNH TITAN 5756 (49.18.145)]"/>
            <x15:cachedUniqueName index="1704" name="[Sản phẩm].[Phân loại_Hir].[Tên sản phẩm].&amp;[GK. GỌNG KÍNH TITAN 6613 (53.17.146)]"/>
            <x15:cachedUniqueName index="1705" name="[Sản phẩm].[Phân loại_Hir].[Tên sản phẩm].&amp;[GK. GỌNG KÍNH TITAN 7196 (54.19.148)]"/>
            <x15:cachedUniqueName index="1706" name="[Sản phẩm].[Phân loại_Hir].[Tên sản phẩm].&amp;[GK. GỌNG KÍNH TITAN AN226108 (49.20.145) - C1 ĐEN HỒNG]"/>
            <x15:cachedUniqueName index="1707" name="[Sản phẩm].[Phân loại_Hir].[Tên sản phẩm].&amp;[GK. GỌNG KÍNH TITAN AN226108 (49.20.145) - C2 TRẮNG HỒNG]"/>
            <x15:cachedUniqueName index="1708" name="[Sản phẩm].[Phân loại_Hir].[Tên sản phẩm].&amp;[GK. GỌNG KÍNH TITAN AN226108 (49.20.145) - C5 NÂU]"/>
            <x15:cachedUniqueName index="1709" name="[Sản phẩm].[Phân loại_Hir].[Tên sản phẩm].&amp;[GK. GỌNG KÍNH TITAN AN226108 (49.20.145) - C6 RÊU]"/>
            <x15:cachedUniqueName index="1710" name="[Sản phẩm].[Phân loại_Hir].[Tên sản phẩm].&amp;[GK. GỌNG KÍNH TITAN AN226134 (50.19.144) - C1 ĐEN TRẮNG]"/>
            <x15:cachedUniqueName index="1711" name="[Sản phẩm].[Phân loại_Hir].[Tên sản phẩm].&amp;[GK. GỌNG KÍNH TITAN AN226134 (50.19.144) - C2 TRẮNG HỒNG]"/>
            <x15:cachedUniqueName index="1712" name="[Sản phẩm].[Phân loại_Hir].[Tên sản phẩm].&amp;[GK. GỌNG KÍNH TITAN AN226134 (50.19.144) - C4 GHI HỒNG]"/>
            <x15:cachedUniqueName index="1713" name="[Sản phẩm].[Phân loại_Hir].[Tên sản phẩm].&amp;[GK. GỌNG KÍNH TITAN AN226134 (50.19.144) - C5 RÊU]"/>
            <x15:cachedUniqueName index="1714" name="[Sản phẩm].[Phân loại_Hir].[Tên sản phẩm].&amp;[GK. GỌNG KÍNH TITAN AN226134 (50.19.144) - C6 GHI TRONG]"/>
            <x15:cachedUniqueName index="1715" name="[Sản phẩm].[Phân loại_Hir].[Tên sản phẩm].&amp;[GK. GỌNG KÍNH TITAN AN226135 (51.20.146) - C3 GHI]"/>
            <x15:cachedUniqueName index="1716" name="[Sản phẩm].[Phân loại_Hir].[Tên sản phẩm].&amp;[GK. GỌNG KÍNH TITAN AN226135 (51.20.146) - C4 GHI HỒNG]"/>
            <x15:cachedUniqueName index="1717" name="[Sản phẩm].[Phân loại_Hir].[Tên sản phẩm].&amp;[GK. GỌNG KÍNH TITAN AN226135 (51.20.146) - C5 NÂU]"/>
            <x15:cachedUniqueName index="1718" name="[Sản phẩm].[Phân loại_Hir].[Tên sản phẩm].&amp;[GK. GỌNG KÍNH TITAN AN228142 (51.19.145) - C4 GHI]"/>
            <x15:cachedUniqueName index="1719" name="[Sản phẩm].[Phân loại_Hir].[Tên sản phẩm].&amp;[GK. GỌNG KÍNH TITAN AN228142 (51.19.145) - C5 HỒNG]"/>
            <x15:cachedUniqueName index="1720" name="[Sản phẩm].[Phân loại_Hir].[Tên sản phẩm].&amp;[GK. GỌNG KÍNH TITAN AN228149 (50.18.145) - C4 GHI]"/>
            <x15:cachedUniqueName index="1721" name="[Sản phẩm].[Phân loại_Hir].[Tên sản phẩm].&amp;[GK. GỌNG KÍNH TITAN CAO CẤP 15223 (51.19.148)]"/>
            <x15:cachedUniqueName index="1722" name="[Sản phẩm].[Phân loại_Hir].[Tên sản phẩm].&amp;[GK. GỌNG KÍNH TITAN CAO CẤP 15232 (52.19.148)]"/>
            <x15:cachedUniqueName index="1723" name="[Sản phẩm].[Phân loại_Hir].[Tên sản phẩm].&amp;[GK. GỌNG KÍNH TITAN CAO CẤP 5005 (51.17.143)]"/>
            <x15:cachedUniqueName index="1724" name="[Sản phẩm].[Phân loại_Hir].[Tên sản phẩm].&amp;[GK. GỌNG KÍNH TITAN CAO CẤP 5007 (53.17.143)]"/>
            <x15:cachedUniqueName index="1725" name="[Sản phẩm].[Phân loại_Hir].[Tên sản phẩm].&amp;[GK. GỌNG KÍNH TITAN CAO CẤP 5017 (50.18.145)]"/>
            <x15:cachedUniqueName index="1726" name="[Sản phẩm].[Phân loại_Hir].[Tên sản phẩm].&amp;[GK. GỌNG KÍNH TITAN CAO CẤP 5018 (53.16.145)]"/>
            <x15:cachedUniqueName index="1727" name="[Sản phẩm].[Phân loại_Hir].[Tên sản phẩm].&amp;[GK. GỌNG KÍNH TITAN CAO CẤP 8332 (52.17.145)]"/>
            <x15:cachedUniqueName index="1728" name="[Sản phẩm].[Phân loại_Hir].[Tên sản phẩm].&amp;[GK. GỌNG KÍNH TITAN CAO CẤP 8366 (51.18.145)]"/>
            <x15:cachedUniqueName index="1729" name="[Sản phẩm].[Phân loại_Hir].[Tên sản phẩm].&amp;[GK. GỌNG KÍNH TITAN CAO CẤP 8527 (51.20.145)]"/>
            <x15:cachedUniqueName index="1730" name="[Sản phẩm].[Phân loại_Hir].[Tên sản phẩm].&amp;[GK. GỌNG KÍNH TITAN CAO CẤP 8569 (54.17.145)]"/>
            <x15:cachedUniqueName index="1731" name="[Sản phẩm].[Phân loại_Hir].[Tên sản phẩm].&amp;[GK. GỌNG KÍNH TITAN CAO CẤP 8589 (53.18.145)]"/>
            <x15:cachedUniqueName index="1732" name="[Sản phẩm].[Phân loại_Hir].[Tên sản phẩm].&amp;[GK. GỌNG KÍNH TITAN CAO CẤP 8658 (53.18.145)]"/>
            <x15:cachedUniqueName index="1733" name="[Sản phẩm].[Phân loại_Hir].[Tên sản phẩm].&amp;[GK. GỌNG KÍNH TITAN CAO CẤP 8668 (52.18.148)]"/>
            <x15:cachedUniqueName index="1734" name="[Sản phẩm].[Phân loại_Hir].[Tên sản phẩm].&amp;[GK. GỌNG KÍNH TITAN CAO CẤP 8683 (50.21.146)]"/>
            <x15:cachedUniqueName index="1735" name="[Sản phẩm].[Phân loại_Hir].[Tên sản phẩm].&amp;[GK. GỌNG KÍNH TITAN CAO CẤP 8721 (48.20.145)]"/>
            <x15:cachedUniqueName index="1736" name="[Sản phẩm].[Phân loại_Hir].[Tên sản phẩm].&amp;[GK. GỌNG KÍNH TITAN CAO CẤP 8773 (53.17.145)]"/>
            <x15:cachedUniqueName index="1737" name="[Sản phẩm].[Phân loại_Hir].[Tên sản phẩm].&amp;[GK. GỌNG KÍNH TITAN CAO CẤP 8782 (49.20.145)]"/>
            <x15:cachedUniqueName index="1738" name="[Sản phẩm].[Phân loại_Hir].[Tên sản phẩm].&amp;[GK. GỌNG KÍNH TITAN CAO CẤP 8803 (55.19.150)]"/>
            <x15:cachedUniqueName index="1739" name="[Sản phẩm].[Phân loại_Hir].[Tên sản phẩm].&amp;[GK. GỌNG KÍNH TITAN CAO CẤP 8821 (52.18.145)]"/>
            <x15:cachedUniqueName index="1740" name="[Sản phẩm].[Phân loại_Hir].[Tên sản phẩm].&amp;[GK. GỌNG KÍNH TITAN CAO CẤP 8822 (53.17.145)]"/>
            <x15:cachedUniqueName index="1741" name="[Sản phẩm].[Phân loại_Hir].[Tên sản phẩm].&amp;[GK. GỌNG KÍNH TITAN CAO CẤP 8851 (51.18.142)]"/>
            <x15:cachedUniqueName index="1742" name="[Sản phẩm].[Phân loại_Hir].[Tên sản phẩm].&amp;[GK. GỌNG KÍNH TITAN CAO CẤP 8856 (50.17.142)]"/>
            <x15:cachedUniqueName index="1743" name="[Sản phẩm].[Phân loại_Hir].[Tên sản phẩm].&amp;[GK. GỌNG KÍNH TITAN CAO CẤP 8857 (49.19.143)]"/>
            <x15:cachedUniqueName index="1744" name="[Sản phẩm].[Phân loại_Hir].[Tên sản phẩm].&amp;[GK. GỌNG KÍNH TITAN CAO CẤP 8881 (54.18.150)]"/>
            <x15:cachedUniqueName index="1745" name="[Sản phẩm].[Phân loại_Hir].[Tên sản phẩm].&amp;[GK. GỌNG KÍNH TITAN CAO CẤP 8939 (49.19.142)]"/>
            <x15:cachedUniqueName index="1746" name="[Sản phẩm].[Phân loại_Hir].[Tên sản phẩm].&amp;[GK. GỌNG KÍNH TITAN CAO CẤP HB822 (51.18.145)]"/>
            <x15:cachedUniqueName index="1747" name="[Sản phẩm].[Phân loại_Hir].[Tên sản phẩm].&amp;[GK. GỌNG KÍNH TITAN CAO CẤP HB825 (52.19.145)]"/>
            <x15:cachedUniqueName index="1748" name="[Sản phẩm].[Phân loại_Hir].[Tên sản phẩm].&amp;[GK. GỌNG KÍNH TITAN CAO CẤP HB831 (50.20.148)]"/>
            <x15:cachedUniqueName index="1749" name="[Sản phẩm].[Phân loại_Hir].[Tên sản phẩm].&amp;[GK. GỌNG KÍNH TITAN CAO CẤP HB838 (55.18.148)]"/>
            <x15:cachedUniqueName index="1750" name="[Sản phẩm].[Phân loại_Hir].[Tên sản phẩm].&amp;[GK. GỌNG KÍNH TITAN CAO CẤP T15107 (53.18.145)]"/>
            <x15:cachedUniqueName index="1751" name="[Sản phẩm].[Phân loại_Hir].[Tên sản phẩm].&amp;[GK. GỌNG KÍNH TITAN HB6615 (51.17.146)]"/>
            <x15:cachedUniqueName index="1752" name="[Sản phẩm].[Phân loại_Hir].[Tên sản phẩm].&amp;[GK. GỌNG KÍNH TITAN S00177 (53.17.148)]"/>
            <x15:cachedUniqueName index="1753" name="[Sản phẩm].[Phân loại_Hir].[Tên sản phẩm].&amp;[GK. GỌNG KÍNH TITAN S00194 (54.17.145)]"/>
            <x15:cachedUniqueName index="1754" name="[Sản phẩm].[Phân loại_Hir].[Tên sản phẩm].&amp;[GK. GỌNG KÍNH TITAN S20261 (51.19.146) - ĐEN TRẮNG]"/>
            <x15:cachedUniqueName index="1755" name="[Sản phẩm].[Phân loại_Hir].[Tên sản phẩm].&amp;[GK. GỌNG KÍNH TITAN S20261 (51.19.146) - GHI XANH]"/>
            <x15:cachedUniqueName index="1756" name="[Sản phẩm].[Phân loại_Hir].[Tên sản phẩm].&amp;[GK. GỌNG KÍNH TITAN S20261 (51.19.146) - NÂU]"/>
            <x15:cachedUniqueName index="1757" name="[Sản phẩm].[Phân loại_Hir].[Tên sản phẩm].&amp;[GK. GỌNG KÍNH TITAN S20261 (51.19.146) - TRẮNG XANH]"/>
            <x15:cachedUniqueName index="1758" name="[Sản phẩm].[Phân loại_Hir].[Tên sản phẩm].&amp;[GK. GỌNG KÍNH TITAN S2343 (53.19.145) - ĐEN HỒNG]"/>
            <x15:cachedUniqueName index="1759" name="[Sản phẩm].[Phân loại_Hir].[Tên sản phẩm].&amp;[GK. GỌNG KÍNH TITAN S2343 (53.19.145) - ĐEN TRẮNG]"/>
            <x15:cachedUniqueName index="1760" name="[Sản phẩm].[Phân loại_Hir].[Tên sản phẩm].&amp;[GK. GỌNG KÍNH TITAN S2343 (53.19.145) - HỒNG NÂU]"/>
            <x15:cachedUniqueName index="1761" name="[Sản phẩm].[Phân loại_Hir].[Tên sản phẩm].&amp;[GK. GỌNG KÍNH TITAN S2343 (53.19.145) - NÂU TRẮNG]"/>
            <x15:cachedUniqueName index="1762" name="[Sản phẩm].[Phân loại_Hir].[Tên sản phẩm].&amp;[GK. GỌNG KÍNH TITAN S2343 (53.19.145) - RÊU]"/>
            <x15:cachedUniqueName index="1763" name="[Sản phẩm].[Phân loại_Hir].[Tên sản phẩm].&amp;[GK. GỌNG KÍNH TITAN S2343 (53.19.145) - TRẮNG]"/>
            <x15:cachedUniqueName index="1764" name="[Sản phẩm].[Phân loại_Hir].[Tên sản phẩm].&amp;[GK. GỌNG KÍNH TITAN S7314 (51.19.147)]"/>
            <x15:cachedUniqueName index="1765" name="[Sản phẩm].[Phân loại_Hir].[Tên sản phẩm].&amp;[GK. GỌNG KÍNH TITAN SIÊU NHẸ (NHIỀU MÃ)]"/>
            <x15:cachedUniqueName index="1766" name="[Sản phẩm].[Phân loại_Hir].[Tên sản phẩm].&amp;[GK. GỌNG KÍNH TITAN ST22688 (50.21.145) - ĐEN HỒNG]"/>
            <x15:cachedUniqueName index="1767" name="[Sản phẩm].[Phân loại_Hir].[Tên sản phẩm].&amp;[GK. GỌNG KÍNH TITAN ST22688 (50.21.145) - ĐEN TRẮNG]"/>
            <x15:cachedUniqueName index="1768" name="[Sản phẩm].[Phân loại_Hir].[Tên sản phẩm].&amp;[GK. GỌNG KÍNH TITAN ST22688 (50.21.145) - ĐỒI MỒI]"/>
            <x15:cachedUniqueName index="1769" name="[Sản phẩm].[Phân loại_Hir].[Tên sản phẩm].&amp;[GK. GỌNG KÍNH TITAN ST22688 (50.21.145) - GHI]"/>
            <x15:cachedUniqueName index="1770" name="[Sản phẩm].[Phân loại_Hir].[Tên sản phẩm].&amp;[GK. GỌNG KÍNH TITAN ST22688 (50.21.145) - GHI HỒNG]"/>
            <x15:cachedUniqueName index="1771" name="[Sản phẩm].[Phân loại_Hir].[Tên sản phẩm].&amp;[GK. GỌNG KÍNH TITAN ST22688 (50.21.145) - NÂU]"/>
            <x15:cachedUniqueName index="1772" name="[Sản phẩm].[Phân loại_Hir].[Tên sản phẩm].&amp;[GK. GỌNG KÍNH TITAN ST22688 (50.21.145) - TRẮNG HỒNG]"/>
            <x15:cachedUniqueName index="1773" name="[Sản phẩm].[Phân loại_Hir].[Tên sản phẩm].&amp;[GK. GỌNG KÍNH TITAN TN3238 (53.18.145) - ĐEN TRẮNG]"/>
            <x15:cachedUniqueName index="1774" name="[Sản phẩm].[Phân loại_Hir].[Tên sản phẩm].&amp;[GK. GỌNG KÍNH TITAN TN3238 (53.18.145) - GHI]"/>
            <x15:cachedUniqueName index="1775" name="[Sản phẩm].[Phân loại_Hir].[Tên sản phẩm].&amp;[GK. GỌNG KÍNH TITAN TN3238 (53.18.145) - HỒNG]"/>
            <x15:cachedUniqueName index="1776" name="[Sản phẩm].[Phân loại_Hir].[Tên sản phẩm].&amp;[GK. GỌNG KÍNH TITANIUM CAO CẤP TN3285 (57.16.145) - GHI]"/>
            <x15:cachedUniqueName index="1777" name="[Sản phẩm].[Phân loại_Hir].[Tên sản phẩm].&amp;[GK. GỌNG KÍNH TITANIUM CAO CẤP TN3285 (57.16.145) - TRẮNG]"/>
            <x15:cachedUniqueName index="1778" name="[Sản phẩm].[Phân loại_Hir].[Tên sản phẩm].&amp;[GK. GỌNG KÍNH TITANIUM CAO CẤP TN3285 (57.16.145) - VÀNG]"/>
            <x15:cachedUniqueName index="1779" name="[Sản phẩm].[Phân loại_Hir].[Tên sản phẩm].&amp;[GK. GỌNG KÍNH TITANIUM CAO CẤP TN3286 (56.16.145) - GHI]"/>
            <x15:cachedUniqueName index="1780" name="[Sản phẩm].[Phân loại_Hir].[Tên sản phẩm].&amp;[GK. GỌNG KÍNH TITANIUM CAO CẤP TN3286 (56.16.145) - TRẮNG]"/>
            <x15:cachedUniqueName index="1781" name="[Sản phẩm].[Phân loại_Hir].[Tên sản phẩm].&amp;[GK. GỌNG KÍNH TITANIUM CAO CẤP TN3286 (56.16.145) - VÀNG]"/>
            <x15:cachedUniqueName index="1782" name="[Sản phẩm].[Phân loại_Hir].[Tên sản phẩm].&amp;[GK. GỌNG KÍNH TITANIUM CAO CẤP TN3287 (58.16.145) - GHI]"/>
            <x15:cachedUniqueName index="1783" name="[Sản phẩm].[Phân loại_Hir].[Tên sản phẩm].&amp;[GK. GỌNG KÍNH TITANIUM CAO CẤP TN3287 (58.16.145) - TRẮNG]"/>
            <x15:cachedUniqueName index="1784" name="[Sản phẩm].[Phân loại_Hir].[Tên sản phẩm].&amp;[GK. GỌNG KÍNH TITANIUM CAO CẤP TN3287 (58.16.145) - VÀNG]"/>
            <x15:cachedUniqueName index="1785" name="[Sản phẩm].[Phân loại_Hir].[Tên sản phẩm].&amp;[GK. GỌNG KÍNH TITANIUM CAO CẤP TN3289 (56.16.145) - GHI]"/>
            <x15:cachedUniqueName index="1786" name="[Sản phẩm].[Phân loại_Hir].[Tên sản phẩm].&amp;[GK. GỌNG KÍNH TITANIUM CAO CẤP TN3289 (56.16.145) - TRẮNG]"/>
            <x15:cachedUniqueName index="1787" name="[Sản phẩm].[Phân loại_Hir].[Tên sản phẩm].&amp;[GK. GỌNG KÍNH TITANIUM CAO CẤP TN3289 (56.16.145) - VÀNG]"/>
            <x15:cachedUniqueName index="1788" name="[Sản phẩm].[Phân loại_Hir].[Tên sản phẩm].&amp;[GK. GỌNG KÍNH THỜI TRANG 11029 (49.16.145)]"/>
            <x15:cachedUniqueName index="1789" name="[Sản phẩm].[Phân loại_Hir].[Tên sản phẩm].&amp;[GK. GỌNG KÍNH THỜI TRANG 11056 (52.17.146)]"/>
            <x15:cachedUniqueName index="1790" name="[Sản phẩm].[Phân loại_Hir].[Tên sản phẩm].&amp;[GK. GỌNG KÍNH THỜI TRANG 11061 (53.16.148)]"/>
            <x15:cachedUniqueName index="1791" name="[Sản phẩm].[Phân loại_Hir].[Tên sản phẩm].&amp;[GK. GỌNG KÍNH THỜI TRANG 11062 (51.16.148)]"/>
            <x15:cachedUniqueName index="1792" name="[Sản phẩm].[Phân loại_Hir].[Tên sản phẩm].&amp;[GK. GỌNG KÍNH THỜI TRANG 11063 (46.17.136)]"/>
            <x15:cachedUniqueName index="1793" name="[Sản phẩm].[Phân loại_Hir].[Tên sản phẩm].&amp;[GK. GỌNG KÍNH THỜI TRANG 11064 (48.16.136)]"/>
            <x15:cachedUniqueName index="1794" name="[Sản phẩm].[Phân loại_Hir].[Tên sản phẩm].&amp;[GK. GỌNG KÍNH THỜI TRANG 11066 (50.16.136)]"/>
            <x15:cachedUniqueName index="1795" name="[Sản phẩm].[Phân loại_Hir].[Tên sản phẩm].&amp;[GK. GỌNG KÍNH THỜI TRANG 11067 (46.15.136)]"/>
            <x15:cachedUniqueName index="1796" name="[Sản phẩm].[Phân loại_Hir].[Tên sản phẩm].&amp;[GK. GỌNG KÍNH THỜI TRANG 11068 (49.16.136)]"/>
            <x15:cachedUniqueName index="1797" name="[Sản phẩm].[Phân loại_Hir].[Tên sản phẩm].&amp;[GK. GỌNG KÍNH THỜI TRANG 11072 (49.19.145)]"/>
            <x15:cachedUniqueName index="1798" name="[Sản phẩm].[Phân loại_Hir].[Tên sản phẩm].&amp;[GK. GỌNG KÍNH THỜI TRANG 11073 (50.20.148)]"/>
            <x15:cachedUniqueName index="1799" name="[Sản phẩm].[Phân loại_Hir].[Tên sản phẩm].&amp;[GK. GỌNG KÍNH THỜI TRANG 11075 (52.16.145)]"/>
            <x15:cachedUniqueName index="1800" name="[Sản phẩm].[Phân loại_Hir].[Tên sản phẩm].&amp;[GK. GỌNG KÍNH THỜI TRANG 11078 (54.16.145)]"/>
            <x15:cachedUniqueName index="1801" name="[Sản phẩm].[Phân loại_Hir].[Tên sản phẩm].&amp;[GK. GỌNG KÍNH THỜI TRANG 11115 (48.17.145)]"/>
            <x15:cachedUniqueName index="1802" name="[Sản phẩm].[Phân loại_Hir].[Tên sản phẩm].&amp;[GK. GỌNG KÍNH THỜI TRANG 11117 (53.17.145)]"/>
            <x15:cachedUniqueName index="1803" name="[Sản phẩm].[Phân loại_Hir].[Tên sản phẩm].&amp;[GK. GỌNG KÍNH THỜI TRANG 11118 (53.17.145)]"/>
            <x15:cachedUniqueName index="1804" name="[Sản phẩm].[Phân loại_Hir].[Tên sản phẩm].&amp;[GK. GỌNG KÍNH THỜI TRANG 11119 (54.16.145)]"/>
            <x15:cachedUniqueName index="1805" name="[Sản phẩm].[Phân loại_Hir].[Tên sản phẩm].&amp;[GK. GỌNG KÍNH THỜI TRANG 11123 (49.19.145)]"/>
            <x15:cachedUniqueName index="1806" name="[Sản phẩm].[Phân loại_Hir].[Tên sản phẩm].&amp;[GK. GỌNG KÍNH THỜI TRANG 11126 (51.18.145)]"/>
            <x15:cachedUniqueName index="1807" name="[Sản phẩm].[Phân loại_Hir].[Tên sản phẩm].&amp;[GK. GỌNG KÍNH THỜI TRANG 11130 (50.18.146)]"/>
            <x15:cachedUniqueName index="1808" name="[Sản phẩm].[Phân loại_Hir].[Tên sản phẩm].&amp;[GK. GỌNG KÍNH THỜI TRANG 11131 (53.17.146)]"/>
            <x15:cachedUniqueName index="1809" name="[Sản phẩm].[Phân loại_Hir].[Tên sản phẩm].&amp;[GK. GỌNG KÍNH THỜI TRANG 11132 (52.16.146)]"/>
            <x15:cachedUniqueName index="1810" name="[Sản phẩm].[Phân loại_Hir].[Tên sản phẩm].&amp;[GK. GỌNG KÍNH THỜI TRANG 11138 (52.18.152)]"/>
            <x15:cachedUniqueName index="1811" name="[Sản phẩm].[Phân loại_Hir].[Tên sản phẩm].&amp;[GK. GỌNG KÍNH THỜI TRANG 11142 (49.17.145)]"/>
            <x15:cachedUniqueName index="1812" name="[Sản phẩm].[Phân loại_Hir].[Tên sản phẩm].&amp;[GK. GỌNG KÍNH THỜI TRANG 11143 (48.18.145)]"/>
            <x15:cachedUniqueName index="1813" name="[Sản phẩm].[Phân loại_Hir].[Tên sản phẩm].&amp;[GK. GỌNG KÍNH THỜI TRANG 11145 (50.18.145)]"/>
            <x15:cachedUniqueName index="1814" name="[Sản phẩm].[Phân loại_Hir].[Tên sản phẩm].&amp;[GK. GỌNG KÍNH THỜI TRANG 11157 (50.16.142)]"/>
            <x15:cachedUniqueName index="1815" name="[Sản phẩm].[Phân loại_Hir].[Tên sản phẩm].&amp;[GK. GỌNG KÍNH THỜI TRANG 11167 (54.17.148)]"/>
            <x15:cachedUniqueName index="1816" name="[Sản phẩm].[Phân loại_Hir].[Tên sản phẩm].&amp;[GK. GỌNG KÍNH THỜI TRANG 11168 (53.17.148)]"/>
            <x15:cachedUniqueName index="1817" name="[Sản phẩm].[Phân loại_Hir].[Tên sản phẩm].&amp;[GK. GỌNG KÍNH THỜI TRANG 11169 (52.16.148)]"/>
            <x15:cachedUniqueName index="1818" name="[Sản phẩm].[Phân loại_Hir].[Tên sản phẩm].&amp;[GK. GỌNG KÍNH THỜI TRANG 11177 (53.17.148)]"/>
            <x15:cachedUniqueName index="1819" name="[Sản phẩm].[Phân loại_Hir].[Tên sản phẩm].&amp;[GK. GỌNG KÍNH THỜI TRANG 11178 (48.19.145)]"/>
            <x15:cachedUniqueName index="1820" name="[Sản phẩm].[Phân loại_Hir].[Tên sản phẩm].&amp;[GK. GỌNG KÍNH THỜI TRANG 11186 (54.17.145)]"/>
            <x15:cachedUniqueName index="1821" name="[Sản phẩm].[Phân loại_Hir].[Tên sản phẩm].&amp;[GK. GỌNG KÍNH THỜI TRANG 1986 (55.17.145)]"/>
            <x15:cachedUniqueName index="1822" name="[Sản phẩm].[Phân loại_Hir].[Tên sản phẩm].&amp;[GK. GỌNG KÍNH THỜI TRANG 31006 (51.19.151)]"/>
            <x15:cachedUniqueName index="1823" name="[Sản phẩm].[Phân loại_Hir].[Tên sản phẩm].&amp;[GK. GỌNG KÍNH THỜI TRANG 31030 (50.19.145)]"/>
            <x15:cachedUniqueName index="1824" name="[Sản phẩm].[Phân loại_Hir].[Tên sản phẩm].&amp;[GK. GỌNG KÍNH THỜI TRANG 31034 (55.17.146)]"/>
            <x15:cachedUniqueName index="1825" name="[Sản phẩm].[Phân loại_Hir].[Tên sản phẩm].&amp;[GK. GỌNG KÍNH THỜI TRANG 31041 (52.19.148)]"/>
            <x15:cachedUniqueName index="1826" name="[Sản phẩm].[Phân loại_Hir].[Tên sản phẩm].&amp;[GK. GỌNG KÍNH THỜI TRANG 31051 (53.18.147)]"/>
            <x15:cachedUniqueName index="1827" name="[Sản phẩm].[Phân loại_Hir].[Tên sản phẩm].&amp;[GK. GỌNG KÍNH THỜI TRANG 31057 (52.19.148)]"/>
            <x15:cachedUniqueName index="1828" name="[Sản phẩm].[Phân loại_Hir].[Tên sản phẩm].&amp;[GK. GỌNG KÍNH THỜI TRANG 5063 (49.20.148)]"/>
            <x15:cachedUniqueName index="1829" name="[Sản phẩm].[Phân loại_Hir].[Tên sản phẩm].&amp;[GK. GỌNG KÍNH THỜI TRANG 5069 (54.18.148)]"/>
            <x15:cachedUniqueName index="1830" name="[Sản phẩm].[Phân loại_Hir].[Tên sản phẩm].&amp;[GK. GỌNG KÍNH THỜI TRANG 5070 (51.18.148)]"/>
            <x15:cachedUniqueName index="1831" name="[Sản phẩm].[Phân loại_Hir].[Tên sản phẩm].&amp;[GK. GỌNG KÍNH THỜI TRANG 5084 (53.17.147)]"/>
            <x15:cachedUniqueName index="1832" name="[Sản phẩm].[Phân loại_Hir].[Tên sản phẩm].&amp;[GK. GỌNG KÍNH THỜI TRANG 5105 (51.19.148)]"/>
            <x15:cachedUniqueName index="1833" name="[Sản phẩm].[Phân loại_Hir].[Tên sản phẩm].&amp;[GK. GỌNG KÍNH THỜI TRANG 5107 (51.18.148)]"/>
            <x15:cachedUniqueName index="1834" name="[Sản phẩm].[Phân loại_Hir].[Tên sản phẩm].&amp;[GK. GỌNG KÍNH THỜI TRANG 5108 (51.17.143)]"/>
            <x15:cachedUniqueName index="1835" name="[Sản phẩm].[Phân loại_Hir].[Tên sản phẩm].&amp;[GK. GỌNG KÍNH THỜI TRANG 5850 (53.17.147)]"/>
            <x15:cachedUniqueName index="1836" name="[Sản phẩm].[Phân loại_Hir].[Tên sản phẩm].&amp;[GK. GỌNG KÍNH THỜI TRANG CAO CẤP M3335 (53.17.148)]"/>
            <x15:cachedUniqueName index="1837" name="[Sản phẩm].[Phân loại_Hir].[Tên sản phẩm].&amp;[GK. GỌNG KÍNH THỜI TRANG CAO CẤP S2124 (55.15.146)]"/>
            <x15:cachedUniqueName index="1838" name="[Sản phẩm].[Phân loại_Hir].[Tên sản phẩm].&amp;[GK. GỌNG KÍNH THỜI TRANG CAO CẤP S2224 (54.15.146)]"/>
            <x15:cachedUniqueName index="1839" name="[Sản phẩm].[Phân loại_Hir].[Tên sản phẩm].&amp;[GK. GỌNG KÍNH THỜI TRANG CAO CẤP S2424 (53.17.148)]"/>
            <x15:cachedUniqueName index="1840" name="[Sản phẩm].[Phân loại_Hir].[Tên sản phẩm].&amp;[GK. GỌNG KÍNH THỜI TRANG CAO CẤP S2524 (55.15.146)]"/>
            <x15:cachedUniqueName index="1841" name="[Sản phẩm].[Phân loại_Hir].[Tên sản phẩm].&amp;[GK. GỌNG KÍNH THỜI TRANG CAO CẤP YM025 (53.17.148)]"/>
            <x15:cachedUniqueName index="1842" name="[Sản phẩm].[Phân loại_Hir].[Tên sản phẩm].&amp;[GK. GỌNG KÍNH THỜI TRANG CAO CẤP YM027 (54.17.148)]"/>
            <x15:cachedUniqueName index="1843" name="[Sản phẩm].[Phân loại_Hir].[Tên sản phẩm].&amp;[GK. GỌNG KÍNH THỜI TRANG HM87225 (53.17.148)]"/>
            <x15:cachedUniqueName index="1844" name="[Sản phẩm].[Phân loại_Hir].[Tên sản phẩm].&amp;[GK. GỌNG KÍNH THỜI TRANG HM87246 (52.19.150)]"/>
            <x15:cachedUniqueName index="1845" name="[Sản phẩm].[Phân loại_Hir].[Tên sản phẩm].&amp;[GK. GỌNG KÍNH THỜI TRANG HM87285 (53.18.150)]"/>
            <x15:cachedUniqueName index="1846" name="[Sản phẩm].[Phân loại_Hir].[Tên sản phẩm].&amp;[GK. GỌNG KÍNH THỜI TRANG HM87296 (48.19.143)]"/>
            <x15:cachedUniqueName index="1847" name="[Sản phẩm].[Phân loại_Hir].[Tên sản phẩm].&amp;[GK. GỌNG KÍNH THỜI TRANG HM87298 (47.17.142)]"/>
            <x15:cachedUniqueName index="1848" name="[Sản phẩm].[Phân loại_Hir].[Tên sản phẩm].&amp;[GK. GỌNG KÍNH THỜI TRANG HM87302 (49.17.142)]"/>
            <x15:cachedUniqueName index="1849" name="[Sản phẩm].[Phân loại_Hir].[Tên sản phẩm].&amp;[GK. GỌNG KÍNH THỜI TRANG HM87328 (50.16.144)]"/>
            <x15:cachedUniqueName index="1850" name="[Sản phẩm].[Phân loại_Hir].[Tên sản phẩm].&amp;[GK. GỌNG KÍNH THỜI TRANG HM87345 (47.16.138)]"/>
            <x15:cachedUniqueName index="1851" name="[Sản phẩm].[Phân loại_Hir].[Tên sản phẩm].&amp;[GK. GỌNG KÍNH THỜI TRANG KS2026 (50.21.145)]"/>
            <x15:cachedUniqueName index="1852" name="[Sản phẩm].[Phân loại_Hir].[Tên sản phẩm].&amp;[GK. GỌNG KÍNH THỜI TRANG KS2031 (49.19.145)]"/>
            <x15:cachedUniqueName index="1853" name="[Sản phẩm].[Phân loại_Hir].[Tên sản phẩm].&amp;[GK. GỌNG KÍNH THỜI TRANG KS5017 (51.19.145)]"/>
            <x15:cachedUniqueName index="1854" name="[Sản phẩm].[Phân loại_Hir].[Tên sản phẩm].&amp;[GK. GỌNG KÍNH THỜI TRANG KS5018 (51.18.145)]"/>
            <x15:cachedUniqueName index="1855" name="[Sản phẩm].[Phân loại_Hir].[Tên sản phẩm].&amp;[GK. GỌNG KÍNH THỜI TRANG KS5021 (53.20.147)]"/>
            <x15:cachedUniqueName index="1856" name="[Sản phẩm].[Phân loại_Hir].[Tên sản phẩm].&amp;[GK. GỌNG KÍNH THỜI TRANG KS5022 (50.20.145)]"/>
            <x15:cachedUniqueName index="1857" name="[Sản phẩm].[Phân loại_Hir].[Tên sản phẩm].&amp;[GK. GỌNG KÍNH THỜI TRANG KS5023 (50.17.145)]"/>
            <x15:cachedUniqueName index="1858" name="[Sản phẩm].[Phân loại_Hir].[Tên sản phẩm].&amp;[GK. GỌNG KÍNH THỜI TRANG TITANIUM 31038 (54.18.145)]"/>
            <x15:cachedUniqueName index="1859" name="[Sản phẩm].[Phân loại_Hir].[Tên sản phẩm].&amp;[GK. GỌNG KÍNH THỜI TRANG TITANIUM 31044 (55.17.145)]"/>
            <x15:cachedUniqueName index="1860" name="[Sản phẩm].[Phân loại_Hir].[Tên sản phẩm].&amp;[GK. GỌNG KÍNH THỜI TRANG TR23027 (52.17.145)]"/>
            <x15:cachedUniqueName index="1861" name="[Sản phẩm].[Phân loại_Hir].[Tên sản phẩm].&amp;[GK. GỌNG KÍNH TRẺ EM AN338203 (47.17.136) - ĐEN BÓNG]"/>
            <x15:cachedUniqueName index="1862" name="[Sản phẩm].[Phân loại_Hir].[Tên sản phẩm].&amp;[GK. GỌNG KÍNH TRẺ EM AN338203 (47.17.136) - GHI]"/>
            <x15:cachedUniqueName index="1863" name="[Sản phẩm].[Phân loại_Hir].[Tên sản phẩm].&amp;[GK. GỌNG KÍNH TRẺ EM AN338203 (47.17.136) - HỒNG]"/>
            <x15:cachedUniqueName index="1864" name="[Sản phẩm].[Phân loại_Hir].[Tên sản phẩm].&amp;[GK. GỌNG KÍNH TRẺ EM AN338203 (47.17.136) - TIM]"/>
            <x15:cachedUniqueName index="1865" name="[Sản phẩm].[Phân loại_Hir].[Tên sản phẩm].&amp;[GK. GỌNG KÍNH TRẺ EM AN338203 (47.17.136) - XANH DƯƠNG]"/>
            <x15:cachedUniqueName index="1866" name="[Sản phẩm].[Phân loại_Hir].[Tên sản phẩm].&amp;[GK. GỌNG KÍNH TRẺ EM AN338203 (47.17.136) - XANH VÀNG]"/>
            <x15:cachedUniqueName index="1867" name="[Sản phẩm].[Phân loại_Hir].[Tên sản phẩm].&amp;[GK. GỌNG KÍNH TRẺ EM AN338205 (46.16.136) - ĐEN GHI]"/>
            <x15:cachedUniqueName index="1868" name="[Sản phẩm].[Phân loại_Hir].[Tên sản phẩm].&amp;[GK. GỌNG KÍNH TRẺ EM AN338205 (46.16.136) - ĐEN XANH]"/>
            <x15:cachedUniqueName index="1869" name="[Sản phẩm].[Phân loại_Hir].[Tên sản phẩm].&amp;[GK. GỌNG KÍNH TRẺ EM AN338205 (46.16.136) - GHI]"/>
            <x15:cachedUniqueName index="1870" name="[Sản phẩm].[Phân loại_Hir].[Tên sản phẩm].&amp;[GK. GỌNG KÍNH TRẺ EM AN338205 (46.16.136) - HỒNG]"/>
            <x15:cachedUniqueName index="1871" name="[Sản phẩm].[Phân loại_Hir].[Tên sản phẩm].&amp;[GK. GỌNG KÍNH TRẺ EM AN338205 (46.16.136) - XANH]"/>
            <x15:cachedUniqueName index="1872" name="[Sản phẩm].[Phân loại_Hir].[Tên sản phẩm].&amp;[GK. GỌNG KÍNH TRẺ EM AN338205 (46.16.136) - XANH VÀNG]"/>
            <x15:cachedUniqueName index="1873" name="[Sản phẩm].[Phân loại_Hir].[Tên sản phẩm].&amp;[GK. GỌNG KÍNH TRẺ EM AN338208 (48.16.135) - ĐEN BÓNG]"/>
            <x15:cachedUniqueName index="1874" name="[Sản phẩm].[Phân loại_Hir].[Tên sản phẩm].&amp;[GK. GỌNG KÍNH TRẺ EM AN338208 (48.16.135) - ĐEN VÀNG]"/>
            <x15:cachedUniqueName index="1875" name="[Sản phẩm].[Phân loại_Hir].[Tên sản phẩm].&amp;[GK. GỌNG KÍNH TRẺ EM AN338208 (48.16.135) - ĐEN XANH]"/>
            <x15:cachedUniqueName index="1876" name="[Sản phẩm].[Phân loại_Hir].[Tên sản phẩm].&amp;[GK. GỌNG KÍNH TRẺ EM AN338208 (48.16.135) - GHI]"/>
            <x15:cachedUniqueName index="1877" name="[Sản phẩm].[Phân loại_Hir].[Tên sản phẩm].&amp;[GK. GỌNG KÍNH TRẺ EM AN338208 (48.16.135) - HỒNG]"/>
            <x15:cachedUniqueName index="1878" name="[Sản phẩm].[Phân loại_Hir].[Tên sản phẩm].&amp;[GK. GỌNG KÍNH TRẺ EM AN338208 (48.16.135) - XANH DƯƠNG]"/>
            <x15:cachedUniqueName index="1879" name="[Sản phẩm].[Phân loại_Hir].[Tên sản phẩm].&amp;[GK. GỌNG KÍNH TRẺ EM AN338210 (44.17.135) - ĐEN BÓNG]"/>
            <x15:cachedUniqueName index="1880" name="[Sản phẩm].[Phân loại_Hir].[Tên sản phẩm].&amp;[GK. GỌNG KÍNH TRẺ EM AN338210 (44.17.135) - ĐEN HỒNG]"/>
            <x15:cachedUniqueName index="1881" name="[Sản phẩm].[Phân loại_Hir].[Tên sản phẩm].&amp;[GK. GỌNG KÍNH TRẺ EM AN338210 (44.17.135) - ĐEN XANH]"/>
            <x15:cachedUniqueName index="1882" name="[Sản phẩm].[Phân loại_Hir].[Tên sản phẩm].&amp;[GK. GỌNG KÍNH TRẺ EM AN338210 (44.17.135) - HỒNG]"/>
            <x15:cachedUniqueName index="1883" name="[Sản phẩm].[Phân loại_Hir].[Tên sản phẩm].&amp;[GK. GỌNG KÍNH TRẺ EM AN338210 (44.17.135) - XANH]"/>
            <x15:cachedUniqueName index="1884" name="[Sản phẩm].[Phân loại_Hir].[Tên sản phẩm].&amp;[GK. GỌNG KÍNH TRẺ EM AN338211 (48.16.136) - ĐEN BÓNG]"/>
            <x15:cachedUniqueName index="1885" name="[Sản phẩm].[Phân loại_Hir].[Tên sản phẩm].&amp;[GK. GỌNG KÍNH TRẺ EM AN338211 (48.16.136) - ĐEN XANH]"/>
            <x15:cachedUniqueName index="1886" name="[Sản phẩm].[Phân loại_Hir].[Tên sản phẩm].&amp;[GK. GỌNG KÍNH TRẺ EM AN338211 (48.16.136) - GHI]"/>
            <x15:cachedUniqueName index="1887" name="[Sản phẩm].[Phân loại_Hir].[Tên sản phẩm].&amp;[GK. GỌNG KÍNH TRẺ EM AN338211 (48.16.136) - HỒNG]"/>
            <x15:cachedUniqueName index="1888" name="[Sản phẩm].[Phân loại_Hir].[Tên sản phẩm].&amp;[GK. GỌNG KÍNH TRẺ EM AN338211 (48.16.136) - HỒNG XANH]"/>
            <x15:cachedUniqueName index="1889" name="[Sản phẩm].[Phân loại_Hir].[Tên sản phẩm].&amp;[GK. GỌNG KÍNH TRẺ EM AN338211 (48.16.136) - XANH DƯƠNG]"/>
            <x15:cachedUniqueName index="1890" name="[Sản phẩm].[Phân loại_Hir].[Tên sản phẩm].&amp;[GK. GỌNG KÍNH TRẺ EM AN338212 (47.18.137) - ĐEN BÓNG]"/>
            <x15:cachedUniqueName index="1891" name="[Sản phẩm].[Phân loại_Hir].[Tên sản phẩm].&amp;[GK. GỌNG KÍNH TRẺ EM AN338212 (47.18.137) - GHI]"/>
            <x15:cachedUniqueName index="1892" name="[Sản phẩm].[Phân loại_Hir].[Tên sản phẩm].&amp;[GK. GỌNG KÍNH TRẺ EM AN338212 (47.18.137) - HỒNG]"/>
            <x15:cachedUniqueName index="1893" name="[Sản phẩm].[Phân loại_Hir].[Tên sản phẩm].&amp;[GK. GỌNG KÍNH TRẺ EM AN338212 (47.18.137) - TÍM]"/>
            <x15:cachedUniqueName index="1894" name="[Sản phẩm].[Phân loại_Hir].[Tên sản phẩm].&amp;[GK. GỌNG KÍNH TRẺ EM AN338212 (47.18.137) - XANH DƯƠNG]"/>
            <x15:cachedUniqueName index="1895" name="[Sản phẩm].[Phân loại_Hir].[Tên sản phẩm].&amp;[GK. GỌNG KÍNH TRẺ EM AN338213 (50.16.137) - ĐEN GHI]"/>
            <x15:cachedUniqueName index="1896" name="[Sản phẩm].[Phân loại_Hir].[Tên sản phẩm].&amp;[GK. GỌNG KÍNH TRẺ EM AN338213 (50.16.137) - ĐEN XANH]"/>
            <x15:cachedUniqueName index="1897" name="[Sản phẩm].[Phân loại_Hir].[Tên sản phẩm].&amp;[GK. GỌNG KÍNH TRẺ EM AN338213 (50.16.137) - GHI]"/>
            <x15:cachedUniqueName index="1898" name="[Sản phẩm].[Phân loại_Hir].[Tên sản phẩm].&amp;[GK. GỌNG KÍNH TRẺ EM AN338213 (50.16.137) - HỒNG]"/>
            <x15:cachedUniqueName index="1899" name="[Sản phẩm].[Phân loại_Hir].[Tên sản phẩm].&amp;[GK. GỌNG KÍNH TRẺ EM AN338213 (50.16.137) - XANH]"/>
            <x15:cachedUniqueName index="1900" name="[Sản phẩm].[Phân loại_Hir].[Tên sản phẩm].&amp;[GK. GỌNG KÍNH TRẺ EM AN338217 (49.18.137) - ĐEN BÓNG]"/>
            <x15:cachedUniqueName index="1901" name="[Sản phẩm].[Phân loại_Hir].[Tên sản phẩm].&amp;[GK. GỌNG KÍNH TRẺ EM AN338217 (49.18.137) - ĐEN XANH]"/>
            <x15:cachedUniqueName index="1902" name="[Sản phẩm].[Phân loại_Hir].[Tên sản phẩm].&amp;[GK. GỌNG KÍNH TRẺ EM AN338217 (49.18.137) - GHI]"/>
            <x15:cachedUniqueName index="1903" name="[Sản phẩm].[Phân loại_Hir].[Tên sản phẩm].&amp;[GK. GỌNG KÍNH TRẺ EM AN338217 (49.18.137) - HỒNG]"/>
            <x15:cachedUniqueName index="1904" name="[Sản phẩm].[Phân loại_Hir].[Tên sản phẩm].&amp;[GK. GỌNG KÍNH TRẺ EM AN338217 (49.18.137) - XANH DƯƠNG]"/>
            <x15:cachedUniqueName index="1905" name="[Sản phẩm].[Phân loại_Hir].[Tên sản phẩm].&amp;[GK. GỌNG KÍNH TRẺ EM AN338218 (48.17.137) - ĐEN BÓNG]"/>
            <x15:cachedUniqueName index="1906" name="[Sản phẩm].[Phân loại_Hir].[Tên sản phẩm].&amp;[GK. GỌNG KÍNH TRẺ EM AN338218 (48.17.137) - GHI]"/>
            <x15:cachedUniqueName index="1907" name="[Sản phẩm].[Phân loại_Hir].[Tên sản phẩm].&amp;[GK. GỌNG KÍNH TRẺ EM AN338218 (48.17.137) - HỒNG]"/>
            <x15:cachedUniqueName index="1908" name="[Sản phẩm].[Phân loại_Hir].[Tên sản phẩm].&amp;[GK. GỌNG KÍNH TRẺ EM AN338218 (48.17.137) - TÍM]"/>
            <x15:cachedUniqueName index="1909" name="[Sản phẩm].[Phân loại_Hir].[Tên sản phẩm].&amp;[GK. GỌNG KÍNH TRẺ EM AN338218 (48.17.137) - XANH DƯƠNG]"/>
            <x15:cachedUniqueName index="1910" name="[Sản phẩm].[Phân loại_Hir].[Tên sản phẩm].&amp;[GK. GỌNG KÍNH TRẺ EM AN338221 (49.17.140) - ĐEN BÓNG]"/>
            <x15:cachedUniqueName index="1911" name="[Sản phẩm].[Phân loại_Hir].[Tên sản phẩm].&amp;[GK. GỌNG KÍNH TRẺ EM AN338221 (49.17.140) - ĐEN XANH]"/>
            <x15:cachedUniqueName index="1912" name="[Sản phẩm].[Phân loại_Hir].[Tên sản phẩm].&amp;[GK. GỌNG KÍNH TRẺ EM AN338221 (49.17.140) - GHI]"/>
            <x15:cachedUniqueName index="1913" name="[Sản phẩm].[Phân loại_Hir].[Tên sản phẩm].&amp;[GK. GỌNG KÍNH TRẺ EM AN338221 (49.17.140) - HỒNG]"/>
            <x15:cachedUniqueName index="1914" name="[Sản phẩm].[Phân loại_Hir].[Tên sản phẩm].&amp;[GK. GỌNG KÍNH TRẺ EM AN338221 (49.17.140) - XANH DƯƠNG]"/>
            <x15:cachedUniqueName index="1915" name="[Sản phẩm].[Phân loại_Hir].[Tên sản phẩm].&amp;[GK. GỌNG KÍNH TRẺ EM CÁC LOẠI]"/>
            <x15:cachedUniqueName index="1916" name="[Sản phẩm].[Phân loại_Hir].[Tên sản phẩm].&amp;[GK. GỌNG KÍNH VIỀN KIM LOẠI ANKL001 (55.19.150) - ĐEN FULL]"/>
            <x15:cachedUniqueName index="1917" name="[Sản phẩm].[Phân loại_Hir].[Tên sản phẩm].&amp;[GK. GỌNG KÍNH VIỀN KIM LOẠI ANKL001 (55.19.150) - ĐEN GHI]"/>
            <x15:cachedUniqueName index="1918" name="[Sản phẩm].[Phân loại_Hir].[Tên sản phẩm].&amp;[GK. GỌNG KÍNH VIỀN KIM LOẠI ANKL001 (55.19.150) - ĐEN TRẮNG]"/>
            <x15:cachedUniqueName index="1919" name="[Sản phẩm].[Phân loại_Hir].[Tên sản phẩm].&amp;[GK. GỌNG KÍNH VIỀN KIM LOẠI ANKL002 (50.19.143) - ĐEN FULL]"/>
            <x15:cachedUniqueName index="1920" name="[Sản phẩm].[Phân loại_Hir].[Tên sản phẩm].&amp;[GK. GỌNG KÍNH VIỀN KIM LOẠI ANKL002 (50.19.143) - ĐEN GHI]"/>
            <x15:cachedUniqueName index="1921" name="[Sản phẩm].[Phân loại_Hir].[Tên sản phẩm].&amp;[GK. GỌNG KÍNH VIỀN KIM LOẠI ANKL002 (50.19.143) - ĐEN TRẮNG]"/>
            <x15:cachedUniqueName index="1922" name="[Sản phẩm].[Phân loại_Hir].[Tên sản phẩm].&amp;[GK. GỌNG KÍNH VIỀN KIM LOẠI ANKL002 (50.19.143) - GHI]"/>
            <x15:cachedUniqueName index="1923" name="[Sản phẩm].[Phân loại_Hir].[Tên sản phẩm].&amp;[GK. GỌNG KÍNH VIỀN KIM LOẠI ANKL003 (52.18.146) - ĐEN FULL]"/>
            <x15:cachedUniqueName index="1924" name="[Sản phẩm].[Phân loại_Hir].[Tên sản phẩm].&amp;[GK. GỌNG KÍNH VIỀN KIM LOẠI ANKL003 (52.18.146) - ĐEN GHI]"/>
            <x15:cachedUniqueName index="1925" name="[Sản phẩm].[Phân loại_Hir].[Tên sản phẩm].&amp;[GK. GỌNG KÍNH VIỀN KIM LOẠI ANKL003 (52.18.146) - ĐEN TRẮNG]"/>
            <x15:cachedUniqueName index="1926" name="[Sản phẩm].[Phân loại_Hir].[Tên sản phẩm].&amp;[GK. GỌNG KÍNH VIỀN KIM LOẠI ANKL003 (52.18.146) - GHI]"/>
            <x15:cachedUniqueName index="1927" name="[Sản phẩm].[Phân loại_Hir].[Tên sản phẩm].&amp;[GK. GỌNG KÍNH VIỀN KIM LOẠI ANKL004 (49.19.145) - ĐEN FULL]"/>
            <x15:cachedUniqueName index="1928" name="[Sản phẩm].[Phân loại_Hir].[Tên sản phẩm].&amp;[GK. GỌNG KÍNH VIỀN KIM LOẠI ANKL004 (49.19.145) - ĐEN GHI]"/>
            <x15:cachedUniqueName index="1929" name="[Sản phẩm].[Phân loại_Hir].[Tên sản phẩm].&amp;[GK. GỌNG KÍNH VIỀN KIM LOẠI ANKL004 (49.19.145) - ĐEN TRẮNG]"/>
            <x15:cachedUniqueName index="1930" name="[Sản phẩm].[Phân loại_Hir].[Tên sản phẩm].&amp;[GK. GỌNG KÍNH VIỀN KIM LOẠI ANKL004 (49.19.145) - GHI]"/>
            <x15:cachedUniqueName index="1931" name="[Sản phẩm].[Phân loại_Hir].[Tên sản phẩm].&amp;[GK. GỌNG KÍNH VIỀN KIM LOẠI ANKL004 (49.19.145) - TRẮNG]"/>
            <x15:cachedUniqueName index="1932" name="[Sản phẩm].[Phân loại_Hir].[Tên sản phẩm].&amp;[GK. GỌNG KÍNH VIỀN KIM LOẠI ANKL005 (54.18.148) - ĐEN FULL]"/>
            <x15:cachedUniqueName index="1933" name="[Sản phẩm].[Phân loại_Hir].[Tên sản phẩm].&amp;[GK. GỌNG KÍNH VIỀN KIM LOẠI ANKL005 (54.18.148) - ĐEN GHI]"/>
            <x15:cachedUniqueName index="1934" name="[Sản phẩm].[Phân loại_Hir].[Tên sản phẩm].&amp;[GK. GỌNG KÍNH VIỀN KIM LOẠI ANKL005 (54.18.148) - ĐEN TRẮNG]"/>
            <x15:cachedUniqueName index="1935" name="[Sản phẩm].[Phân loại_Hir].[Tên sản phẩm].&amp;[GK. GỌNG KÍNH VIỀN KIM LOẠI ANKL006 (54.19.148) - ĐEN FULL]"/>
            <x15:cachedUniqueName index="1936" name="[Sản phẩm].[Phân loại_Hir].[Tên sản phẩm].&amp;[GK. GỌNG KÍNH VIỀN KIM LOẠI ANKL006 (54.19.148) - ĐEN LỲ]"/>
            <x15:cachedUniqueName index="1937" name="[Sản phẩm].[Phân loại_Hir].[Tên sản phẩm].&amp;[GK. GỌNG KÍNH VIỀN KIM LOẠI ANKL006 (54.19.148) - ĐEN TRẮNG]"/>
            <x15:cachedUniqueName index="1938" name="[Sản phẩm].[Phân loại_Hir].[Tên sản phẩm].&amp;[GK. GỌNG KÍNH VIỀN KIM LOẠI ANKL006 (54.19.148) - ĐEN VÀNG]"/>
            <x15:cachedUniqueName index="1939" name="[Sản phẩm].[Phân loại_Hir].[Tên sản phẩm].&amp;[GK. GỌNG KÍNH VIỀN KIM LOẠI ANKL006 (54.19.148) - GHI]"/>
            <x15:cachedUniqueName index="1940" name="[Sản phẩm].[Phân loại_Hir].[Tên sản phẩm].&amp;[GK. GỌNG KÍNH VIỀN KIM LOẠI ANKL007 (50.19.145) - ĐEN FULL]"/>
            <x15:cachedUniqueName index="1941" name="[Sản phẩm].[Phân loại_Hir].[Tên sản phẩm].&amp;[GK. GỌNG KÍNH VIỀN KIM LOẠI ANKL007 (50.19.145) - ĐEN GHI]"/>
            <x15:cachedUniqueName index="1942" name="[Sản phẩm].[Phân loại_Hir].[Tên sản phẩm].&amp;[GK. GỌNG KÍNH VIỀN KIM LOẠI ANKL007 (50.19.145) - ĐEN TRẮNG]"/>
            <x15:cachedUniqueName index="1943" name="[Sản phẩm].[Phân loại_Hir].[Tên sản phẩm].&amp;[GK. GỌNG KÍNH VIỀN KIM LOẠI ANKL007 (50.19.145) - GHI]"/>
            <x15:cachedUniqueName index="1944" name="[Sản phẩm].[Phân loại_Hir].[Tên sản phẩm].&amp;[GK. GỌNG KÍNH VIỀN KIM LOẠI ANKL008 (53.18.148) - ĐEN FULL]"/>
            <x15:cachedUniqueName index="1945" name="[Sản phẩm].[Phân loại_Hir].[Tên sản phẩm].&amp;[GK. GỌNG KÍNH VIỀN KIM LOẠI ANKL008 (53.18.148) - ĐEN GHI]"/>
            <x15:cachedUniqueName index="1946" name="[Sản phẩm].[Phân loại_Hir].[Tên sản phẩm].&amp;[GK. GỌNG KÍNH VIỀN KIM LOẠI ANKL008 (53.18.148) - ĐEN TRẮNG]"/>
            <x15:cachedUniqueName index="1947" name="[Sản phẩm].[Phân loại_Hir].[Tên sản phẩm].&amp;[GK. GỌNG KÍNH VIỀN KIM LOẠI ANKL008 (53.18.148) - GHI]"/>
            <x15:cachedUniqueName index="1948" name="[Sản phẩm].[Phân loại_Hir].[Tên sản phẩm].&amp;[GK. GỌNG KÍNH VIỀN KIM LOẠI ANKL009 (55.18.148) - ĐEN FULL]"/>
            <x15:cachedUniqueName index="1949" name="[Sản phẩm].[Phân loại_Hir].[Tên sản phẩm].&amp;[GK. GỌNG KÍNH VIỀN KIM LOẠI ANKL009 (55.18.148) - ĐEN GHI]"/>
            <x15:cachedUniqueName index="1950" name="[Sản phẩm].[Phân loại_Hir].[Tên sản phẩm].&amp;[GK. GỌNG KÍNH VIỀN KIM LOẠI ANKL009 (55.18.148) - ĐEN TRẮNG]"/>
            <x15:cachedUniqueName index="1951" name="[Sản phẩm].[Phân loại_Hir].[Tên sản phẩm].&amp;[GK. GỌNG KÍNH VIỀN KIM LOẠI ANKL009 (55.18.148) - GHI]"/>
            <x15:cachedUniqueName index="1952" name="[Sản phẩm].[Phân loại_Hir].[Tên sản phẩm].&amp;[GK. GỌNG KÍNH VIỀN KIM LOẠI ANKL010 (54.19.150) - ĐEN FULL]"/>
            <x15:cachedUniqueName index="1953" name="[Sản phẩm].[Phân loại_Hir].[Tên sản phẩm].&amp;[GK. GỌNG KÍNH VIỀN KIM LOẠI ANKL010 (54.19.150) - ĐEN GHI]"/>
            <x15:cachedUniqueName index="1954" name="[Sản phẩm].[Phân loại_Hir].[Tên sản phẩm].&amp;[GK. GỌNG KÍNH VIỀN KIM LOẠI ANKL010 (54.19.150) - ĐEN TRẮNG]"/>
            <x15:cachedUniqueName index="1955" name="[Sản phẩm].[Phân loại_Hir].[Tên sản phẩm].&amp;[GK. GỌNG KÍNH VIỀN KIM LOẠI ANKL011 (54.18.150) - ĐEN FULL]"/>
            <x15:cachedUniqueName index="1956" name="[Sản phẩm].[Phân loại_Hir].[Tên sản phẩm].&amp;[GK. GỌNG KÍNH VIỀN KIM LOẠI ANKL011 (54.18.150) - ĐEN GHI]"/>
            <x15:cachedUniqueName index="1957" name="[Sản phẩm].[Phân loại_Hir].[Tên sản phẩm].&amp;[GK. GỌNG KÍNH VIỀN KIM LOẠI ANKL011 (54.18.150) - ĐEN LỲ]"/>
            <x15:cachedUniqueName index="1958" name="[Sản phẩm].[Phân loại_Hir].[Tên sản phẩm].&amp;[GK. GỌNG KÍNH VIỀN KIM LOẠI ANKL011 (54.18.150) - ĐEN TRẮNG]"/>
            <x15:cachedUniqueName index="1959" name="[Sản phẩm].[Phân loại_Hir].[Tên sản phẩm].&amp;[GK. GỌNG KÍNH VIỀN KIM LOẠI ANKL012 (50.19.145) - ĐEN FULL]"/>
            <x15:cachedUniqueName index="1960" name="[Sản phẩm].[Phân loại_Hir].[Tên sản phẩm].&amp;[GK. GỌNG KÍNH VIỀN KIM LOẠI ANKL012 (50.19.145) - ĐEN GHI]"/>
            <x15:cachedUniqueName index="1961" name="[Sản phẩm].[Phân loại_Hir].[Tên sản phẩm].&amp;[GK. GỌNG KÍNH VIỀN KIM LOẠI ANKL012 (50.19.145) - ĐEN TRẮNG]"/>
            <x15:cachedUniqueName index="1962" name="[Sản phẩm].[Phân loại_Hir].[Tên sản phẩm].&amp;[GK. GỌNG KÍNH VIỀN KIM LOẠI ANKL012 (50.19.145) - GHI]"/>
            <x15:cachedUniqueName index="1963" name="[Sản phẩm].[Phân loại_Hir].[Tên sản phẩm].&amp;[GK. GỌNG KÍNH VIỀN KIM LOẠI ANKL013 (50.20.148) - ĐEN FULL]"/>
            <x15:cachedUniqueName index="1964" name="[Sản phẩm].[Phân loại_Hir].[Tên sản phẩm].&amp;[GK. GỌNG KÍNH VIỀN KIM LOẠI ANKL013 (50.20.148) - ĐEN LỲ]"/>
            <x15:cachedUniqueName index="1965" name="[Sản phẩm].[Phân loại_Hir].[Tên sản phẩm].&amp;[GK. GỌNG KÍNH VIỀN KIM LOẠI ANKL013 (50.20.148) - ĐEN TRẮNG]"/>
            <x15:cachedUniqueName index="1966" name="[Sản phẩm].[Phân loại_Hir].[Tên sản phẩm].&amp;[GK. GỌNG KÍNH VIỀN KIM LOẠI ANKL013 (50.20.148) - ĐEN VÀNG]"/>
            <x15:cachedUniqueName index="1967" name="[Sản phẩm].[Phân loại_Hir].[Tên sản phẩm].&amp;[GK. GỌNG KÍNH VIỀN KIM LOẠI ANKL013 (50.20.148) - GHI]"/>
            <x15:cachedUniqueName index="1968" name="[Sản phẩm].[Phân loại_Hir].[Tên sản phẩm].&amp;[GK. GỌNG KÍNH VIỀN KIM LOẠI ANKL013 (50.20.148) - TRẮNG]"/>
            <x15:cachedUniqueName index="1969" name="[Sản phẩm].[Phân loại_Hir].[Tên sản phẩm].&amp;[GK. GỌNG KÍNH VIỀN KIM LOẠI ANKL014 (53.18.143) - ĐEN FULL]"/>
            <x15:cachedUniqueName index="1970" name="[Sản phẩm].[Phân loại_Hir].[Tên sản phẩm].&amp;[GK. GỌNG KÍNH VIỀN KIM LOẠI ANKL014 (53.18.143) - ĐEN LỲ]"/>
            <x15:cachedUniqueName index="1971" name="[Sản phẩm].[Phân loại_Hir].[Tên sản phẩm].&amp;[GK. GỌNG KÍNH VIỀN KIM LOẠI ANKL014 (53.18.143) - ĐEN TRẮNG]"/>
            <x15:cachedUniqueName index="1972" name="[Sản phẩm].[Phân loại_Hir].[Tên sản phẩm].&amp;[GK. GỌNG KÍNH VIỀN KIM LOẠI ANKL014 (53.18.143) - ĐEN VÀNG]"/>
            <x15:cachedUniqueName index="1973" name="[Sản phẩm].[Phân loại_Hir].[Tên sản phẩm].&amp;[GK. GỌNG KÍNH VIỀN KIM LOẠI ANKL014 (53.18.143) - GHI]"/>
            <x15:cachedUniqueName index="1974" name="[Sản phẩm].[Phân loại_Hir].[Tên sản phẩm].&amp;[GK. GỌNG KÍNH VIỀN KIM LOẠI ANKL014 (53.18.143) - TRẮNG]"/>
            <x15:cachedUniqueName index="1975" name="[Sản phẩm].[Phân loại_Hir].[Tên sản phẩm].&amp;[GK. GỌNG KÍNH VIỀN KIM LOẠI ANKL015 (53.18.145) - ĐEN FULL]"/>
            <x15:cachedUniqueName index="1976" name="[Sản phẩm].[Phân loại_Hir].[Tên sản phẩm].&amp;[GK. GỌNG KÍNH VIỀN KIM LOẠI ANKL015 (53.18.145) - ĐEN GHI]"/>
            <x15:cachedUniqueName index="1977" name="[Sản phẩm].[Phân loại_Hir].[Tên sản phẩm].&amp;[GK. GỌNG KÍNH VIỀN KIM LOẠI ANKL015 (53.18.145) - ĐEN TRẮNG]"/>
            <x15:cachedUniqueName index="1978" name="[Sản phẩm].[Phân loại_Hir].[Tên sản phẩm].&amp;[GK. GỌNG KÍNH VIỀN KIM LOẠI ANKL015 (53.18.145) - GHI]"/>
            <x15:cachedUniqueName index="1979" name="[Sản phẩm].[Phân loại_Hir].[Tên sản phẩm].&amp;[GK. GỌNG KÍNH VIỀN KIM LOẠI ANKL016 (54.18.145) - ĐEN FULL]"/>
            <x15:cachedUniqueName index="1980" name="[Sản phẩm].[Phân loại_Hir].[Tên sản phẩm].&amp;[GK. GỌNG KÍNH VIỀN KIM LOẠI ANKL016 (54.18.145) - ĐEN LỲ]"/>
            <x15:cachedUniqueName index="1981" name="[Sản phẩm].[Phân loại_Hir].[Tên sản phẩm].&amp;[GK. GỌNG KÍNH VIỀN KIM LOẠI ANKL016 (54.18.145) - ĐEN TRẮNG]"/>
            <x15:cachedUniqueName index="1982" name="[Sản phẩm].[Phân loại_Hir].[Tên sản phẩm].&amp;[GK. GỌNG KÍNH VIỀN KIM LOẠI ANKL016 (54.18.145) - ĐEN VÀNG]"/>
            <x15:cachedUniqueName index="1983" name="[Sản phẩm].[Phân loại_Hir].[Tên sản phẩm].&amp;[GK. GỌNG KÍNH VIỀN KIM LOẠI ANKL016 (54.18.145) - GHI]"/>
            <x15:cachedUniqueName index="1984" name="[Sản phẩm].[Phân loại_Hir].[Tên sản phẩm].&amp;[GK. GỌNG KÍNH VIỀN KIM LOẠI ANKL016 (54.18.145) - TRẮNG]"/>
            <x15:cachedUniqueName index="1985" name="[Sản phẩm].[Phân loại_Hir].[Tên sản phẩm].&amp;[GK. GỌNG KÍNH VIỀN KIM LOẠI ANKL017 (53.20.144) - ĐEN FULL]"/>
            <x15:cachedUniqueName index="1986" name="[Sản phẩm].[Phân loại_Hir].[Tên sản phẩm].&amp;[GK. GỌNG KÍNH VIỀN KIM LOẠI ANKL017 (53.20.144) - ĐEN LỲ]"/>
            <x15:cachedUniqueName index="1987" name="[Sản phẩm].[Phân loại_Hir].[Tên sản phẩm].&amp;[GK. GỌNG KÍNH VIỀN KIM LOẠI ANKL017 (53.20.144) - ĐEN TRẮNG]"/>
            <x15:cachedUniqueName index="1988" name="[Sản phẩm].[Phân loại_Hir].[Tên sản phẩm].&amp;[GK. GỌNG KÍNH VIỀN KIM LOẠI ANKL017 (53.20.144) - ĐEN VÀNG]"/>
            <x15:cachedUniqueName index="1989" name="[Sản phẩm].[Phân loại_Hir].[Tên sản phẩm].&amp;[GK. GỌNG KÍNH VIỀN KIM LOẠI ANKL017 (53.20.144) - GHI]"/>
            <x15:cachedUniqueName index="1990" name="[Sản phẩm].[Phân loại_Hir].[Tên sản phẩm].&amp;[GK. GỌNG KÍNH VIỀN KIM LOẠI ANKL018 (52.21.146) - ĐEN GHI]"/>
            <x15:cachedUniqueName index="1991" name="[Sản phẩm].[Phân loại_Hir].[Tên sản phẩm].&amp;[GK. GỌNG KÍNH VIỀN KIM LOẠI ANKL018 (52.21.146) - ĐEN TRẮNG]"/>
            <x15:cachedUniqueName index="1992" name="[Sản phẩm].[Phân loại_Hir].[Tên sản phẩm].&amp;[GK. GỌNG KÍNH VIỀN KIM LOẠI ANKL018 (52.21.146) - ĐEN VÀNG]"/>
            <x15:cachedUniqueName index="1993" name="[Sản phẩm].[Phân loại_Hir].[Tên sản phẩm].&amp;[GK. GỌNG KÍNH VIỀN KIM LOẠI ANKL018 (52.21.146) - GHI]"/>
            <x15:cachedUniqueName index="1994" name="[Sản phẩm].[Phân loại_Hir].[Tên sản phẩm].&amp;[GK. GỌNG KÍNH VIỀN KIM LOẠI ANKL018 (52.21.146) - TRẮNG]"/>
            <x15:cachedUniqueName index="1995" name="[Sản phẩm].[Phân loại_Hir].[Tên sản phẩm].&amp;[GK. GỌNG KÍNH VIỀN NHỰA S0888 (49.20.145) - ĐEN TRẮNG]"/>
            <x15:cachedUniqueName index="1996" name="[Sản phẩm].[Phân loại_Hir].[Tên sản phẩm].&amp;[GK. GỌNG KÍNH VIỀN NHỰA S0888 (49.20.145) - HỒNG]"/>
            <x15:cachedUniqueName index="1997" name="[Sản phẩm].[Phân loại_Hir].[Tên sản phẩm].&amp;[GK. GỌNG KÍNH VIỀN NHỰA S0888 (49.20.145) - NÂU]"/>
            <x15:cachedUniqueName index="1998" name="[Sản phẩm].[Phân loại_Hir].[Tên sản phẩm].&amp;[GK. GỌNG KÍNH VIỀN NHỰA S0888 (49.20.145) - TRẮNG HỒNG]"/>
            <x15:cachedUniqueName index="1999" name="[Sản phẩm].[Phân loại_Hir].[Tên sản phẩm].&amp;[GK. GỌNG KÍNH XẢ KHO CÁC LOẠI 350]"/>
            <x15:cachedUniqueName index="2000" name="[Sản phẩm].[Phân loại_Hir].[Tên sản phẩm].&amp;[GK. GỌNG KÍNH XẢ KHO XK 99]"/>
            <x15:cachedUniqueName index="2001" name="[Sản phẩm].[Phân loại_Hir].[Tên sản phẩm].&amp;[GK. GỌNG KÍNH XẺ CƯỚC CAO CẤP TN5307 (50.19.143) - ĐEN FULL]"/>
            <x15:cachedUniqueName index="2002" name="[Sản phẩm].[Phân loại_Hir].[Tên sản phẩm].&amp;[GK. GỌNG KÍNH XẺ CƯỚC CAO CẤP TN5307 (50.19.143) - HỒNG]"/>
            <x15:cachedUniqueName index="2003" name="[Sản phẩm].[Phân loại_Hir].[Tên sản phẩm].&amp;[GK. GỌNG KÍNH XẺ CƯỚC CAO CẤP TN5307 (50.19.143) - NÂU HỒNG]"/>
            <x15:cachedUniqueName index="2004" name="[Sản phẩm].[Phân loại_Hir].[Tên sản phẩm].&amp;[GK. GỌNG KÍNH XẺ CƯỚC CAO CẤP TN5307 (50.19.143) - TRẮNG]"/>
            <x15:cachedUniqueName index="2005" name="[Sản phẩm].[Phân loại_Hir].[Tên sản phẩm].&amp;[GK. GỌNG KÍNH XẺ CƯỚC CAO CẤP TN5307 (50.19.143) - XANH HỒNG]"/>
            <x15:cachedUniqueName index="2006" name="[Sản phẩm].[Phân loại_Hir].[Tên sản phẩm].&amp;[GK. GỌNG KL 72835 (53.17.145) - ĐEN FULL]"/>
            <x15:cachedUniqueName index="2007" name="[Sản phẩm].[Phân loại_Hir].[Tên sản phẩm].&amp;[GK. GỌNG KL 72835 (53.17.145) - ĐEN HỒNG]"/>
            <x15:cachedUniqueName index="2008" name="[Sản phẩm].[Phân loại_Hir].[Tên sản phẩm].&amp;[GK. GỌNG KL 72835 (53.17.145) - ĐEN TRẮNG]"/>
            <x15:cachedUniqueName index="2009" name="[Sản phẩm].[Phân loại_Hir].[Tên sản phẩm].&amp;[GK. GỌNG KL 72835 (53.17.145) - HỒNG]"/>
            <x15:cachedUniqueName index="2010" name="[Sản phẩm].[Phân loại_Hir].[Tên sản phẩm].&amp;[GK. GỌNG KL 72835 (53.17.145) - TRẮNG]"/>
            <x15:cachedUniqueName index="2011" name="[Sản phẩm].[Phân loại_Hir].[Tên sản phẩm].&amp;[GK. GỌNG KV CAO CẤP 1456 (55-17-145)]"/>
            <x15:cachedUniqueName index="2012" name="[Sản phẩm].[Phân loại_Hir].[Tên sản phẩm].&amp;[GK. GỌNG KHOAN NỮ TN1001 (55.17.145) - CAM]"/>
            <x15:cachedUniqueName index="2013" name="[Sản phẩm].[Phân loại_Hir].[Tên sản phẩm].&amp;[GK. GỌNG KHOAN NỮ TN1001 (55.17.145) - ĐEN]"/>
            <x15:cachedUniqueName index="2014" name="[Sản phẩm].[Phân loại_Hir].[Tên sản phẩm].&amp;[GK. GỌNG KHOAN NỮ TN1001 (55.17.145) - GHI]"/>
            <x15:cachedUniqueName index="2015" name="[Sản phẩm].[Phân loại_Hir].[Tên sản phẩm].&amp;[GK. GỌNG KHOAN NỮ TN1001 (55.17.145) - TRẮNG]"/>
            <x15:cachedUniqueName index="2016" name="[Sản phẩm].[Phân loại_Hir].[Tên sản phẩm].&amp;[GK. GỌNG KHOAN NỮ TN1002 (53.17.145) - ĐEN]"/>
            <x15:cachedUniqueName index="2017" name="[Sản phẩm].[Phân loại_Hir].[Tên sản phẩm].&amp;[GK. GỌNG KHOAN NỮ TN1002 (53.17.145) - GHI]"/>
            <x15:cachedUniqueName index="2018" name="[Sản phẩm].[Phân loại_Hir].[Tên sản phẩm].&amp;[GK. GỌNG KHOAN NỮ TN1002 (53.17.145) - TRẮNG HỒNG]"/>
            <x15:cachedUniqueName index="2019" name="[Sản phẩm].[Phân loại_Hir].[Tên sản phẩm].&amp;[GK. GỌNG KHOAN NỮ TN1003 (51.17.145) - ĐEN]"/>
            <x15:cachedUniqueName index="2020" name="[Sản phẩm].[Phân loại_Hir].[Tên sản phẩm].&amp;[GK. GỌNG KHOAN NỮ TN1003 (51.17.145) - GHI]"/>
            <x15:cachedUniqueName index="2021" name="[Sản phẩm].[Phân loại_Hir].[Tên sản phẩm].&amp;[GK. GỌNG KHOAN NỮ TN1003 (51.17.145) - HỒNG]"/>
            <x15:cachedUniqueName index="2022" name="[Sản phẩm].[Phân loại_Hir].[Tên sản phẩm].&amp;[GK. GỌNG KHOAN NỮ TN1003 (51.17.145) - TRẮNG]"/>
            <x15:cachedUniqueName index="2023" name="[Sản phẩm].[Phân loại_Hir].[Tên sản phẩm].&amp;[GK. GỌNG KHOAN NỮ TN1004 (52.17.145) - ĐEN]"/>
            <x15:cachedUniqueName index="2024" name="[Sản phẩm].[Phân loại_Hir].[Tên sản phẩm].&amp;[GK. GỌNG KHOAN NỮ TN1004 (52.17.145) - GHI]"/>
            <x15:cachedUniqueName index="2025" name="[Sản phẩm].[Phân loại_Hir].[Tên sản phẩm].&amp;[GK. GỌNG KHOAN NỮ TN1004 (52.17.145) - TRẮNG HỒNG]"/>
            <x15:cachedUniqueName index="2026" name="[Sản phẩm].[Phân loại_Hir].[Tên sản phẩm].&amp;[GK. GỌNG KHOAN NỮ TN1005 (50.17.145) - ĐEN]"/>
            <x15:cachedUniqueName index="2027" name="[Sản phẩm].[Phân loại_Hir].[Tên sản phẩm].&amp;[GK. GỌNG KHOAN NỮ TN1005 (50.17.145) - GHI]"/>
            <x15:cachedUniqueName index="2028" name="[Sản phẩm].[Phân loại_Hir].[Tên sản phẩm].&amp;[GK. GỌNG KHOAN NỮ TN1005 (50.17.145) - TRẮNG]"/>
            <x15:cachedUniqueName index="2029" name="[Sản phẩm].[Phân loại_Hir].[Tên sản phẩm].&amp;[GK. GỌNG KHOAN SM21001 (50.17.145) - ĐEN]"/>
            <x15:cachedUniqueName index="2030" name="[Sản phẩm].[Phân loại_Hir].[Tên sản phẩm].&amp;[GK. GỌNG KHOAN SM21001 (50.17.145) - ĐEN-BTR]"/>
            <x15:cachedUniqueName index="2031" name="[Sản phẩm].[Phân loại_Hir].[Tên sản phẩm].&amp;[GK. GỌNG KHOAN SM21001 (50.17.145) - HỒNG]"/>
            <x15:cachedUniqueName index="2032" name="[Sản phẩm].[Phân loại_Hir].[Tên sản phẩm].&amp;[GK. GỌNG KHOAN SM21001 (50.17.145) - HỒNG-BTR]"/>
            <x15:cachedUniqueName index="2033" name="[Sản phẩm].[Phân loại_Hir].[Tên sản phẩm].&amp;[GK. GỌNG KHOAN SM21001 (50.17.145) - TRẮNG]"/>
            <x15:cachedUniqueName index="2034" name="[Sản phẩm].[Phân loại_Hir].[Tên sản phẩm].&amp;[GK. GỌNG KHOAN SM21001 (50.17.145) - TRẮNG-BTR]"/>
            <x15:cachedUniqueName index="2035" name="[Sản phẩm].[Phân loại_Hir].[Tên sản phẩm].&amp;[GK. GỌNG KHOAN SM21005 (52.17.145) - ĐEN]"/>
            <x15:cachedUniqueName index="2036" name="[Sản phẩm].[Phân loại_Hir].[Tên sản phẩm].&amp;[GK. GỌNG KHOAN SM21005 (52.17.145) - ĐEN-BTR]"/>
            <x15:cachedUniqueName index="2037" name="[Sản phẩm].[Phân loại_Hir].[Tên sản phẩm].&amp;[GK. GỌNG KHOAN SM21005 (52.17.145) - HỒNG]"/>
            <x15:cachedUniqueName index="2038" name="[Sản phẩm].[Phân loại_Hir].[Tên sản phẩm].&amp;[GK. GỌNG KHOAN SM21005 (52.17.145) - HỒNG-BTR]"/>
            <x15:cachedUniqueName index="2039" name="[Sản phẩm].[Phân loại_Hir].[Tên sản phẩm].&amp;[GK. GỌNG KHOAN SM21005 (52.17.145) - TRẮNG]"/>
            <x15:cachedUniqueName index="2040" name="[Sản phẩm].[Phân loại_Hir].[Tên sản phẩm].&amp;[GK. GỌNG KHOAN SM21005 (52.17.145) - TRẮNG-BTR]"/>
            <x15:cachedUniqueName index="2041" name="[Sản phẩm].[Phân loại_Hir].[Tên sản phẩm].&amp;[GK. GỌNG KHOAN SM21007 (53.17.145) - ĐEN]"/>
            <x15:cachedUniqueName index="2042" name="[Sản phẩm].[Phân loại_Hir].[Tên sản phẩm].&amp;[GK. GỌNG KHOAN SM21007 (53.17.145) - HỒNG]"/>
            <x15:cachedUniqueName index="2043" name="[Sản phẩm].[Phân loại_Hir].[Tên sản phẩm].&amp;[GK. GỌNG KHOAN SM21007 (53.17.145) - HỒNG-BTR]"/>
            <x15:cachedUniqueName index="2044" name="[Sản phẩm].[Phân loại_Hir].[Tên sản phẩm].&amp;[GK. GỌNG KHOAN SM21007 (53.17.145) - TRẮNG]"/>
            <x15:cachedUniqueName index="2045" name="[Sản phẩm].[Phân loại_Hir].[Tên sản phẩm].&amp;[GK. GỌNG KHOAN SM21007 (53.17.145) - TRẮNG-BTR]"/>
            <x15:cachedUniqueName index="2046" name="[Sản phẩm].[Phân loại_Hir].[Tên sản phẩm].&amp;[GK. GỌNG KHOAN SM21010 (51.17.145) - ĐEN]"/>
            <x15:cachedUniqueName index="2047" name="[Sản phẩm].[Phân loại_Hir].[Tên sản phẩm].&amp;[GK. GỌNG KHOAN SM21010 (51.17.145) - HỒNG]"/>
            <x15:cachedUniqueName index="2048" name="[Sản phẩm].[Phân loại_Hir].[Tên sản phẩm].&amp;[GK. GỌNG KHOAN SM21010 (51.17.145) - TRẮNG]"/>
            <x15:cachedUniqueName index="2049" name="[Sản phẩm].[Phân loại_Hir].[Tên sản phẩm].&amp;[GK. GỌNG KHOAN SM21012 (55.17.145) - ĐEN]"/>
            <x15:cachedUniqueName index="2050" name="[Sản phẩm].[Phân loại_Hir].[Tên sản phẩm].&amp;[GK. GỌNG KHOAN SM21012 (55.17.145) - ĐEN-BTR]"/>
            <x15:cachedUniqueName index="2051" name="[Sản phẩm].[Phân loại_Hir].[Tên sản phẩm].&amp;[GK. GỌNG KHOAN SM21012 (55.17.145) - HỒNG]"/>
            <x15:cachedUniqueName index="2052" name="[Sản phẩm].[Phân loại_Hir].[Tên sản phẩm].&amp;[GK. GỌNG KHOAN SM21012 (55.17.145) - HỒNG-BTR]"/>
            <x15:cachedUniqueName index="2053" name="[Sản phẩm].[Phân loại_Hir].[Tên sản phẩm].&amp;[GK. GỌNG KHOAN SM21012 (55.17.145) - TRẮNG]"/>
            <x15:cachedUniqueName index="2054" name="[Sản phẩm].[Phân loại_Hir].[Tên sản phẩm].&amp;[GK. GỌNG KHOAN SM21012 (55.17.145) - TRẮNG-BTR]"/>
            <x15:cachedUniqueName index="2055" name="[Sản phẩm].[Phân loại_Hir].[Tên sản phẩm].&amp;[GK. GỌNG KHOAN TITAN CTY 11011 (53.17.142)]"/>
            <x15:cachedUniqueName index="2056" name="[Sản phẩm].[Phân loại_Hir].[Tên sản phẩm].&amp;[GK. GỌNG KHOAN TITAN CTY 11012 (53.17.142)]"/>
            <x15:cachedUniqueName index="2057" name="[Sản phẩm].[Phân loại_Hir].[Tên sản phẩm].&amp;[GK. GỌNG KHOAN TITAN CTY 11013 (54.17.142)]"/>
            <x15:cachedUniqueName index="2058" name="[Sản phẩm].[Phân loại_Hir].[Tên sản phẩm].&amp;[GK. GỌNG KHOAN TITAN CTY 11015 (52.17.142)]"/>
            <x15:cachedUniqueName index="2059" name="[Sản phẩm].[Phân loại_Hir].[Tên sản phẩm].&amp;[GK. GỌNG KHOAN TITANIUM CAO CẤP TN16083 (52.17.147) - ĐEN]"/>
            <x15:cachedUniqueName index="2060" name="[Sản phẩm].[Phân loại_Hir].[Tên sản phẩm].&amp;[GK. GỌNG KHOAN TITANIUM CAO CẤP TN16083 (52.17.147) - HỒNG]"/>
            <x15:cachedUniqueName index="2061" name="[Sản phẩm].[Phân loại_Hir].[Tên sản phẩm].&amp;[GK. GỌNG KHOAN TITANIUM CAO CẤP TN16083 (52.17.147) - TRẮNG]"/>
            <x15:cachedUniqueName index="2062" name="[Sản phẩm].[Phân loại_Hir].[Tên sản phẩm].&amp;[GK. GỌNG KHOAN TITANIUM CAO CẤP TN16083 (52.17.147) - VÀNG]"/>
            <x15:cachedUniqueName index="2063" name="[Sản phẩm].[Phân loại_Hir].[Tên sản phẩm].&amp;[GK. GỌNG KHOAN TITANIUM CAO CẤP TN16096 (52.17.147) - ĐEN]"/>
            <x15:cachedUniqueName index="2064" name="[Sản phẩm].[Phân loại_Hir].[Tên sản phẩm].&amp;[GK. GỌNG KHOAN TITANIUM CAO CẤP TN16096 (52.17.147) - TRẮNG]"/>
            <x15:cachedUniqueName index="2065" name="[Sản phẩm].[Phân loại_Hir].[Tên sản phẩm].&amp;[GK. GỌNG KHOAN TITANIUM CAO CẤP TN16096 (52.17.147) - VÀNG]"/>
            <x15:cachedUniqueName index="2066" name="[Sản phẩm].[Phân loại_Hir].[Tên sản phẩm].&amp;[GK. GỌNG KHOAN TITANIUM CAO CẤP TN3282 (57.17.145) - ĐEN]"/>
            <x15:cachedUniqueName index="2067" name="[Sản phẩm].[Phân loại_Hir].[Tên sản phẩm].&amp;[GK. GỌNG KHOAN TITANIUM CAO CẤP TN3282 (57.17.145) - GHI]"/>
            <x15:cachedUniqueName index="2068" name="[Sản phẩm].[Phân loại_Hir].[Tên sản phẩm].&amp;[GK. GỌNG KHOAN TITANIUM CAO CẤP TN3282 (57.17.145) - TRẮNG]"/>
            <x15:cachedUniqueName index="2069" name="[Sản phẩm].[Phân loại_Hir].[Tên sản phẩm].&amp;[GK. GỌNG KHOAN TITANIUM CAO CẤP TN3282 (57.17.145) - VÀNG]"/>
            <x15:cachedUniqueName index="2070" name="[Sản phẩm].[Phân loại_Hir].[Tên sản phẩm].&amp;[GK. GỌNG KHOAN TITANIUM CAO CẤP TN3283 (55.17.145) - ĐEN]"/>
            <x15:cachedUniqueName index="2071" name="[Sản phẩm].[Phân loại_Hir].[Tên sản phẩm].&amp;[GK. GỌNG KHOAN TITANIUM CAO CẤP TN3283 (55.17.145) - GHI]"/>
            <x15:cachedUniqueName index="2072" name="[Sản phẩm].[Phân loại_Hir].[Tên sản phẩm].&amp;[GK. GỌNG KHOAN TITANIUM CAO CẤP TN3283 (55.17.145) - TRẮNG]"/>
            <x15:cachedUniqueName index="2073" name="[Sản phẩm].[Phân loại_Hir].[Tên sản phẩm].&amp;[GK. GỌNG KHOAN TITANIUM CAO CẤP TN3283 (55.17.145) - VÀNG]"/>
            <x15:cachedUniqueName index="2074" name="[Sản phẩm].[Phân loại_Hir].[Tên sản phẩm].&amp;[GK. GỌNG KHOAN TITANIUM CAO CẤP TN3284 (57.17.145) - GHI]"/>
            <x15:cachedUniqueName index="2075" name="[Sản phẩm].[Phân loại_Hir].[Tên sản phẩm].&amp;[GK. GỌNG KHOAN TITANIUM CAO CẤP TN3284 (57.17.145) - TRẮNG]"/>
            <x15:cachedUniqueName index="2076" name="[Sản phẩm].[Phân loại_Hir].[Tên sản phẩm].&amp;[GK. GỌNG KHOAN TITANIUM CAO CẤP TN3284 (57.17.145) - VÀNG]"/>
            <x15:cachedUniqueName index="2077" name="[Sản phẩm].[Phân loại_Hir].[Tên sản phẩm].&amp;[GK. GỌNG KHOAN TITANIUM CAO CẤP TN6018 (54.17.145) - ĐEN]"/>
            <x15:cachedUniqueName index="2078" name="[Sản phẩm].[Phân loại_Hir].[Tên sản phẩm].&amp;[GK. GỌNG KHOAN TITANIUM CAO CẤP TN6018 (54.17.145) - TRẮNG]"/>
            <x15:cachedUniqueName index="2079" name="[Sản phẩm].[Phân loại_Hir].[Tên sản phẩm].&amp;[GK. GỌNG KHOAN TITANIUM CAO CẤP TN6018 (54.17.145) - VÀNG]"/>
            <x15:cachedUniqueName index="2080" name="[Sản phẩm].[Phân loại_Hir].[Tên sản phẩm].&amp;[GK. GỌNG KHOAN TITANIUM CAO CẤP TN6029 (54.17.145) - ĐEN]"/>
            <x15:cachedUniqueName index="2081" name="[Sản phẩm].[Phân loại_Hir].[Tên sản phẩm].&amp;[GK. GỌNG KHOAN TITANIUM CAO CẤP TN6029 (54.17.145) - TRẮNG]"/>
            <x15:cachedUniqueName index="2082" name="[Sản phẩm].[Phân loại_Hir].[Tên sản phẩm].&amp;[GK. GỌNG KHOAN TITANIUM CAO CẤP TN6029 (54.17.145) - VÀNG]"/>
            <x15:cachedUniqueName index="2083" name="[Sản phẩm].[Phân loại_Hir].[Tên sản phẩm].&amp;[GK. GỌNG KHOAN TITANIUM CAO CẤP TN6035 (54.17.145) - ĐEN]"/>
            <x15:cachedUniqueName index="2084" name="[Sản phẩm].[Phân loại_Hir].[Tên sản phẩm].&amp;[GK. GỌNG KHOAN TITANIUM CAO CẤP TN6035 (54.17.145) - HỒNG]"/>
            <x15:cachedUniqueName index="2085" name="[Sản phẩm].[Phân loại_Hir].[Tên sản phẩm].&amp;[GK. GỌNG KHOAN TITANIUM CAO CẤP TN6035 (54.17.145) - TRẮNG]"/>
            <x15:cachedUniqueName index="2086" name="[Sản phẩm].[Phân loại_Hir].[Tên sản phẩm].&amp;[GK. GỌNG KHOAN TITANIUM CAO CẤP TN6035 (54.17.145) - VÀNG]"/>
            <x15:cachedUniqueName index="2087" name="[Sản phẩm].[Phân loại_Hir].[Tên sản phẩm].&amp;[GK. GỌNG KHOAN TITANIUM CAO CẤP TN6036 (52.17.147) - ĐEN]"/>
            <x15:cachedUniqueName index="2088" name="[Sản phẩm].[Phân loại_Hir].[Tên sản phẩm].&amp;[GK. GỌNG KHOAN TITANIUM CAO CẤP TN6036 (52.17.147) - TRẮNG]"/>
            <x15:cachedUniqueName index="2089" name="[Sản phẩm].[Phân loại_Hir].[Tên sản phẩm].&amp;[GK. GỌNG KHOAN TITANIUM CAO CẤP TN6036 (52.17.147) - VÀNG]"/>
            <x15:cachedUniqueName index="2090" name="[Sản phẩm].[Phân loại_Hir].[Tên sản phẩm].&amp;[GK. GỌNG KHOAN TITANIUM CAO CẤP TN71309 (52.17.147) - ĐEN]"/>
            <x15:cachedUniqueName index="2091" name="[Sản phẩm].[Phân loại_Hir].[Tên sản phẩm].&amp;[GK. GỌNG KHOAN TITANIUM CAO CẤP TN71309 (52.17.147) - TRẮNG]"/>
            <x15:cachedUniqueName index="2092" name="[Sản phẩm].[Phân loại_Hir].[Tên sản phẩm].&amp;[GK. GỌNG KHOAN TITANIUM CAO CẤP TN71309 (52.17.147) - VÀNG]"/>
            <x15:cachedUniqueName index="2093" name="[Sản phẩm].[Phân loại_Hir].[Tên sản phẩm].&amp;[GK. GỌNG KHOAN TITANIUM CAO CẤP Z53 (52.17.147) - ĐEN]"/>
            <x15:cachedUniqueName index="2094" name="[Sản phẩm].[Phân loại_Hir].[Tên sản phẩm].&amp;[GK. GỌNG KHOAN TITANIUM CAO CẤP Z53 (52.17.147) - TRẮNG]"/>
            <x15:cachedUniqueName index="2095" name="[Sản phẩm].[Phân loại_Hir].[Tên sản phẩm].&amp;[GK. GỌNG KHOAN TITANIUM CAO CẤP Z53 (52.17.147) - VÀNG]"/>
            <x15:cachedUniqueName index="2096" name="[Sản phẩm].[Phân loại_Hir].[Tên sản phẩm].&amp;[GK. GỌNG KHOAN TITANNIUM CAO CẤP TN5800 (53.19.148) - ĐEN]"/>
            <x15:cachedUniqueName index="2097" name="[Sản phẩm].[Phân loại_Hir].[Tên sản phẩm].&amp;[GK. GỌNG KHOAN TITANNIUM CAO CẤP TN5800 (53.19.148) - HỒNG]"/>
            <x15:cachedUniqueName index="2098" name="[Sản phẩm].[Phân loại_Hir].[Tên sản phẩm].&amp;[GK. GỌNG KHOAN TITANNIUM CAO CẤP TN5800 (53.19.148) - TRẮNG]"/>
            <x15:cachedUniqueName index="2099" name="[Sản phẩm].[Phân loại_Hir].[Tên sản phẩm].&amp;[GK. GỌNG KHOAN TITANNIUM CAO CẤP TN5804 (55.19.148) - ĐEN TRẮNG]"/>
            <x15:cachedUniqueName index="2100" name="[Sản phẩm].[Phân loại_Hir].[Tên sản phẩm].&amp;[GK. GỌNG KHOAN TITANNIUM CAO CẤP TN5804 (55.19.148) - HỒNG]"/>
            <x15:cachedUniqueName index="2101" name="[Sản phẩm].[Phân loại_Hir].[Tên sản phẩm].&amp;[GK. GỌNG KHOAN TITANNIUM CAO CẤP TN5804 (55.19.148) - TRẮNG]"/>
            <x15:cachedUniqueName index="2102" name="[Sản phẩm].[Phân loại_Hir].[Tên sản phẩm].&amp;[GK. GỌNG KHOAN TITANNIUM CAO CẤP TN5805 (56.17.148) - ĐEN TRẮNG]"/>
            <x15:cachedUniqueName index="2103" name="[Sản phẩm].[Phân loại_Hir].[Tên sản phẩm].&amp;[GK. GỌNG KHOAN TITANNIUM CAO CẤP TN5805 (56.17.148) - HỒNG]"/>
            <x15:cachedUniqueName index="2104" name="[Sản phẩm].[Phân loại_Hir].[Tên sản phẩm].&amp;[GK. GỌNG KHOAN TITANNIUM CAO CẤP TN5805 (56.17.148) - TRẮNG]"/>
            <x15:cachedUniqueName index="2105" name="[Sản phẩm].[Phân loại_Hir].[Tên sản phẩm].&amp;[GK. GỌNG KHOAN TITANNIUM CAO CẤP TN5901 (TN5801) (50.19.148) - ĐEN]"/>
            <x15:cachedUniqueName index="2106" name="[Sản phẩm].[Phân loại_Hir].[Tên sản phẩm].&amp;[GK. GỌNG KHOAN TITANNIUM CAO CẤP TN5901 (TN5801) (50.19.148) - HỒNG]"/>
            <x15:cachedUniqueName index="2107" name="[Sản phẩm].[Phân loại_Hir].[Tên sản phẩm].&amp;[GK. GỌNG KHOAN TITANNIUM CAO CẤP TN5901 (TN5801) (50.19.148) - TRẮNG]"/>
            <x15:cachedUniqueName index="2108" name="[Sản phẩm].[Phân loại_Hir].[Tên sản phẩm].&amp;[GK. GỌNG MẮT MÈO S11802 (47.21.141) - ĐEN TRẮNG]"/>
            <x15:cachedUniqueName index="2109" name="[Sản phẩm].[Phân loại_Hir].[Tên sản phẩm].&amp;[GK. GỌNG MẮT MÈO S11802 (47.21.141) - ĐEN VÀNG]"/>
            <x15:cachedUniqueName index="2110" name="[Sản phẩm].[Phân loại_Hir].[Tên sản phẩm].&amp;[GK. GỌNG MẮT MÈO S11802 (47.21.141) - GHI ĐẬM]"/>
            <x15:cachedUniqueName index="2111" name="[Sản phẩm].[Phân loại_Hir].[Tên sản phẩm].&amp;[GK. GỌNG MẮT MÈO S11802 (47.21.141) - GHI NHẠT]"/>
            <x15:cachedUniqueName index="2112" name="[Sản phẩm].[Phân loại_Hir].[Tên sản phẩm].&amp;[GK. GỌNG MẮT MÈO S11802 (47.21.141) - NÂU]"/>
            <x15:cachedUniqueName index="2113" name="[Sản phẩm].[Phân loại_Hir].[Tên sản phẩm].&amp;[GK. GỌNG MẮT MÈO S11802 (47.21.141) - TRẮNG]"/>
            <x15:cachedUniqueName index="2114" name="[Sản phẩm].[Phân loại_Hir].[Tên sản phẩm].&amp;[GK. GỌNG MẮT MÈO S11802 (47.21.141) - TRẮNG HỒNG]"/>
            <x15:cachedUniqueName index="2115" name="[Sản phẩm].[Phân loại_Hir].[Tên sản phẩm].&amp;[GK. GỌNG MẮT MÈO S11803 (50.21.147) - ĐEN TRẮNG]"/>
            <x15:cachedUniqueName index="2116" name="[Sản phẩm].[Phân loại_Hir].[Tên sản phẩm].&amp;[GK. GỌNG MẮT MÈO S11803 (50.21.147) - ĐEN VÀNG]"/>
            <x15:cachedUniqueName index="2117" name="[Sản phẩm].[Phân loại_Hir].[Tên sản phẩm].&amp;[GK. GỌNG MẮT MÈO S11803 (50.21.147) - GHI]"/>
            <x15:cachedUniqueName index="2118" name="[Sản phẩm].[Phân loại_Hir].[Tên sản phẩm].&amp;[GK. GỌNG MẮT MÈO S11803 (50.21.147) - NÂU]"/>
            <x15:cachedUniqueName index="2119" name="[Sản phẩm].[Phân loại_Hir].[Tên sản phẩm].&amp;[GK. GỌNG MẮT MÈO S11803 (50.21.147) - NÂU HỒNG]"/>
            <x15:cachedUniqueName index="2120" name="[Sản phẩm].[Phân loại_Hir].[Tên sản phẩm].&amp;[GK. GỌNG MẮT MÈO S11803 (50.21.147) - TRẮNG]"/>
            <x15:cachedUniqueName index="2121" name="[Sản phẩm].[Phân loại_Hir].[Tên sản phẩm].&amp;[GK. GỌNG MẮT MÈO S11803 (50.21.147) - XANH]"/>
            <x15:cachedUniqueName index="2122" name="[Sản phẩm].[Phân loại_Hir].[Tên sản phẩm].&amp;[GK. GỌNG MẮT MÈO S11807 (51.20.147) - ĐEN TRẮNG]"/>
            <x15:cachedUniqueName index="2123" name="[Sản phẩm].[Phân loại_Hir].[Tên sản phẩm].&amp;[GK. GỌNG MẮT MÈO S11807 (51.20.147) - ĐEN VÀNG]"/>
            <x15:cachedUniqueName index="2124" name="[Sản phẩm].[Phân loại_Hir].[Tên sản phẩm].&amp;[GK. GỌNG MẮT MÈO S11807 (51.20.147) - GHI]"/>
            <x15:cachedUniqueName index="2125" name="[Sản phẩm].[Phân loại_Hir].[Tên sản phẩm].&amp;[GK. GỌNG MẮT MÈO S11807 (51.20.147) - HỒNG]"/>
            <x15:cachedUniqueName index="2126" name="[Sản phẩm].[Phân loại_Hir].[Tên sản phẩm].&amp;[GK. GỌNG MẮT MÈO S11807 (51.20.147) - TÍM]"/>
            <x15:cachedUniqueName index="2127" name="[Sản phẩm].[Phân loại_Hir].[Tên sản phẩm].&amp;[GK. GỌNG MẮT MÈO S11807 (51.20.147) - TRẮNG]"/>
            <x15:cachedUniqueName index="2128" name="[Sản phẩm].[Phân loại_Hir].[Tên sản phẩm].&amp;[GK. GỌNG MẮT MÈO S11807 (51.20.147) - TRẮNG HỒNG]"/>
            <x15:cachedUniqueName index="2129" name="[Sản phẩm].[Phân loại_Hir].[Tên sản phẩm].&amp;[GK. GỌNG MẮT MÈO S11807 (51.20.147) - XANH]"/>
            <x15:cachedUniqueName index="2130" name="[Sản phẩm].[Phân loại_Hir].[Tên sản phẩm].&amp;[GK. GỌNG MẮT MÈO S11808 (52.20.146) - ĐEN TRẮNG]"/>
            <x15:cachedUniqueName index="2131" name="[Sản phẩm].[Phân loại_Hir].[Tên sản phẩm].&amp;[GK. GỌNG MẮT MÈO S11808 (52.20.146) - ĐEN VÀNG]"/>
            <x15:cachedUniqueName index="2132" name="[Sản phẩm].[Phân loại_Hir].[Tên sản phẩm].&amp;[GK. GỌNG MẮT MÈO S11808 (52.20.146) - GHI]"/>
            <x15:cachedUniqueName index="2133" name="[Sản phẩm].[Phân loại_Hir].[Tên sản phẩm].&amp;[GK. GỌNG MẮT MÈO S11808 (52.20.146) - NÂU]"/>
            <x15:cachedUniqueName index="2134" name="[Sản phẩm].[Phân loại_Hir].[Tên sản phẩm].&amp;[GK. GỌNG MẮT MÈO S11808 (52.20.146) - TRẮNG HỒNG]"/>
            <x15:cachedUniqueName index="2135" name="[Sản phẩm].[Phân loại_Hir].[Tên sản phẩm].&amp;[GK. GỌNG MẮT MÈO S11808 (52.20.146) - XANH]"/>
            <x15:cachedUniqueName index="2136" name="[Sản phẩm].[Phân loại_Hir].[Tên sản phẩm].&amp;[GK. GỌNG MẮT MÈO S11810 (50.21.147) - ĐEN TRẮNG]"/>
            <x15:cachedUniqueName index="2137" name="[Sản phẩm].[Phân loại_Hir].[Tên sản phẩm].&amp;[GK. GỌNG MẮT MÈO S11810 (50.21.147) - ĐEN VÀNG]"/>
            <x15:cachedUniqueName index="2138" name="[Sản phẩm].[Phân loại_Hir].[Tên sản phẩm].&amp;[GK. GỌNG MẮT MÈO S11810 (50.21.147) - GHI]"/>
            <x15:cachedUniqueName index="2139" name="[Sản phẩm].[Phân loại_Hir].[Tên sản phẩm].&amp;[GK. GỌNG MẮT MÈO S11810 (50.21.147) - NÂU]"/>
            <x15:cachedUniqueName index="2140" name="[Sản phẩm].[Phân loại_Hir].[Tên sản phẩm].&amp;[GK. GỌNG MẮT MÈO S11810 (50.21.147) - RÊU]"/>
            <x15:cachedUniqueName index="2141" name="[Sản phẩm].[Phân loại_Hir].[Tên sản phẩm].&amp;[GK. GỌNG MẮT MÈO S11810 (50.21.147) - TÍM]"/>
            <x15:cachedUniqueName index="2142" name="[Sản phẩm].[Phân loại_Hir].[Tên sản phẩm].&amp;[GK. GỌNG MẮT MÈO S11810 (50.21.147) - TRẮNG HỒNG]"/>
            <x15:cachedUniqueName index="2143" name="[Sản phẩm].[Phân loại_Hir].[Tên sản phẩm].&amp;[GK. GỌNG MẮT MÈO S11810 (50.21.147) - XANH]"/>
            <x15:cachedUniqueName index="2144" name="[Sản phẩm].[Phân loại_Hir].[Tên sản phẩm].&amp;[GK. GỌNG MẮT MÈO S11919 (47.20.137) - ĐEN TRẮNG]"/>
            <x15:cachedUniqueName index="2145" name="[Sản phẩm].[Phân loại_Hir].[Tên sản phẩm].&amp;[GK. GỌNG MẮT MÈO S11919 (47.20.137) - ĐEN VÀNG]"/>
            <x15:cachedUniqueName index="2146" name="[Sản phẩm].[Phân loại_Hir].[Tên sản phẩm].&amp;[GK. GỌNG MẮT MÈO S11919 (47.20.137) - GHI]"/>
            <x15:cachedUniqueName index="2147" name="[Sản phẩm].[Phân loại_Hir].[Tên sản phẩm].&amp;[GK. GỌNG MẮT MÈO S11919 (47.20.137) - TÍM]"/>
            <x15:cachedUniqueName index="2148" name="[Sản phẩm].[Phân loại_Hir].[Tên sản phẩm].&amp;[GK. GỌNG MẮT MÈO S11919 (47.20.137) - TRẮNG HỒNG]"/>
            <x15:cachedUniqueName index="2149" name="[Sản phẩm].[Phân loại_Hir].[Tên sản phẩm].&amp;[GK. GỌNG MẮT MÈO S11919 (47.20.137) - XANH]"/>
            <x15:cachedUniqueName index="2150" name="[Sản phẩm].[Phân loại_Hir].[Tên sản phẩm].&amp;[GK. GỌNG MẮT MÈO S11931 (49.20.150) - ĐEN TRẮNG]"/>
            <x15:cachedUniqueName index="2151" name="[Sản phẩm].[Phân loại_Hir].[Tên sản phẩm].&amp;[GK. GỌNG MẮT MÈO S11931 (49.20.150) - ĐEN VÀNG]"/>
            <x15:cachedUniqueName index="2152" name="[Sản phẩm].[Phân loại_Hir].[Tên sản phẩm].&amp;[GK. GỌNG MẮT MÈO S11931 (49.20.150) - GHI]"/>
            <x15:cachedUniqueName index="2153" name="[Sản phẩm].[Phân loại_Hir].[Tên sản phẩm].&amp;[GK. GỌNG MẮT MÈO S11931 (49.20.150) - NÂU]"/>
            <x15:cachedUniqueName index="2154" name="[Sản phẩm].[Phân loại_Hir].[Tên sản phẩm].&amp;[GK. GỌNG MẮT MÈO S11931 (49.20.150) - TÍM]"/>
            <x15:cachedUniqueName index="2155" name="[Sản phẩm].[Phân loại_Hir].[Tên sản phẩm].&amp;[GK. GỌNG MẮT MÈO S11931 (49.20.150) - TRẮNG HỒNG]"/>
            <x15:cachedUniqueName index="2156" name="[Sản phẩm].[Phân loại_Hir].[Tên sản phẩm].&amp;[GK. GỌNG MÈO 22641 (49.20.150) - ĐEN TRẮNG]"/>
            <x15:cachedUniqueName index="2157" name="[Sản phẩm].[Phân loại_Hir].[Tên sản phẩm].&amp;[GK. GỌNG MÈO 22641 (49.20.150) - ĐEN VÀNG]"/>
            <x15:cachedUniqueName index="2158" name="[Sản phẩm].[Phân loại_Hir].[Tên sản phẩm].&amp;[GK. GỌNG MÈO 22641 (49.20.150) - GHI]"/>
            <x15:cachedUniqueName index="2159" name="[Sản phẩm].[Phân loại_Hir].[Tên sản phẩm].&amp;[GK. GỌNG MÈO 22641 (49.20.150) - GHI BTR]"/>
            <x15:cachedUniqueName index="2160" name="[Sản phẩm].[Phân loại_Hir].[Tên sản phẩm].&amp;[GK. GỌNG MÈO 22641 (49.20.150) - NÂU]"/>
            <x15:cachedUniqueName index="2161" name="[Sản phẩm].[Phân loại_Hir].[Tên sản phẩm].&amp;[GK. GỌNG MÈO 22641 (49.20.150) - TÍM]"/>
            <x15:cachedUniqueName index="2162" name="[Sản phẩm].[Phân loại_Hir].[Tên sản phẩm].&amp;[GK. GỌNG MÈO 22641 (49.20.150) - TRẮNG HỒNG]"/>
            <x15:cachedUniqueName index="2163" name="[Sản phẩm].[Phân loại_Hir].[Tên sản phẩm].&amp;[GK. GỌNG MÈO 22641 (49.20.150) - TRẮNG HỒNG BTR]"/>
            <x15:cachedUniqueName index="2164" name="[Sản phẩm].[Phân loại_Hir].[Tên sản phẩm].&amp;[GK. GỌNG MÈO AB-005 (54.14.143) - ĐEN HỒNG]"/>
            <x15:cachedUniqueName index="2165" name="[Sản phẩm].[Phân loại_Hir].[Tên sản phẩm].&amp;[GK. GỌNG MÈO AB-005 (54.14.143) - GHI]"/>
            <x15:cachedUniqueName index="2166" name="[Sản phẩm].[Phân loại_Hir].[Tên sản phẩm].&amp;[GK. GỌNG MÈO AB-005 (54.14.143) - HỒNG NÂU]"/>
            <x15:cachedUniqueName index="2167" name="[Sản phẩm].[Phân loại_Hir].[Tên sản phẩm].&amp;[GK. GỌNG MÈO AB-006 (52.16.145) - ĐEN VÀNG]"/>
            <x15:cachedUniqueName index="2168" name="[Sản phẩm].[Phân loại_Hir].[Tên sản phẩm].&amp;[GK. GỌNG MÈO AB-006 (52.16.145) - GHI]"/>
            <x15:cachedUniqueName index="2169" name="[Sản phẩm].[Phân loại_Hir].[Tên sản phẩm].&amp;[GK. GỌNG MÈO AB-006 (52.16.145) - HỒNG NÂU]"/>
            <x15:cachedUniqueName index="2170" name="[Sản phẩm].[Phân loại_Hir].[Tên sản phẩm].&amp;[GK. GỌNG MÈO AB-007 (54.18.147) - ĐEN VÀNG]"/>
            <x15:cachedUniqueName index="2171" name="[Sản phẩm].[Phân loại_Hir].[Tên sản phẩm].&amp;[GK. GỌNG MÈO AB-007 (54.18.147) - GHI TIM]"/>
            <x15:cachedUniqueName index="2172" name="[Sản phẩm].[Phân loại_Hir].[Tên sản phẩm].&amp;[GK. GỌNG MÈO AB-007 (54.18.147) - HỒNG TÍM]"/>
            <x15:cachedUniqueName index="2173" name="[Sản phẩm].[Phân loại_Hir].[Tên sản phẩm].&amp;[GK. GỌNG MÈO AB-007 (54.18.147) - VÀNG CAM]"/>
            <x15:cachedUniqueName index="2174" name="[Sản phẩm].[Phân loại_Hir].[Tên sản phẩm].&amp;[GK. GỌNG MÈO AB-008 (48.18.147) - ĐEN TRẮNG]"/>
            <x15:cachedUniqueName index="2175" name="[Sản phẩm].[Phân loại_Hir].[Tên sản phẩm].&amp;[GK. GỌNG MÈO AB-008 (48.18.147) - ĐEN VÀNG]"/>
            <x15:cachedUniqueName index="2176" name="[Sản phẩm].[Phân loại_Hir].[Tên sản phẩm].&amp;[GK. GỌNG MÈO AB-008 (48.18.147) - GHI HỒNG]"/>
            <x15:cachedUniqueName index="2177" name="[Sản phẩm].[Phân loại_Hir].[Tên sản phẩm].&amp;[GK. GỌNG MÈO AB-008 (48.18.147) - GHI TÍM]"/>
            <x15:cachedUniqueName index="2178" name="[Sản phẩm].[Phân loại_Hir].[Tên sản phẩm].&amp;[GK. GỌNG MÈO AB-008 (48.18.147) - HỒNG GHI]"/>
            <x15:cachedUniqueName index="2179" name="[Sản phẩm].[Phân loại_Hir].[Tên sản phẩm].&amp;[GK. GỌNG MÈO AB-009 (54.16.146) - ĐEN VÀNG]"/>
            <x15:cachedUniqueName index="2180" name="[Sản phẩm].[Phân loại_Hir].[Tên sản phẩm].&amp;[GK. GỌNG MÈO AB-009 (54.16.146) - GHI]"/>
            <x15:cachedUniqueName index="2181" name="[Sản phẩm].[Phân loại_Hir].[Tên sản phẩm].&amp;[GK. GỌNG MÈO AB-009 (54.16.146) - HỒNG NÂU]"/>
            <x15:cachedUniqueName index="2182" name="[Sản phẩm].[Phân loại_Hir].[Tên sản phẩm].&amp;[GK. GỌNG MÈO AB-009 (54.16.146) - XANH TRẮNG]"/>
            <x15:cachedUniqueName index="2183" name="[Sản phẩm].[Phân loại_Hir].[Tên sản phẩm].&amp;[GK. GỌNG MÈO CÀNG TITAN TC-021 (AN37021) (53.18.142) - ĐEN TRẮNG]"/>
            <x15:cachedUniqueName index="2184" name="[Sản phẩm].[Phân loại_Hir].[Tên sản phẩm].&amp;[GK. GỌNG MÈO CÀNG TITAN TC-021 (AN37021) (53.18.142) - ĐEN VÀNG]"/>
            <x15:cachedUniqueName index="2185" name="[Sản phẩm].[Phân loại_Hir].[Tên sản phẩm].&amp;[GK. GỌNG MÈO NHỰA 228013 (51.18.143) - GHI]"/>
            <x15:cachedUniqueName index="2186" name="[Sản phẩm].[Phân loại_Hir].[Tên sản phẩm].&amp;[GK. GỌNG MÈO NHỰA 228013 (51.18.143) - TRẮNG]"/>
            <x15:cachedUniqueName index="2187" name="[Sản phẩm].[Phân loại_Hir].[Tên sản phẩm].&amp;[GK. GỌNG MÈO NHỰA P8013 (51.18.143) - ĐEN BÓNG]"/>
            <x15:cachedUniqueName index="2188" name="[Sản phẩm].[Phân loại_Hir].[Tên sản phẩm].&amp;[GK. GỌNG MÈO NHỰA P8013 (51.18.143) - ĐEN BÓNG-BTR]"/>
            <x15:cachedUniqueName index="2189" name="[Sản phẩm].[Phân loại_Hir].[Tên sản phẩm].&amp;[GK. GỌNG MÈO TITANTIUM S0934 (53.18.142) - ĐEN TRẮNG]"/>
            <x15:cachedUniqueName index="2190" name="[Sản phẩm].[Phân loại_Hir].[Tên sản phẩm].&amp;[GK. GỌNG MÈO TITANTIUM S0934 (53.18.142) - ĐEN VÀNG]"/>
            <x15:cachedUniqueName index="2191" name="[Sản phẩm].[Phân loại_Hir].[Tên sản phẩm].&amp;[GK. GỌNG MÈO TITANTIUM S0934 (53.18.142) - GHI]"/>
            <x15:cachedUniqueName index="2192" name="[Sản phẩm].[Phân loại_Hir].[Tên sản phẩm].&amp;[GK. GỌNG MÈO TITANTIUM S0934 (53.18.142) - NÂU TRẮNG]"/>
            <x15:cachedUniqueName index="2193" name="[Sản phẩm].[Phân loại_Hir].[Tên sản phẩm].&amp;[GK. GỌNG MÈO TITANTIUM S0934 (53.18.142) - TRẮNG HỒNG]"/>
            <x15:cachedUniqueName index="2194" name="[Sản phẩm].[Phân loại_Hir].[Tên sản phẩm].&amp;[GK. GỌNG MÈO VIỀN KIM LOẠI AN11916 (52.19.146) - NÂU]"/>
            <x15:cachedUniqueName index="2195" name="[Sản phẩm].[Phân loại_Hir].[Tên sản phẩm].&amp;[GK. GỌNG MÈO VIỀN KIM LOẠI AN11916 (52.19.146) - NÂU-BTR]"/>
            <x15:cachedUniqueName index="2196" name="[Sản phẩm].[Phân loại_Hir].[Tên sản phẩm].&amp;[GK. GỌNG MÈO VIỀN KIM LOẠI AN11916 (52.19.146) - RÊU]"/>
            <x15:cachedUniqueName index="2197" name="[Sản phẩm].[Phân loại_Hir].[Tên sản phẩm].&amp;[GK. GỌNG MÈO VIỀN KIM LOẠI AN11916 (52.19.146) - RÊU-BTR]"/>
            <x15:cachedUniqueName index="2198" name="[Sản phẩm].[Phân loại_Hir].[Tên sản phẩm].&amp;[GK. GỌNG MÈO VIỀN KIM LOẠI AN11916 (52.19.146) - XANH]"/>
            <x15:cachedUniqueName index="2199" name="[Sản phẩm].[Phân loại_Hir].[Tên sản phẩm].&amp;[GK. GỌNG MÈO VIỀN KIM LOẠI S11916  (52.19.146) - ĐEN TRẮNG]"/>
            <x15:cachedUniqueName index="2200" name="[Sản phẩm].[Phân loại_Hir].[Tên sản phẩm].&amp;[GK. GỌNG MÈO VIỀN KIM LOẠI S11916  (52.19.146) - ĐEN TRẮNG-BTR]"/>
            <x15:cachedUniqueName index="2201" name="[Sản phẩm].[Phân loại_Hir].[Tên sản phẩm].&amp;[GK. GỌNG MÈO VIỀN KIM LOẠI S11916  (52.19.146) - GHI]"/>
            <x15:cachedUniqueName index="2202" name="[Sản phẩm].[Phân loại_Hir].[Tên sản phẩm].&amp;[GK. GỌNG MÈO VIỀN KIM LOẠI S11916  (52.19.146) - GHI-BTR]"/>
            <x15:cachedUniqueName index="2203" name="[Sản phẩm].[Phân loại_Hir].[Tên sản phẩm].&amp;[GK. GỌNG MÈO VIỀN KIM LOẠI S11916  (52.19.146) - NÂU ĐỎ]"/>
            <x15:cachedUniqueName index="2204" name="[Sản phẩm].[Phân loại_Hir].[Tên sản phẩm].&amp;[GK. GỌNG MÈO VIỀN KIM LOẠI S11916  (52.19.146) - NÂU ĐỎ-BTR]"/>
            <x15:cachedUniqueName index="2205" name="[Sản phẩm].[Phân loại_Hir].[Tên sản phẩm].&amp;[GK. GỌNG MÈO VIỀN KIM LOẠI S11916  (52.19.146) - TRẮNG]"/>
            <x15:cachedUniqueName index="2206" name="[Sản phẩm].[Phân loại_Hir].[Tên sản phẩm].&amp;[GK. GỌNG MÈO VIỀN KIM LOẠI S11916  (52.19.146) - TRẮNG HỒNG]"/>
            <x15:cachedUniqueName index="2207" name="[Sản phẩm].[Phân loại_Hir].[Tên sản phẩm].&amp;[GK. GỌNG MÈO VIỀN KIM LOẠI S11916  (52.19.146) - TRẮNG HỒNG-BTR]"/>
            <x15:cachedUniqueName index="2208" name="[Sản phẩm].[Phân loại_Hir].[Tên sản phẩm].&amp;[GK. GỌNG MÈO VIỀN KIM LOẠI S11916  (52.19.146) - TRẮNG-BTR]"/>
            <x15:cachedUniqueName index="2209" name="[Sản phẩm].[Phân loại_Hir].[Tên sản phẩm].&amp;[GK. GỌNG MÈO VIỀN KIM LOẠI S11916 (52.19.146) - ĐEN VÀNG]"/>
            <x15:cachedUniqueName index="2210" name="[Sản phẩm].[Phân loại_Hir].[Tên sản phẩm].&amp;[GK. GỌNG MÈO VIỀN KIM LOẠI S11916 (52.19.146) - ĐEN VÀNG-BTR]"/>
            <x15:cachedUniqueName index="2211" name="[Sản phẩm].[Phân loại_Hir].[Tên sản phẩm].&amp;[GK. GỌNG MÈO VIỀN KL 90029 (50.20.147) - ĐEN BÓNG]"/>
            <x15:cachedUniqueName index="2212" name="[Sản phẩm].[Phân loại_Hir].[Tên sản phẩm].&amp;[GK. GỌNG MÈO VIỀN KL 90029 (50.20.147) - ĐEN BÓNG-BTR]"/>
            <x15:cachedUniqueName index="2213" name="[Sản phẩm].[Phân loại_Hir].[Tên sản phẩm].&amp;[GK. GỌNG MÈO VIỀN KL 90029 (50.20.147) - ĐEN TRẮNG]"/>
            <x15:cachedUniqueName index="2214" name="[Sản phẩm].[Phân loại_Hir].[Tên sản phẩm].&amp;[GK. GỌNG MÈO VIỀN KL 90029 (50.20.147) - ĐEN TRẮNG-BTR]"/>
            <x15:cachedUniqueName index="2215" name="[Sản phẩm].[Phân loại_Hir].[Tên sản phẩm].&amp;[GK. GỌNG MÈO VIỀN KL 90029 (50.20.147) - GHI]"/>
            <x15:cachedUniqueName index="2216" name="[Sản phẩm].[Phân loại_Hir].[Tên sản phẩm].&amp;[GK. GỌNG MÈO VIỀN KL 90029 (50.20.147) - MẬN ĐỎ]"/>
            <x15:cachedUniqueName index="2217" name="[Sản phẩm].[Phân loại_Hir].[Tên sản phẩm].&amp;[GK. GỌNG MÈO VIỀN KL 90029 (50.20.147) - MẬN ĐỎ-BTR]"/>
            <x15:cachedUniqueName index="2218" name="[Sản phẩm].[Phân loại_Hir].[Tên sản phẩm].&amp;[GK. GỌNG MÈO VIỀN KL 90029 (50.20.147) - TRẮNG]"/>
            <x15:cachedUniqueName index="2219" name="[Sản phẩm].[Phân loại_Hir].[Tên sản phẩm].&amp;[GK. GỌNG MÈO VIỀN PHA KL 90029 (50.20.147) - ĐEN VÀNG]"/>
            <x15:cachedUniqueName index="2220" name="[Sản phẩm].[Phân loại_Hir].[Tên sản phẩm].&amp;[GK. GỌNG MÈO VIỀN PHA KL 90029 (50.20.147) - ĐEN VÀNG-BTR]"/>
            <x15:cachedUniqueName index="2221" name="[Sản phẩm].[Phân loại_Hir].[Tên sản phẩm].&amp;[GK. GỌNG NỮ S4002 (51.17.138) - NÂU ĐỒI MỒI]"/>
            <x15:cachedUniqueName index="2222" name="[Sản phẩm].[Phân loại_Hir].[Tên sản phẩm].&amp;[GK. GỌNG NỮ S4002 (51.17.138) - TÍM ĐỒI MỒI]"/>
            <x15:cachedUniqueName index="2223" name="[Sản phẩm].[Phân loại_Hir].[Tên sản phẩm].&amp;[GK. GỌNG NỮ S4002 (51.17.138) - XANH ĐỒI MỒI]"/>
            <x15:cachedUniqueName index="2224" name="[Sản phẩm].[Phân loại_Hir].[Tên sản phẩm].&amp;[GK. GỌNG NỮ S4005 (53.17.138) - TÍM]"/>
            <x15:cachedUniqueName index="2225" name="[Sản phẩm].[Phân loại_Hir].[Tên sản phẩm].&amp;[GK. GỌNG NỮ S4005 (53.17.138) - TRẮNG NÂU]"/>
            <x15:cachedUniqueName index="2226" name="[Sản phẩm].[Phân loại_Hir].[Tên sản phẩm].&amp;[GK. GỌNG NỮ S4005 (53.17.138) - TRẮNG XANH]"/>
            <x15:cachedUniqueName index="2227" name="[Sản phẩm].[Phân loại_Hir].[Tên sản phẩm].&amp;[GK. GỌNG NỮ S4005 (53.17.138) - VÀNG CAM]"/>
            <x15:cachedUniqueName index="2228" name="[Sản phẩm].[Phân loại_Hir].[Tên sản phẩm].&amp;[GK. GỌNG NỮ S4017 (53.17.138) - TRẮNG NÂU]"/>
            <x15:cachedUniqueName index="2229" name="[Sản phẩm].[Phân loại_Hir].[Tên sản phẩm].&amp;[GK. GỌNG NỮ S4017 (53.17.138) - TRẮNG TÍM]"/>
            <x15:cachedUniqueName index="2230" name="[Sản phẩm].[Phân loại_Hir].[Tên sản phẩm].&amp;[GK. GỌNG NỮ S4017 (53.17.138) - TRẮNG XANH]"/>
            <x15:cachedUniqueName index="2231" name="[Sản phẩm].[Phân loại_Hir].[Tên sản phẩm].&amp;[GK. GỌNG NỮ S4017 (53.17.138) - VÀNG CAM]"/>
            <x15:cachedUniqueName index="2232" name="[Sản phẩm].[Phân loại_Hir].[Tên sản phẩm].&amp;[GK. GỌNG NỮ S4040 (52.18.138) - TÍM BẠC]"/>
            <x15:cachedUniqueName index="2233" name="[Sản phẩm].[Phân loại_Hir].[Tên sản phẩm].&amp;[GK. GỌNG NỮ S4040 (52.18.138) - TRẮNG NÂU]"/>
            <x15:cachedUniqueName index="2234" name="[Sản phẩm].[Phân loại_Hir].[Tên sản phẩm].&amp;[GK. GỌNG NỮ S4040 (52.18.138) - TRẮNG XANH]"/>
            <x15:cachedUniqueName index="2235" name="[Sản phẩm].[Phân loại_Hir].[Tên sản phẩm].&amp;[GK. GỌNG NỮ S4040 (52.18.138) - VÀNG CAM]"/>
            <x15:cachedUniqueName index="2236" name="[Sản phẩm].[Phân loại_Hir].[Tên sản phẩm].&amp;[GK. GỌNG NỮ S4041 (52.18.138) - NÂU ĐỒI MỒI]"/>
            <x15:cachedUniqueName index="2237" name="[Sản phẩm].[Phân loại_Hir].[Tên sản phẩm].&amp;[GK. GỌNG NỮ S4041 (52.18.138) - TÍM ĐỒI MỒI]"/>
            <x15:cachedUniqueName index="2238" name="[Sản phẩm].[Phân loại_Hir].[Tên sản phẩm].&amp;[GK. GỌNG NỮ S4041 (52.18.138) - XANH ĐỒI MỒI]"/>
            <x15:cachedUniqueName index="2239" name="[Sản phẩm].[Phân loại_Hir].[Tên sản phẩm].&amp;[GK. GỌNG NHỰA 2053 (51.22.148) - ĐEN TRẮNG]"/>
            <x15:cachedUniqueName index="2240" name="[Sản phẩm].[Phân loại_Hir].[Tên sản phẩm].&amp;[GK. GỌNG NHỰA 2053 (51.22.148) - ĐEN VÀNG]"/>
            <x15:cachedUniqueName index="2241" name="[Sản phẩm].[Phân loại_Hir].[Tên sản phẩm].&amp;[GK. GỌNG NHỰA 24303 (53-18-145) - ĐEN BÓNG]"/>
            <x15:cachedUniqueName index="2242" name="[Sản phẩm].[Phân loại_Hir].[Tên sản phẩm].&amp;[GK. GỌNG NHỰA 24303 (53-18-145) - ĐEN LỲ]"/>
            <x15:cachedUniqueName index="2243" name="[Sản phẩm].[Phân loại_Hir].[Tên sản phẩm].&amp;[GK. GỌNG NHỰA 24303 (53-18-145) - GHI]"/>
            <x15:cachedUniqueName index="2244" name="[Sản phẩm].[Phân loại_Hir].[Tên sản phẩm].&amp;[GK. GỌNG NHỰA 24303 (53-18-145) - TRẮNG]"/>
            <x15:cachedUniqueName index="2245" name="[Sản phẩm].[Phân loại_Hir].[Tên sản phẩm].&amp;[GK. GỌNG NHỰA 24310 (54-16-146) - ĐEN BÓNG]"/>
            <x15:cachedUniqueName index="2246" name="[Sản phẩm].[Phân loại_Hir].[Tên sản phẩm].&amp;[GK. GỌNG NHỰA 24310 (54-16-146) - ĐEN LỲ]"/>
            <x15:cachedUniqueName index="2247" name="[Sản phẩm].[Phân loại_Hir].[Tên sản phẩm].&amp;[GK. GỌNG NHỰA 24313 (54-17-149) - ĐEN BÓNG]"/>
            <x15:cachedUniqueName index="2248" name="[Sản phẩm].[Phân loại_Hir].[Tên sản phẩm].&amp;[GK. GỌNG NHỰA 24313 (54-17-149) - GHI]"/>
            <x15:cachedUniqueName index="2249" name="[Sản phẩm].[Phân loại_Hir].[Tên sản phẩm].&amp;[GK. GỌNG NHỰA 24313 (54-17-149) - TRẮNG]"/>
            <x15:cachedUniqueName index="2250" name="[Sản phẩm].[Phân loại_Hir].[Tên sản phẩm].&amp;[GK. GỌNG NHỰA 24323 (53-16-149) - ĐEN BÓNG]"/>
            <x15:cachedUniqueName index="2251" name="[Sản phẩm].[Phân loại_Hir].[Tên sản phẩm].&amp;[GK. GỌNG NHỰA 24323 (53-16-149) - ĐEN LỲ]"/>
            <x15:cachedUniqueName index="2252" name="[Sản phẩm].[Phân loại_Hir].[Tên sản phẩm].&amp;[GK. GỌNG NHỰA 24323 (53-16-149) - GHI]"/>
            <x15:cachedUniqueName index="2253" name="[Sản phẩm].[Phân loại_Hir].[Tên sản phẩm].&amp;[GK. GỌNG NHỰA 24323 (53-16-149) - TRẮNG]"/>
            <x15:cachedUniqueName index="2254" name="[Sản phẩm].[Phân loại_Hir].[Tên sản phẩm].&amp;[GK. GỌNG NHỰA 24325 (53-17-145) - ĐEN BÓNG]"/>
            <x15:cachedUniqueName index="2255" name="[Sản phẩm].[Phân loại_Hir].[Tên sản phẩm].&amp;[GK. GỌNG NHỰA 24325 (53-17-145) - ĐEN LỲ]"/>
            <x15:cachedUniqueName index="2256" name="[Sản phẩm].[Phân loại_Hir].[Tên sản phẩm].&amp;[GK. GỌNG NHỰA 24325 (53-17-145) - GHI]"/>
            <x15:cachedUniqueName index="2257" name="[Sản phẩm].[Phân loại_Hir].[Tên sản phẩm].&amp;[GK. GỌNG NHỰA 24325 (53-17-145) - TRẮNG]"/>
            <x15:cachedUniqueName index="2258" name="[Sản phẩm].[Phân loại_Hir].[Tên sản phẩm].&amp;[GK. GỌNG NHỰA 24332 (47-16-136) - ĐEN BÓNG]"/>
            <x15:cachedUniqueName index="2259" name="[Sản phẩm].[Phân loại_Hir].[Tên sản phẩm].&amp;[GK. GỌNG NHỰA 24332 (47-16-136) - GHI]"/>
            <x15:cachedUniqueName index="2260" name="[Sản phẩm].[Phân loại_Hir].[Tên sản phẩm].&amp;[GK. GỌNG NHỰA 24332 (47-16-136) - TRẮNG]"/>
            <x15:cachedUniqueName index="2261" name="[Sản phẩm].[Phân loại_Hir].[Tên sản phẩm].&amp;[GK. GỌNG NHỰA 24345 (53-16-143) - ĐEN BÓNG]"/>
            <x15:cachedUniqueName index="2262" name="[Sản phẩm].[Phân loại_Hir].[Tên sản phẩm].&amp;[GK. GỌNG NHỰA 24345 (53-16-143) - ĐEN LỲ]"/>
            <x15:cachedUniqueName index="2263" name="[Sản phẩm].[Phân loại_Hir].[Tên sản phẩm].&amp;[GK. GỌNG NHỰA 24345 (53-16-143) - GHI]"/>
            <x15:cachedUniqueName index="2264" name="[Sản phẩm].[Phân loại_Hir].[Tên sản phẩm].&amp;[GK. GỌNG NHỰA 24345 (53-16-143) - TRẮNG]"/>
            <x15:cachedUniqueName index="2265" name="[Sản phẩm].[Phân loại_Hir].[Tên sản phẩm].&amp;[GK. GỌNG NHỰA 24351 (54-17-144) - ĐEN BÓNG]"/>
            <x15:cachedUniqueName index="2266" name="[Sản phẩm].[Phân loại_Hir].[Tên sản phẩm].&amp;[GK. GỌNG NHỰA 24351 (54-17-144) - ĐEN LỲ]"/>
            <x15:cachedUniqueName index="2267" name="[Sản phẩm].[Phân loại_Hir].[Tên sản phẩm].&amp;[GK. GỌNG NHỰA 24351 (54-17-144) - GHI]"/>
            <x15:cachedUniqueName index="2268" name="[Sản phẩm].[Phân loại_Hir].[Tên sản phẩm].&amp;[GK. GỌNG NHỰA 24352 (52.17.144) - ĐEN BÓNG]"/>
            <x15:cachedUniqueName index="2269" name="[Sản phẩm].[Phân loại_Hir].[Tên sản phẩm].&amp;[GK. GỌNG NHỰA 24352 (52.17.144) - ĐEN LỲ]"/>
            <x15:cachedUniqueName index="2270" name="[Sản phẩm].[Phân loại_Hir].[Tên sản phẩm].&amp;[GK. GỌNG NHỰA 24355 (51-17-147) - ĐEN BÓNG]"/>
            <x15:cachedUniqueName index="2271" name="[Sản phẩm].[Phân loại_Hir].[Tên sản phẩm].&amp;[GK. GỌNG NHỰA 24355 (51-17-147) - ĐEN LỲ]"/>
            <x15:cachedUniqueName index="2272" name="[Sản phẩm].[Phân loại_Hir].[Tên sản phẩm].&amp;[GK. GỌNG NHỰA 24355 (51-17-147) - GHI]"/>
            <x15:cachedUniqueName index="2273" name="[Sản phẩm].[Phân loại_Hir].[Tên sản phẩm].&amp;[GK. GỌNG NHỰA 24355 (51-17-147) - TRẮNG]"/>
            <x15:cachedUniqueName index="2274" name="[Sản phẩm].[Phân loại_Hir].[Tên sản phẩm].&amp;[GK. GỌNG NHỰA 24358 (53-17-142) - ĐEN BÓNG]"/>
            <x15:cachedUniqueName index="2275" name="[Sản phẩm].[Phân loại_Hir].[Tên sản phẩm].&amp;[GK. GỌNG NHỰA 24358 (53-17-142) - ĐEN LỲ]"/>
            <x15:cachedUniqueName index="2276" name="[Sản phẩm].[Phân loại_Hir].[Tên sản phẩm].&amp;[GK. GỌNG NHỰA 24358 (53-17-142) - GHI]"/>
            <x15:cachedUniqueName index="2277" name="[Sản phẩm].[Phân loại_Hir].[Tên sản phẩm].&amp;[GK. GỌNG NHỰA 24358 (53-17-142) - TRẮNG]"/>
            <x15:cachedUniqueName index="2278" name="[Sản phẩm].[Phân loại_Hir].[Tên sản phẩm].&amp;[GK. GỌNG NHỰA 3008 (52.17.143) - ĐEN BÓNG]"/>
            <x15:cachedUniqueName index="2279" name="[Sản phẩm].[Phân loại_Hir].[Tên sản phẩm].&amp;[GK. GỌNG NHỰA 3008 (52.17.143) - ĐEN LỲ]"/>
            <x15:cachedUniqueName index="2280" name="[Sản phẩm].[Phân loại_Hir].[Tên sản phẩm].&amp;[GK. GỌNG NHỰA 3008 (52.17.143) - GHI ĐẬM]"/>
            <x15:cachedUniqueName index="2281" name="[Sản phẩm].[Phân loại_Hir].[Tên sản phẩm].&amp;[GK. GỌNG NHỰA 3009 (49.17.143) - ĐEN BÓNG]"/>
            <x15:cachedUniqueName index="2282" name="[Sản phẩm].[Phân loại_Hir].[Tên sản phẩm].&amp;[GK. GỌNG NHỰA 3009 (49.17.143) - ĐEN LỲ]"/>
            <x15:cachedUniqueName index="2283" name="[Sản phẩm].[Phân loại_Hir].[Tên sản phẩm].&amp;[GK. GỌNG NHỰA 3009 (49.17.143) - GHI]"/>
            <x15:cachedUniqueName index="2284" name="[Sản phẩm].[Phân loại_Hir].[Tên sản phẩm].&amp;[GK. GỌNG NHỰA 3009 (49.17.143) - TÍM HỒNG]"/>
            <x15:cachedUniqueName index="2285" name="[Sản phẩm].[Phân loại_Hir].[Tên sản phẩm].&amp;[GK. GỌNG NHỰA 3009 (49.17.143) - XANH]"/>
            <x15:cachedUniqueName index="2286" name="[Sản phẩm].[Phân loại_Hir].[Tên sản phẩm].&amp;[GK. GỌNG NHỰA 3012 (56.15.143) - ĐEN BÓNG]"/>
            <x15:cachedUniqueName index="2287" name="[Sản phẩm].[Phân loại_Hir].[Tên sản phẩm].&amp;[GK. GỌNG NHỰA 3012 (56.15.143) - ĐEN LỲ]"/>
            <x15:cachedUniqueName index="2288" name="[Sản phẩm].[Phân loại_Hir].[Tên sản phẩm].&amp;[GK. GỌNG NHỰA 3012 (56.15.143) - GHI]"/>
            <x15:cachedUniqueName index="2289" name="[Sản phẩm].[Phân loại_Hir].[Tên sản phẩm].&amp;[GK. GỌNG NHỰA 3012 (56.15.143) - XANH]"/>
            <x15:cachedUniqueName index="2290" name="[Sản phẩm].[Phân loại_Hir].[Tên sản phẩm].&amp;[GK. GỌNG NHỰA 3013 (49.16.143) - ĐEN BÓNG]"/>
            <x15:cachedUniqueName index="2291" name="[Sản phẩm].[Phân loại_Hir].[Tên sản phẩm].&amp;[GK. GỌNG NHỰA 3013 (49.16.143) - ĐEN LỲ]"/>
            <x15:cachedUniqueName index="2292" name="[Sản phẩm].[Phân loại_Hir].[Tên sản phẩm].&amp;[GK. GỌNG NHỰA 3013 (49.16.143) - TÍM]"/>
            <x15:cachedUniqueName index="2293" name="[Sản phẩm].[Phân loại_Hir].[Tên sản phẩm].&amp;[GK. GỌNG NHỰA 614 (22614) (47.22.145) - ĐEN BÓNG]"/>
            <x15:cachedUniqueName index="2294" name="[Sản phẩm].[Phân loại_Hir].[Tên sản phẩm].&amp;[GK. GỌNG NHỰA 614 (22614) (47.22.145) - ĐEN BÓNG-BTR]"/>
            <x15:cachedUniqueName index="2295" name="[Sản phẩm].[Phân loại_Hir].[Tên sản phẩm].&amp;[GK. GỌNG NHỰA 614 (22614) (47.22.145) - ĐEN LỲ]"/>
            <x15:cachedUniqueName index="2296" name="[Sản phẩm].[Phân loại_Hir].[Tên sản phẩm].&amp;[GK. GỌNG NHỰA 614 (22614) (47.22.145) - ĐEN LỲ-BTR]"/>
            <x15:cachedUniqueName index="2297" name="[Sản phẩm].[Phân loại_Hir].[Tên sản phẩm].&amp;[GK. GỌNG NHỰA 8188 (52.18.140) - ĐEN BÓNG]"/>
            <x15:cachedUniqueName index="2298" name="[Sản phẩm].[Phân loại_Hir].[Tên sản phẩm].&amp;[GK. GỌNG NHỰA 8188 (52.18.140) - ĐEN LỲ]"/>
            <x15:cachedUniqueName index="2299" name="[Sản phẩm].[Phân loại_Hir].[Tên sản phẩm].&amp;[GK. GỌNG NHỰA 8188 (52.18.140) - GHI]"/>
            <x15:cachedUniqueName index="2300" name="[Sản phẩm].[Phân loại_Hir].[Tên sản phẩm].&amp;[GK. GỌNG NHỰA 8188 (52.18.140) - HỒNG]"/>
            <x15:cachedUniqueName index="2301" name="[Sản phẩm].[Phân loại_Hir].[Tên sản phẩm].&amp;[GK. GỌNG NHỰA 8188 (52.18.140) - HỒNG NÂU]"/>
            <x15:cachedUniqueName index="2302" name="[Sản phẩm].[Phân loại_Hir].[Tên sản phẩm].&amp;[GK. GỌNG NHỰA 8188 (52.18.140) - TRẮNG]"/>
            <x15:cachedUniqueName index="2303" name="[Sản phẩm].[Phân loại_Hir].[Tên sản phẩm].&amp;[GK. GỌNG NHỰA 8241 (50.20.141) - ĐEN BÓNG]"/>
            <x15:cachedUniqueName index="2304" name="[Sản phẩm].[Phân loại_Hir].[Tên sản phẩm].&amp;[GK. GỌNG NHỰA 8241 (50.20.141) - ĐEN LỲ]"/>
            <x15:cachedUniqueName index="2305" name="[Sản phẩm].[Phân loại_Hir].[Tên sản phẩm].&amp;[GK. GỌNG NHỰA 8241 (50.20.141) - HỒNG]"/>
            <x15:cachedUniqueName index="2306" name="[Sản phẩm].[Phân loại_Hir].[Tên sản phẩm].&amp;[GK. GỌNG NHỰA 8241 (50.20.141) - HỒNG NÂU]"/>
            <x15:cachedUniqueName index="2307" name="[Sản phẩm].[Phân loại_Hir].[Tên sản phẩm].&amp;[GK. GỌNG NHỰA 8241 (50.20.141) - TRẮNG]"/>
            <x15:cachedUniqueName index="2308" name="[Sản phẩm].[Phân loại_Hir].[Tên sản phẩm].&amp;[GK. GỌNG NHỰA 8242 (54.16.141) - ĐEN BÓNG]"/>
            <x15:cachedUniqueName index="2309" name="[Sản phẩm].[Phân loại_Hir].[Tên sản phẩm].&amp;[GK. GỌNG NHỰA 8242 (54.16.141) - ĐEN LỲ]"/>
            <x15:cachedUniqueName index="2310" name="[Sản phẩm].[Phân loại_Hir].[Tên sản phẩm].&amp;[GK. GỌNG NHỰA 8242 (54.16.141) - GHI]"/>
            <x15:cachedUniqueName index="2311" name="[Sản phẩm].[Phân loại_Hir].[Tên sản phẩm].&amp;[GK. GỌNG NHỰA 8242 (54.16.141) - HỒNG BABY]"/>
            <x15:cachedUniqueName index="2312" name="[Sản phẩm].[Phân loại_Hir].[Tên sản phẩm].&amp;[GK. GỌNG NHỰA 8242 (54.16.141) - HỒNG NÂU]"/>
            <x15:cachedUniqueName index="2313" name="[Sản phẩm].[Phân loại_Hir].[Tên sản phẩm].&amp;[GK. GỌNG NHỰA 8242 (54.16.141) - TRẮNG]"/>
            <x15:cachedUniqueName index="2314" name="[Sản phẩm].[Phân loại_Hir].[Tên sản phẩm].&amp;[GK. GỌNG NHỰA 8243 (51.19.141) - ĐEN BÓNG]"/>
            <x15:cachedUniqueName index="2315" name="[Sản phẩm].[Phân loại_Hir].[Tên sản phẩm].&amp;[GK. GỌNG NHỰA 8243 (51.19.141) - ĐEN LỲ]"/>
            <x15:cachedUniqueName index="2316" name="[Sản phẩm].[Phân loại_Hir].[Tên sản phẩm].&amp;[GK. GỌNG NHỰA 8243 (51.19.141) - GHI]"/>
            <x15:cachedUniqueName index="2317" name="[Sản phẩm].[Phân loại_Hir].[Tên sản phẩm].&amp;[GK. GỌNG NHỰA 8243 (51.19.141) - HỒNG BABY]"/>
            <x15:cachedUniqueName index="2318" name="[Sản phẩm].[Phân loại_Hir].[Tên sản phẩm].&amp;[GK. GỌNG NHỰA 8243 (51.19.141) - HỒNG NÂU]"/>
            <x15:cachedUniqueName index="2319" name="[Sản phẩm].[Phân loại_Hir].[Tên sản phẩm].&amp;[GK. GỌNG NHỰA 8243 (51.19.141) - TRẮNG]"/>
            <x15:cachedUniqueName index="2320" name="[Sản phẩm].[Phân loại_Hir].[Tên sản phẩm].&amp;[GK. GONG NHỰA 8245 (51.19.141) - ĐEN BÓNG]"/>
            <x15:cachedUniqueName index="2321" name="[Sản phẩm].[Phân loại_Hir].[Tên sản phẩm].&amp;[GK. GONG NHỰA 8245 (51.19.141) - ĐEN LỲ]"/>
            <x15:cachedUniqueName index="2322" name="[Sản phẩm].[Phân loại_Hir].[Tên sản phẩm].&amp;[GK. GONG NHỰA 8245 (51.19.141) - GHI]"/>
            <x15:cachedUniqueName index="2323" name="[Sản phẩm].[Phân loại_Hir].[Tên sản phẩm].&amp;[GK. GONG NHỰA 8245 (51.19.141) - HỒNG BABY]"/>
            <x15:cachedUniqueName index="2324" name="[Sản phẩm].[Phân loại_Hir].[Tên sản phẩm].&amp;[GK. GONG NHỰA 8245 (51.19.141) - HỒNG NÂU]"/>
            <x15:cachedUniqueName index="2325" name="[Sản phẩm].[Phân loại_Hir].[Tên sản phẩm].&amp;[GK. GONG NHỰA 8245 (51.19.141) - TRẮNG]"/>
            <x15:cachedUniqueName index="2326" name="[Sản phẩm].[Phân loại_Hir].[Tên sản phẩm].&amp;[GK. GỌNG NHỰA 8247 (50.21.143) - ĐEN BÓNG]"/>
            <x15:cachedUniqueName index="2327" name="[Sản phẩm].[Phân loại_Hir].[Tên sản phẩm].&amp;[GK. GỌNG NHỰA 8247 (50.21.143) - ĐEN LỲ]"/>
            <x15:cachedUniqueName index="2328" name="[Sản phẩm].[Phân loại_Hir].[Tên sản phẩm].&amp;[GK. GỌNG NHỰA 8247 (50.21.143) - GHI]"/>
            <x15:cachedUniqueName index="2329" name="[Sản phẩm].[Phân loại_Hir].[Tên sản phẩm].&amp;[GK. GỌNG NHỰA 8247 (50.21.143) - HỒNG BABY]"/>
            <x15:cachedUniqueName index="2330" name="[Sản phẩm].[Phân loại_Hir].[Tên sản phẩm].&amp;[GK. GỌNG NHỰA 8247 (50.21.143) - HỒNG NÂU]"/>
            <x15:cachedUniqueName index="2331" name="[Sản phẩm].[Phân loại_Hir].[Tên sản phẩm].&amp;[GK. GỌNG NHỰA 8247 (50.21.143) - TRẮNG]"/>
            <x15:cachedUniqueName index="2332" name="[Sản phẩm].[Phân loại_Hir].[Tên sản phẩm].&amp;[GK. GỌNG NHỰA 8251 (50.19.143) - ĐEN BÓNG]"/>
            <x15:cachedUniqueName index="2333" name="[Sản phẩm].[Phân loại_Hir].[Tên sản phẩm].&amp;[GK. GỌNG NHỰA 8251 (50.19.143) - ĐEN LỲ]"/>
            <x15:cachedUniqueName index="2334" name="[Sản phẩm].[Phân loại_Hir].[Tên sản phẩm].&amp;[GK. GỌNG NHỰA 8251 (50.19.143) - GHI]"/>
            <x15:cachedUniqueName index="2335" name="[Sản phẩm].[Phân loại_Hir].[Tên sản phẩm].&amp;[GK. GỌNG NHỰA 8251 (50.19.143) - HỒNG BABY]"/>
            <x15:cachedUniqueName index="2336" name="[Sản phẩm].[Phân loại_Hir].[Tên sản phẩm].&amp;[GK. GỌNG NHỰA 8251 (50.19.143) - HỒNG NÂU]"/>
            <x15:cachedUniqueName index="2337" name="[Sản phẩm].[Phân loại_Hir].[Tên sản phẩm].&amp;[GK. GỌNG NHỰA 8251 (50.19.143) - TRẮNG]"/>
            <x15:cachedUniqueName index="2338" name="[Sản phẩm].[Phân loại_Hir].[Tên sản phẩm].&amp;[GK. GỌNG NHỰA 8252 (52.19.143) - ĐEN BÓNG]"/>
            <x15:cachedUniqueName index="2339" name="[Sản phẩm].[Phân loại_Hir].[Tên sản phẩm].&amp;[GK. GỌNG NHỰA 8252 (52.19.143) - ĐEN LỲ]"/>
            <x15:cachedUniqueName index="2340" name="[Sản phẩm].[Phân loại_Hir].[Tên sản phẩm].&amp;[GK. GỌNG NHỰA 8252 (52.19.143) - GHI]"/>
            <x15:cachedUniqueName index="2341" name="[Sản phẩm].[Phân loại_Hir].[Tên sản phẩm].&amp;[GK. GỌNG NHỰA 8252 (52.19.143) - HỒNG BABY]"/>
            <x15:cachedUniqueName index="2342" name="[Sản phẩm].[Phân loại_Hir].[Tên sản phẩm].&amp;[GK. GỌNG NHỰA 8252 (52.19.143) - HỒNG NÂU]"/>
            <x15:cachedUniqueName index="2343" name="[Sản phẩm].[Phân loại_Hir].[Tên sản phẩm].&amp;[GK. GỌNG NHỰA 8252 (52.19.143) - TRẮNG]"/>
            <x15:cachedUniqueName index="2344" name="[Sản phẩm].[Phân loại_Hir].[Tên sản phẩm].&amp;[GK. GỌNG NHỰA 82781 (52.19.145) - ĐEN BÓNG]"/>
            <x15:cachedUniqueName index="2345" name="[Sản phẩm].[Phân loại_Hir].[Tên sản phẩm].&amp;[GK. GỌNG NHỰA 82781 (52.19.145) - ĐEN LỲ]"/>
            <x15:cachedUniqueName index="2346" name="[Sản phẩm].[Phân loại_Hir].[Tên sản phẩm].&amp;[GK. GỌNG NHỰA 82781 (52.19.145) - GHI]"/>
            <x15:cachedUniqueName index="2347" name="[Sản phẩm].[Phân loại_Hir].[Tên sản phẩm].&amp;[GK. GỌNG NHỰA 82781 (52.19.145) - HỒNG CAM]"/>
            <x15:cachedUniqueName index="2348" name="[Sản phẩm].[Phân loại_Hir].[Tên sản phẩm].&amp;[GK. GỌNG NHỰA 82781 (52.19.145) - TÍM]"/>
            <x15:cachedUniqueName index="2349" name="[Sản phẩm].[Phân loại_Hir].[Tên sản phẩm].&amp;[GK. GỌNG NHỰA 82781 (52.19.145) - TRẮNG]"/>
            <x15:cachedUniqueName index="2350" name="[Sản phẩm].[Phân loại_Hir].[Tên sản phẩm].&amp;[GK. GỌNG NHỰA 8302 (51.19.141) - ĐEN BÓNG]"/>
            <x15:cachedUniqueName index="2351" name="[Sản phẩm].[Phân loại_Hir].[Tên sản phẩm].&amp;[GK. GỌNG NHỰA 8302 (51.19.141) - ĐEN LỲ]"/>
            <x15:cachedUniqueName index="2352" name="[Sản phẩm].[Phân loại_Hir].[Tên sản phẩm].&amp;[GK. GỌNG NHỰA 8302 (51.19.141) - GHI]"/>
            <x15:cachedUniqueName index="2353" name="[Sản phẩm].[Phân loại_Hir].[Tên sản phẩm].&amp;[GK. GỌNG NHỰA 8302 (51.19.141) - HỒNG]"/>
            <x15:cachedUniqueName index="2354" name="[Sản phẩm].[Phân loại_Hir].[Tên sản phẩm].&amp;[GK. GỌNG NHỰA 8302 (51.19.141) - TRẮNG]"/>
            <x15:cachedUniqueName index="2355" name="[Sản phẩm].[Phân loại_Hir].[Tên sản phẩm].&amp;[GK. GỌNG NHỰA 8303 (52.19.141) - ĐEN BÓNG]"/>
            <x15:cachedUniqueName index="2356" name="[Sản phẩm].[Phân loại_Hir].[Tên sản phẩm].&amp;[GK. GỌNG NHỰA 8303 (52.19.141) - ĐEN LỲ]"/>
            <x15:cachedUniqueName index="2357" name="[Sản phẩm].[Phân loại_Hir].[Tên sản phẩm].&amp;[GK. GỌNG NHỰA 8303 (52.19.141) - GHI]"/>
            <x15:cachedUniqueName index="2358" name="[Sản phẩm].[Phân loại_Hir].[Tên sản phẩm].&amp;[GK. GỌNG NHỰA 8303 (52.19.141) - HỒNG]"/>
            <x15:cachedUniqueName index="2359" name="[Sản phẩm].[Phân loại_Hir].[Tên sản phẩm].&amp;[GK. GỌNG NHỰA 8303 (52.19.141) - TRẮNG]"/>
            <x15:cachedUniqueName index="2360" name="[Sản phẩm].[Phân loại_Hir].[Tên sản phẩm].&amp;[GK. GỌNG NHỰA 8304 (50.20.141) - ĐEN BÓNG]"/>
            <x15:cachedUniqueName index="2361" name="[Sản phẩm].[Phân loại_Hir].[Tên sản phẩm].&amp;[GK. GỌNG NHỰA 8304 (50.20.141) - ĐEN LÌ]"/>
            <x15:cachedUniqueName index="2362" name="[Sản phẩm].[Phân loại_Hir].[Tên sản phẩm].&amp;[GK. GỌNG NHỰA 8304 (50.20.141) - GHI]"/>
            <x15:cachedUniqueName index="2363" name="[Sản phẩm].[Phân loại_Hir].[Tên sản phẩm].&amp;[GK. GỌNG NHỰA 8304 (50.20.141) - HỒNG NÂU]"/>
            <x15:cachedUniqueName index="2364" name="[Sản phẩm].[Phân loại_Hir].[Tên sản phẩm].&amp;[GK. GỌNG NHỰA 8304 (50.20.141) - TRẮNG]"/>
            <x15:cachedUniqueName index="2365" name="[Sản phẩm].[Phân loại_Hir].[Tên sản phẩm].&amp;[GK. GỌNG NHỰA 8305 (53.17.141) - ĐEN BÓNG]"/>
            <x15:cachedUniqueName index="2366" name="[Sản phẩm].[Phân loại_Hir].[Tên sản phẩm].&amp;[GK. GỌNG NHỰA 8305 (53.17.141) - ĐEN LỲ]"/>
            <x15:cachedUniqueName index="2367" name="[Sản phẩm].[Phân loại_Hir].[Tên sản phẩm].&amp;[GK. GỌNG NHỰA 8305 (53.17.141) - GHI]"/>
            <x15:cachedUniqueName index="2368" name="[Sản phẩm].[Phân loại_Hir].[Tên sản phẩm].&amp;[GK. GỌNG NHỰA 8305 (53.17.141) - HỒNG]"/>
            <x15:cachedUniqueName index="2369" name="[Sản phẩm].[Phân loại_Hir].[Tên sản phẩm].&amp;[GK. GỌNG NHỰA 8305 (53.17.141) - TRẮNG]"/>
            <x15:cachedUniqueName index="2370" name="[Sản phẩm].[Phân loại_Hir].[Tên sản phẩm].&amp;[GK. GỌNG NHỰA 8306 (51.17.141) - ĐEN BÓNG]"/>
            <x15:cachedUniqueName index="2371" name="[Sản phẩm].[Phân loại_Hir].[Tên sản phẩm].&amp;[GK. GỌNG NHỰA 8306 (51.17.141) - ĐEN LỲ]"/>
            <x15:cachedUniqueName index="2372" name="[Sản phẩm].[Phân loại_Hir].[Tên sản phẩm].&amp;[GK. GỌNG NHỰA 8306 (51.17.141) - GHI]"/>
            <x15:cachedUniqueName index="2373" name="[Sản phẩm].[Phân loại_Hir].[Tên sản phẩm].&amp;[GK. GỌNG NHỰA 8306 (51.17.141) - HỒNG]"/>
            <x15:cachedUniqueName index="2374" name="[Sản phẩm].[Phân loại_Hir].[Tên sản phẩm].&amp;[GK. GỌNG NHỰA 8306 (51.17.141) - TRẮNG]"/>
            <x15:cachedUniqueName index="2375" name="[Sản phẩm].[Phân loại_Hir].[Tên sản phẩm].&amp;[GK. GỌNG NHỰA 8307 (54.17.141) - ĐEN BÓNG]"/>
            <x15:cachedUniqueName index="2376" name="[Sản phẩm].[Phân loại_Hir].[Tên sản phẩm].&amp;[GK. GỌNG NHỰA 8307 (54.17.141) - ĐEN LỲ]"/>
            <x15:cachedUniqueName index="2377" name="[Sản phẩm].[Phân loại_Hir].[Tên sản phẩm].&amp;[GK. GỌNG NHỰA 8307 (54.17.141) - GHI]"/>
            <x15:cachedUniqueName index="2378" name="[Sản phẩm].[Phân loại_Hir].[Tên sản phẩm].&amp;[GK. GỌNG NHỰA 8307 (54.17.141) - HỒNG]"/>
            <x15:cachedUniqueName index="2379" name="[Sản phẩm].[Phân loại_Hir].[Tên sản phẩm].&amp;[GK. GỌNG NHỰA 8307 (54.17.141) - TE]"/>
            <x15:cachedUniqueName index="2380" name="[Sản phẩm].[Phân loại_Hir].[Tên sản phẩm].&amp;[GK. GỌNG NHỰA 8307 (54.17.141) - TRẮNG]"/>
            <x15:cachedUniqueName index="2381" name="[Sản phẩm].[Phân loại_Hir].[Tên sản phẩm].&amp;[GK. GỌNG NHỰA 8308 (53.17.141) - ĐEN BÓNG]"/>
            <x15:cachedUniqueName index="2382" name="[Sản phẩm].[Phân loại_Hir].[Tên sản phẩm].&amp;[GK. GỌNG NHỰA 8308 (53.17.141) - ĐEN LỲ]"/>
            <x15:cachedUniqueName index="2383" name="[Sản phẩm].[Phân loại_Hir].[Tên sản phẩm].&amp;[GK. GỌNG NHỰA 8308 (53.17.141) - GHI]"/>
            <x15:cachedUniqueName index="2384" name="[Sản phẩm].[Phân loại_Hir].[Tên sản phẩm].&amp;[GK. GỌNG NHỰA 8308 (53.17.141) - HỒNG]"/>
            <x15:cachedUniqueName index="2385" name="[Sản phẩm].[Phân loại_Hir].[Tên sản phẩm].&amp;[GK. GỌNG NHỰA 8308 (53.17.141) - TE]"/>
            <x15:cachedUniqueName index="2386" name="[Sản phẩm].[Phân loại_Hir].[Tên sản phẩm].&amp;[GK. GỌNG NHỰA 8308 (53.17.141) - TRẮNG]"/>
            <x15:cachedUniqueName index="2387" name="[Sản phẩm].[Phân loại_Hir].[Tên sản phẩm].&amp;[GK. GỌNG NHỰA 8311 (54.17.145) - ĐEN BÓNG]"/>
            <x15:cachedUniqueName index="2388" name="[Sản phẩm].[Phân loại_Hir].[Tên sản phẩm].&amp;[GK. GỌNG NHỰA 8311 (54.17.145) - ĐEN LỲ]"/>
            <x15:cachedUniqueName index="2389" name="[Sản phẩm].[Phân loại_Hir].[Tên sản phẩm].&amp;[GK. GỌNG NHỰA 8311 (54.17.145) - GHI]"/>
            <x15:cachedUniqueName index="2390" name="[Sản phẩm].[Phân loại_Hir].[Tên sản phẩm].&amp;[GK. GỌNG NHỰA 8311 (54.17.145) - HỒNG]"/>
            <x15:cachedUniqueName index="2391" name="[Sản phẩm].[Phân loại_Hir].[Tên sản phẩm].&amp;[GK. GỌNG NHỰA 8311 (54.17.145) - TRẮNG]"/>
            <x15:cachedUniqueName index="2392" name="[Sản phẩm].[Phân loại_Hir].[Tên sản phẩm].&amp;[GK. GỌNG NHỰA 8312 (50.20.145) - ĐEN BÓNG]"/>
            <x15:cachedUniqueName index="2393" name="[Sản phẩm].[Phân loại_Hir].[Tên sản phẩm].&amp;[GK. GỌNG NHỰA 8312 (50.20.145) - ĐEN LỲ]"/>
            <x15:cachedUniqueName index="2394" name="[Sản phẩm].[Phân loại_Hir].[Tên sản phẩm].&amp;[GK. GỌNG NHỰA 8312 (50.20.145) - GHI]"/>
            <x15:cachedUniqueName index="2395" name="[Sản phẩm].[Phân loại_Hir].[Tên sản phẩm].&amp;[GK. GỌNG NHỰA 8312 (50.20.145) - HỒNG]"/>
            <x15:cachedUniqueName index="2396" name="[Sản phẩm].[Phân loại_Hir].[Tên sản phẩm].&amp;[GK. GỌNG NHỰA 8312 (50.20.145) - TRẮNG]"/>
            <x15:cachedUniqueName index="2397" name="[Sản phẩm].[Phân loại_Hir].[Tên sản phẩm].&amp;[GK. GỌNG NHỰA 8314 (53.18.145) - ĐEN BÓNG]"/>
            <x15:cachedUniqueName index="2398" name="[Sản phẩm].[Phân loại_Hir].[Tên sản phẩm].&amp;[GK. GỌNG NHỰA 8314 (53.18.145) - ĐEN LỲ]"/>
            <x15:cachedUniqueName index="2399" name="[Sản phẩm].[Phân loại_Hir].[Tên sản phẩm].&amp;[GK. GỌNG NHỰA 8314 (53.18.145) - GHI]"/>
            <x15:cachedUniqueName index="2400" name="[Sản phẩm].[Phân loại_Hir].[Tên sản phẩm].&amp;[GK. GỌNG NHỰA 8314 (53.18.145) - HỒNG]"/>
            <x15:cachedUniqueName index="2401" name="[Sản phẩm].[Phân loại_Hir].[Tên sản phẩm].&amp;[GK. GỌNG NHỰA 8314 (53.18.145) - TRẮNG]"/>
            <x15:cachedUniqueName index="2402" name="[Sản phẩm].[Phân loại_Hir].[Tên sản phẩm].&amp;[GK. GỌNG NHỰA 8315 (51.19.145) - ĐEN BÓNG]"/>
            <x15:cachedUniqueName index="2403" name="[Sản phẩm].[Phân loại_Hir].[Tên sản phẩm].&amp;[GK. GỌNG NHỰA 8315 (51.19.145) - ĐEN LỲ]"/>
            <x15:cachedUniqueName index="2404" name="[Sản phẩm].[Phân loại_Hir].[Tên sản phẩm].&amp;[GK. GỌNG NHỰA 8315 (51.19.145) - GHI]"/>
            <x15:cachedUniqueName index="2405" name="[Sản phẩm].[Phân loại_Hir].[Tên sản phẩm].&amp;[GK. GỌNG NHỰA 8315 (51.19.145) - HỒNG]"/>
            <x15:cachedUniqueName index="2406" name="[Sản phẩm].[Phân loại_Hir].[Tên sản phẩm].&amp;[GK. GỌNG NHỰA 8315 (51.19.145) - TRẮNG]"/>
            <x15:cachedUniqueName index="2407" name="[Sản phẩm].[Phân loại_Hir].[Tên sản phẩm].&amp;[GK. GỌNG NHỰA 8316 (52.19.145) - ĐEN BÓNG]"/>
            <x15:cachedUniqueName index="2408" name="[Sản phẩm].[Phân loại_Hir].[Tên sản phẩm].&amp;[GK. GỌNG NHỰA 8316 (52.19.145) - ĐEN LỲ]"/>
            <x15:cachedUniqueName index="2409" name="[Sản phẩm].[Phân loại_Hir].[Tên sản phẩm].&amp;[GK. GỌNG NHỰA 8316 (52.19.145) - GHI]"/>
            <x15:cachedUniqueName index="2410" name="[Sản phẩm].[Phân loại_Hir].[Tên sản phẩm].&amp;[GK. GỌNG NHỰA 8316 (52.19.145) - HỒNG]"/>
            <x15:cachedUniqueName index="2411" name="[Sản phẩm].[Phân loại_Hir].[Tên sản phẩm].&amp;[GK. GỌNG NHỰA 8316 (52.19.145) - TRẮNG]"/>
            <x15:cachedUniqueName index="2412" name="[Sản phẩm].[Phân loại_Hir].[Tên sản phẩm].&amp;[GK. GỌNG NHỰA AN11912 (49.21.150) - ĐEN TRẮNG]"/>
            <x15:cachedUniqueName index="2413" name="[Sản phẩm].[Phân loại_Hir].[Tên sản phẩm].&amp;[GK. GỌNG NHỰA AN11912 (49.21.150) - ĐEN VÀNG]"/>
            <x15:cachedUniqueName index="2414" name="[Sản phẩm].[Phân loại_Hir].[Tên sản phẩm].&amp;[GK. GỌNG NHỰA AN11912 (49.21.150) - GHI]"/>
            <x15:cachedUniqueName index="2415" name="[Sản phẩm].[Phân loại_Hir].[Tên sản phẩm].&amp;[GK. GỌNG NHỰA AN11912 (49.21.150) - NÂU]"/>
            <x15:cachedUniqueName index="2416" name="[Sản phẩm].[Phân loại_Hir].[Tên sản phẩm].&amp;[GK. GỌNG NHỰA AN11912 (49.21.150) - RÊU]"/>
            <x15:cachedUniqueName index="2417" name="[Sản phẩm].[Phân loại_Hir].[Tên sản phẩm].&amp;[GK. GỌNG NHỰA AN11912 (49.21.150) - TÍM]"/>
            <x15:cachedUniqueName index="2418" name="[Sản phẩm].[Phân loại_Hir].[Tên sản phẩm].&amp;[GK. GỌNG NHỰA AN11912 (49.21.150) - TRẮNG HỒNG]"/>
            <x15:cachedUniqueName index="2419" name="[Sản phẩm].[Phân loại_Hir].[Tên sản phẩm].&amp;[GK. GỌNG NHỰA AN11912 (49.21.150) - XANH HỒNG]"/>
            <x15:cachedUniqueName index="2420" name="[Sản phẩm].[Phân loại_Hir].[Tên sản phẩm].&amp;[GK. GỌNG NHỰA AN221231 (50.21.150) - ĐEN VÀNG]"/>
            <x15:cachedUniqueName index="2421" name="[Sản phẩm].[Phân loại_Hir].[Tên sản phẩm].&amp;[GK. GỌNG NHỰA AN221231 (50.21.150) - ĐEN VÀNG-BTR]"/>
            <x15:cachedUniqueName index="2422" name="[Sản phẩm].[Phân loại_Hir].[Tên sản phẩm].&amp;[GK. GỌNG NHỰA AN221231 (50.21.150) - GHI]"/>
            <x15:cachedUniqueName index="2423" name="[Sản phẩm].[Phân loại_Hir].[Tên sản phẩm].&amp;[GK. GỌNG NHỰA AN221231 (50.21.150) - HỒNG]"/>
            <x15:cachedUniqueName index="2424" name="[Sản phẩm].[Phân loại_Hir].[Tên sản phẩm].&amp;[GK. GỌNG NHỰA AN221231 (50.21.150) - HỒNG-BTR]"/>
            <x15:cachedUniqueName index="2425" name="[Sản phẩm].[Phân loại_Hir].[Tên sản phẩm].&amp;[GK. GỌNG NHỰA AN221231 (50.21.150) - TRẮNG]"/>
            <x15:cachedUniqueName index="2426" name="[Sản phẩm].[Phân loại_Hir].[Tên sản phẩm].&amp;[GK. GỌNG NHỰA AN221231 (50.21.150) - TRẮNG-BTR]"/>
            <x15:cachedUniqueName index="2427" name="[Sản phẩm].[Phân loại_Hir].[Tên sản phẩm].&amp;[GK. GỌNG NHỰA AN221231 (50.21.150) - XANH]"/>
            <x15:cachedUniqueName index="2428" name="[Sản phẩm].[Phân loại_Hir].[Tên sản phẩm].&amp;[GK. GỌNG NHỰA AN221231 (50.21.150) - XANH-BTR]"/>
            <x15:cachedUniqueName index="2429" name="[Sản phẩm].[Phân loại_Hir].[Tên sản phẩm].&amp;[GK. GỌNG NHỰA AN221425 (50.18.145) - ĐEN HỒNG]"/>
            <x15:cachedUniqueName index="2430" name="[Sản phẩm].[Phân loại_Hir].[Tên sản phẩm].&amp;[GK. GỌNG NHỰA AN221425 (50.18.145) - ĐEN TRẮNG]"/>
            <x15:cachedUniqueName index="2431" name="[Sản phẩm].[Phân loại_Hir].[Tên sản phẩm].&amp;[GK. GỌNG NHỰA AN221425 (50.18.145) - ĐEN TRẮNG-BTR]"/>
            <x15:cachedUniqueName index="2432" name="[Sản phẩm].[Phân loại_Hir].[Tên sản phẩm].&amp;[GK. GỌNG NHỰA AN221425 (50.18.145) - TRẮNG HỒNG]"/>
            <x15:cachedUniqueName index="2433" name="[Sản phẩm].[Phân loại_Hir].[Tên sản phẩm].&amp;[GK. GỌNG NHỰA AN221425 (50.18.145) - TRẮNG HỒNG-BTR]"/>
            <x15:cachedUniqueName index="2434" name="[Sản phẩm].[Phân loại_Hir].[Tên sản phẩm].&amp;[GK. GỌNG NHỰA AN221425 (50.18.145) - XANH LÁ]"/>
            <x15:cachedUniqueName index="2435" name="[Sản phẩm].[Phân loại_Hir].[Tên sản phẩm].&amp;[GK. GỌNG NHỰA AN221425 (50.18.145) - XANH LÁ-BTR]"/>
            <x15:cachedUniqueName index="2436" name="[Sản phẩm].[Phân loại_Hir].[Tên sản phẩm].&amp;[GK. GỌNG NHỰA AN222077 (50.20.145) - ĐEN HỒNG]"/>
            <x15:cachedUniqueName index="2437" name="[Sản phẩm].[Phân loại_Hir].[Tên sản phẩm].&amp;[GK. GỌNG NHỰA AN222077 (50.20.145) - ĐEN HỒNG-BTR]"/>
            <x15:cachedUniqueName index="2438" name="[Sản phẩm].[Phân loại_Hir].[Tên sản phẩm].&amp;[GK. GỌNG NHỰA AN222077 (50.20.145) - ĐEN TRẮNG]"/>
            <x15:cachedUniqueName index="2439" name="[Sản phẩm].[Phân loại_Hir].[Tên sản phẩm].&amp;[GK. GỌNG NHỰA AN222077 (50.20.145) - ĐEN TRẮNG-BTR]"/>
            <x15:cachedUniqueName index="2440" name="[Sản phẩm].[Phân loại_Hir].[Tên sản phẩm].&amp;[GK. GỌNG NHỰA AN222077 (50.20.145) - GHI]"/>
            <x15:cachedUniqueName index="2441" name="[Sản phẩm].[Phân loại_Hir].[Tên sản phẩm].&amp;[GK. GỌNG NHỰA AN222077 (50.20.145) - GHI HỒNG]"/>
            <x15:cachedUniqueName index="2442" name="[Sản phẩm].[Phân loại_Hir].[Tên sản phẩm].&amp;[GK. GỌNG NHỰA AN222077 (50.20.145) - HỒNG]"/>
            <x15:cachedUniqueName index="2443" name="[Sản phẩm].[Phân loại_Hir].[Tên sản phẩm].&amp;[GK. GỌNG NHỰA AN222077 (50.20.145) - HỒNG-BTR]"/>
            <x15:cachedUniqueName index="2444" name="[Sản phẩm].[Phân loại_Hir].[Tên sản phẩm].&amp;[GK. GỌNG NHỰA AN222077 (50.20.145) - TRẮNG]"/>
            <x15:cachedUniqueName index="2445" name="[Sản phẩm].[Phân loại_Hir].[Tên sản phẩm].&amp;[GK. GỌNG NHỰA AN222077 (50.20.145) - TRẮNG HỒNG]"/>
            <x15:cachedUniqueName index="2446" name="[Sản phẩm].[Phân loại_Hir].[Tên sản phẩm].&amp;[GK. GỌNG NHỰA AN222077 (50.20.145) - TRẮNG-BTR]"/>
            <x15:cachedUniqueName index="2447" name="[Sản phẩm].[Phân loại_Hir].[Tên sản phẩm].&amp;[GK. GỌNG NHỰA AN222078 (50.21.145) - ĐEN HỒNG]"/>
            <x15:cachedUniqueName index="2448" name="[Sản phẩm].[Phân loại_Hir].[Tên sản phẩm].&amp;[GK. GỌNG NHỰA AN222078 (50.21.145) - ĐEN TRẮNG]"/>
            <x15:cachedUniqueName index="2449" name="[Sản phẩm].[Phân loại_Hir].[Tên sản phẩm].&amp;[GK. GỌNG NHỰA AN222078 (50.21.145) - GHI HỒNG]"/>
            <x15:cachedUniqueName index="2450" name="[Sản phẩm].[Phân loại_Hir].[Tên sản phẩm].&amp;[GK. GỌNG NHỰA AN222078 (50.21.145) - HỒNG]"/>
            <x15:cachedUniqueName index="2451" name="[Sản phẩm].[Phân loại_Hir].[Tên sản phẩm].&amp;[GK. GỌNG NHỰA AN222078 (50.21.145) - TRẮNG]"/>
            <x15:cachedUniqueName index="2452" name="[Sản phẩm].[Phân loại_Hir].[Tên sản phẩm].&amp;[GK. GỌNG NHỰA AN222078 (50.21.145) - TRẮNG HỒNG]"/>
            <x15:cachedUniqueName index="2453" name="[Sản phẩm].[Phân loại_Hir].[Tên sản phẩm].&amp;[GK. GỌNG NHỰA AN222641 (49.20.148) - ĐEN TRẮNG]"/>
            <x15:cachedUniqueName index="2454" name="[Sản phẩm].[Phân loại_Hir].[Tên sản phẩm].&amp;[GK. GỌNG NHỰA AN222641 (49.20.148) - ĐEN VÀNG]"/>
            <x15:cachedUniqueName index="2455" name="[Sản phẩm].[Phân loại_Hir].[Tên sản phẩm].&amp;[GK. GỌNG NHỰA AN222641 (49.20.148) - GHI]"/>
            <x15:cachedUniqueName index="2456" name="[Sản phẩm].[Phân loại_Hir].[Tên sản phẩm].&amp;[GK. GỌNG NHỰA AN222641 (49.20.148) - GHI HỒNG]"/>
            <x15:cachedUniqueName index="2457" name="[Sản phẩm].[Phân loại_Hir].[Tên sản phẩm].&amp;[GK. GỌNG NHỰA AN222641 (49.20.148) - HỒNG]"/>
            <x15:cachedUniqueName index="2458" name="[Sản phẩm].[Phân loại_Hir].[Tên sản phẩm].&amp;[GK. GỌNG NHỰA AN222641 (49.20.148) - HỒNG NÂU]"/>
            <x15:cachedUniqueName index="2459" name="[Sản phẩm].[Phân loại_Hir].[Tên sản phẩm].&amp;[GK. GỌNG NHỰA AN222641 (49.20.148) - TRẮNG]"/>
            <x15:cachedUniqueName index="2460" name="[Sản phẩm].[Phân loại_Hir].[Tên sản phẩm].&amp;[GK. GỌNG NHỰA AN222641,22641 (49.20.148) - ĐỒI MỒI]"/>
            <x15:cachedUniqueName index="2461" name="[Sản phẩm].[Phân loại_Hir].[Tên sản phẩm].&amp;[GK. GỌNG NHỰA AN222641,22641 (49.20.148) - TRẮNG HỒNG]"/>
            <x15:cachedUniqueName index="2462" name="[Sản phẩm].[Phân loại_Hir].[Tên sản phẩm].&amp;[GK. GỌNG NHỰA ANNA 8917 (48.16.145) - ĐEN BÓNG]"/>
            <x15:cachedUniqueName index="2463" name="[Sản phẩm].[Phân loại_Hir].[Tên sản phẩm].&amp;[GK. GỌNG NHỰA ANNA 8917 (48.16.145) - GHI]"/>
            <x15:cachedUniqueName index="2464" name="[Sản phẩm].[Phân loại_Hir].[Tên sản phẩm].&amp;[GK. GỌNG NHỰA ANNA 8917 (48.16.145) - GHI XANH]"/>
            <x15:cachedUniqueName index="2465" name="[Sản phẩm].[Phân loại_Hir].[Tên sản phẩm].&amp;[GK. GỌNG NHỰA ANNA 8917 (48.16.145) - GHI XANH-BTR]"/>
            <x15:cachedUniqueName index="2466" name="[Sản phẩm].[Phân loại_Hir].[Tên sản phẩm].&amp;[GK. GỌNG NHỰA ANNA 8917 (48.16.145) - HỒNG BABY]"/>
            <x15:cachedUniqueName index="2467" name="[Sản phẩm].[Phân loại_Hir].[Tên sản phẩm].&amp;[GK. GỌNG NHỰA ANNA 8917 (48.16.145) - HỒNG BABY-BTR]"/>
            <x15:cachedUniqueName index="2468" name="[Sản phẩm].[Phân loại_Hir].[Tên sản phẩm].&amp;[GK. GỌNG NHỰA ANNA 8917 (48.16.145) - HỒNG NÂU]"/>
            <x15:cachedUniqueName index="2469" name="[Sản phẩm].[Phân loại_Hir].[Tên sản phẩm].&amp;[GK. GỌNG NHỰA ANNA 8917 (48.16.145) - HỒNG NÂU-BTR]"/>
            <x15:cachedUniqueName index="2470" name="[Sản phẩm].[Phân loại_Hir].[Tên sản phẩm].&amp;[GK. GỌNG NHỰA ANNA 8917 (48.16.145) - TÍM HỒNG]"/>
            <x15:cachedUniqueName index="2471" name="[Sản phẩm].[Phân loại_Hir].[Tên sản phẩm].&amp;[GK. GỌNG NHỰA ANNA 8917 (48.16.145) - TRẮNG XANH]"/>
            <x15:cachedUniqueName index="2472" name="[Sản phẩm].[Phân loại_Hir].[Tên sản phẩm].&amp;[GK. GỌNG NHỰA ANNA 8917 (48.16.145) - TRẮNG XANH-BTR]"/>
            <x15:cachedUniqueName index="2473" name="[Sản phẩm].[Phân loại_Hir].[Tên sản phẩm].&amp;[GK. GỌNG NHỰA ANNA 8917 (48.16.145) - XANH LÁ]"/>
            <x15:cachedUniqueName index="2474" name="[Sản phẩm].[Phân loại_Hir].[Tên sản phẩm].&amp;[GK. GỌNG NHỰA ANNA 8917 (48.16.145) - XANH LÁ-BTR]"/>
            <x15:cachedUniqueName index="2475" name="[Sản phẩm].[Phân loại_Hir].[Tên sản phẩm].&amp;[GK. GỌNG NHỰA CÀNG TITAN 2010 (55.17.146) - ĐEN BÓNG]"/>
            <x15:cachedUniqueName index="2476" name="[Sản phẩm].[Phân loại_Hir].[Tên sản phẩm].&amp;[GK. GỌNG NHỰA CÀNG TITAN 2010 (55.17.146) - ĐEN HỒNG]"/>
            <x15:cachedUniqueName index="2477" name="[Sản phẩm].[Phân loại_Hir].[Tên sản phẩm].&amp;[GK. GỌNG NHỰA CÀNG TITAN 2010 (55.17.146) - ĐEN LỲ]"/>
            <x15:cachedUniqueName index="2478" name="[Sản phẩm].[Phân loại_Hir].[Tên sản phẩm].&amp;[GK. GỌNG NHỰA CÀNG TITAN 2010 (55.17.146) - GHI]"/>
            <x15:cachedUniqueName index="2479" name="[Sản phẩm].[Phân loại_Hir].[Tên sản phẩm].&amp;[GK. GỌNG NHỰA CÀNG TITAN 2010 (55.17.146) - TRẮNG]"/>
            <x15:cachedUniqueName index="2480" name="[Sản phẩm].[Phân loại_Hir].[Tên sản phẩm].&amp;[GK. GỌNG NHỰA CÀNG TITAN 2011 (56.18.146) - ĐEN BÓNG]"/>
            <x15:cachedUniqueName index="2481" name="[Sản phẩm].[Phân loại_Hir].[Tên sản phẩm].&amp;[GK. GỌNG NHỰA CÀNG TITAN 2011 (56.18.146) - ĐEN HỒNG]"/>
            <x15:cachedUniqueName index="2482" name="[Sản phẩm].[Phân loại_Hir].[Tên sản phẩm].&amp;[GK. GỌNG NHỰA CÀNG TITAN 2011 (56.18.146) - ĐEN LỲ]"/>
            <x15:cachedUniqueName index="2483" name="[Sản phẩm].[Phân loại_Hir].[Tên sản phẩm].&amp;[GK. GỌNG NHỰA CÀNG TITAN 2011 (56.18.146) - GHI]"/>
            <x15:cachedUniqueName index="2484" name="[Sản phẩm].[Phân loại_Hir].[Tên sản phẩm].&amp;[GK. GỌNG NHỰA CÀNG TITAN 2011 (56.18.146) - TRẮNG]"/>
            <x15:cachedUniqueName index="2485" name="[Sản phẩm].[Phân loại_Hir].[Tên sản phẩm].&amp;[GK. GỌNG NHỰA CÀNG TITAN 2012 (54.19.146) - ĐEN BÓNG]"/>
            <x15:cachedUniqueName index="2486" name="[Sản phẩm].[Phân loại_Hir].[Tên sản phẩm].&amp;[GK. GỌNG NHỰA CÀNG TITAN 2012 (54.19.146) - ĐEN HỒNG]"/>
            <x15:cachedUniqueName index="2487" name="[Sản phẩm].[Phân loại_Hir].[Tên sản phẩm].&amp;[GK. GỌNG NHỰA CÀNG TITAN 2012 (54.19.146) - ĐEN LỲ]"/>
            <x15:cachedUniqueName index="2488" name="[Sản phẩm].[Phân loại_Hir].[Tên sản phẩm].&amp;[GK. GỌNG NHỰA CÀNG TITAN 2012 (54.19.146) - GHI]"/>
            <x15:cachedUniqueName index="2489" name="[Sản phẩm].[Phân loại_Hir].[Tên sản phẩm].&amp;[GK. GỌNG NHỰA CÀNG TITAN 2012 (54.19.146) - TRẮNG]"/>
            <x15:cachedUniqueName index="2490" name="[Sản phẩm].[Phân loại_Hir].[Tên sản phẩm].&amp;[GK. GỌNG NHỰA CÀNG TITAN 2013 (54.18.146) - ĐEN BÓNG]"/>
            <x15:cachedUniqueName index="2491" name="[Sản phẩm].[Phân loại_Hir].[Tên sản phẩm].&amp;[GK. GỌNG NHỰA CÀNG TITAN 2013 (54.18.146) - ĐEN HỒNG]"/>
            <x15:cachedUniqueName index="2492" name="[Sản phẩm].[Phân loại_Hir].[Tên sản phẩm].&amp;[GK. GỌNG NHỰA CÀNG TITAN 2013 (54.18.146) - ĐEN LỲ]"/>
            <x15:cachedUniqueName index="2493" name="[Sản phẩm].[Phân loại_Hir].[Tên sản phẩm].&amp;[GK. GỌNG NHỰA CÀNG TITAN 2013 (54.18.146) - GHI]"/>
            <x15:cachedUniqueName index="2494" name="[Sản phẩm].[Phân loại_Hir].[Tên sản phẩm].&amp;[GK. GỌNG NHỰA CÀNG TITAN 2016 (55.18.147) - ĐEN BÓNG]"/>
            <x15:cachedUniqueName index="2495" name="[Sản phẩm].[Phân loại_Hir].[Tên sản phẩm].&amp;[GK. GỌNG NHỰA CÀNG TITAN 2016 (55.18.147) - ĐEN HỒNG]"/>
            <x15:cachedUniqueName index="2496" name="[Sản phẩm].[Phân loại_Hir].[Tên sản phẩm].&amp;[GK. GỌNG NHỰA CÀNG TITAN 2016 (55.18.147) - ĐEN LỲ]"/>
            <x15:cachedUniqueName index="2497" name="[Sản phẩm].[Phân loại_Hir].[Tên sản phẩm].&amp;[GK. GỌNG NHỰA CÀNG TITAN 2016 (55.18.147) - ĐEN TRẮNG]"/>
            <x15:cachedUniqueName index="2498" name="[Sản phẩm].[Phân loại_Hir].[Tên sản phẩm].&amp;[GK. GỌNG NHỰA CÀNG TITAN 2017 (54.18.148) - ĐEN BÓNG]"/>
            <x15:cachedUniqueName index="2499" name="[Sản phẩm].[Phân loại_Hir].[Tên sản phẩm].&amp;[GK. GỌNG NHỰA CÀNG TITAN 2017 (54.18.148) - ĐEN HỒNG]"/>
            <x15:cachedUniqueName index="2500" name="[Sản phẩm].[Phân loại_Hir].[Tên sản phẩm].&amp;[GK. GỌNG NHỰA CÀNG TITAN 2017 (54.18.148) - ĐEN LỲ]"/>
            <x15:cachedUniqueName index="2501" name="[Sản phẩm].[Phân loại_Hir].[Tên sản phẩm].&amp;[GK. GỌNG NHỰA CÀNG TITAN 2017 (54.18.148) - TRẮNG]"/>
            <x15:cachedUniqueName index="2502" name="[Sản phẩm].[Phân loại_Hir].[Tên sản phẩm].&amp;[GK. GỌNG NHỰA CÀNG TITAN 2018 (53.18.148) - ĐEN BÓNG]"/>
            <x15:cachedUniqueName index="2503" name="[Sản phẩm].[Phân loại_Hir].[Tên sản phẩm].&amp;[GK. GỌNG NHỰA CÀNG TITAN 2018 (53.18.148) - ĐEN HỒNG]"/>
            <x15:cachedUniqueName index="2504" name="[Sản phẩm].[Phân loại_Hir].[Tên sản phẩm].&amp;[GK. GỌNG NHỰA CÀNG TITAN 2018 (53.18.148) - ĐEN LỲ]"/>
            <x15:cachedUniqueName index="2505" name="[Sản phẩm].[Phân loại_Hir].[Tên sản phẩm].&amp;[GK. GỌNG NHỰA CÀNG TITAN 2018 (53.18.148) - GHI]"/>
            <x15:cachedUniqueName index="2506" name="[Sản phẩm].[Phân loại_Hir].[Tên sản phẩm].&amp;[GK. GỌNG NHỰA CÀNG TITAN 2018 (53.18.148) - TRẮNG HỒNG]"/>
            <x15:cachedUniqueName index="2507" name="[Sản phẩm].[Phân loại_Hir].[Tên sản phẩm].&amp;[GK. GỌNG NHỰA CÀNG TITANTIUM 222004 (45.25.152) - ĐEN TRẮNG]"/>
            <x15:cachedUniqueName index="2508" name="[Sản phẩm].[Phân loại_Hir].[Tên sản phẩm].&amp;[GK. GỌNG NHỰA CÀNG TITANTIUM 222004 (45.25.152) - GHI]"/>
            <x15:cachedUniqueName index="2509" name="[Sản phẩm].[Phân loại_Hir].[Tên sản phẩm].&amp;[GK. GỌNG NHỰA CÀNG TITANTIUM 222004 (45.25.152) - NÂU ĐỎ]"/>
            <x15:cachedUniqueName index="2510" name="[Sản phẩm].[Phân loại_Hir].[Tên sản phẩm].&amp;[GK. GỌNG NHỰA CÀNG TITANTIUM 222004 (45.25.152) - TRẮNG]"/>
            <x15:cachedUniqueName index="2511" name="[Sản phẩm].[Phân loại_Hir].[Tên sản phẩm].&amp;[GK. GỌNG NHỰA CÀNG TITANTIUM 222007 (44.25.151) - ĐEN LỲ]"/>
            <x15:cachedUniqueName index="2512" name="[Sản phẩm].[Phân loại_Hir].[Tên sản phẩm].&amp;[GK. GỌNG NHỰA CÀNG TITANTIUM 222007 (44.25.151) - ĐEN VÀNG]"/>
            <x15:cachedUniqueName index="2513" name="[Sản phẩm].[Phân loại_Hir].[Tên sản phẩm].&amp;[GK. GỌNG NHỰA CÀNG TITANTIUM 222007 (44.25.151) - GHI]"/>
            <x15:cachedUniqueName index="2514" name="[Sản phẩm].[Phân loại_Hir].[Tên sản phẩm].&amp;[GK. GỌNG NHỰA CÀNG TITANTIUM 222007 (44.25.151) - TRẮNG]"/>
            <x15:cachedUniqueName index="2515" name="[Sản phẩm].[Phân loại_Hir].[Tên sản phẩm].&amp;[GK. GỌNG NHỰA CÀNG TITANTIUM 222008 (47.22.152) - ĐEN VÀNG]"/>
            <x15:cachedUniqueName index="2516" name="[Sản phẩm].[Phân loại_Hir].[Tên sản phẩm].&amp;[GK. GỌNG NHỰA CÀNG TITANTIUM 222008 (47.22.152) - NÂU ĐỎ]"/>
            <x15:cachedUniqueName index="2517" name="[Sản phẩm].[Phân loại_Hir].[Tên sản phẩm].&amp;[GK. GỌNG NHỰA CAO CẤP 9018 (47.16.143) - ĐEN BÓNG]"/>
            <x15:cachedUniqueName index="2518" name="[Sản phẩm].[Phân loại_Hir].[Tên sản phẩm].&amp;[GK. GỌNG NHỰA CAO CẤP 9018 (47.16.143) - GHI]"/>
            <x15:cachedUniqueName index="2519" name="[Sản phẩm].[Phân loại_Hir].[Tên sản phẩm].&amp;[GK. GỌNG NHỰA CAO CẤP 9018 (47.16.143) - NÂU]"/>
            <x15:cachedUniqueName index="2520" name="[Sản phẩm].[Phân loại_Hir].[Tên sản phẩm].&amp;[GK. GỌNG NHỰA CAO CẤP 9018 (47.16.143) - RÊU]"/>
            <x15:cachedUniqueName index="2521" name="[Sản phẩm].[Phân loại_Hir].[Tên sản phẩm].&amp;[GK. GỌNG NHỰA CAO CẤP 9018 (47.16.143) - TRẮNG]"/>
            <x15:cachedUniqueName index="2522" name="[Sản phẩm].[Phân loại_Hir].[Tên sản phẩm].&amp;[GK. GỌNG NHỰA CAO CẤP 9018 (47.16.143) - XANH]"/>
            <x15:cachedUniqueName index="2523" name="[Sản phẩm].[Phân loại_Hir].[Tên sản phẩm].&amp;[GK. GỌNG NHỰA CAO CẤP AB-0011 (47.23.150) - C1 ĐEN BÓNG]"/>
            <x15:cachedUniqueName index="2524" name="[Sản phẩm].[Phân loại_Hir].[Tên sản phẩm].&amp;[GK. GỌNG NHỰA CAO CẤP AB-0015 (49.20.150) - C4 HỒNG]"/>
            <x15:cachedUniqueName index="2525" name="[Sản phẩm].[Phân loại_Hir].[Tên sản phẩm].&amp;[GK. GỌNG NHỰA CAO CẤP AB-0016 (48.20.150) - C1 ĐEN BÓNG]"/>
            <x15:cachedUniqueName index="2526" name="[Sản phẩm].[Phân loại_Hir].[Tên sản phẩm].&amp;[GK. GỌNG NHỰA CAO CẤP AB-0017 (51.17.145) - C4 HỒNG]"/>
            <x15:cachedUniqueName index="2527" name="[Sản phẩm].[Phân loại_Hir].[Tên sản phẩm].&amp;[GK. GỌNG NHỰA CAO CẤP AB-0018 (51.17.145) - C4 HỒNG]"/>
            <x15:cachedUniqueName index="2528" name="[Sản phẩm].[Phân loại_Hir].[Tên sản phẩm].&amp;[GK. GỌNG NHỰA CAO CẤP AB-0019 (52.17.145) - C1 ĐEN BÓNG]"/>
            <x15:cachedUniqueName index="2529" name="[Sản phẩm].[Phân loại_Hir].[Tên sản phẩm].&amp;[GK. GỌNG NHỰA CAO CẤP AB-0019 (52.17.145) - C4 HỒNG]"/>
            <x15:cachedUniqueName index="2530" name="[Sản phẩm].[Phân loại_Hir].[Tên sản phẩm].&amp;[GK. GỌNG NHỰA CAO CẤP AB-0020 (48.20.148) - C4 HỒNG]"/>
            <x15:cachedUniqueName index="2531" name="[Sản phẩm].[Phân loại_Hir].[Tên sản phẩm].&amp;[GK. GỌNG NHỰA CAO CẤP AB-0021 (52.17.145) - C1 ĐEN BÓNG]"/>
            <x15:cachedUniqueName index="2532" name="[Sản phẩm].[Phân loại_Hir].[Tên sản phẩm].&amp;[GK. GỌNG NHỰA CAO CẤP AB-0021 (52.17.145) - C2 GHI TRẮNG]"/>
            <x15:cachedUniqueName index="2533" name="[Sản phẩm].[Phân loại_Hir].[Tên sản phẩm].&amp;[GK. GỌNG NHỰA CAO CẤP AB-0022 (53.18.145) - C1 ĐEN BÓNG]"/>
            <x15:cachedUniqueName index="2534" name="[Sản phẩm].[Phân loại_Hir].[Tên sản phẩm].&amp;[GK. GỌNG NHỰA CAO CẤP AB-0023 (52.18.145) - C3 GHI]"/>
            <x15:cachedUniqueName index="2535" name="[Sản phẩm].[Phân loại_Hir].[Tên sản phẩm].&amp;[GK. GỌNG NHỰA CAO CẤP AB-0024 (49.18.145) - C4 HỒNG]"/>
            <x15:cachedUniqueName index="2536" name="[Sản phẩm].[Phân loại_Hir].[Tên sản phẩm].&amp;[GK. GỌNG NHỰA CAO CẤP TN4061 (47.22.150) - ĐEN BÓNG]"/>
            <x15:cachedUniqueName index="2537" name="[Sản phẩm].[Phân loại_Hir].[Tên sản phẩm].&amp;[GK. GỌNG NHỰA CAO CẤP TN4061 (47.22.150) - GHI]"/>
            <x15:cachedUniqueName index="2538" name="[Sản phẩm].[Phân loại_Hir].[Tên sản phẩm].&amp;[GK. GỌNG NHỰA CAO CẤP TN4061 (47.22.150) - GHI TRẮNG]"/>
            <x15:cachedUniqueName index="2539" name="[Sản phẩm].[Phân loại_Hir].[Tên sản phẩm].&amp;[GK. GỌNG NHỰA CAO CẤP TN4061 (47.22.150) - HỒNG TRẮNG]"/>
            <x15:cachedUniqueName index="2540" name="[Sản phẩm].[Phân loại_Hir].[Tên sản phẩm].&amp;[GK. GỌNG NHỰA CAO CẤP TN4062 (47.23.150) - ĐEN BÓNG]"/>
            <x15:cachedUniqueName index="2541" name="[Sản phẩm].[Phân loại_Hir].[Tên sản phẩm].&amp;[GK. GỌNG NHỰA CAO CẤP TN4062 (47.23.150) - GHI]"/>
            <x15:cachedUniqueName index="2542" name="[Sản phẩm].[Phân loại_Hir].[Tên sản phẩm].&amp;[GK. GỌNG NHỰA CAO CẤP TN4062 (47.23.150) - GHI TRẮNG]"/>
            <x15:cachedUniqueName index="2543" name="[Sản phẩm].[Phân loại_Hir].[Tên sản phẩm].&amp;[GK. GỌNG NHỰA CAO CẤP TN4063 (48.22.150) - ĐEN BÓNG]"/>
            <x15:cachedUniqueName index="2544" name="[Sản phẩm].[Phân loại_Hir].[Tên sản phẩm].&amp;[GK. GỌNG NHỰA CAO CẤP TN4063 (48.22.150) - GHI]"/>
            <x15:cachedUniqueName index="2545" name="[Sản phẩm].[Phân loại_Hir].[Tên sản phẩm].&amp;[GK. GỌNG NHỰA CAO CẤP TN4063 (48.22.150) - GHI TRẮNG]"/>
            <x15:cachedUniqueName index="2546" name="[Sản phẩm].[Phân loại_Hir].[Tên sản phẩm].&amp;[GK. GỌNG NHỰA CAO CẤP TN4063 (48.22.150) - HỒNG TRẮNG]"/>
            <x15:cachedUniqueName index="2547" name="[Sản phẩm].[Phân loại_Hir].[Tên sản phẩm].&amp;[GK. GỌNG NHỰA CAO CẤP TN4064 (49.20.150) - ĐEN BÓNG]"/>
            <x15:cachedUniqueName index="2548" name="[Sản phẩm].[Phân loại_Hir].[Tên sản phẩm].&amp;[GK. GỌNG NHỰA CAO CẤP TN4064 (49.20.150) - GHI]"/>
            <x15:cachedUniqueName index="2549" name="[Sản phẩm].[Phân loại_Hir].[Tên sản phẩm].&amp;[GK. GỌNG NHỰA CAO CẤP TN4064 (49.20.150) - GHI TRẮNG]"/>
            <x15:cachedUniqueName index="2550" name="[Sản phẩm].[Phân loại_Hir].[Tên sản phẩm].&amp;[GK. GỌNG NHỰA CAO CẤP TN4065 (52.20.150) - ĐEN BÓNG]"/>
            <x15:cachedUniqueName index="2551" name="[Sản phẩm].[Phân loại_Hir].[Tên sản phẩm].&amp;[GK. GỌNG NHỰA CAO CẤP TN4065 (52.20.150) - GHI]"/>
            <x15:cachedUniqueName index="2552" name="[Sản phẩm].[Phân loại_Hir].[Tên sản phẩm].&amp;[GK. GỌNG NHỰA CAO CẤP TN4065 (52.20.150) - GHI TRẮNG]"/>
            <x15:cachedUniqueName index="2553" name="[Sản phẩm].[Phân loại_Hir].[Tên sản phẩm].&amp;[GK. GỌNG NHỰA CAO CẤP TN4066 (49.20.150) - ĐEN BÓNG]"/>
            <x15:cachedUniqueName index="2554" name="[Sản phẩm].[Phân loại_Hir].[Tên sản phẩm].&amp;[GK. GỌNG NHỰA CAO CẤP TN4066 (49.20.150) - GHI]"/>
            <x15:cachedUniqueName index="2555" name="[Sản phẩm].[Phân loại_Hir].[Tên sản phẩm].&amp;[GK. GỌNG NHỰA CAO CẤP TN4066 (49.20.150) - GHI TRẮNG]"/>
            <x15:cachedUniqueName index="2556" name="[Sản phẩm].[Phân loại_Hir].[Tên sản phẩm].&amp;[GK. GỌNG NHỰA CAO CẤP TN4066 (49.20.150) - HỒNG TRẮNG]"/>
            <x15:cachedUniqueName index="2557" name="[Sản phẩm].[Phân loại_Hir].[Tên sản phẩm].&amp;[GK. GỌNG NHỰA CAO CẤP TN4067 (48.20.150) - ĐEN BÓNG]"/>
            <x15:cachedUniqueName index="2558" name="[Sản phẩm].[Phân loại_Hir].[Tên sản phẩm].&amp;[GK. GỌNG NHỰA CAO CẤP TN4067 (48.20.150) - GHI]"/>
            <x15:cachedUniqueName index="2559" name="[Sản phẩm].[Phân loại_Hir].[Tên sản phẩm].&amp;[GK. GỌNG NHỰA CAO CẤP TN4067 (48.20.150) - GHI TRẮNG]"/>
            <x15:cachedUniqueName index="2560" name="[Sản phẩm].[Phân loại_Hir].[Tên sản phẩm].&amp;[GK. GỌNG NHỰA CAO CẤP TN4067 (48.20.150) - HỒNG TRẮNG]"/>
            <x15:cachedUniqueName index="2561" name="[Sản phẩm].[Phân loại_Hir].[Tên sản phẩm].&amp;[GK. GỌNG NHỰA CAO CẤP TN4068 (49.18.145) - ĐEN BÓNG]"/>
            <x15:cachedUniqueName index="2562" name="[Sản phẩm].[Phân loại_Hir].[Tên sản phẩm].&amp;[GK. GỌNG NHỰA CAO CẤP TN4068 (49.18.145) - GHI]"/>
            <x15:cachedUniqueName index="2563" name="[Sản phẩm].[Phân loại_Hir].[Tên sản phẩm].&amp;[GK. GỌNG NHỰA CAO CẤP TN4068 (49.18.145) - GHI TRẮNG]"/>
            <x15:cachedUniqueName index="2564" name="[Sản phẩm].[Phân loại_Hir].[Tên sản phẩm].&amp;[GK. GỌNG NHỰA CAO CẤP TN4068 (49.18.145) - HỒNG TRẮNG]"/>
            <x15:cachedUniqueName index="2565" name="[Sản phẩm].[Phân loại_Hir].[Tên sản phẩm].&amp;[GK. GỌNG NHỰA CAO CẤP TN4069 (52.17.148) - ĐEN GHI]"/>
            <x15:cachedUniqueName index="2566" name="[Sản phẩm].[Phân loại_Hir].[Tên sản phẩm].&amp;[GK. GỌNG NHỰA CAO CẤP TN4069 (52.17.148) - GHI]"/>
            <x15:cachedUniqueName index="2567" name="[Sản phẩm].[Phân loại_Hir].[Tên sản phẩm].&amp;[GK. GỌNG NHỰA CAO CẤP TN4069 (52.17.148) - GHI TRẮNG]"/>
            <x15:cachedUniqueName index="2568" name="[Sản phẩm].[Phân loại_Hir].[Tên sản phẩm].&amp;[GK. GỌNG NHỰA CAO CẤP TN4070 (48.20.148) - ĐEN GHI]"/>
            <x15:cachedUniqueName index="2569" name="[Sản phẩm].[Phân loại_Hir].[Tên sản phẩm].&amp;[GK. GỌNG NHỰA CAO CẤP TN4070 (48.20.148) - GHI]"/>
            <x15:cachedUniqueName index="2570" name="[Sản phẩm].[Phân loại_Hir].[Tên sản phẩm].&amp;[GK. GỌNG NHỰA CAO CẤP TN4070 (48.20.148) - GHI TRẮNG]"/>
            <x15:cachedUniqueName index="2571" name="[Sản phẩm].[Phân loại_Hir].[Tên sản phẩm].&amp;[GK. GỌNG NHỰA CAO CẤP TN4070 (48.20.148) - HỒNG TRẮNG]"/>
            <x15:cachedUniqueName index="2572" name="[Sản phẩm].[Phân loại_Hir].[Tên sản phẩm].&amp;[GK. GỌNG NHỰA CAO CẤP TN4071 (51.17.145) - ĐEN GHI]"/>
            <x15:cachedUniqueName index="2573" name="[Sản phẩm].[Phân loại_Hir].[Tên sản phẩm].&amp;[GK. GỌNG NHỰA CAO CẤP TN4071 (51.17.145) - GHI]"/>
            <x15:cachedUniqueName index="2574" name="[Sản phẩm].[Phân loại_Hir].[Tên sản phẩm].&amp;[GK. GỌNG NHỰA CAO CẤP TN4071 (51.17.145) - GHI TRẮNG]"/>
            <x15:cachedUniqueName index="2575" name="[Sản phẩm].[Phân loại_Hir].[Tên sản phẩm].&amp;[GK. GỌNG NHỰA CAO CẤP TN4071 (51.17.145) - HỒNG TRẮNG]"/>
            <x15:cachedUniqueName index="2576" name="[Sản phẩm].[Phân loại_Hir].[Tên sản phẩm].&amp;[GK. GỌNG NHỰA CAO CẤP TN4072 (52.17.145) - ĐEN GHI]"/>
            <x15:cachedUniqueName index="2577" name="[Sản phẩm].[Phân loại_Hir].[Tên sản phẩm].&amp;[GK. GỌNG NHỰA CAO CẤP TN4072 (52.17.145) - GHI]"/>
            <x15:cachedUniqueName index="2578" name="[Sản phẩm].[Phân loại_Hir].[Tên sản phẩm].&amp;[GK. GỌNG NHỰA CAO CẤP TN4072 (52.17.145) - GHI TRẮNG]"/>
            <x15:cachedUniqueName index="2579" name="[Sản phẩm].[Phân loại_Hir].[Tên sản phẩm].&amp;[GK. GỌNG NHỰA CAO CẤP TN4072 (52.17.145) - HỒNG TRẮNG]"/>
            <x15:cachedUniqueName index="2580" name="[Sản phẩm].[Phân loại_Hir].[Tên sản phẩm].&amp;[GK. GỌNG NHỰA CAO CẤP TN4073 (51.17.145) - ĐEN BÓNG]"/>
            <x15:cachedUniqueName index="2581" name="[Sản phẩm].[Phân loại_Hir].[Tên sản phẩm].&amp;[GK. GỌNG NHỰA CAO CẤP TN4073 (51.17.145) - GHI]"/>
            <x15:cachedUniqueName index="2582" name="[Sản phẩm].[Phân loại_Hir].[Tên sản phẩm].&amp;[GK. GỌNG NHỰA CAO CẤP TN4073 (51.17.145) - GHI TRẮNG]"/>
            <x15:cachedUniqueName index="2583" name="[Sản phẩm].[Phân loại_Hir].[Tên sản phẩm].&amp;[GK. GỌNG NHỰA CAO CẤP TN4073 (51.17.145) - HỒNG TRẮNG]"/>
            <x15:cachedUniqueName index="2584" name="[Sản phẩm].[Phân loại_Hir].[Tên sản phẩm].&amp;[GK. GỌNG NHỰA CAO CẤP TN4074 (53.18.145) - ĐEN GHI]"/>
            <x15:cachedUniqueName index="2585" name="[Sản phẩm].[Phân loại_Hir].[Tên sản phẩm].&amp;[GK. GỌNG NHỰA CAO CẤP TN4074 (53.18.145) - GHI]"/>
            <x15:cachedUniqueName index="2586" name="[Sản phẩm].[Phân loại_Hir].[Tên sản phẩm].&amp;[GK. GỌNG NHỰA CAO CẤP TN4074 (53.18.145) - GHI TRẮNG]"/>
            <x15:cachedUniqueName index="2587" name="[Sản phẩm].[Phân loại_Hir].[Tên sản phẩm].&amp;[GK. GỌNG NHỰA CAO CẤP TN4075 (51.18.145) - ĐEN GHI]"/>
            <x15:cachedUniqueName index="2588" name="[Sản phẩm].[Phân loại_Hir].[Tên sản phẩm].&amp;[GK. GỌNG NHỰA CAO CẤP TN4075 (51.18.145) - GHI]"/>
            <x15:cachedUniqueName index="2589" name="[Sản phẩm].[Phân loại_Hir].[Tên sản phẩm].&amp;[GK. GỌNG NHỰA CAO CẤP TN4075 (51.18.145) - GHI TRẮNG]"/>
            <x15:cachedUniqueName index="2590" name="[Sản phẩm].[Phân loại_Hir].[Tên sản phẩm].&amp;[GK. GỌNG NHỰA CAO CẤP TN4076 (52.18.145) - ĐEN BÓNG]"/>
            <x15:cachedUniqueName index="2591" name="[Sản phẩm].[Phân loại_Hir].[Tên sản phẩm].&amp;[GK. GỌNG NHỰA CAO CẤP TN4076 (52.18.145) - GHI]"/>
            <x15:cachedUniqueName index="2592" name="[Sản phẩm].[Phân loại_Hir].[Tên sản phẩm].&amp;[GK. GỌNG NHỰA CAO CẤP TN4076 (52.18.145) - GHI TRẮNG]"/>
            <x15:cachedUniqueName index="2593" name="[Sản phẩm].[Phân loại_Hir].[Tên sản phẩm].&amp;[GK. GỌNG NHỰA CAO CẤP TN4076 (52.18.145) - HỒNG TRẮNG]"/>
            <x15:cachedUniqueName index="2594" name="[Sản phẩm].[Phân loại_Hir].[Tên sản phẩm].&amp;[GK. GỌNG NHỰA CAO CẤP TN580 (53.17.146) - ĐEN TRẮNG]"/>
            <x15:cachedUniqueName index="2595" name="[Sản phẩm].[Phân loại_Hir].[Tên sản phẩm].&amp;[GK. GỌNG NHỰA CAO CẤP TN580 (53.17.146) - GHI]"/>
            <x15:cachedUniqueName index="2596" name="[Sản phẩm].[Phân loại_Hir].[Tên sản phẩm].&amp;[GK. GONG NHỰA CAO CẤP TN721 (55.17.146) - ĐEN TRẮNG]"/>
            <x15:cachedUniqueName index="2597" name="[Sản phẩm].[Phân loại_Hir].[Tên sản phẩm].&amp;[GK. GONG NHỰA CAO CẤP TN721 (55.17.146) - GHI]"/>
            <x15:cachedUniqueName index="2598" name="[Sản phẩm].[Phân loại_Hir].[Tên sản phẩm].&amp;[GK. GỌNG NHỰA CAO CẤP TN740 (50.21.150) - ĐEN TRẮNG]"/>
            <x15:cachedUniqueName index="2599" name="[Sản phẩm].[Phân loại_Hir].[Tên sản phẩm].&amp;[GK. GỌNG NHỰA CAO CẤP TN740 (50.21.150) - GHI]"/>
            <x15:cachedUniqueName index="2600" name="[Sản phẩm].[Phân loại_Hir].[Tên sản phẩm].&amp;[GK. GỌNG NHỰA CAO CẤP TN770 (52.18.150) - ĐEN TRẮNG]"/>
            <x15:cachedUniqueName index="2601" name="[Sản phẩm].[Phân loại_Hir].[Tên sản phẩm].&amp;[GK. GỌNG NHỰA CAO CẤP TN770 (52.18.150) - GHI]"/>
            <x15:cachedUniqueName index="2602" name="[Sản phẩm].[Phân loại_Hir].[Tên sản phẩm].&amp;[GK. GỌNG NHỰA CAO CẤP TN811 (52.18.146) - ĐEN TRẮNG]"/>
            <x15:cachedUniqueName index="2603" name="[Sản phẩm].[Phân loại_Hir].[Tên sản phẩm].&amp;[GK. GỌNG NHỰA CAO CẤP TN811 (52.18.146) - GHI]"/>
            <x15:cachedUniqueName index="2604" name="[Sản phẩm].[Phân loại_Hir].[Tên sản phẩm].&amp;[GK. GONG NHỰA CAO CẤP TN860 (52.17.146) - ĐEN TRẮNG]"/>
            <x15:cachedUniqueName index="2605" name="[Sản phẩm].[Phân loại_Hir].[Tên sản phẩm].&amp;[GK. GONG NHỰA CAO CẤP TN860 (52.17.146) - GHI]"/>
            <x15:cachedUniqueName index="2606" name="[Sản phẩm].[Phân loại_Hir].[Tên sản phẩm].&amp;[GK. GỌNG NHỰA CAO CẤP TN900 (48.23.155) - ĐEN TRẮNG]"/>
            <x15:cachedUniqueName index="2607" name="[Sản phẩm].[Phân loại_Hir].[Tên sản phẩm].&amp;[GK. GỌNG NHỰA CAO CẤP TN900 (48.23.155) - GHI]"/>
            <x15:cachedUniqueName index="2608" name="[Sản phẩm].[Phân loại_Hir].[Tên sản phẩm].&amp;[GK. GỌNG NHỰA CAO CẤP TN910 (52.19.155) - ĐEN TRẮNG]"/>
            <x15:cachedUniqueName index="2609" name="[Sản phẩm].[Phân loại_Hir].[Tên sản phẩm].&amp;[GK. GỌNG NHỰA CAO CẤP TN910 (52.19.155) - GHI]"/>
            <x15:cachedUniqueName index="2610" name="[Sản phẩm].[Phân loại_Hir].[Tên sản phẩm].&amp;[GK. GỌNG NHỰA CAO CẤP TN920 (52.18.155) - ĐEN TRẮNG]"/>
            <x15:cachedUniqueName index="2611" name="[Sản phẩm].[Phân loại_Hir].[Tên sản phẩm].&amp;[GK. GỌNG NHỰA CAO CẤP TN920 (52.18.155) - GHI]"/>
            <x15:cachedUniqueName index="2612" name="[Sản phẩm].[Phân loại_Hir].[Tên sản phẩm].&amp;[GK. GỌNG NHƯA CAO CẤP TN970 (52.19.146) - ĐEN TRẮNG]"/>
            <x15:cachedUniqueName index="2613" name="[Sản phẩm].[Phân loại_Hir].[Tên sản phẩm].&amp;[GK. GỌNG NHƯA CAO CẤP TN970 (52.19.146) - GHI]"/>
            <x15:cachedUniqueName index="2614" name="[Sản phẩm].[Phân loại_Hir].[Tên sản phẩm].&amp;[GK. GỌNG NHỰA CẦU KIM LOẠI TITAN CAO CẤP NA240202 (50.19.142) - ĐEN GHI]"/>
            <x15:cachedUniqueName index="2615" name="[Sản phẩm].[Phân loại_Hir].[Tên sản phẩm].&amp;[GK. GỌNG NHỰA CẦU KIM LOẠI TITAN CAO CẤP NA240203 (48.20.142) - ĐEN GHI]"/>
            <x15:cachedUniqueName index="2616" name="[Sản phẩm].[Phân loại_Hir].[Tên sản phẩm].&amp;[GK. GỌNG NHỰA CẦU KIM LOẠI TITAN CAO CẤP NA240207 (52.19.148) - ĐEN GHI]"/>
            <x15:cachedUniqueName index="2617" name="[Sản phẩm].[Phân loại_Hir].[Tên sản phẩm].&amp;[GK. GỌNG NHỰA CẦU KIM LOẠI TITAN CAO CẤP NA240207 (52.19.148) - ĐEN VÀNG]"/>
            <x15:cachedUniqueName index="2618" name="[Sản phẩm].[Phân loại_Hir].[Tên sản phẩm].&amp;[GK. GỌNG NHỰA CẦU KIM LOẠI TITAN CAO CẤP NA240207 (52.19.148) - GHI]"/>
            <x15:cachedUniqueName index="2619" name="[Sản phẩm].[Phân loại_Hir].[Tên sản phẩm].&amp;[GK. GỌNG NHỰA CẦU KIM LOẠI TITAN CAO CẤP NA240208 (50.20.148) - ĐEN GHI]"/>
            <x15:cachedUniqueName index="2620" name="[Sản phẩm].[Phân loại_Hir].[Tên sản phẩm].&amp;[GK. GỌNG NHỰA CẦU KIM LOẠI TITAN CAO CẤP NA240208 (50.20.148) - GHI]"/>
            <x15:cachedUniqueName index="2621" name="[Sản phẩm].[Phân loại_Hir].[Tên sản phẩm].&amp;[GK. GỌNG NHỰA CẦU KIM LOẠI TITAN CAO CẤP NA240209 (48.19.148) - ĐEN GHI]"/>
            <x15:cachedUniqueName index="2622" name="[Sản phẩm].[Phân loại_Hir].[Tên sản phẩm].&amp;[GK. GỌNG NHỰA CẦU KIM LOẠI TITAN CAO CẤP NA240209 (48.19.148) - GHI]"/>
            <x15:cachedUniqueName index="2623" name="[Sản phẩm].[Phân loại_Hir].[Tên sản phẩm].&amp;[GK. GỌNG NHỰA CẦU KIM LOẠI TITAN CAO CẤP NA240209 (48.19.148) - GHI HỒNG]"/>
            <x15:cachedUniqueName index="2624" name="[Sản phẩm].[Phân loại_Hir].[Tên sản phẩm].&amp;[GK. GỌNG NHỰA CẦU KIM LOẠI TITAN CAO CẤP NA240209 (48.19.148) - RÊU]"/>
            <x15:cachedUniqueName index="2625" name="[Sản phẩm].[Phân loại_Hir].[Tên sản phẩm].&amp;[GK. GỌNG NHỰA CẦU KIM LOẠI TITAN CAO CẤP NA240218 (51.19.148) - ĐEN GHI]"/>
            <x15:cachedUniqueName index="2626" name="[Sản phẩm].[Phân loại_Hir].[Tên sản phẩm].&amp;[GK. GỌNG NHỰA CẦU KIM LOẠI TITAN CAO CẤP NA240218 (51.19.148) - GHI]"/>
            <x15:cachedUniqueName index="2627" name="[Sản phẩm].[Phân loại_Hir].[Tên sản phẩm].&amp;[GK. GỌNG NHỰA CẦU KIM LOẠI TITAN CAO CẤP NA240219 (48.21.148) - ĐEN GHI]"/>
            <x15:cachedUniqueName index="2628" name="[Sản phẩm].[Phân loại_Hir].[Tên sản phẩm].&amp;[GK. GỌNG NHỰA CẦU KIM LOẠI TITAN CAO CẤP NA240219 (48.21.148) - GHI]"/>
            <x15:cachedUniqueName index="2629" name="[Sản phẩm].[Phân loại_Hir].[Tên sản phẩm].&amp;[GK. GỌNG NHỰA CẦU KIM LOẠI TITAN CAO CẤP NA240219 (48.21.148) - GHI TRẮNG]"/>
            <x15:cachedUniqueName index="2630" name="[Sản phẩm].[Phân loại_Hir].[Tên sản phẩm].&amp;[GK. GỌNG NHỰA CẦU KIM LOẠI TITAN CAO CẤP NA240219 (48.21.148) - VÂN ĐÁ]"/>
            <x15:cachedUniqueName index="2631" name="[Sản phẩm].[Phân loại_Hir].[Tên sản phẩm].&amp;[GK. GỌNG NHỰA CẦU KIM LOẠI TITAN CAO CẤP NA240220 (48.19.148) - ĐEN TRẮNG]"/>
            <x15:cachedUniqueName index="2632" name="[Sản phẩm].[Phân loại_Hir].[Tên sản phẩm].&amp;[GK. GỌNG NHỰA CẦU KIM LOẠI TITAN CAO CẤP NA240220 (48.19.148) - GHI]"/>
            <x15:cachedUniqueName index="2633" name="[Sản phẩm].[Phân loại_Hir].[Tên sản phẩm].&amp;[GK. GỌNG NHỰA CẦU KIM LOẠI TITAN CAO CẤP NA240220 (48.19.148) - GHI TRẮNG]"/>
            <x15:cachedUniqueName index="2634" name="[Sản phẩm].[Phân loại_Hir].[Tên sản phẩm].&amp;[GK. GỌNG NHỰA CẦU KIM LOẠI TITAN CAO CẤP NA240221 (48.19.148) - GHI]"/>
            <x15:cachedUniqueName index="2635" name="[Sản phẩm].[Phân loại_Hir].[Tên sản phẩm].&amp;[GK. GỌNG NHỰA CẦU KIM LOẠI TITAN CAO CẤP NA240221 (48.19.148) - GHI TRẮNG]"/>
            <x15:cachedUniqueName index="2636" name="[Sản phẩm].[Phân loại_Hir].[Tên sản phẩm].&amp;[GK. GỌNG NHỰA CẦU KIM LOẠI TITAN CAO CẤP NA240222 (48.22.148) - ĐEN GHI]"/>
            <x15:cachedUniqueName index="2637" name="[Sản phẩm].[Phân loại_Hir].[Tên sản phẩm].&amp;[GK. GỌNG NHỰA CẦU KIM LOẠI TITAN CAO CẤP NA240222 (48.22.148) - GHI]"/>
            <x15:cachedUniqueName index="2638" name="[Sản phẩm].[Phân loại_Hir].[Tên sản phẩm].&amp;[GK. GỌNG NHỰA CẦU KIM LOẠI TITAN CAO CẤP NA240222 (48.22.148) - TRẮNG HỒNG]"/>
            <x15:cachedUniqueName index="2639" name="[Sản phẩm].[Phân loại_Hir].[Tên sản phẩm].&amp;[GK. GỌNG NHỰA CẦU KIM LOẠI TITAN CAO CẤP NA240223 (48.22.148) - ĐEN GHI]"/>
            <x15:cachedUniqueName index="2640" name="[Sản phẩm].[Phân loại_Hir].[Tên sản phẩm].&amp;[GK. GỌNG NHỰA CẦU KIM LOẠI TITAN CAO CẤP NA240223 (48.22.148) - GHI]"/>
            <x15:cachedUniqueName index="2641" name="[Sản phẩm].[Phân loại_Hir].[Tên sản phẩm].&amp;[GK. GỌNG NHỰA CẦU KIM LOẠI TITAN CAO CẤP NA240224 (49.20.148) - ĐEN GHI]"/>
            <x15:cachedUniqueName index="2642" name="[Sản phẩm].[Phân loại_Hir].[Tên sản phẩm].&amp;[GK. GỌNG NHỰA CẦU KIM LOẠI TITAN CAO CẤP NA240224 (49.20.148) - TRẮNG VÀNG]"/>
            <x15:cachedUniqueName index="2643" name="[Sản phẩm].[Phân loại_Hir].[Tên sản phẩm].&amp;[GK. GỌNG NHỰA CẦU KIM LOẠI TITAN CAO CẤP NA240224 (49.20.148) - VÂN ĐÁ]"/>
            <x15:cachedUniqueName index="2644" name="[Sản phẩm].[Phân loại_Hir].[Tên sản phẩm].&amp;[GK. GỌNG NHỰA CẦU KIM LOẠI TITAN CAO CẤP NA240225 (50.19.148) - ĐEN GHI]"/>
            <x15:cachedUniqueName index="2645" name="[Sản phẩm].[Phân loại_Hir].[Tên sản phẩm].&amp;[GK. GỌNG NHỰA CẦU KIM LOẠI TITAN CAO CẤP NA240225 (50.19.148) - ĐỎ]"/>
            <x15:cachedUniqueName index="2646" name="[Sản phẩm].[Phân loại_Hir].[Tên sản phẩm].&amp;[GK. GỌNG NHỰA CẦU KIM LOẠI TITAN CAO CẤP NA240225 (50.19.148) - GHI]"/>
            <x15:cachedUniqueName index="2647" name="[Sản phẩm].[Phân loại_Hir].[Tên sản phẩm].&amp;[GK. GỌNG NHỰA CẦU KIM LOẠI TITAN CAO CẤP NA240226 (47.25.147) - TRẮNG]"/>
            <x15:cachedUniqueName index="2648" name="[Sản phẩm].[Phân loại_Hir].[Tên sản phẩm].&amp;[GK. GỌNG NHỰA CẦU KIM LOẠI TITAN CAO CẤP NA240227 (52.18.148) - ĐEN TRẮNG]"/>
            <x15:cachedUniqueName index="2649" name="[Sản phẩm].[Phân loại_Hir].[Tên sản phẩm].&amp;[GK. GỌNG NHỰA CẦU KIM LOẠI TITAN CAO CẤP NA240227 (52.18.148) - GHI]"/>
            <x15:cachedUniqueName index="2650" name="[Sản phẩm].[Phân loại_Hir].[Tên sản phẩm].&amp;[GK. GỌNG NHỰA CẦU KIM LOẠI TITAN CAO CẤP NA240227 (52.18.148) - TRẮNG]"/>
            <x15:cachedUniqueName index="2651" name="[Sản phẩm].[Phân loại_Hir].[Tên sản phẩm].&amp;[GK. GỌNG NHỰA CẦU KIM LOẠI TITAN CAO CẤP NA240227 (52.18.148) - VÂN ĐÁ]"/>
            <x15:cachedUniqueName index="2652" name="[Sản phẩm].[Phân loại_Hir].[Tên sản phẩm].&amp;[GK. GỌNG NHỰA CẦU KIM LOẠI TITAN CAO CẤP NA240228 (52.18.148) - ĐEN TRẮNG]"/>
            <x15:cachedUniqueName index="2653" name="[Sản phẩm].[Phân loại_Hir].[Tên sản phẩm].&amp;[GK. GỌNG NHỰA CẦU KIM LOẠI TITAN CAO CẤP NA240228 (52.18.148) - GHI]"/>
            <x15:cachedUniqueName index="2654" name="[Sản phẩm].[Phân loại_Hir].[Tên sản phẩm].&amp;[GK. GỌNG NHỰA CẦU KIM LOẠI TITAN CAO CẤP NA240228 (52.18.148) - TRẮNG]"/>
            <x15:cachedUniqueName index="2655" name="[Sản phẩm].[Phân loại_Hir].[Tên sản phẩm].&amp;[GK. GỌNG NHỰA CẦU KIM LOẠI TITAN CAO CẤP NA240228 (52.18.148) - VÂN ĐÁ]"/>
            <x15:cachedUniqueName index="2656" name="[Sản phẩm].[Phân loại_Hir].[Tên sản phẩm].&amp;[GK. GỌNG NHỰA CẦU KIM LOẠI TITAN CAO CẤP NA240229 (51.19.148) - ĐEN GHI]"/>
            <x15:cachedUniqueName index="2657" name="[Sản phẩm].[Phân loại_Hir].[Tên sản phẩm].&amp;[GK. GỌNG NHỰA CẦU KIM LOẠI TITAN CAO CẤP NA240229 (51.19.148) - GHI]"/>
            <x15:cachedUniqueName index="2658" name="[Sản phẩm].[Phân loại_Hir].[Tên sản phẩm].&amp;[GK. GỌNG NHỰA CẦU KIM LOẠI TITAN CAO CẤP NA240229 (51.19.148) - NÂU]"/>
            <x15:cachedUniqueName index="2659" name="[Sản phẩm].[Phân loại_Hir].[Tên sản phẩm].&amp;[GK. GỌNG NHỰA CẦU KIM LOẠI TITAN CAO CẤP NA240229 (51.19.148) - VÂN ĐÁ]"/>
            <x15:cachedUniqueName index="2660" name="[Sản phẩm].[Phân loại_Hir].[Tên sản phẩm].&amp;[GK. GỌNG NHỰA CẦU KIM LOẠI TITAN CAO CẤP NA240235 (48.21.148) - ĐEN TRẮNG]"/>
            <x15:cachedUniqueName index="2661" name="[Sản phẩm].[Phân loại_Hir].[Tên sản phẩm].&amp;[GK. GỌNG NHỰA CẦU KIM LOẠI TITAN CAO CẤP NA240235 (48.21.148) - GHI]"/>
            <x15:cachedUniqueName index="2662" name="[Sản phẩm].[Phân loại_Hir].[Tên sản phẩm].&amp;[GK. GỌNG NHỰA CẦU KIM LOẠI TITAN CAO CẤP NA240235 (48.21.148) - NÂU]"/>
            <x15:cachedUniqueName index="2663" name="[Sản phẩm].[Phân loại_Hir].[Tên sản phẩm].&amp;[GK. GỌNG NHỰA CẦU KIM LOẠI TITAN CAO CẤP NA240235 (48.21.148) - RÊU]"/>
            <x15:cachedUniqueName index="2664" name="[Sản phẩm].[Phân loại_Hir].[Tên sản phẩm].&amp;[GK. GỌNG NHỰA CẦU KIM LOẠI TITAN CAO CẤP NA240235 (48.21.148) - TRẮNG]"/>
            <x15:cachedUniqueName index="2665" name="[Sản phẩm].[Phân loại_Hir].[Tên sản phẩm].&amp;[GK. GỌNG NHỰA CẦU KIM LOẠI TITAN CAO CẤP NA240236 (47.22.148) - ĐEN GHI]"/>
            <x15:cachedUniqueName index="2666" name="[Sản phẩm].[Phân loại_Hir].[Tên sản phẩm].&amp;[GK. GỌNG NHỰA CẦU KIM LOẠI TITAN CAO CẤP NA240236 (47.22.148) - GHI]"/>
            <x15:cachedUniqueName index="2667" name="[Sản phẩm].[Phân loại_Hir].[Tên sản phẩm].&amp;[GK. GỌNG NHỰA CẦU KIM LOẠI TITAN CAO CẤP NA240236 (47.22.148) - TRẮNG]"/>
            <x15:cachedUniqueName index="2668" name="[Sản phẩm].[Phân loại_Hir].[Tên sản phẩm].&amp;[GK. GỌNG NHỰA CẦU KIM LOẠI TITAN CAO CẤP NA240237 (48.21.148) - ĐEN GHI]"/>
            <x15:cachedUniqueName index="2669" name="[Sản phẩm].[Phân loại_Hir].[Tên sản phẩm].&amp;[GK. GỌNG NHỰA CẦU KIM LOẠI TITAN CAO CẤP NA240237 (48.21.148) - GHI]"/>
            <x15:cachedUniqueName index="2670" name="[Sản phẩm].[Phân loại_Hir].[Tên sản phẩm].&amp;[GK. GỌNG NHỰA CẦU KIM LOẠI TITAN CAO CẤP NA240237 (48.21.148) - TRẮNG]"/>
            <x15:cachedUniqueName index="2671" name="[Sản phẩm].[Phân loại_Hir].[Tên sản phẩm].&amp;[GK. GỌNG NHỰA CẦU KIM LOẠI TITAN CAO CẤP NA240238 (46.22.140) - ĐEN GHI]"/>
            <x15:cachedUniqueName index="2672" name="[Sản phẩm].[Phân loại_Hir].[Tên sản phẩm].&amp;[GK. GỌNG NHỰA CẦU KIM LOẠI TITAN CAO CẤP NA240238 (46.22.140) - GHI]"/>
            <x15:cachedUniqueName index="2673" name="[Sản phẩm].[Phân loại_Hir].[Tên sản phẩm].&amp;[GK. GỌNG NHỰA CẦU KIM LOẠI TITAN CAO CẤP NA240238 (46.22.140) - HỒNG]"/>
            <x15:cachedUniqueName index="2674" name="[Sản phẩm].[Phân loại_Hir].[Tên sản phẩm].&amp;[GK. GỌNG NHỰA CTY 12506 (50.20.148) - ĐEN BÓNG]"/>
            <x15:cachedUniqueName index="2675" name="[Sản phẩm].[Phân loại_Hir].[Tên sản phẩm].&amp;[GK. GỌNG NHỰA CTY 12506 (50.20.148) - GHI]"/>
            <x15:cachedUniqueName index="2676" name="[Sản phẩm].[Phân loại_Hir].[Tên sản phẩm].&amp;[GK. GỌNG NHỰA CTY 12506 (50.20.148) - GHI HỒNG]"/>
            <x15:cachedUniqueName index="2677" name="[Sản phẩm].[Phân loại_Hir].[Tên sản phẩm].&amp;[GK. GỌNG NHỰA CTY 12506 (50.20.148) - TÍM HỒNG]"/>
            <x15:cachedUniqueName index="2678" name="[Sản phẩm].[Phân loại_Hir].[Tên sản phẩm].&amp;[GK. GỌNG NHỰA CTY 12506 (50.20.148) - XANH TRONG]"/>
            <x15:cachedUniqueName index="2679" name="[Sản phẩm].[Phân loại_Hir].[Tên sản phẩm].&amp;[GK. GỌNG NHỰA CTY 22201 (53.18.150) - ĐEN LỲ]"/>
            <x15:cachedUniqueName index="2680" name="[Sản phẩm].[Phân loại_Hir].[Tên sản phẩm].&amp;[GK. GỌNG NHỰA CTY 22201 (53.18.150) - GHI]"/>
            <x15:cachedUniqueName index="2681" name="[Sản phẩm].[Phân loại_Hir].[Tên sản phẩm].&amp;[GK. GỌNG NHỰA CTY 22201 (53.18.150) - NÂU]"/>
            <x15:cachedUniqueName index="2682" name="[Sản phẩm].[Phân loại_Hir].[Tên sản phẩm].&amp;[GK. GỌNG NHỰA CTY 22201 (53.18.150) - RÊU]"/>
            <x15:cachedUniqueName index="2683" name="[Sản phẩm].[Phân loại_Hir].[Tên sản phẩm].&amp;[GK. GỌNG NHỰA CTY 6441 (52.19.152) - ĐEN BÓNG]"/>
            <x15:cachedUniqueName index="2684" name="[Sản phẩm].[Phân loại_Hir].[Tên sản phẩm].&amp;[GK. GỌNG NHỰA CTY 6441 (52.19.152) - ĐEN LỲ]"/>
            <x15:cachedUniqueName index="2685" name="[Sản phẩm].[Phân loại_Hir].[Tên sản phẩm].&amp;[GK. GỌNG NHỰA CTY 6441 (52.19.152) - HỒNG BABY]"/>
            <x15:cachedUniqueName index="2686" name="[Sản phẩm].[Phân loại_Hir].[Tên sản phẩm].&amp;[GK. GỌNG NHỰA CTY 6760 (51.18.143) - GHI]"/>
            <x15:cachedUniqueName index="2687" name="[Sản phẩm].[Phân loại_Hir].[Tên sản phẩm].&amp;[GK. GỌNG NHỰA CTY 6760 (51.18.143) - TÍM]"/>
            <x15:cachedUniqueName index="2688" name="[Sản phẩm].[Phân loại_Hir].[Tên sản phẩm].&amp;[GK. GỌNG NHỰA CỨNG AN046 (49.22.150) - ĐEN BÓNG]"/>
            <x15:cachedUniqueName index="2689" name="[Sản phẩm].[Phân loại_Hir].[Tên sản phẩm].&amp;[GK. GỌNG NHỰA CỨNG AN046 (49.22.150) - ĐEN BÓNG-BTR]"/>
            <x15:cachedUniqueName index="2690" name="[Sản phẩm].[Phân loại_Hir].[Tên sản phẩm].&amp;[GK. GỌNG NHỰA CỨNG AN046 (49.22.150) - GHI]"/>
            <x15:cachedUniqueName index="2691" name="[Sản phẩm].[Phân loại_Hir].[Tên sản phẩm].&amp;[GK. GỌNG NHỰA CỨNG AN046 (49.22.150) - GHI-BTR]"/>
            <x15:cachedUniqueName index="2692" name="[Sản phẩm].[Phân loại_Hir].[Tên sản phẩm].&amp;[GK. GỌNG NHỰA CỨNG AN047 (50.21.150) - ĐEN BÓNG]"/>
            <x15:cachedUniqueName index="2693" name="[Sản phẩm].[Phân loại_Hir].[Tên sản phẩm].&amp;[GK. GỌNG NHỰA CỨNG AN047 (50.21.150) - ĐEN BÓNG-BTR]"/>
            <x15:cachedUniqueName index="2694" name="[Sản phẩm].[Phân loại_Hir].[Tên sản phẩm].&amp;[GK. GỌNG NHỰA CỨNG AN047 (50.21.150) - GHI]"/>
            <x15:cachedUniqueName index="2695" name="[Sản phẩm].[Phân loại_Hir].[Tên sản phẩm].&amp;[GK. GỌNG NHỰA CỨNG AN047 (50.21.150) - GHI-BTR]"/>
            <x15:cachedUniqueName index="2696" name="[Sản phẩm].[Phân loại_Hir].[Tên sản phẩm].&amp;[GK. GỌNG NHỰA CỨNG AN056 (50.20.144) - ĐEN BÓNG]"/>
            <x15:cachedUniqueName index="2697" name="[Sản phẩm].[Phân loại_Hir].[Tên sản phẩm].&amp;[GK. GỌNG NHỰA CỨNG AN056 (50.20.144) - ĐEN BÓNG-BTR]"/>
            <x15:cachedUniqueName index="2698" name="[Sản phẩm].[Phân loại_Hir].[Tên sản phẩm].&amp;[GK. GỌNG NHỰA CỨNG AN056 (50.20.144) - GHI]"/>
            <x15:cachedUniqueName index="2699" name="[Sản phẩm].[Phân loại_Hir].[Tên sản phẩm].&amp;[GK. GỌNG NHỰA CỨNG AN056 (50.20.144) - GHI-BTR]"/>
            <x15:cachedUniqueName index="2700" name="[Sản phẩm].[Phân loại_Hir].[Tên sản phẩm].&amp;[GK. GỌNG NHỰA CỨNG AN077 (52.18.150) - ĐEN BÓNG]"/>
            <x15:cachedUniqueName index="2701" name="[Sản phẩm].[Phân loại_Hir].[Tên sản phẩm].&amp;[GK. GỌNG NHỰA CỨNG AN077 (52.18.150) - ĐEN BÓNG-BTR]"/>
            <x15:cachedUniqueName index="2702" name="[Sản phẩm].[Phân loại_Hir].[Tên sản phẩm].&amp;[GK. GỌNG NHỰA CỨNG AN077 (52.18.150) - GHI]"/>
            <x15:cachedUniqueName index="2703" name="[Sản phẩm].[Phân loại_Hir].[Tên sản phẩm].&amp;[GK. GỌNG NHỰA CỨNG AN077 (52.18.150) - GHI-BTR]"/>
            <x15:cachedUniqueName index="2704" name="[Sản phẩm].[Phân loại_Hir].[Tên sản phẩm].&amp;[GK. GỌNG NHỰA CỨNG AN079 (AN049) (52.19.146) - ĐEN BÓNG]"/>
            <x15:cachedUniqueName index="2705" name="[Sản phẩm].[Phân loại_Hir].[Tên sản phẩm].&amp;[GK. GỌNG NHỰA CỨNG AN079 (AN049) (52.19.146) - ĐEN BÓNG-BTR]"/>
            <x15:cachedUniqueName index="2706" name="[Sản phẩm].[Phân loại_Hir].[Tên sản phẩm].&amp;[GK. GỌNG NHỰA CỨNG AN079 (AN070) (52.19.146) - GHI]"/>
            <x15:cachedUniqueName index="2707" name="[Sản phẩm].[Phân loại_Hir].[Tên sản phẩm].&amp;[GK. GỌNG NHỰA CỨNG AN079 (AN070) (52.19.146) - GHI-BTR]"/>
            <x15:cachedUniqueName index="2708" name="[Sản phẩm].[Phân loại_Hir].[Tên sản phẩm].&amp;[GK. GỌNG NHỰA CỨNG AN080 (53.18.146) - ĐEN BÓNG]"/>
            <x15:cachedUniqueName index="2709" name="[Sản phẩm].[Phân loại_Hir].[Tên sản phẩm].&amp;[GK. GỌNG NHỰA CỨNG AN080 (53.18.146) - GHI]"/>
            <x15:cachedUniqueName index="2710" name="[Sản phẩm].[Phân loại_Hir].[Tên sản phẩm].&amp;[GK. GỌNG NHỰA CỨNG AN081 (54.17.146) - ĐEN BÓNG]"/>
            <x15:cachedUniqueName index="2711" name="[Sản phẩm].[Phân loại_Hir].[Tên sản phẩm].&amp;[GK. GỌNG NHỰA CỨNG AN081 (54.17.146) - ĐEN BÓNG-BTR]"/>
            <x15:cachedUniqueName index="2712" name="[Sản phẩm].[Phân loại_Hir].[Tên sản phẩm].&amp;[GK. GỌNG NHỰA CỨNG AN081 (54.17.146) - GHI]"/>
            <x15:cachedUniqueName index="2713" name="[Sản phẩm].[Phân loại_Hir].[Tên sản phẩm].&amp;[GK. GỌNG NHỰA CỨNG AN082 (52.19.146) - ĐEN BÓNG]"/>
            <x15:cachedUniqueName index="2714" name="[Sản phẩm].[Phân loại_Hir].[Tên sản phẩm].&amp;[GK. GỌNG NHỰA CỨNG AN082 (52.19.146) - ĐEN BÓNG-BTR]"/>
            <x15:cachedUniqueName index="2715" name="[Sản phẩm].[Phân loại_Hir].[Tên sản phẩm].&amp;[GK. GỌNG NHỰA CỨNG AN082 (52.19.146) - GHI]"/>
            <x15:cachedUniqueName index="2716" name="[Sản phẩm].[Phân loại_Hir].[Tên sản phẩm].&amp;[GK. GỌNG NHỰA CỨNG AN082 (52.19.146) - GHI-BTR]"/>
            <x15:cachedUniqueName index="2717" name="[Sản phẩm].[Phân loại_Hir].[Tên sản phẩm].&amp;[GK. GỌNG NHỰA CỨNG AN0839 (51.20.146) - ĐEN BÓNG]"/>
            <x15:cachedUniqueName index="2718" name="[Sản phẩm].[Phân loại_Hir].[Tên sản phẩm].&amp;[GK. GỌNG NHỰA CỨNG AN0839 (51.20.146) - VÂN ĐÁ GHI]"/>
            <x15:cachedUniqueName index="2719" name="[Sản phẩm].[Phân loại_Hir].[Tên sản phẩm].&amp;[GK. GỌNG NHỰA CỨNG AN0839 (51.20.146) - VÂN ĐÁ GHI-BTR]"/>
            <x15:cachedUniqueName index="2720" name="[Sản phẩm].[Phân loại_Hir].[Tên sản phẩm].&amp;[GK. GỌNG NHỰA CỨNG AN0839 (AN0837) (51.20.146) - VÂN ĐÁ XANH]"/>
            <x15:cachedUniqueName index="2721" name="[Sản phẩm].[Phân loại_Hir].[Tên sản phẩm].&amp;[GK. GỌNG NHỰA CỨNG AN0840 (52.19.146) - ĐEN BÓNG]"/>
            <x15:cachedUniqueName index="2722" name="[Sản phẩm].[Phân loại_Hir].[Tên sản phẩm].&amp;[GK. GỌNG NHỰA CỨNG AN0840 (52.19.146) - ĐEN BÓNG-BTR]"/>
            <x15:cachedUniqueName index="2723" name="[Sản phẩm].[Phân loại_Hir].[Tên sản phẩm].&amp;[GK. GỌNG NHỰA CỨNG AN0840 (52.19.146) - GHI]"/>
            <x15:cachedUniqueName index="2724" name="[Sản phẩm].[Phân loại_Hir].[Tên sản phẩm].&amp;[GK. GỌNG NHỰA CỨNG AN0840 (52.19.146) - GHI-BTR]"/>
            <x15:cachedUniqueName index="2725" name="[Sản phẩm].[Phân loại_Hir].[Tên sản phẩm].&amp;[GK. GỌNG NHỰA CỨNG AN0840 (52.19.146) - VÂN ĐÁ]"/>
            <x15:cachedUniqueName index="2726" name="[Sản phẩm].[Phân loại_Hir].[Tên sản phẩm].&amp;[GK. GỌNG NHỰA CỨNG AN0840 (52.19.146) - VÂN ĐÁ-BTR]"/>
            <x15:cachedUniqueName index="2727" name="[Sản phẩm].[Phân loại_Hir].[Tên sản phẩm].&amp;[GK. GỌNG NHỰA CỨNG AN0845 (54.17.147) - ĐEN BÓNG]"/>
            <x15:cachedUniqueName index="2728" name="[Sản phẩm].[Phân loại_Hir].[Tên sản phẩm].&amp;[GK. GỌNG NHỰA CỨNG AN0845 (54.17.147) - ĐEN BÓNG-BTR]"/>
            <x15:cachedUniqueName index="2729" name="[Sản phẩm].[Phân loại_Hir].[Tên sản phẩm].&amp;[GK. GỌNG NHỰA CỨNG AN0845 (54.17.147) - GHI]"/>
            <x15:cachedUniqueName index="2730" name="[Sản phẩm].[Phân loại_Hir].[Tên sản phẩm].&amp;[GK. GỌNG NHỰA CỨNG AN0845 (54.17.147) - GHI-BTR]"/>
            <x15:cachedUniqueName index="2731" name="[Sản phẩm].[Phân loại_Hir].[Tên sản phẩm].&amp;[GK. GỌNG NHỰA CỨNG AN085 (53.17.146) - ĐEN BÓNG]"/>
            <x15:cachedUniqueName index="2732" name="[Sản phẩm].[Phân loại_Hir].[Tên sản phẩm].&amp;[GK. GỌNG NHỰA CỨNG AN085 (53.17.146) - GHI]"/>
            <x15:cachedUniqueName index="2733" name="[Sản phẩm].[Phân loại_Hir].[Tên sản phẩm].&amp;[GK. GỌNG NHỰA CỨNG AN086 (52.17.146) - ĐEN BÓNG]"/>
            <x15:cachedUniqueName index="2734" name="[Sản phẩm].[Phân loại_Hir].[Tên sản phẩm].&amp;[GK. GỌNG NHỰA CỨNG AN086 (52.17.146) - ĐEN BÓNG-BTR]"/>
            <x15:cachedUniqueName index="2735" name="[Sản phẩm].[Phân loại_Hir].[Tên sản phẩm].&amp;[GK. GỌNG NHỰA CỨNG AN086 (52.17.146) - VÂN ĐÁ]"/>
            <x15:cachedUniqueName index="2736" name="[Sản phẩm].[Phân loại_Hir].[Tên sản phẩm].&amp;[GK. GỌNG NHỰA CỨNG AN090 (48.23.155) - GHI]"/>
            <x15:cachedUniqueName index="2737" name="[Sản phẩm].[Phân loại_Hir].[Tên sản phẩm].&amp;[GK. GỌNG NHỰA CỨNG AN090 (48.23.155) - GHI-BTR]"/>
            <x15:cachedUniqueName index="2738" name="[Sản phẩm].[Phân loại_Hir].[Tên sản phẩm].&amp;[GK. GỌNG NHỰA CỨNG AN090 (AN096) (48.23.155) - ĐEN BÓNG]"/>
            <x15:cachedUniqueName index="2739" name="[Sản phẩm].[Phân loại_Hir].[Tên sản phẩm].&amp;[GK. GỌNG NHỰA CỨNG AN090 (AN096) (48.23.155) - ĐEN BÓNG-BTR]"/>
            <x15:cachedUniqueName index="2740" name="[Sản phẩm].[Phân loại_Hir].[Tên sản phẩm].&amp;[GK. GỌNG NHỰA CỨNG AN091 (52.19.155) - ĐEN BÓNG]"/>
            <x15:cachedUniqueName index="2741" name="[Sản phẩm].[Phân loại_Hir].[Tên sản phẩm].&amp;[GK. GỌNG NHỰA CỨNG AN091 (52.19.155) - ĐEN BÓNG-BTR]"/>
            <x15:cachedUniqueName index="2742" name="[Sản phẩm].[Phân loại_Hir].[Tên sản phẩm].&amp;[GK. GỌNG NHỰA CỨNG AN092 (52.18.155) - ĐEN BÓNG]"/>
            <x15:cachedUniqueName index="2743" name="[Sản phẩm].[Phân loại_Hir].[Tên sản phẩm].&amp;[GK. GỌNG NHỰA CỨNG AN092 (52.18.155) - GHI]"/>
            <x15:cachedUniqueName index="2744" name="[Sản phẩm].[Phân loại_Hir].[Tên sản phẩm].&amp;[GK. GỌNG NHỰA CỨNG AN2118 (52.18.146) - ĐEN BÓNG]"/>
            <x15:cachedUniqueName index="2745" name="[Sản phẩm].[Phân loại_Hir].[Tên sản phẩm].&amp;[GK. GỌNG NHỰA CỨNG AN2118 (52.18.146) - ĐEN BÓNG-BTR]"/>
            <x15:cachedUniqueName index="2746" name="[Sản phẩm].[Phân loại_Hir].[Tên sản phẩm].&amp;[GK. GỌNG NHỰA CỨNG AN2118 (52.18.146) - GHI]"/>
            <x15:cachedUniqueName index="2747" name="[Sản phẩm].[Phân loại_Hir].[Tên sản phẩm].&amp;[GK. GỌNG NHỰA CỨNG AN2118 (52.18.146) - GHI-BTR]"/>
            <x15:cachedUniqueName index="2748" name="[Sản phẩm].[Phân loại_Hir].[Tên sản phẩm].&amp;[GK. GỌNG NHỰA CỨNG AN2127 (55.17.146) - ĐEN BÓNG]"/>
            <x15:cachedUniqueName index="2749" name="[Sản phẩm].[Phân loại_Hir].[Tên sản phẩm].&amp;[GK. GỌNG NHỰA CỨNG AN2127 (55.17.146) - GHI]"/>
            <x15:cachedUniqueName index="2750" name="[Sản phẩm].[Phân loại_Hir].[Tên sản phẩm].&amp;[GK. GỌNG NHỰA CỨNG AN2127 (55.17.146) - GHI-BTR]"/>
            <x15:cachedUniqueName index="2751" name="[Sản phẩm].[Phân loại_Hir].[Tên sản phẩm].&amp;[GK. GỌNG NHỰA CỨNG CAO CẤP 0839 (51.20.146) - ĐEN BÓNG]"/>
            <x15:cachedUniqueName index="2752" name="[Sản phẩm].[Phân loại_Hir].[Tên sản phẩm].&amp;[GK. GỌNG NHỰA CỨNG CAO CẤP 0839 (51.20.146) - VÂN ĐÁ]"/>
            <x15:cachedUniqueName index="2753" name="[Sản phẩm].[Phân loại_Hir].[Tên sản phẩm].&amp;[GK. GỌNG NHỰA CỨNG CAO CẤP 0839 (51.20.146) - XANH]"/>
            <x15:cachedUniqueName index="2754" name="[Sản phẩm].[Phân loại_Hir].[Tên sản phẩm].&amp;[GK. GỌNG NHỰA CỨNG CAO CẤP 0840 (52.19.146) - ĐEN BÓNG]"/>
            <x15:cachedUniqueName index="2755" name="[Sản phẩm].[Phân loại_Hir].[Tên sản phẩm].&amp;[GK. GỌNG NHỰA CỨNG CAO CẤP 0840 (52.19.146) - GHI]"/>
            <x15:cachedUniqueName index="2756" name="[Sản phẩm].[Phân loại_Hir].[Tên sản phẩm].&amp;[GK. GỌNG NHỰA CỨNG CAO CẤP 0840 (52.19.146) - VÂN ĐÁ]"/>
            <x15:cachedUniqueName index="2757" name="[Sản phẩm].[Phân loại_Hir].[Tên sản phẩm].&amp;[GK. GỌNG NHỰA CỨNG CAO CẤP 0845 (54.17.147) - ĐEN BÓNG]"/>
            <x15:cachedUniqueName index="2758" name="[Sản phẩm].[Phân loại_Hir].[Tên sản phẩm].&amp;[GK. GỌNG NHỰA CỨNG CAO CẤP 0845 (54.17.147) - GHI]"/>
            <x15:cachedUniqueName index="2759" name="[Sản phẩm].[Phân loại_Hir].[Tên sản phẩm].&amp;[GK. GỌNG NHỰA CỨNG CAO CẤP 513 (51.17.148) - ĐEN BÓNG]"/>
            <x15:cachedUniqueName index="2760" name="[Sản phẩm].[Phân loại_Hir].[Tên sản phẩm].&amp;[GK. GỌNG NHỰA CỨNG CAO CẤP 513 (51.17.148) - GHI]"/>
            <x15:cachedUniqueName index="2761" name="[Sản phẩm].[Phân loại_Hir].[Tên sản phẩm].&amp;[GK. GỌNG NHỰA CỨNG CAO CẤP 513 (51.17.148) - NÂU]"/>
            <x15:cachedUniqueName index="2762" name="[Sản phẩm].[Phân loại_Hir].[Tên sản phẩm].&amp;[GK. GỌNG NHỰA CỨNG CAO CẤP AN22046 (49.22.150) - ĐEN BÓNG]"/>
            <x15:cachedUniqueName index="2763" name="[Sản phẩm].[Phân loại_Hir].[Tên sản phẩm].&amp;[GK. GỌNG NHỰA CỨNG CAO CẤP AN22046 (49.22.150) - GHI]"/>
            <x15:cachedUniqueName index="2764" name="[Sản phẩm].[Phân loại_Hir].[Tên sản phẩm].&amp;[GK. GỌNG NHỰA CỨNG CAO CẤP AN22047 (50.21.150) - ĐEN BÓNG]"/>
            <x15:cachedUniqueName index="2765" name="[Sản phẩm].[Phân loại_Hir].[Tên sản phẩm].&amp;[GK. GỌNG NHỰA CỨNG CAO CẤP AN22047 (50.21.150) - GHI]"/>
            <x15:cachedUniqueName index="2766" name="[Sản phẩm].[Phân loại_Hir].[Tên sản phẩm].&amp;[GK. GỌNG NHỰA CỨNG CAO CẤP AN22056 (50.20.144) - ĐEN BÓNG]"/>
            <x15:cachedUniqueName index="2767" name="[Sản phẩm].[Phân loại_Hir].[Tên sản phẩm].&amp;[GK. GỌNG NHỰA CỨNG CAO CẤP AN22056 (50.20.144) - GHI]"/>
            <x15:cachedUniqueName index="2768" name="[Sản phẩm].[Phân loại_Hir].[Tên sản phẩm].&amp;[GK. GỌNG NHỰA CỨNG CAO CẤP AN22077 (52.18.150) - ĐEN BÓNG]"/>
            <x15:cachedUniqueName index="2769" name="[Sản phẩm].[Phân loại_Hir].[Tên sản phẩm].&amp;[GK. GỌNG NHỰA CỨNG CAO CẤP AN22077 (52.18.150) - GHI]"/>
            <x15:cachedUniqueName index="2770" name="[Sản phẩm].[Phân loại_Hir].[Tên sản phẩm].&amp;[GK. GỌNG NHỰA CỨNG CAO CẤP AN22079 (52.19.146) - ĐEN BÓNG]"/>
            <x15:cachedUniqueName index="2771" name="[Sản phẩm].[Phân loại_Hir].[Tên sản phẩm].&amp;[GK. GỌNG NHỰA CỨNG CAO CẤP AN22079 (52.19.146) - GHI]"/>
            <x15:cachedUniqueName index="2772" name="[Sản phẩm].[Phân loại_Hir].[Tên sản phẩm].&amp;[GK. GỌNG NHỰA CỨNG CAO CẤP AN22080 (53.18.146) - ĐEN BÓNG]"/>
            <x15:cachedUniqueName index="2773" name="[Sản phẩm].[Phân loại_Hir].[Tên sản phẩm].&amp;[GK. GỌNG NHỰA CỨNG CAO CẤP AN22080 (53.18.146) - GHI]"/>
            <x15:cachedUniqueName index="2774" name="[Sản phẩm].[Phân loại_Hir].[Tên sản phẩm].&amp;[GK. GỌNG NHỰA CỨNG CAO CẤP AN22081 (54.17.146) - ĐEN BÓNG]"/>
            <x15:cachedUniqueName index="2775" name="[Sản phẩm].[Phân loại_Hir].[Tên sản phẩm].&amp;[GK. GỌNG NHỰA CỨNG CAO CẤP AN22081 (54.17.146) - GHI]"/>
            <x15:cachedUniqueName index="2776" name="[Sản phẩm].[Phân loại_Hir].[Tên sản phẩm].&amp;[GK. GỌNG NHỰA CỨNG CAO CẤP AN22082 (52.19.146) - ĐEN BÓNG]"/>
            <x15:cachedUniqueName index="2777" name="[Sản phẩm].[Phân loại_Hir].[Tên sản phẩm].&amp;[GK. GỌNG NHỰA CỨNG CAO CẤP AN22082 (52.19.146) - GHI]"/>
            <x15:cachedUniqueName index="2778" name="[Sản phẩm].[Phân loại_Hir].[Tên sản phẩm].&amp;[GK. GỌNG NHỰA CỨNG CAO CẤP AN22085 (53.17.146) - ĐEN BÓNG]"/>
            <x15:cachedUniqueName index="2779" name="[Sản phẩm].[Phân loại_Hir].[Tên sản phẩm].&amp;[GK. GỌNG NHỰA CỨNG CAO CẤP AN22085 (53.17.146) - GHI]"/>
            <x15:cachedUniqueName index="2780" name="[Sản phẩm].[Phân loại_Hir].[Tên sản phẩm].&amp;[GK. GỌNG NHỰA CỨNG CAO CẤP AN22086 (52.17.146) - ĐEN BÓNG]"/>
            <x15:cachedUniqueName index="2781" name="[Sản phẩm].[Phân loại_Hir].[Tên sản phẩm].&amp;[GK. GỌNG NHỰA CỨNG CAO CẤP AN22086 (52.17.146) - GHI]"/>
            <x15:cachedUniqueName index="2782" name="[Sản phẩm].[Phân loại_Hir].[Tên sản phẩm].&amp;[GK. GỌNG NHỰA CỨNG CAO CẤP AN22090 (48.23.155) - ĐEN BÓNG]"/>
            <x15:cachedUniqueName index="2783" name="[Sản phẩm].[Phân loại_Hir].[Tên sản phẩm].&amp;[GK. GỌNG NHỰA CỨNG CAO CẤP AN22090 (48.23.155) - GHI]"/>
            <x15:cachedUniqueName index="2784" name="[Sản phẩm].[Phân loại_Hir].[Tên sản phẩm].&amp;[GK. GỌNG NHỰA CỨNG CAO CẤP AN22091 (52.19.155) - ĐEN BÓNG]"/>
            <x15:cachedUniqueName index="2785" name="[Sản phẩm].[Phân loại_Hir].[Tên sản phẩm].&amp;[GK. GỌNG NHỰA CỨNG CAO CẤP AN22091 (52.19.155) - GHI]"/>
            <x15:cachedUniqueName index="2786" name="[Sản phẩm].[Phân loại_Hir].[Tên sản phẩm].&amp;[GK. GỌNG NHỰA CỨNG CAO CẤP AN22092 (52.18.155) - ĐEN BÓNG]"/>
            <x15:cachedUniqueName index="2787" name="[Sản phẩm].[Phân loại_Hir].[Tên sản phẩm].&amp;[GK. GỌNG NHỰA CỨNG CAO CẤP AN22092 (52.18.155) - GHI]"/>
            <x15:cachedUniqueName index="2788" name="[Sản phẩm].[Phân loại_Hir].[Tên sản phẩm].&amp;[GK. GỌNG NHỰA CỨNG CAO CẤP AN22118 (52.18.146) - ĐEN BÓNG]"/>
            <x15:cachedUniqueName index="2789" name="[Sản phẩm].[Phân loại_Hir].[Tên sản phẩm].&amp;[GK. GỌNG NHỰA CỨNG CAO CẤP AN22118 (52.18.146) - GHI]"/>
            <x15:cachedUniqueName index="2790" name="[Sản phẩm].[Phân loại_Hir].[Tên sản phẩm].&amp;[GK. GỌNG NHỰA CỨNG CAO CẤP AN22127 (55.17.146) - ĐEN BÓNG]"/>
            <x15:cachedUniqueName index="2791" name="[Sản phẩm].[Phân loại_Hir].[Tên sản phẩm].&amp;[GK. GỌNG NHỰA CỨNG CAO CẤP AN22127 (55.17.146) - GHI]"/>
            <x15:cachedUniqueName index="2792" name="[Sản phẩm].[Phân loại_Hir].[Tên sản phẩm].&amp;[GK. GỌNG NHỰA CỨNG CAO CẤP AN22840 (52.19.146) - ĐEN BÓNG]"/>
            <x15:cachedUniqueName index="2793" name="[Sản phẩm].[Phân loại_Hir].[Tên sản phẩm].&amp;[GK. GỌNG NHỰA CỨNG CAO CẤP AN22840 (52.19.146) - GHI]"/>
            <x15:cachedUniqueName index="2794" name="[Sản phẩm].[Phân loại_Hir].[Tên sản phẩm].&amp;[GK. GỌNG NHỰA CỨNG CAO CẤP AN22840 (52.19.146) - VÂN ĐÁ]"/>
            <x15:cachedUniqueName index="2795" name="[Sản phẩm].[Phân loại_Hir].[Tên sản phẩm].&amp;[GK. GỌNG NHỰA CỨNG CAO CẤP AN22841 (54.17.146) - ĐEN BÓNG]"/>
            <x15:cachedUniqueName index="2796" name="[Sản phẩm].[Phân loại_Hir].[Tên sản phẩm].&amp;[GK. GỌNG NHỰA CỨNG CAO CẤP AN22841 (54.17.146) - ĐEN XANH]"/>
            <x15:cachedUniqueName index="2797" name="[Sản phẩm].[Phân loại_Hir].[Tên sản phẩm].&amp;[GK. GỌNG NHỰA CỨNG CAO CẤP AN22841 (54.17.146) - VÂN ĐÁ]"/>
            <x15:cachedUniqueName index="2798" name="[Sản phẩm].[Phân loại_Hir].[Tên sản phẩm].&amp;[GK. GỌNG NHỰA CỨNG CAO CẤP AN22845 (54.17.147) - ĐEN BÓNG]"/>
            <x15:cachedUniqueName index="2799" name="[Sản phẩm].[Phân loại_Hir].[Tên sản phẩm].&amp;[GK. GỌNG NHỰA CỨNG CAO CẤP AN22845 (54.17.147) - GHI]"/>
            <x15:cachedUniqueName index="2800" name="[Sản phẩm].[Phân loại_Hir].[Tên sản phẩm].&amp;[GK. GỌNG NHỰA CỨNG CAO CẤP MN-2118 (52.18.146) - ĐEN BÓNG]"/>
            <x15:cachedUniqueName index="2801" name="[Sản phẩm].[Phân loại_Hir].[Tên sản phẩm].&amp;[GK. GỌNG NHỰA CỨNG CAO CẤP MN-2118 (52.18.146) - GHI]"/>
            <x15:cachedUniqueName index="2802" name="[Sản phẩm].[Phân loại_Hir].[Tên sản phẩm].&amp;[GK. GỌNG NHỰA CỨNG CAO CẤP MN-2127 (55.17.146) - ĐEN BÓNG]"/>
            <x15:cachedUniqueName index="2803" name="[Sản phẩm].[Phân loại_Hir].[Tên sản phẩm].&amp;[GK. GỌNG NHỰA CỨNG CAO CẤP MN-2127 (55.17.146) - GHI]"/>
            <x15:cachedUniqueName index="2804" name="[Sản phẩm].[Phân loại_Hir].[Tên sản phẩm].&amp;[GK. GỌNG NHỰA CỨNG CAO CẤP NN-046 (49.22.150) - ĐEN BÓNG]"/>
            <x15:cachedUniqueName index="2805" name="[Sản phẩm].[Phân loại_Hir].[Tên sản phẩm].&amp;[GK. GỌNG NHỰA CỨNG CAO CẤP NN-046 (49.22.150) - GHI]"/>
            <x15:cachedUniqueName index="2806" name="[Sản phẩm].[Phân loại_Hir].[Tên sản phẩm].&amp;[GK. GỌNG NHỰA CỨNG CAO CẤP NN-047 (50.21.150) - ĐEN BÓNG]"/>
            <x15:cachedUniqueName index="2807" name="[Sản phẩm].[Phân loại_Hir].[Tên sản phẩm].&amp;[GK. GỌNG NHỰA CỨNG CAO CẤP NN-047 (50.21.150) - GHI]"/>
            <x15:cachedUniqueName index="2808" name="[Sản phẩm].[Phân loại_Hir].[Tên sản phẩm].&amp;[GK. GỌNG NHỰA CỨNG CAO CẤP NN-056 (50.20.144) - ĐEN BÓNG]"/>
            <x15:cachedUniqueName index="2809" name="[Sản phẩm].[Phân loại_Hir].[Tên sản phẩm].&amp;[GK. GỌNG NHỰA CỨNG CAO CẤP NN-056 (50.20.144) - GHI]"/>
            <x15:cachedUniqueName index="2810" name="[Sản phẩm].[Phân loại_Hir].[Tên sản phẩm].&amp;[GK. GỌNG NHỰA CỨNG CAO CẤP NN-077 (52.18.150) - ĐEN BÓNG]"/>
            <x15:cachedUniqueName index="2811" name="[Sản phẩm].[Phân loại_Hir].[Tên sản phẩm].&amp;[GK. GỌNG NHỰA CỨNG CAO CẤP NN-077 (52.18.150) - GHI]"/>
            <x15:cachedUniqueName index="2812" name="[Sản phẩm].[Phân loại_Hir].[Tên sản phẩm].&amp;[GK. GỌNG NHỰA CỨNG CAO CẤP NN-079 (52.19.146) - ĐEN BÓNG]"/>
            <x15:cachedUniqueName index="2813" name="[Sản phẩm].[Phân loại_Hir].[Tên sản phẩm].&amp;[GK. GỌNG NHỰA CỨNG CAO CẤP NN-079 (52.19.146) - GHI]"/>
            <x15:cachedUniqueName index="2814" name="[Sản phẩm].[Phân loại_Hir].[Tên sản phẩm].&amp;[GK. GỌNG NHỰA CỨNG CAO CẤP NN-080 (53.18.146) - ĐEN BÓNG]"/>
            <x15:cachedUniqueName index="2815" name="[Sản phẩm].[Phân loại_Hir].[Tên sản phẩm].&amp;[GK. GỌNG NHỰA CỨNG CAO CẤP NN-080 (53.18.146) - GHI]"/>
            <x15:cachedUniqueName index="2816" name="[Sản phẩm].[Phân loại_Hir].[Tên sản phẩm].&amp;[GK. GỌNG NHỰA CỨNG CAO CẤP NN-081 (54.17.146) - ĐEN BÓNG]"/>
            <x15:cachedUniqueName index="2817" name="[Sản phẩm].[Phân loại_Hir].[Tên sản phẩm].&amp;[GK. GỌNG NHỰA CỨNG CAO CẤP NN-081 (54.17.146) - GHI]"/>
            <x15:cachedUniqueName index="2818" name="[Sản phẩm].[Phân loại_Hir].[Tên sản phẩm].&amp;[GK. GỌNG NHỰA CỨNG CAO CẤP NN-082 (52.19.146) - ĐEN BÓNG]"/>
            <x15:cachedUniqueName index="2819" name="[Sản phẩm].[Phân loại_Hir].[Tên sản phẩm].&amp;[GK. GỌNG NHỰA CỨNG CAO CẤP NN-082 (52.19.146) - GHI]"/>
            <x15:cachedUniqueName index="2820" name="[Sản phẩm].[Phân loại_Hir].[Tên sản phẩm].&amp;[GK. GỌNG NHỰA CỨNG CAO CẤP NN-085 (53.17.146) - ĐEN BÓNG]"/>
            <x15:cachedUniqueName index="2821" name="[Sản phẩm].[Phân loại_Hir].[Tên sản phẩm].&amp;[GK. GỌNG NHỰA CỨNG CAO CẤP NN-085 (53.17.146) - VÂN ĐÁ]"/>
            <x15:cachedUniqueName index="2822" name="[Sản phẩm].[Phân loại_Hir].[Tên sản phẩm].&amp;[GK. GỌNG NHỰA CỨNG CAO CẤP NN-086 (52.17.146) - ĐEN BÓNG]"/>
            <x15:cachedUniqueName index="2823" name="[Sản phẩm].[Phân loại_Hir].[Tên sản phẩm].&amp;[GK. GỌNG NHỰA CỨNG CAO CẤP NN-086 (52.17.146) - GHI]"/>
            <x15:cachedUniqueName index="2824" name="[Sản phẩm].[Phân loại_Hir].[Tên sản phẩm].&amp;[GK. GỌNG NHỰA CỨNG CAO CẤP NN-090 (48.23.155) - ĐEN BÓNG]"/>
            <x15:cachedUniqueName index="2825" name="[Sản phẩm].[Phân loại_Hir].[Tên sản phẩm].&amp;[GK. GỌNG NHỰA CỨNG CAO CẤP NN-090 (48.23.155) - GHI]"/>
            <x15:cachedUniqueName index="2826" name="[Sản phẩm].[Phân loại_Hir].[Tên sản phẩm].&amp;[GK. GỌNG NHỰA CỨNG CAO CẤP NN-091 (52.19.155) - ĐEN BÓNG]"/>
            <x15:cachedUniqueName index="2827" name="[Sản phẩm].[Phân loại_Hir].[Tên sản phẩm].&amp;[GK. GỌNG NHỰA CỨNG CAO CẤP NN-091 (52.19.155) - GHI]"/>
            <x15:cachedUniqueName index="2828" name="[Sản phẩm].[Phân loại_Hir].[Tên sản phẩm].&amp;[GK. GỌNG NHỰA CỨNG CAO CẤP NN-092 (52.18.155) - ĐEN BÓNG]"/>
            <x15:cachedUniqueName index="2829" name="[Sản phẩm].[Phân loại_Hir].[Tên sản phẩm].&amp;[GK. GỌNG NHỰA CỨNG CAO CẤP NN-092 (52.18.155) - GHI]"/>
            <x15:cachedUniqueName index="2830" name="[Sản phẩm].[Phân loại_Hir].[Tên sản phẩm].&amp;[GK. GỌNG NHỰA CỨNG KIM LOẠI CAO CẤO TN640 (49.22.150) - ĐEN BÓNG]"/>
            <x15:cachedUniqueName index="2831" name="[Sản phẩm].[Phân loại_Hir].[Tên sản phẩm].&amp;[GK. GỌNG NHỰA CỨNG KIM LOẠI CAO CẤO TN640 (49.22.150) - GHI]"/>
            <x15:cachedUniqueName index="2832" name="[Sản phẩm].[Phân loại_Hir].[Tên sản phẩm].&amp;[GK. GỌNG NHỰA CỨNG KIM LOẠI CAO CẤP TN650 (50.20.144) - ĐEN BÓNG]"/>
            <x15:cachedUniqueName index="2833" name="[Sản phẩm].[Phân loại_Hir].[Tên sản phẩm].&amp;[GK. GỌNG NHỰA CỨNG KIM LOẠI CAO CẤP TN650 (50.20.144) - GHI]"/>
            <x15:cachedUniqueName index="2834" name="[Sản phẩm].[Phân loại_Hir].[Tên sản phẩm].&amp;[GK. GỌNG NHỰA CỨNG KIM LOẠI CAO CẤP TN800 (53.18.146) - ĐEN BÓNG]"/>
            <x15:cachedUniqueName index="2835" name="[Sản phẩm].[Phân loại_Hir].[Tên sản phẩm].&amp;[GK. GỌNG NHỰA CỨNG KIM LOẠI CAO CẤP TN800 (53.18.146) - VÂN ĐÁ]"/>
            <x15:cachedUniqueName index="2836" name="[Sản phẩm].[Phân loại_Hir].[Tên sản phẩm].&amp;[GK. GỌNG NHỰA CỨNG KIM LOẠI CAO CẤP TN810 (54.17.146) - ĐEN BÓNG]"/>
            <x15:cachedUniqueName index="2837" name="[Sản phẩm].[Phân loại_Hir].[Tên sản phẩm].&amp;[GK. GỌNG NHỰA CỨNG KIM LOẠI CAO CẤP TN810 (54.17.146) - GHI]"/>
            <x15:cachedUniqueName index="2838" name="[Sản phẩm].[Phân loại_Hir].[Tên sản phẩm].&amp;[GK. GỌNG NHỰA CỨNG KIM LOẠI CAO CẤP TN820 (52.19.146) - ĐEN BÓNG]"/>
            <x15:cachedUniqueName index="2839" name="[Sản phẩm].[Phân loại_Hir].[Tên sản phẩm].&amp;[GK. GỌNG NHỰA CỨNG KIM LOẠI CAO CẤP TN820 (52.19.146) - GHI]"/>
            <x15:cachedUniqueName index="2840" name="[Sản phẩm].[Phân loại_Hir].[Tên sản phẩm].&amp;[GK. GỌNG NHỰA CỨNG KIM LOẠI CAO CẤP TN839 (51.20.146) - ĐEN BÓNG]"/>
            <x15:cachedUniqueName index="2841" name="[Sản phẩm].[Phân loại_Hir].[Tên sản phẩm].&amp;[GK. GỌNG NHỰA CỨNG KIM LOẠI CAO CẤP TN839 (51.20.146) - VÂN ĐÁ GHI]"/>
            <x15:cachedUniqueName index="2842" name="[Sản phẩm].[Phân loại_Hir].[Tên sản phẩm].&amp;[GK. GỌNG NHỰA CỨNG KIM LOẠI CAO CẤP TN839 (51.20.146) - VÂN ĐÁ NÂU]"/>
            <x15:cachedUniqueName index="2843" name="[Sản phẩm].[Phân loại_Hir].[Tên sản phẩm].&amp;[GK. GỌNG NHỰA CỨNG KIM LOẠI CAO CẤP TN840 (52.19.146) - ĐEN BÓNG]"/>
            <x15:cachedUniqueName index="2844" name="[Sản phẩm].[Phân loại_Hir].[Tên sản phẩm].&amp;[GK. GỌNG NHỰA CỨNG KIM LOẠI CAO CẤP TN840 (52.19.146) - GHI]"/>
            <x15:cachedUniqueName index="2845" name="[Sản phẩm].[Phân loại_Hir].[Tên sản phẩm].&amp;[GK. GỌNG NHỰA CỨNG KIM LOẠI CAO CẤP TN840 (52.19.146) - VÂN ĐÁ]"/>
            <x15:cachedUniqueName index="2846" name="[Sản phẩm].[Phân loại_Hir].[Tên sản phẩm].&amp;[GK. GỌNG NHỰA CỨNG KIM LOẠI CAO CẤP TN845 (54.17.147) - ĐEN BÓNG]"/>
            <x15:cachedUniqueName index="2847" name="[Sản phẩm].[Phân loại_Hir].[Tên sản phẩm].&amp;[GK. GỌNG NHỰA CỨNG KIM LOẠI CAO CẤP TN845 (54.17.147) - GHI]"/>
            <x15:cachedUniqueName index="2848" name="[Sản phẩm].[Phân loại_Hir].[Tên sản phẩm].&amp;[GK. GỌNG NHỰA M2798 (51.19.147) - ĐEN FULL]"/>
            <x15:cachedUniqueName index="2849" name="[Sản phẩm].[Phân loại_Hir].[Tên sản phẩm].&amp;[GK. GỌNG NHỰA M2798 (51.19.147) - ĐEN TRẮNG]"/>
            <x15:cachedUniqueName index="2850" name="[Sản phẩm].[Phân loại_Hir].[Tên sản phẩm].&amp;[GK. GỌNG NHỰA M2798 (51.19.147) - ĐEN VÀNG]"/>
            <x15:cachedUniqueName index="2851" name="[Sản phẩm].[Phân loại_Hir].[Tên sản phẩm].&amp;[GK. GỌNG NHỰA M2798 (51.19.147) - GHI ĐẬM]"/>
            <x15:cachedUniqueName index="2852" name="[Sản phẩm].[Phân loại_Hir].[Tên sản phẩm].&amp;[GK. GỌNG NHỰA M2798 (51.19.147) - GHI NHẠT]"/>
            <x15:cachedUniqueName index="2853" name="[Sản phẩm].[Phân loại_Hir].[Tên sản phẩm].&amp;[GK. GỌNG NHỰA M2798 (51.19.147) - NÂU HỒNG]"/>
            <x15:cachedUniqueName index="2854" name="[Sản phẩm].[Phân loại_Hir].[Tên sản phẩm].&amp;[GK. GỌNG NHỰA M2798 (51.19.147) - TRẮNG]"/>
            <x15:cachedUniqueName index="2855" name="[Sản phẩm].[Phân loại_Hir].[Tên sản phẩm].&amp;[GK. GỌNG NHỰA M2798 (51.19.147) - TRẮNG HỒNG]"/>
            <x15:cachedUniqueName index="2856" name="[Sản phẩm].[Phân loại_Hir].[Tên sản phẩm].&amp;[GK. GỌNG NHỰA S11958 (51.21.146) - ĐEN TRẮNG]"/>
            <x15:cachedUniqueName index="2857" name="[Sản phẩm].[Phân loại_Hir].[Tên sản phẩm].&amp;[GK. GỌNG NHỰA S11958 (51.21.146) - ĐEN VÀNG]"/>
            <x15:cachedUniqueName index="2858" name="[Sản phẩm].[Phân loại_Hir].[Tên sản phẩm].&amp;[GK. GỌNG NHỰA S11958 (51.21.146) - GHI]"/>
            <x15:cachedUniqueName index="2859" name="[Sản phẩm].[Phân loại_Hir].[Tên sản phẩm].&amp;[GK. GỌNG NHỰA S11958 (51.21.146) - NÂU]"/>
            <x15:cachedUniqueName index="2860" name="[Sản phẩm].[Phân loại_Hir].[Tên sản phẩm].&amp;[GK. GỌNG NHỰA S11958 (51.21.146) - NÂU HỒNG]"/>
            <x15:cachedUniqueName index="2861" name="[Sản phẩm].[Phân loại_Hir].[Tên sản phẩm].&amp;[GK. GỌNG NHỰA S11958 (51.21.146) - RÊU]"/>
            <x15:cachedUniqueName index="2862" name="[Sản phẩm].[Phân loại_Hir].[Tên sản phẩm].&amp;[GK. GỌNG NHỰA S11958 (51.21.146) - TRẮNG]"/>
            <x15:cachedUniqueName index="2863" name="[Sản phẩm].[Phân loại_Hir].[Tên sản phẩm].&amp;[GK. GỌNG NHỰA S11958 (51.21.146) - TRẮNG HỒNG]"/>
            <x15:cachedUniqueName index="2864" name="[Sản phẩm].[Phân loại_Hir].[Tên sản phẩm].&amp;[GK. GỌNG NHỰA S6753 (50.22.144) - ĐEN TRẮNG]"/>
            <x15:cachedUniqueName index="2865" name="[Sản phẩm].[Phân loại_Hir].[Tên sản phẩm].&amp;[GK. GỌNG NHỰA S6753 (50.22.144) - ĐEN VÀNG]"/>
            <x15:cachedUniqueName index="2866" name="[Sản phẩm].[Phân loại_Hir].[Tên sản phẩm].&amp;[GK. GỌNG NHỰA S6753 (50.22.144) - GHI]"/>
            <x15:cachedUniqueName index="2867" name="[Sản phẩm].[Phân loại_Hir].[Tên sản phẩm].&amp;[GK. GỌNG NHỰA S6753 (50.22.144) - GHI TRẮNG]"/>
            <x15:cachedUniqueName index="2868" name="[Sản phẩm].[Phân loại_Hir].[Tên sản phẩm].&amp;[GK. GỌNG NHỰA S6753 (50.22.144) - HỒNG]"/>
            <x15:cachedUniqueName index="2869" name="[Sản phẩm].[Phân loại_Hir].[Tên sản phẩm].&amp;[GK. GỌNG NHỰA S6753 (50.22.144) - HỒNG-BTR]"/>
            <x15:cachedUniqueName index="2870" name="[Sản phẩm].[Phân loại_Hir].[Tên sản phẩm].&amp;[GK. GỌNG NHỰA S6753 (50.22.144) - TRẮNG HỒNG]"/>
            <x15:cachedUniqueName index="2871" name="[Sản phẩm].[Phân loại_Hir].[Tên sản phẩm].&amp;[GK. GỌNG NHỰA S6753 (50.22.144) - XANH TRẮNG]"/>
            <x15:cachedUniqueName index="2872" name="[Sản phẩm].[Phân loại_Hir].[Tên sản phẩm].&amp;[GK. GỌNG NHỰA TITAN CAO CẤP NA240213 (49.18.148) - ĐEN FULL]"/>
            <x15:cachedUniqueName index="2873" name="[Sản phẩm].[Phân loại_Hir].[Tên sản phẩm].&amp;[GK. GỌNG NHỰA TITAN CAO CẤP NA240213 (49.18.148) - ĐỒI MỒI]"/>
            <x15:cachedUniqueName index="2874" name="[Sản phẩm].[Phân loại_Hir].[Tên sản phẩm].&amp;[GK. GỌNG NHỰA TITAN CAO CẤP NA240213 (49.18.148) - GHI]"/>
            <x15:cachedUniqueName index="2875" name="[Sản phẩm].[Phân loại_Hir].[Tên sản phẩm].&amp;[GK. GỌNG NHỰA TITAN CAO CẤP NA240213 (49.18.148) - NÂU RÊU]"/>
            <x15:cachedUniqueName index="2876" name="[Sản phẩm].[Phân loại_Hir].[Tên sản phẩm].&amp;[GK. GỌNG NHỰA TITAN CAO CẤP NA240213 (49.18.148) - RÊU]"/>
            <x15:cachedUniqueName index="2877" name="[Sản phẩm].[Phân loại_Hir].[Tên sản phẩm].&amp;[GK. GỌNG NHỰA TITAN CAO CẤP NA240214 (49.19.148) - ĐEN FULL]"/>
            <x15:cachedUniqueName index="2878" name="[Sản phẩm].[Phân loại_Hir].[Tên sản phẩm].&amp;[GK. GỌNG NHỰA TITAN CAO CẤP NA240214 (49.19.148) - GHI]"/>
            <x15:cachedUniqueName index="2879" name="[Sản phẩm].[Phân loại_Hir].[Tên sản phẩm].&amp;[GK. GỌNG NHỰA TITAN CAO CẤP NA240215 (47.21.150) - ĐEN GHI]"/>
            <x15:cachedUniqueName index="2880" name="[Sản phẩm].[Phân loại_Hir].[Tên sản phẩm].&amp;[GK. GỌNG NHỰA TITAN CAO CẤP NA240215 (47.21.150) - GHI]"/>
            <x15:cachedUniqueName index="2881" name="[Sản phẩm].[Phân loại_Hir].[Tên sản phẩm].&amp;[GK. GỌNG NHỰA TITAN CAO CẤP NA240216 (48.18.148) - GHI]"/>
            <x15:cachedUniqueName index="2882" name="[Sản phẩm].[Phân loại_Hir].[Tên sản phẩm].&amp;[GK. GỌNG NHỰA TITAN CAO CẤP NA240217 (50.19.148) - ĐEN GHI]"/>
            <x15:cachedUniqueName index="2883" name="[Sản phẩm].[Phân loại_Hir].[Tên sản phẩm].&amp;[GK. GỌNG NHỰA TITAN CAO CẤP NA240217 (50.19.148) - GHI]"/>
            <x15:cachedUniqueName index="2884" name="[Sản phẩm].[Phân loại_Hir].[Tên sản phẩm].&amp;[GK. GỌNG NHỰA TITAN TC-023 (TiTTC-023) (53.20.145) - ĐEN TRẮNG]"/>
            <x15:cachedUniqueName index="2885" name="[Sản phẩm].[Phân loại_Hir].[Tên sản phẩm].&amp;[GK. GỌNG NHỰA TITAN TC-023 (TiTTC-023) (53.20.145) - ĐEN VÀNG]"/>
            <x15:cachedUniqueName index="2886" name="[Sản phẩm].[Phân loại_Hir].[Tên sản phẩm].&amp;[GK. GỌNG NHỰA TITAN TC-023 (TiTTC-023) (53.20.145) - GHI TRONG]"/>
            <x15:cachedUniqueName index="2887" name="[Sản phẩm].[Phân loại_Hir].[Tên sản phẩm].&amp;[GK. GỌNG NHỰA TITAN TC-023 (TiTTC-023) (53.20.145) - HỒNG]"/>
            <x15:cachedUniqueName index="2888" name="[Sản phẩm].[Phân loại_Hir].[Tên sản phẩm].&amp;[GK. GỌNG NHỰA TITAN TC-023 (TiTTC-023) (53.20.145) - NÂU TRONG]"/>
            <x15:cachedUniqueName index="2889" name="[Sản phẩm].[Phân loại_Hir].[Tên sản phẩm].&amp;[GK. GỌNG NHỰA TITAN TC-023 (TiTTC-023) (53.20.145) - RÊU]"/>
            <x15:cachedUniqueName index="2890" name="[Sản phẩm].[Phân loại_Hir].[Tên sản phẩm].&amp;[GK. GỌNG NHỰA TITAN TC-023 (TiTTC-023) (53.20.145) -TRẮNG HỒNG]"/>
            <x15:cachedUniqueName index="2891" name="[Sản phẩm].[Phân loại_Hir].[Tên sản phẩm].&amp;[GK. GỌNG NHỰA TITAN TC-037 (AN90037) (51.18.146) - TRẮNG HỒNG]"/>
            <x15:cachedUniqueName index="2892" name="[Sản phẩm].[Phân loại_Hir].[Tên sản phẩm].&amp;[GK. GỌNG NHỰA TITAN TC-049 (TiTTC-049) (50.18.143) - ĐEN HỒNG]"/>
            <x15:cachedUniqueName index="2893" name="[Sản phẩm].[Phân loại_Hir].[Tên sản phẩm].&amp;[GK. GỌNG NHỰA TITAN TC-049 (TiTTC-049) (50.18.143) - ĐEN TRẮNG]"/>
            <x15:cachedUniqueName index="2894" name="[Sản phẩm].[Phân loại_Hir].[Tên sản phẩm].&amp;[GK. GỌNG NHỰA TITAN TC-049 (TiTTC-049) (50.18.143) - GHI TRẮNG]"/>
            <x15:cachedUniqueName index="2895" name="[Sản phẩm].[Phân loại_Hir].[Tên sản phẩm].&amp;[GK. GỌNG NHỰA TITAN TC-049 (TiTTC-049) (50.18.143) - HỒNG]"/>
            <x15:cachedUniqueName index="2896" name="[Sản phẩm].[Phân loại_Hir].[Tên sản phẩm].&amp;[GK. GỌNG NHỰA TITAN TC-049 (TiTTC-049) (50.18.143) - NÂU TRONG]"/>
            <x15:cachedUniqueName index="2897" name="[Sản phẩm].[Phân loại_Hir].[Tên sản phẩm].&amp;[GK. GỌNG NHỰA TITAN TC-049 (TiTTC-049) (50.18.143) - TRẮNG HỒNG]"/>
            <x15:cachedUniqueName index="2898" name="[Sản phẩm].[Phân loại_Hir].[Tên sản phẩm].&amp;[GK. GỌNG NHỰA TITAN TC-049 (TiTTC-049) (50.18.143) - XANH HỒNG]"/>
            <x15:cachedUniqueName index="2899" name="[Sản phẩm].[Phân loại_Hir].[Tên sản phẩm].&amp;[GK. GỌNG NHỰA TITAN TC-053 (TiTTC-053) (50.18.144) - ĐEN HỒNG]"/>
            <x15:cachedUniqueName index="2900" name="[Sản phẩm].[Phân loại_Hir].[Tên sản phẩm].&amp;[GK. GỌNG NHỰA TITAN TC-053 (TiTTC-053) (50.18.144) - ĐEN TRẮNG]"/>
            <x15:cachedUniqueName index="2901" name="[Sản phẩm].[Phân loại_Hir].[Tên sản phẩm].&amp;[GK. GỌNG NHỰA TITAN TC-053 (TiTTC-053) (50.18.144) - GHI]"/>
            <x15:cachedUniqueName index="2902" name="[Sản phẩm].[Phân loại_Hir].[Tên sản phẩm].&amp;[GK. GỌNG NHỰA TITAN TC-053 (TiTTC-053) (50.18.144) - GHI HỒNG]"/>
            <x15:cachedUniqueName index="2903" name="[Sản phẩm].[Phân loại_Hir].[Tên sản phẩm].&amp;[GK. GỌNG NHỰA TITAN TC-053 (TiTTC-053) (50.18.144) - HỒNG]"/>
            <x15:cachedUniqueName index="2904" name="[Sản phẩm].[Phân loại_Hir].[Tên sản phẩm].&amp;[GK. GỌNG NHỰA TITAN TC-053 (TiTTC-053) (50.18.144) - NÂU TRONG]"/>
            <x15:cachedUniqueName index="2905" name="[Sản phẩm].[Phân loại_Hir].[Tên sản phẩm].&amp;[GK. GỌNG NHỰA TITAN TC-053 (TiTTC-053) (50.18.144) - TRẮNG HỒNG]"/>
            <x15:cachedUniqueName index="2906" name="[Sản phẩm].[Phân loại_Hir].[Tên sản phẩm].&amp;[GK. GỌNG NHỰA TITAN TiTTC-015 (51.19.145) - ĐEN HỒNG]"/>
            <x15:cachedUniqueName index="2907" name="[Sản phẩm].[Phân loại_Hir].[Tên sản phẩm].&amp;[GK. GỌNG NHỰA TITAN TiTTC-015 (51.19.145) - ĐEN TRẮNG]"/>
            <x15:cachedUniqueName index="2908" name="[Sản phẩm].[Phân loại_Hir].[Tên sản phẩm].&amp;[GK. GỌNG NHỰA TITAN TiTTC-015 (51.19.145) - GHI]"/>
            <x15:cachedUniqueName index="2909" name="[Sản phẩm].[Phân loại_Hir].[Tên sản phẩm].&amp;[GK. GỌNG NHỰA TITAN TiTTC-015 (51.19.145) - GHI HỒNG]"/>
            <x15:cachedUniqueName index="2910" name="[Sản phẩm].[Phân loại_Hir].[Tên sản phẩm].&amp;[GK. GỌNG NHỰA TITAN TiTTC-015 (51.19.145) - GHI TRẮNG]"/>
            <x15:cachedUniqueName index="2911" name="[Sản phẩm].[Phân loại_Hir].[Tên sản phẩm].&amp;[GK. GỌNG NHỰA TITAN TiTTC-015 (51.19.145) - RÊU]"/>
            <x15:cachedUniqueName index="2912" name="[Sản phẩm].[Phân loại_Hir].[Tên sản phẩm].&amp;[GK. GỌNG NHỰA TITAN TiTTC-015 (51.19.145) - TRẮNG HỒNG]"/>
            <x15:cachedUniqueName index="2913" name="[Sản phẩm].[Phân loại_Hir].[Tên sản phẩm].&amp;[GK. GỌNG NHỰA TITAN TiTTC-031 (49.18.145) - ĐEN HỒNG]"/>
            <x15:cachedUniqueName index="2914" name="[Sản phẩm].[Phân loại_Hir].[Tên sản phẩm].&amp;[GK. GỌNG NHỰA TITAN TiTTC-031 (49.18.145) - ĐEN TRẮNG]"/>
            <x15:cachedUniqueName index="2915" name="[Sản phẩm].[Phân loại_Hir].[Tên sản phẩm].&amp;[GK. GỌNG NHỰA TITAN TiTTC-031 (49.18.145) - GHI]"/>
            <x15:cachedUniqueName index="2916" name="[Sản phẩm].[Phân loại_Hir].[Tên sản phẩm].&amp;[GK. GỌNG NHỰA TITAN TiTTC-031 (49.18.145) - HỒNG]"/>
            <x15:cachedUniqueName index="2917" name="[Sản phẩm].[Phân loại_Hir].[Tên sản phẩm].&amp;[GK. GỌNG NHỰA TITAN TiTTC-031 (49.18.145) - RÊU]"/>
            <x15:cachedUniqueName index="2918" name="[Sản phẩm].[Phân loại_Hir].[Tên sản phẩm].&amp;[GK. GỌNG NHỰA TITAN TiTTC-031 (49.18.145) - TRẮNG HỒNG]"/>
            <x15:cachedUniqueName index="2919" name="[Sản phẩm].[Phân loại_Hir].[Tên sản phẩm].&amp;[GK. GỌNG NHỰA TITAN TITTC-034 (51.18.147) - ĐEN BÓNG]"/>
            <x15:cachedUniqueName index="2920" name="[Sản phẩm].[Phân loại_Hir].[Tên sản phẩm].&amp;[GK. GỌNG NHỰA TITAN TITTC-034 (51.18.147) - ĐEN GHI]"/>
            <x15:cachedUniqueName index="2921" name="[Sản phẩm].[Phân loại_Hir].[Tên sản phẩm].&amp;[GK. GỌNG NHỰA TITAN TITTC-034 (51.18.147) - HỒNG TRẮNG]"/>
            <x15:cachedUniqueName index="2922" name="[Sản phẩm].[Phân loại_Hir].[Tên sản phẩm].&amp;[GK. GỌNG NHỰA TITAN TITTC-034 (51.18.147) - RÊU]"/>
            <x15:cachedUniqueName index="2923" name="[Sản phẩm].[Phân loại_Hir].[Tên sản phẩm].&amp;[GK. GỌNG NHỰA TITAN TITTC-034 (51.18.147) - TIM]"/>
            <x15:cachedUniqueName index="2924" name="[Sản phẩm].[Phân loại_Hir].[Tên sản phẩm].&amp;[GK. GỌNG NHỰA TITAN TITTC-034 (51.18.147) - TRẮNG HỒNG]"/>
            <x15:cachedUniqueName index="2925" name="[Sản phẩm].[Phân loại_Hir].[Tên sản phẩm].&amp;[GK. GỌNG NHỰA TITAN TITTC-034 (51.18.147) - TRẮNG XÁM]"/>
            <x15:cachedUniqueName index="2926" name="[Sản phẩm].[Phân loại_Hir].[Tên sản phẩm].&amp;[GK. GỌNG NHỰA TITAN TITTC-034 (51.18.147) - XANH LÁ]"/>
            <x15:cachedUniqueName index="2927" name="[Sản phẩm].[Phân loại_Hir].[Tên sản phẩm].&amp;[GK. GỌNG NHỰA TITAN TiTTC-035 (50.19.145) - ĐEN FULL]"/>
            <x15:cachedUniqueName index="2928" name="[Sản phẩm].[Phân loại_Hir].[Tên sản phẩm].&amp;[GK. GỌNG NHỰA TITAN TiTTC-035 (50.19.145) - ĐEN TRẮNG]"/>
            <x15:cachedUniqueName index="2929" name="[Sản phẩm].[Phân loại_Hir].[Tên sản phẩm].&amp;[GK. GỌNG NHỰA TITAN TiTTC-035 (50.19.145) - ĐEN VÀNG]"/>
            <x15:cachedUniqueName index="2930" name="[Sản phẩm].[Phân loại_Hir].[Tên sản phẩm].&amp;[GK. GỌNG NHỰA TITAN TiTTC-035 (50.19.145) - GHI]"/>
            <x15:cachedUniqueName index="2931" name="[Sản phẩm].[Phân loại_Hir].[Tên sản phẩm].&amp;[GK. GỌNG NHỰA TITAN TiTTC-035 (50.19.145) - GHI TRẮNG]"/>
            <x15:cachedUniqueName index="2932" name="[Sản phẩm].[Phân loại_Hir].[Tên sản phẩm].&amp;[GK. GỌNG NHỰA TITAN TiTTC-035 (50.19.145) - HỒNG]"/>
            <x15:cachedUniqueName index="2933" name="[Sản phẩm].[Phân loại_Hir].[Tên sản phẩm].&amp;[GK. GỌNG NHỰA TITAN TiTTC-035 (50.19.145) - HỒNG TRẮNG]"/>
            <x15:cachedUniqueName index="2934" name="[Sản phẩm].[Phân loại_Hir].[Tên sản phẩm].&amp;[GK. GỌNG NHỰA TITAN TiTTC-035 (50.19.145) - NÂU]"/>
            <x15:cachedUniqueName index="2935" name="[Sản phẩm].[Phân loại_Hir].[Tên sản phẩm].&amp;[GK. GỌNG NHỰA TITAN TiTTC-035 (50.19.145) - NÂU TRẮNG]"/>
            <x15:cachedUniqueName index="2936" name="[Sản phẩm].[Phân loại_Hir].[Tên sản phẩm].&amp;[GK. GỌNG NHỰA TITAN TiTTC-035 (50.19.145) - RÊU]"/>
            <x15:cachedUniqueName index="2937" name="[Sản phẩm].[Phân loại_Hir].[Tên sản phẩm].&amp;[GK. GỌNG NHỰA TITAN TiTTC-035 (50.19.145) - TRẮNG]"/>
            <x15:cachedUniqueName index="2938" name="[Sản phẩm].[Phân loại_Hir].[Tên sản phẩm].&amp;[GK. GỌNG NHỰA TITAN TiTTC-035 (50.19.145) - XANH TRẮNG]"/>
            <x15:cachedUniqueName index="2939" name="[Sản phẩm].[Phân loại_Hir].[Tên sản phẩm].&amp;[GK. GỌNG NHỰA TITAN TITTC-042 (49.20.142) - ĐEN HỒNG]"/>
            <x15:cachedUniqueName index="2940" name="[Sản phẩm].[Phân loại_Hir].[Tên sản phẩm].&amp;[GK. GỌNG NHỰA TITAN TITTC-042 (49.20.142) - ĐEN TRẮNG]"/>
            <x15:cachedUniqueName index="2941" name="[Sản phẩm].[Phân loại_Hir].[Tên sản phẩm].&amp;[GK. GỌNG NHỰA TITAN TITTC-042 (49.20.142) - GHI HỒNG]"/>
            <x15:cachedUniqueName index="2942" name="[Sản phẩm].[Phân loại_Hir].[Tên sản phẩm].&amp;[GK. GỌNG NHỰA TITAN TITTC-042 (49.20.142) - HỒNG]"/>
            <x15:cachedUniqueName index="2943" name="[Sản phẩm].[Phân loại_Hir].[Tên sản phẩm].&amp;[GK. GỌNG NHỰA TITAN TITTC-042 (49.20.142) - TRẮNG GHI]"/>
            <x15:cachedUniqueName index="2944" name="[Sản phẩm].[Phân loại_Hir].[Tên sản phẩm].&amp;[GK. GỌNG NHỰA TITAN TITTC-046 (49.18.143) - ĐEN HỒNG]"/>
            <x15:cachedUniqueName index="2945" name="[Sản phẩm].[Phân loại_Hir].[Tên sản phẩm].&amp;[GK. GỌNG NHỰA TITAN TITTC-046 (49.18.143) - ĐEN TRẮNG]"/>
            <x15:cachedUniqueName index="2946" name="[Sản phẩm].[Phân loại_Hir].[Tên sản phẩm].&amp;[GK. GỌNG NHỰA TITAN TITTC-046 (49.18.143) - GHI]"/>
            <x15:cachedUniqueName index="2947" name="[Sản phẩm].[Phân loại_Hir].[Tên sản phẩm].&amp;[GK. GỌNG NHỰA TITAN TITTC-046 (49.18.143) - HỒNG TRẮNG]"/>
            <x15:cachedUniqueName index="2948" name="[Sản phẩm].[Phân loại_Hir].[Tên sản phẩm].&amp;[GK. GỌNG NHỰA TITAN TITTC-046 (49.18.143) - RÊU HỒNG]"/>
            <x15:cachedUniqueName index="2949" name="[Sản phẩm].[Phân loại_Hir].[Tên sản phẩm].&amp;[GK. GỌNG NHỰA TITAN TITTC-046 (49.18.143) - TRẮNG HỒNG]"/>
            <x15:cachedUniqueName index="2950" name="[Sản phẩm].[Phân loại_Hir].[Tên sản phẩm].&amp;[GK. GỌNG NHỰA TITAN TITTC-054 (49.19.145) - ĐEN HỒNG]"/>
            <x15:cachedUniqueName index="2951" name="[Sản phẩm].[Phân loại_Hir].[Tên sản phẩm].&amp;[GK. GỌNG NHỰA TITAN TITTC-054 (49.19.145) - ĐEN TRẮNG]"/>
            <x15:cachedUniqueName index="2952" name="[Sản phẩm].[Phân loại_Hir].[Tên sản phẩm].&amp;[GK. GỌNG NHỰA TITAN TITTC-054 (49.19.145) - GHI TÍM]"/>
            <x15:cachedUniqueName index="2953" name="[Sản phẩm].[Phân loại_Hir].[Tên sản phẩm].&amp;[GK. GỌNG NHỰA TITAN TITTC-054 (49.19.145) - GHI VÀNG]"/>
            <x15:cachedUniqueName index="2954" name="[Sản phẩm].[Phân loại_Hir].[Tên sản phẩm].&amp;[GK. GỌNG NHỰA TITAN TITTC-054 (49.19.145) - HỒNG]"/>
            <x15:cachedUniqueName index="2955" name="[Sản phẩm].[Phân loại_Hir].[Tên sản phẩm].&amp;[GK. GỌNG NHỰA TITAN TITTC-054 (49.19.145) - TRẮNG]"/>
            <x15:cachedUniqueName index="2956" name="[Sản phẩm].[Phân loại_Hir].[Tên sản phẩm].&amp;[GK. GỌNG NHỰA TITAN TITTC-054 (49.19.145) - TRẮNG HỒNG]"/>
            <x15:cachedUniqueName index="2957" name="[Sản phẩm].[Phân loại_Hir].[Tên sản phẩm].&amp;[GK. GỌNG NHỰA TITAN TITTC-055 (50.18.145) - ĐEN HỒNG]"/>
            <x15:cachedUniqueName index="2958" name="[Sản phẩm].[Phân loại_Hir].[Tên sản phẩm].&amp;[GK. GỌNG NHỰA TITAN TITTC-055 (50.18.145) - ĐEN TRẮNG]"/>
            <x15:cachedUniqueName index="2959" name="[Sản phẩm].[Phân loại_Hir].[Tên sản phẩm].&amp;[GK. GỌNG NHỰA TITAN TITTC-055 (50.18.145) - GHI]"/>
            <x15:cachedUniqueName index="2960" name="[Sản phẩm].[Phân loại_Hir].[Tên sản phẩm].&amp;[GK. GỌNG NHỰA TITAN TITTC-055 (50.18.145) - GHI TÍM]"/>
            <x15:cachedUniqueName index="2961" name="[Sản phẩm].[Phân loại_Hir].[Tên sản phẩm].&amp;[GK. GỌNG NHỰA TITAN TITTC-055 (50.18.145) - GHI VÀNG]"/>
            <x15:cachedUniqueName index="2962" name="[Sản phẩm].[Phân loại_Hir].[Tên sản phẩm].&amp;[GK. GỌNG NHỰA TITAN TITTC-055 (50.18.145) - SỮA]"/>
            <x15:cachedUniqueName index="2963" name="[Sản phẩm].[Phân loại_Hir].[Tên sản phẩm].&amp;[GK. GỌNG NHỰA TITAN TITTC-055 (50.18.145) - TRẮNG HỒNG]"/>
            <x15:cachedUniqueName index="2964" name="[Sản phẩm].[Phân loại_Hir].[Tên sản phẩm].&amp;[GK. GỌNG NHỰA TITAN TITTC-056 (49.20.145) - ĐEN HỒNG]"/>
            <x15:cachedUniqueName index="2965" name="[Sản phẩm].[Phân loại_Hir].[Tên sản phẩm].&amp;[GK. GỌNG NHỰA TITAN TITTC-056 (49.20.145) - ĐEN TRẮNG]"/>
            <x15:cachedUniqueName index="2966" name="[Sản phẩm].[Phân loại_Hir].[Tên sản phẩm].&amp;[GK. GỌNG NHỰA TITAN TITTC-056 (49.20.145) - GHI]"/>
            <x15:cachedUniqueName index="2967" name="[Sản phẩm].[Phân loại_Hir].[Tên sản phẩm].&amp;[GK. GỌNG NHỰA TITAN TITTC-056 (49.20.145) - GHI HỒNG]"/>
            <x15:cachedUniqueName index="2968" name="[Sản phẩm].[Phân loại_Hir].[Tên sản phẩm].&amp;[GK. GỌNG NHỰA TITAN TITTC-056 (49.20.145) - TRẮNG HỒNG]"/>
            <x15:cachedUniqueName index="2969" name="[Sản phẩm].[Phân loại_Hir].[Tên sản phẩm].&amp;[GK. GỌNG NHỰA TITAN TITTC-057 (52.19.145) -ĐEN HỒNG]"/>
            <x15:cachedUniqueName index="2970" name="[Sản phẩm].[Phân loại_Hir].[Tên sản phẩm].&amp;[GK. GỌNG NHỰA TITANTIUM 222003 (46.23.152) - ĐEN VÀNG]"/>
            <x15:cachedUniqueName index="2971" name="[Sản phẩm].[Phân loại_Hir].[Tên sản phẩm].&amp;[GK. GỌNG NHỰA TITANTIUM 222003 (46.23.152) - GHI]"/>
            <x15:cachedUniqueName index="2972" name="[Sản phẩm].[Phân loại_Hir].[Tên sản phẩm].&amp;[GK. GỌNG NHỰA TITANTIUM 222003 (46.23.152) - TRẮNG]"/>
            <x15:cachedUniqueName index="2973" name="[Sản phẩm].[Phân loại_Hir].[Tên sản phẩm].&amp;[GK. GỌNG NHỰA TITANTIUM 222005 (44.18.152) - ĐEN VÀNG]"/>
            <x15:cachedUniqueName index="2974" name="[Sản phẩm].[Phân loại_Hir].[Tên sản phẩm].&amp;[GK. GỌNG NHỰA TITANTIUM 222005 (44.18.152) - GHI]"/>
            <x15:cachedUniqueName index="2975" name="[Sản phẩm].[Phân loại_Hir].[Tên sản phẩm].&amp;[GK. GỌNG NHỰA TITANTIUM 222005 (44.18.152) - TRẮNG]"/>
            <x15:cachedUniqueName index="2976" name="[Sản phẩm].[Phân loại_Hir].[Tên sản phẩm].&amp;[GK. GỌNG NHỰA TITANTIUM 222006 (44.23.152) - ĐEN TRẮNG]"/>
            <x15:cachedUniqueName index="2977" name="[Sản phẩm].[Phân loại_Hir].[Tên sản phẩm].&amp;[GK. GỌNG NHỰA TITANTIUM 222006 (44.23.152) - ĐEN VÀNG]"/>
            <x15:cachedUniqueName index="2978" name="[Sản phẩm].[Phân loại_Hir].[Tên sản phẩm].&amp;[GK. GỌNG NHỰA TITANTIUM 222006 (44.23.152) - GHI]"/>
            <x15:cachedUniqueName index="2979" name="[Sản phẩm].[Phân loại_Hir].[Tên sản phẩm].&amp;[GK. GỌNG NHỰA TITANTIUM 222006 (44.23.152) - TRẮNG]"/>
            <x15:cachedUniqueName index="2980" name="[Sản phẩm].[Phân loại_Hir].[Tên sản phẩm].&amp;[GK. GỌNG NHỰA TITANTIUM S0909 (51.20.143) - ĐEN HỒNG]"/>
            <x15:cachedUniqueName index="2981" name="[Sản phẩm].[Phân loại_Hir].[Tên sản phẩm].&amp;[GK. GỌNG NHỰA TITANTIUM S0909 (51.20.143) - ĐEN TRẮNG]"/>
            <x15:cachedUniqueName index="2982" name="[Sản phẩm].[Phân loại_Hir].[Tên sản phẩm].&amp;[GK. GỌNG NHỰA TITANTIUM S0909 (51.20.143) - GHI HỒNG]"/>
            <x15:cachedUniqueName index="2983" name="[Sản phẩm].[Phân loại_Hir].[Tên sản phẩm].&amp;[GK. GỌNG NHỰA TITANTIUM S0909 (51.20.143) - GHI TRẮNG]"/>
            <x15:cachedUniqueName index="2984" name="[Sản phẩm].[Phân loại_Hir].[Tên sản phẩm].&amp;[GK. GỌNG NHỰA TITANTIUM S0909 (51.20.143) - NÂU]"/>
            <x15:cachedUniqueName index="2985" name="[Sản phẩm].[Phân loại_Hir].[Tên sản phẩm].&amp;[GK. GỌNG NHỰA TITANTIUM S0909 (51.20.143) - TRẮNG HỒNG]"/>
            <x15:cachedUniqueName index="2986" name="[Sản phẩm].[Phân loại_Hir].[Tên sản phẩm].&amp;[GK. GỌNG NHỰA TITANTIUM S0909 (51.20.143) - XANH HỒNG]"/>
            <x15:cachedUniqueName index="2987" name="[Sản phẩm].[Phân loại_Hir].[Tên sản phẩm].&amp;[GK. GỌNG NHỰA TITANTIUM S0914 (51.18.144) - ĐEN HỒNG]"/>
            <x15:cachedUniqueName index="2988" name="[Sản phẩm].[Phân loại_Hir].[Tên sản phẩm].&amp;[GK. GỌNG NHỰA TITANTIUM S0914 (51.18.144) - ĐEN TRẮNG]"/>
            <x15:cachedUniqueName index="2989" name="[Sản phẩm].[Phân loại_Hir].[Tên sản phẩm].&amp;[GK. GỌNG NHỰA TITANTIUM S0914 (51.18.144) - GHI CAM]"/>
            <x15:cachedUniqueName index="2990" name="[Sản phẩm].[Phân loại_Hir].[Tên sản phẩm].&amp;[GK. GỌNG NHỰA TITANTIUM S0914 (51.18.144) - GHI HỒNG]"/>
            <x15:cachedUniqueName index="2991" name="[Sản phẩm].[Phân loại_Hir].[Tên sản phẩm].&amp;[GK. GỌNG NHỰA TITANTIUM S0914 (51.18.144) - HỒNG]"/>
            <x15:cachedUniqueName index="2992" name="[Sản phẩm].[Phân loại_Hir].[Tên sản phẩm].&amp;[GK. GỌNG NHỰA TITANTIUM S0914 (51.18.144) - NÂU]"/>
            <x15:cachedUniqueName index="2993" name="[Sản phẩm].[Phân loại_Hir].[Tên sản phẩm].&amp;[GK. GỌNG NHỰA TITANTIUM S0914 (51.18.144) - NÂU XANH]"/>
            <x15:cachedUniqueName index="2994" name="[Sản phẩm].[Phân loại_Hir].[Tên sản phẩm].&amp;[GK. GỌNG NHỰA TITANTIUM S0914 (51.18.144) - TRẮNG HỒNG]"/>
            <x15:cachedUniqueName index="2995" name="[Sản phẩm].[Phân loại_Hir].[Tên sản phẩm].&amp;[GK. GỌNG NHỰA TITANTIUM S0914 (51.18.144) - XANH HỒNG]"/>
            <x15:cachedUniqueName index="2996" name="[Sản phẩm].[Phân loại_Hir].[Tên sản phẩm].&amp;[GK. GỌNG NHỰA TITANTIUM S0914 (51.18.144) - XANH SỮA]"/>
            <x15:cachedUniqueName index="2997" name="[Sản phẩm].[Phân loại_Hir].[Tên sản phẩm].&amp;[GK. GỌNG NHỰA TITANTIUM S0918 (51.20.143) - ĐEN HỒNG]"/>
            <x15:cachedUniqueName index="2998" name="[Sản phẩm].[Phân loại_Hir].[Tên sản phẩm].&amp;[GK. GỌNG NHỰA TITANTIUM S0918 (51.20.143) - ĐEN TRẮNG]"/>
            <x15:cachedUniqueName index="2999" name="[Sản phẩm].[Phân loại_Hir].[Tên sản phẩm].&amp;[GK. GỌNG NHỰA TITANTIUM S0918 (51.20.143) - HỒNG TÍM]"/>
            <x15:cachedUniqueName index="3000" name="[Sản phẩm].[Phân loại_Hir].[Tên sản phẩm].&amp;[GK. GỌNG NHỰA TITANTIUM S0918 (51.20.143) - NÂU]"/>
            <x15:cachedUniqueName index="3001" name="[Sản phẩm].[Phân loại_Hir].[Tên sản phẩm].&amp;[GK. GỌNG NHỰA TITANTIUM S0918 (51.20.143) - NÂU TRẮNG]"/>
            <x15:cachedUniqueName index="3002" name="[Sản phẩm].[Phân loại_Hir].[Tên sản phẩm].&amp;[GK. GỌNG NHỰA TITANTIUM S0918 (51.20.143) - RÊU HỒNG]"/>
            <x15:cachedUniqueName index="3003" name="[Sản phẩm].[Phân loại_Hir].[Tên sản phẩm].&amp;[GK. GỌNG NHỰA TITANTIUM S0918 (51.20.143) - TRẮNG HỒNG]"/>
            <x15:cachedUniqueName index="3004" name="[Sản phẩm].[Phân loại_Hir].[Tên sản phẩm].&amp;[GK. GỌNG NHỰA TITANTIUM S0920 (51.20.144) - ĐEN HỒNG]"/>
            <x15:cachedUniqueName index="3005" name="[Sản phẩm].[Phân loại_Hir].[Tên sản phẩm].&amp;[GK. GỌNG NHỰA TITANTIUM S0920 (51.20.144) - ĐEN TRẮNG]"/>
            <x15:cachedUniqueName index="3006" name="[Sản phẩm].[Phân loại_Hir].[Tên sản phẩm].&amp;[GK. GỌNG NHỰA TITANTIUM S0920 (51.20.144) - GHI]"/>
            <x15:cachedUniqueName index="3007" name="[Sản phẩm].[Phân loại_Hir].[Tên sản phẩm].&amp;[GK. GỌNG NHỰA TITANTIUM S0920 (51.20.144) - GHI TRẮNG]"/>
            <x15:cachedUniqueName index="3008" name="[Sản phẩm].[Phân loại_Hir].[Tên sản phẩm].&amp;[GK. GỌNG NHỰA TITANTIUM S0920 (51.20.144) - NÂU]"/>
            <x15:cachedUniqueName index="3009" name="[Sản phẩm].[Phân loại_Hir].[Tên sản phẩm].&amp;[GK. GỌNG NHỰA TITANTIUM S0920 (51.20.144) - RÊU HỒNG]"/>
            <x15:cachedUniqueName index="3010" name="[Sản phẩm].[Phân loại_Hir].[Tên sản phẩm].&amp;[GK. GỌNG NHỰA TITANTIUM S0920 (51.20.144) - XANH HIỂN]"/>
            <x15:cachedUniqueName index="3011" name="[Sản phẩm].[Phân loại_Hir].[Tên sản phẩm].&amp;[GK. GỌNG NHỰA TITANTIUM S0925 (53.19.141) - ĐEN HỒNG]"/>
            <x15:cachedUniqueName index="3012" name="[Sản phẩm].[Phân loại_Hir].[Tên sản phẩm].&amp;[GK. GỌNG NHỰA TITANTIUM S0925 (53.19.141) - ĐEN TRẮNG]"/>
            <x15:cachedUniqueName index="3013" name="[Sản phẩm].[Phân loại_Hir].[Tên sản phẩm].&amp;[GK. GỌNG NHỰA TITANTIUM S0925 (53.19.141) - GHI]"/>
            <x15:cachedUniqueName index="3014" name="[Sản phẩm].[Phân loại_Hir].[Tên sản phẩm].&amp;[GK. GỌNG NHỰA TITANTIUM S0925 (53.19.141) - GHI TRẮNG]"/>
            <x15:cachedUniqueName index="3015" name="[Sản phẩm].[Phân loại_Hir].[Tên sản phẩm].&amp;[GK. GỌNG NHỰA TITANTIUM S0925 (53.19.141) - NÂU]"/>
            <x15:cachedUniqueName index="3016" name="[Sản phẩm].[Phân loại_Hir].[Tên sản phẩm].&amp;[GK. GỌNG NHỰA TITANTIUM S0925 (53.19.141) - TRẮNG HỒNG]"/>
            <x15:cachedUniqueName index="3017" name="[Sản phẩm].[Phân loại_Hir].[Tên sản phẩm].&amp;[GK. GỌNG NHỰA TITANUM S853 (53.19.147) - ĐEN HỒNG]"/>
            <x15:cachedUniqueName index="3018" name="[Sản phẩm].[Phân loại_Hir].[Tên sản phẩm].&amp;[GK. GỌNG NHỰA TITANUM S853 (53.19.147) - ĐEN TRẮNG]"/>
            <x15:cachedUniqueName index="3019" name="[Sản phẩm].[Phân loại_Hir].[Tên sản phẩm].&amp;[GK. GỌNG NHỰA TITANUM S853 (53.19.147) - GHI ĐẬM]"/>
            <x15:cachedUniqueName index="3020" name="[Sản phẩm].[Phân loại_Hir].[Tên sản phẩm].&amp;[GK. GỌNG NHỰA TITANUM S853 (53.19.147) - GHI HỒNG]"/>
            <x15:cachedUniqueName index="3021" name="[Sản phẩm].[Phân loại_Hir].[Tên sản phẩm].&amp;[GK. GỌNG NHỰA TITANUM S853 (53.19.147) - GHI NHẠT]"/>
            <x15:cachedUniqueName index="3022" name="[Sản phẩm].[Phân loại_Hir].[Tên sản phẩm].&amp;[GK. GỌNG NHỰA TITANUM S853 (53.19.147) - TRẮNG HỒNG]"/>
            <x15:cachedUniqueName index="3023" name="[Sản phẩm].[Phân loại_Hir].[Tên sản phẩm].&amp;[GK. GỌNG NHỰA TITATIUM S22731 (51.19.145) - ĐEN HỒNG]"/>
            <x15:cachedUniqueName index="3024" name="[Sản phẩm].[Phân loại_Hir].[Tên sản phẩm].&amp;[GK. GỌNG NHỰA TITATIUM S22731 (51.19.145) - ĐEN TRẮNG]"/>
            <x15:cachedUniqueName index="3025" name="[Sản phẩm].[Phân loại_Hir].[Tên sản phẩm].&amp;[GK. GỌNG NHỰA TITATIUM S22731 (51.19.145) - GHI]"/>
            <x15:cachedUniqueName index="3026" name="[Sản phẩm].[Phân loại_Hir].[Tên sản phẩm].&amp;[GK. GỌNG NHỰA TITATIUM S22731 (51.19.145) - GHI HỒNG]"/>
            <x15:cachedUniqueName index="3027" name="[Sản phẩm].[Phân loại_Hir].[Tên sản phẩm].&amp;[GK. GỌNG NHỰA TITATIUM S22731 (51.19.145) - GHI TRẮNG]"/>
            <x15:cachedUniqueName index="3028" name="[Sản phẩm].[Phân loại_Hir].[Tên sản phẩm].&amp;[GK. GỌNG NHỰA TITATIUM S22731 (51.19.145) - NÂU]"/>
            <x15:cachedUniqueName index="3029" name="[Sản phẩm].[Phân loại_Hir].[Tên sản phẩm].&amp;[GK. GỌNG NHỰA TITATIUM S22731 (51.19.145) - TRẮNG HỒNG]"/>
            <x15:cachedUniqueName index="3030" name="[Sản phẩm].[Phân loại_Hir].[Tên sản phẩm].&amp;[GK. GỌNG NHỰA THỜI TRANG AN221403 (50.18.143) - GHI ĐẬM]"/>
            <x15:cachedUniqueName index="3031" name="[Sản phẩm].[Phân loại_Hir].[Tên sản phẩm].&amp;[GK. GỌNG NHỰA THỜI TRANG AN221403 (50.18.143) - GHI ĐẬM-BTR]"/>
            <x15:cachedUniqueName index="3032" name="[Sản phẩm].[Phân loại_Hir].[Tên sản phẩm].&amp;[GK. GỌNG NHỰA THỜI TRANG AN221403 (50.18.143) - RÊU]"/>
            <x15:cachedUniqueName index="3033" name="[Sản phẩm].[Phân loại_Hir].[Tên sản phẩm].&amp;[GK. GỌNG NHỰA THỜI TRANG AN221403 (50.18.143) - RÊU-BTR]"/>
            <x15:cachedUniqueName index="3034" name="[Sản phẩm].[Phân loại_Hir].[Tên sản phẩm].&amp;[GK. GỌNG NHỰA THỜI TRANG AN221403 (50.18.143) - TRẮNG]"/>
            <x15:cachedUniqueName index="3035" name="[Sản phẩm].[Phân loại_Hir].[Tên sản phẩm].&amp;[GK. GỌNG NHỰA THỜI TRANG AN221403 (50.18.143) - TRẮNG HỒNG]"/>
            <x15:cachedUniqueName index="3036" name="[Sản phẩm].[Phân loại_Hir].[Tên sản phẩm].&amp;[GK. GỌNG NHỰA THỜI TRANG AN221403 (50.18.143) - TRẮNG HỒNG-BTR]"/>
            <x15:cachedUniqueName index="3037" name="[Sản phẩm].[Phân loại_Hir].[Tên sản phẩm].&amp;[GK. GỌNG NHỰA TR2099 (54.16.144) - GHI]"/>
            <x15:cachedUniqueName index="3038" name="[Sản phẩm].[Phân loại_Hir].[Tên sản phẩm].&amp;[GK. GỌNG NHỰA TR2099 (54.16.144) - TRẮNG]"/>
            <x15:cachedUniqueName index="3039" name="[Sản phẩm].[Phân loại_Hir].[Tên sản phẩm].&amp;[GK. GỌNG NHỰA TR2099 (54.16.144) - TRẮNG VÀNG]"/>
            <x15:cachedUniqueName index="3040" name="[Sản phẩm].[Phân loại_Hir].[Tên sản phẩm].&amp;[GK. GỌNG NHỰA TR2106 (51.18.143) - ĐEN BÓNG]"/>
            <x15:cachedUniqueName index="3041" name="[Sản phẩm].[Phân loại_Hir].[Tên sản phẩm].&amp;[GK. GỌNG NHỰA TR2106 (51.18.143) - ĐEN LỲ]"/>
            <x15:cachedUniqueName index="3042" name="[Sản phẩm].[Phân loại_Hir].[Tên sản phẩm].&amp;[GK. GỌNG NHỰA TR2106 (51.18.143) - GHI]"/>
            <x15:cachedUniqueName index="3043" name="[Sản phẩm].[Phân loại_Hir].[Tên sản phẩm].&amp;[GK. GỌNG NHỰA TR2106 (51.18.143) - TRẮNG]"/>
            <x15:cachedUniqueName index="3044" name="[Sản phẩm].[Phân loại_Hir].[Tên sản phẩm].&amp;[GK. GỌNG NHỰA TR2122 (52.19.143) - ĐEN BÓNG]"/>
            <x15:cachedUniqueName index="3045" name="[Sản phẩm].[Phân loại_Hir].[Tên sản phẩm].&amp;[GK. GỌNG NHỰA TR2122 (52.19.143) - HỒNG BABY]"/>
            <x15:cachedUniqueName index="3046" name="[Sản phẩm].[Phân loại_Hir].[Tên sản phẩm].&amp;[GK. GỌNG NHỰA TR2122 (52.19.143) - NÂU SỮA]"/>
            <x15:cachedUniqueName index="3047" name="[Sản phẩm].[Phân loại_Hir].[Tên sản phẩm].&amp;[GK. GỌNG NHỰA TR2122 (52.19.143) - TRẮNG]"/>
            <x15:cachedUniqueName index="3048" name="[Sản phẩm].[Phân loại_Hir].[Tên sản phẩm].&amp;[GK. GỌNG NHỰA TR75203 (50.20.140) - ĐEN TRẮNG]"/>
            <x15:cachedUniqueName index="3049" name="[Sản phẩm].[Phân loại_Hir].[Tên sản phẩm].&amp;[GK. GỌNG NHỰA TR75203 (50.20.140) - GHI]"/>
            <x15:cachedUniqueName index="3050" name="[Sản phẩm].[Phân loại_Hir].[Tên sản phẩm].&amp;[GK. GỌNG NHỰA TR75203 (50.20.140) - GHI TRẮNG]"/>
            <x15:cachedUniqueName index="3051" name="[Sản phẩm].[Phân loại_Hir].[Tên sản phẩm].&amp;[GK. GỌNG NHỰA TR75203 (50.20.140) - NÂU]"/>
            <x15:cachedUniqueName index="3052" name="[Sản phẩm].[Phân loại_Hir].[Tên sản phẩm].&amp;[GK. GỌNG NHỰA TR75203 (50.20.140) - RÊU]"/>
            <x15:cachedUniqueName index="3053" name="[Sản phẩm].[Phân loại_Hir].[Tên sản phẩm].&amp;[GK. GỌNG NHỰA TR75203 (50.20.140) - TÍM HỒNG]"/>
            <x15:cachedUniqueName index="3054" name="[Sản phẩm].[Phân loại_Hir].[Tên sản phẩm].&amp;[GK. GỌNG NHỰA TR75203 (50.20.140) - TRẮNG]"/>
            <x15:cachedUniqueName index="3055" name="[Sản phẩm].[Phân loại_Hir].[Tên sản phẩm].&amp;[GK. GỌNG NHỰA TR75203 (50.20.140) - XANH DƯƠNG]"/>
            <x15:cachedUniqueName index="3056" name="[Sản phẩm].[Phân loại_Hir].[Tên sản phẩm].&amp;[GK. GỌNG NHỰA TR8076 (0876) (52.20.145) - ĐEN TRẮNG]"/>
            <x15:cachedUniqueName index="3057" name="[Sản phẩm].[Phân loại_Hir].[Tên sản phẩm].&amp;[GK. GỌNG NHỰA TR8076 (0876) (52.20.145) - ĐEN VÀNG]"/>
            <x15:cachedUniqueName index="3058" name="[Sản phẩm].[Phân loại_Hir].[Tên sản phẩm].&amp;[GK. GỌNG NHỰA TR8076 (0876) (52.20.145) - ĐEN VÀNG-BTR]"/>
            <x15:cachedUniqueName index="3059" name="[Sản phẩm].[Phân loại_Hir].[Tên sản phẩm].&amp;[GK. GỌNG NHỰA TR8076 (0876) (52.20.145) - GHI]"/>
            <x15:cachedUniqueName index="3060" name="[Sản phẩm].[Phân loại_Hir].[Tên sản phẩm].&amp;[GK. GỌNG NHỰA TR8076 (0876) (52.20.145) - RÊU]"/>
            <x15:cachedUniqueName index="3061" name="[Sản phẩm].[Phân loại_Hir].[Tên sản phẩm].&amp;[GK. GỌNG NHỰA TR8076 (0876) (52.20.145) - TRẮNG VÀNG]"/>
            <x15:cachedUniqueName index="3062" name="[Sản phẩm].[Phân loại_Hir].[Tên sản phẩm].&amp;[GK. GỌNG NHỰA TR8076 (0876) (52.20.145) - TRẮNG VÀNG-BTR]"/>
            <x15:cachedUniqueName index="3063" name="[Sản phẩm].[Phân loại_Hir].[Tên sản phẩm].&amp;[GK. GỌNG NHỰA TRẺ EM 10172 (48.17.134) - ĐEN FULL]"/>
            <x15:cachedUniqueName index="3064" name="[Sản phẩm].[Phân loại_Hir].[Tên sản phẩm].&amp;[GK. GỌNG NHỰA TRẺ EM 10172 (48.17.134) - ĐEN XANH]"/>
            <x15:cachedUniqueName index="3065" name="[Sản phẩm].[Phân loại_Hir].[Tên sản phẩm].&amp;[GK. GỌNG NHỰA TRẺ EM 10172 (48.17.134) - GHI]"/>
            <x15:cachedUniqueName index="3066" name="[Sản phẩm].[Phân loại_Hir].[Tên sản phẩm].&amp;[GK. GỌNG NHỰA TRẺ EM 10172 (48.17.134) - HỒNG]"/>
            <x15:cachedUniqueName index="3067" name="[Sản phẩm].[Phân loại_Hir].[Tên sản phẩm].&amp;[GK. GỌNG NHỰA TRẺ EM 10172 (48.17.134) - NÂU TRONG]"/>
            <x15:cachedUniqueName index="3068" name="[Sản phẩm].[Phân loại_Hir].[Tên sản phẩm].&amp;[GK. GỌNG NHỰA TRẺ EM 10172 (48.17.134) - TÍM]"/>
            <x15:cachedUniqueName index="3069" name="[Sản phẩm].[Phân loại_Hir].[Tên sản phẩm].&amp;[GK. GỌNG NHỰA TRẺ EM 10172 (48.17.134) - XANH]"/>
            <x15:cachedUniqueName index="3070" name="[Sản phẩm].[Phân loại_Hir].[Tên sản phẩm].&amp;[GK. GỌNG NHỰA TRẺ EM 10173 (49.16.134) - ĐEN FULL]"/>
            <x15:cachedUniqueName index="3071" name="[Sản phẩm].[Phân loại_Hir].[Tên sản phẩm].&amp;[GK. GỌNG NHỰA TRẺ EM 10173 (49.16.134) - GHI]"/>
            <x15:cachedUniqueName index="3072" name="[Sản phẩm].[Phân loại_Hir].[Tên sản phẩm].&amp;[GK. GỌNG NHỰA TRẺ EM 10173 (49.16.134) - HỒNG]"/>
            <x15:cachedUniqueName index="3073" name="[Sản phẩm].[Phân loại_Hir].[Tên sản phẩm].&amp;[GK. GỌNG NHỰA TRẺ EM 10173 (49.16.134) - HỒNG NÂU]"/>
            <x15:cachedUniqueName index="3074" name="[Sản phẩm].[Phân loại_Hir].[Tên sản phẩm].&amp;[GK. GỌNG NHỰA TRẺ EM 10173 (49.16.134) - RÊU]"/>
            <x15:cachedUniqueName index="3075" name="[Sản phẩm].[Phân loại_Hir].[Tên sản phẩm].&amp;[GK. GỌNG NHỰA TRẺ EM 10173 (49.16.134) - TÍM]"/>
            <x15:cachedUniqueName index="3076" name="[Sản phẩm].[Phân loại_Hir].[Tên sản phẩm].&amp;[GK. GỌNG NHỰA TRẺ EM 10173 (49.16.134) - XANH]"/>
            <x15:cachedUniqueName index="3077" name="[Sản phẩm].[Phân loại_Hir].[Tên sản phẩm].&amp;[GK. GỌNG NHỰA TRẺ EM 10173 (49.16.134) - XANH TRONG]"/>
            <x15:cachedUniqueName index="3078" name="[Sản phẩm].[Phân loại_Hir].[Tên sản phẩm].&amp;[GK. GỌNG NHỰA TRẺ EM 10176 (49.17.142) - ĐEN FULL]"/>
            <x15:cachedUniqueName index="3079" name="[Sản phẩm].[Phân loại_Hir].[Tên sản phẩm].&amp;[GK. GỌNG NHỰA TRẺ EM 10176 (49.17.142) - GHI]"/>
            <x15:cachedUniqueName index="3080" name="[Sản phẩm].[Phân loại_Hir].[Tên sản phẩm].&amp;[GK. GỌNG NHỰA TRẺ EM 10176 (49.17.142) - HỒNG]"/>
            <x15:cachedUniqueName index="3081" name="[Sản phẩm].[Phân loại_Hir].[Tên sản phẩm].&amp;[GK. GỌNG NHỰA TRẺ EM 10176 (49.17.142) - TRẮNG HỒNG]"/>
            <x15:cachedUniqueName index="3082" name="[Sản phẩm].[Phân loại_Hir].[Tên sản phẩm].&amp;[GK. GỌNG NHỰA TRẺ EM 10176 (49.17.142) - XANH]"/>
            <x15:cachedUniqueName index="3083" name="[Sản phẩm].[Phân loại_Hir].[Tên sản phẩm].&amp;[GK. GỌNG NHỰA TRẺ EM 10177 (51.17.142) - ĐEN FULL]"/>
            <x15:cachedUniqueName index="3084" name="[Sản phẩm].[Phân loại_Hir].[Tên sản phẩm].&amp;[GK. GỌNG NHỰA TRẺ EM 10177 (51.17.142) - GHI]"/>
            <x15:cachedUniqueName index="3085" name="[Sản phẩm].[Phân loại_Hir].[Tên sản phẩm].&amp;[GK. GỌNG NHỰA TRẺ EM 10177 (51.17.142) - HỒNG]"/>
            <x15:cachedUniqueName index="3086" name="[Sản phẩm].[Phân loại_Hir].[Tên sản phẩm].&amp;[GK. GỌNG NHỰA TRẺ EM 10177 (51.17.142) - TÍM]"/>
            <x15:cachedUniqueName index="3087" name="[Sản phẩm].[Phân loại_Hir].[Tên sản phẩm].&amp;[GK. GỌNG NHỰA TRẺ EM 10177 (51.17.142) - XANH]"/>
            <x15:cachedUniqueName index="3088" name="[Sản phẩm].[Phân loại_Hir].[Tên sản phẩm].&amp;[GK. GỌNG NHỰA TRẺ EM 10177 (51.17.142) - XANH TRONG]"/>
            <x15:cachedUniqueName index="3089" name="[Sản phẩm].[Phân loại_Hir].[Tên sản phẩm].&amp;[GK. GỌNG NHỰA TRẺ EM 10179 (47.16.138) - ĐEN FULL]"/>
            <x15:cachedUniqueName index="3090" name="[Sản phẩm].[Phân loại_Hir].[Tên sản phẩm].&amp;[GK. GỌNG NHỰA TRẺ EM 10179 (47.16.138) - GHI]"/>
            <x15:cachedUniqueName index="3091" name="[Sản phẩm].[Phân loại_Hir].[Tên sản phẩm].&amp;[GK. GỌNG NHỰA TRẺ EM 10179 (47.16.138) - TIM]"/>
            <x15:cachedUniqueName index="3092" name="[Sản phẩm].[Phân loại_Hir].[Tên sản phẩm].&amp;[GK. GỌNG NHỰA TRẺ EM 10179 (47.16.138) - XANH ĐẬM]"/>
            <x15:cachedUniqueName index="3093" name="[Sản phẩm].[Phân loại_Hir].[Tên sản phẩm].&amp;[GK. GỌNG NHỰA TRẺ EM 10179 (47.16.138) - XANH NHẠT]"/>
            <x15:cachedUniqueName index="3094" name="[Sản phẩm].[Phân loại_Hir].[Tên sản phẩm].&amp;[GK. GỌNG NHỰA TRẺ EM 18500 (48.16.135) - ĐEN FULL]"/>
            <x15:cachedUniqueName index="3095" name="[Sản phẩm].[Phân loại_Hir].[Tên sản phẩm].&amp;[GK. GỌNG NHỰA TRẺ EM 18500 (48.16.135) - ĐEN GHI]"/>
            <x15:cachedUniqueName index="3096" name="[Sản phẩm].[Phân loại_Hir].[Tên sản phẩm].&amp;[GK. GỌNG NHỰA TRẺ EM 18500 (48.16.135) - ĐEN XANH]"/>
            <x15:cachedUniqueName index="3097" name="[Sản phẩm].[Phân loại_Hir].[Tên sản phẩm].&amp;[GK. GỌNG NHỰA TRẺ EM 18500 (48.16.135) - GHI]"/>
            <x15:cachedUniqueName index="3098" name="[Sản phẩm].[Phân loại_Hir].[Tên sản phẩm].&amp;[GK. GỌNG NHỰA TRẺ EM 18500 (48.16.135) - TÍM]"/>
            <x15:cachedUniqueName index="3099" name="[Sản phẩm].[Phân loại_Hir].[Tên sản phẩm].&amp;[GK. GỌNG NHỰA TRẺ EM 18500 (48.16.135) - TRẮNG]"/>
            <x15:cachedUniqueName index="3100" name="[Sản phẩm].[Phân loại_Hir].[Tên sản phẩm].&amp;[GK. GỌNG NHỰA TRẺ EM 20087 (48.16.138) - ĐEN FULL]"/>
            <x15:cachedUniqueName index="3101" name="[Sản phẩm].[Phân loại_Hir].[Tên sản phẩm].&amp;[GK. GỌNG NHỰA TRẺ EM 20087 (48.16.138) - HỒNG]"/>
            <x15:cachedUniqueName index="3102" name="[Sản phẩm].[Phân loại_Hir].[Tên sản phẩm].&amp;[GK. GỌNG NHỰA TRẺ EM 20087 (48.16.138) - TIM]"/>
            <x15:cachedUniqueName index="3103" name="[Sản phẩm].[Phân loại_Hir].[Tên sản phẩm].&amp;[GK. GỌNG NHỰA TRẺ EM 20087 (48.16.138) - XANH]"/>
            <x15:cachedUniqueName index="3104" name="[Sản phẩm].[Phân loại_Hir].[Tên sản phẩm].&amp;[GK. GỌNG NHỰA TRẺ EM 20113 (49.17.143) - ĐEN BÓNG]"/>
            <x15:cachedUniqueName index="3105" name="[Sản phẩm].[Phân loại_Hir].[Tên sản phẩm].&amp;[GK. GỌNG NHỰA TRẺ EM 20113 (49.17.143) - TRẮNG]"/>
            <x15:cachedUniqueName index="3106" name="[Sản phẩm].[Phân loại_Hir].[Tên sản phẩm].&amp;[GK. GỌNG NHỰA TRẺ EM 20113 (49.17.143) - XANH]"/>
            <x15:cachedUniqueName index="3107" name="[Sản phẩm].[Phân loại_Hir].[Tên sản phẩm].&amp;[GK. GỌNG NHỰA TRẺ EM 20116 (20.16.143) - ĐEN BÓNG]"/>
            <x15:cachedUniqueName index="3108" name="[Sản phẩm].[Phân loại_Hir].[Tên sản phẩm].&amp;[GK. GỌNG NHỰA TRẺ EM 20116 (20.16.143) - ĐEN LỲ]"/>
            <x15:cachedUniqueName index="3109" name="[Sản phẩm].[Phân loại_Hir].[Tên sản phẩm].&amp;[GK. GỌNG NHỰA TRẺ EM 20116 (20.16.143) - HỒNG]"/>
            <x15:cachedUniqueName index="3110" name="[Sản phẩm].[Phân loại_Hir].[Tên sản phẩm].&amp;[GK. GỌNG NHỰA TRẺ EM 20116 (20.16.143) - TRẮNG]"/>
            <x15:cachedUniqueName index="3111" name="[Sản phẩm].[Phân loại_Hir].[Tên sản phẩm].&amp;[GK. GỌNG NHỰA TRẺ EM 20116 (20.16.143) - XANH]"/>
            <x15:cachedUniqueName index="3112" name="[Sản phẩm].[Phân loại_Hir].[Tên sản phẩm].&amp;[GK. GỌNG NHỰA TRẺ EM 81407 (49.16.136) - ĐEN FULL]"/>
            <x15:cachedUniqueName index="3113" name="[Sản phẩm].[Phân loại_Hir].[Tên sản phẩm].&amp;[GK. GỌNG NHỰA TRẺ EM 81407 (49.16.136) - GHI]"/>
            <x15:cachedUniqueName index="3114" name="[Sản phẩm].[Phân loại_Hir].[Tên sản phẩm].&amp;[GK. GỌNG NHỰA TRẺ EM 81407 (49.16.136) - HỒNG ĐẬM]"/>
            <x15:cachedUniqueName index="3115" name="[Sản phẩm].[Phân loại_Hir].[Tên sản phẩm].&amp;[GK. GỌNG NHỰA TRẺ EM 81407 (49.16.136) - HỒNG NHẠT]"/>
            <x15:cachedUniqueName index="3116" name="[Sản phẩm].[Phân loại_Hir].[Tên sản phẩm].&amp;[GK. GỌNG NHỰA TRẺ EM 81407 (49.16.136) - TÍM HỒNG]"/>
            <x15:cachedUniqueName index="3117" name="[Sản phẩm].[Phân loại_Hir].[Tên sản phẩm].&amp;[GK. GỌNG NHỰA TRẺ EM 81407 (49.16.136) - XANH ĐẬM]"/>
            <x15:cachedUniqueName index="3118" name="[Sản phẩm].[Phân loại_Hir].[Tên sản phẩm].&amp;[GK. GỌNG NHỰA TRẺ EM 81440 (49.16.138) - ĐEN FULL]"/>
            <x15:cachedUniqueName index="3119" name="[Sản phẩm].[Phân loại_Hir].[Tên sản phẩm].&amp;[GK. GỌNG NHỰA TRẺ EM 81440 (49.16.138) - ĐEN XANH]"/>
            <x15:cachedUniqueName index="3120" name="[Sản phẩm].[Phân loại_Hir].[Tên sản phẩm].&amp;[GK. GỌNG NHỰA TRẺ EM 81440 (49.16.138) - HỒNG]"/>
            <x15:cachedUniqueName index="3121" name="[Sản phẩm].[Phân loại_Hir].[Tên sản phẩm].&amp;[GK. GỌNG NHỰA TRẺ EM 81440 (49.16.138) - RÊU]"/>
            <x15:cachedUniqueName index="3122" name="[Sản phẩm].[Phân loại_Hir].[Tên sản phẩm].&amp;[GK. GỌNG NHỰA TRẺ EM 81440 (49.16.138) - TRẮNG]"/>
            <x15:cachedUniqueName index="3123" name="[Sản phẩm].[Phân loại_Hir].[Tên sản phẩm].&amp;[GK. GỌNG NHỰA TRẺ EM 81460 (48.18.143) - ĐEN FULL]"/>
            <x15:cachedUniqueName index="3124" name="[Sản phẩm].[Phân loại_Hir].[Tên sản phẩm].&amp;[GK. GỌNG NHỰA TRẺ EM 81460 (48.18.143) - GHI]"/>
            <x15:cachedUniqueName index="3125" name="[Sản phẩm].[Phân loại_Hir].[Tên sản phẩm].&amp;[GK. GỌNG NHỰA TRẺ EM 81460 (48.18.143) - HỒNG CAM]"/>
            <x15:cachedUniqueName index="3126" name="[Sản phẩm].[Phân loại_Hir].[Tên sản phẩm].&amp;[GK. GỌNG NHỰA TRẺ EM 81460 (48.18.143) - NÂU TRONG]"/>
            <x15:cachedUniqueName index="3127" name="[Sản phẩm].[Phân loại_Hir].[Tên sản phẩm].&amp;[GK. GỌNG NHỰA TRẺ EM 81460 (48.18.143) - XANH DƯƠNG]"/>
            <x15:cachedUniqueName index="3128" name="[Sản phẩm].[Phân loại_Hir].[Tên sản phẩm].&amp;[GK. GỌNG NHƯA TRẺ EM 8202 (45.17.136) - ĐEN FULL]"/>
            <x15:cachedUniqueName index="3129" name="[Sản phẩm].[Phân loại_Hir].[Tên sản phẩm].&amp;[GK. GỌNG NHƯA TRẺ EM 8202 (45.17.136) - ĐEN GHI]"/>
            <x15:cachedUniqueName index="3130" name="[Sản phẩm].[Phân loại_Hir].[Tên sản phẩm].&amp;[GK. GỌNG NHƯA TRẺ EM 8202 (45.17.136) - ĐEN XANH]"/>
            <x15:cachedUniqueName index="3131" name="[Sản phẩm].[Phân loại_Hir].[Tên sản phẩm].&amp;[GK. GỌNG NHƯA TRẺ EM 8202 (45.17.136) - HỒNG]"/>
            <x15:cachedUniqueName index="3132" name="[Sản phẩm].[Phân loại_Hir].[Tên sản phẩm].&amp;[GK. GỌNG NHƯA TRẺ EM 8202 (45.17.136) - TÍM]"/>
            <x15:cachedUniqueName index="3133" name="[Sản phẩm].[Phân loại_Hir].[Tên sản phẩm].&amp;[GK. GỌNG NHƯA TRẺ EM 8202 (45.17.136) - XANH]"/>
            <x15:cachedUniqueName index="3134" name="[Sản phẩm].[Phân loại_Hir].[Tên sản phẩm].&amp;[GK. GỌNG NHỰA TRẺ EM 8203 (47.17.138) - ĐEN FULL]"/>
            <x15:cachedUniqueName index="3135" name="[Sản phẩm].[Phân loại_Hir].[Tên sản phẩm].&amp;[GK. GỌNG NHỰA TRẺ EM 8203 (47.17.138) - ĐEN GHI]"/>
            <x15:cachedUniqueName index="3136" name="[Sản phẩm].[Phân loại_Hir].[Tên sản phẩm].&amp;[GK. GỌNG NHỰA TRẺ EM 8203 (47.17.138) - HỒNG]"/>
            <x15:cachedUniqueName index="3137" name="[Sản phẩm].[Phân loại_Hir].[Tên sản phẩm].&amp;[GK. GỌNG NHỰA TRẺ EM 8203 (47.17.138) - TÍM]"/>
            <x15:cachedUniqueName index="3138" name="[Sản phẩm].[Phân loại_Hir].[Tên sản phẩm].&amp;[GK. GỌNG NHỰA TRẺ EM 8203 (47.17.138) - TRẮNG HỒNG]"/>
            <x15:cachedUniqueName index="3139" name="[Sản phẩm].[Phân loại_Hir].[Tên sản phẩm].&amp;[GK. GỌNG NHỰA TRẺ EM 8203 (47.17.138) - XANH]"/>
            <x15:cachedUniqueName index="3140" name="[Sản phẩm].[Phân loại_Hir].[Tên sản phẩm].&amp;[GK. GỌNG NHỰA TRẺ EM 8205 (46.16.136) - ĐEN FULL]"/>
            <x15:cachedUniqueName index="3141" name="[Sản phẩm].[Phân loại_Hir].[Tên sản phẩm].&amp;[GK. GỌNG NHỰA TRẺ EM 8205 (46.16.136) - ĐEN XANH]"/>
            <x15:cachedUniqueName index="3142" name="[Sản phẩm].[Phân loại_Hir].[Tên sản phẩm].&amp;[GK. GỌNG NHỰA TRẺ EM 8205 (46.16.136) - GHI]"/>
            <x15:cachedUniqueName index="3143" name="[Sản phẩm].[Phân loại_Hir].[Tên sản phẩm].&amp;[GK. GỌNG NHỰA TRẺ EM 8205 (46.16.136) - HỒNG]"/>
            <x15:cachedUniqueName index="3144" name="[Sản phẩm].[Phân loại_Hir].[Tên sản phẩm].&amp;[GK. GỌNG NHỰA TRẺ EM 8205 (46.16.136) - TÍM]"/>
            <x15:cachedUniqueName index="3145" name="[Sản phẩm].[Phân loại_Hir].[Tên sản phẩm].&amp;[GK. GỌNG NHỰA TRẺ EM 8205 (46.16.136) - XANH]"/>
            <x15:cachedUniqueName index="3146" name="[Sản phẩm].[Phân loại_Hir].[Tên sản phẩm].&amp;[GK. GỌNG NHỰA TRẺ EM 8207 (45.17.135) - ĐEN FULL]"/>
            <x15:cachedUniqueName index="3147" name="[Sản phẩm].[Phân loại_Hir].[Tên sản phẩm].&amp;[GK. GỌNG NHỰA TRẺ EM 8207 (45.17.135) - ĐEN XANH]"/>
            <x15:cachedUniqueName index="3148" name="[Sản phẩm].[Phân loại_Hir].[Tên sản phẩm].&amp;[GK. GỌNG NHỰA TRẺ EM 8207 (45.17.135) - HỒNG ĐẬM]"/>
            <x15:cachedUniqueName index="3149" name="[Sản phẩm].[Phân loại_Hir].[Tên sản phẩm].&amp;[GK. GỌNG NHỰA TRẺ EM 8207 (45.17.135) - HỒNG NHẠT]"/>
            <x15:cachedUniqueName index="3150" name="[Sản phẩm].[Phân loại_Hir].[Tên sản phẩm].&amp;[GK. GỌNG NHỰA TRẺ EM 8207 (45.17.135) - TÍM]"/>
            <x15:cachedUniqueName index="3151" name="[Sản phẩm].[Phân loại_Hir].[Tên sản phẩm].&amp;[GK. GỌNG NHỰA TRẺ EM 8207 (45.17.135) - XANH]"/>
            <x15:cachedUniqueName index="3152" name="[Sản phẩm].[Phân loại_Hir].[Tên sản phẩm].&amp;[GK. GỌNG NHỰA TRẺ EM 8208 (48.16.135) - ĐEN FULL]"/>
            <x15:cachedUniqueName index="3153" name="[Sản phẩm].[Phân loại_Hir].[Tên sản phẩm].&amp;[GK. GỌNG NHỰA TRẺ EM 8208 (48.16.135) - ĐEN VÀNG]"/>
            <x15:cachedUniqueName index="3154" name="[Sản phẩm].[Phân loại_Hir].[Tên sản phẩm].&amp;[GK. GỌNG NHỰA TRẺ EM 8208 (48.16.135) - ĐEN XANH]"/>
            <x15:cachedUniqueName index="3155" name="[Sản phẩm].[Phân loại_Hir].[Tên sản phẩm].&amp;[GK. GỌNG NHỰA TRẺ EM 8208 (48.16.135) - GHI]"/>
            <x15:cachedUniqueName index="3156" name="[Sản phẩm].[Phân loại_Hir].[Tên sản phẩm].&amp;[GK. GỌNG NHỰA TRẺ EM 8208 (48.16.135) - HỒNG]"/>
            <x15:cachedUniqueName index="3157" name="[Sản phẩm].[Phân loại_Hir].[Tên sản phẩm].&amp;[GK. GỌNG NHỰA TRẺ EM 8208 (48.16.135) - XANH]"/>
            <x15:cachedUniqueName index="3158" name="[Sản phẩm].[Phân loại_Hir].[Tên sản phẩm].&amp;[GK. GỌNG NHỰA TRẺ EM 8210 (44.17.135) - ĐEN FULL]"/>
            <x15:cachedUniqueName index="3159" name="[Sản phẩm].[Phân loại_Hir].[Tên sản phẩm].&amp;[GK. GỌNG NHỰA TRẺ EM 8210 (44.17.135) - ĐEN XANH]"/>
            <x15:cachedUniqueName index="3160" name="[Sản phẩm].[Phân loại_Hir].[Tên sản phẩm].&amp;[GK. GỌNG NHỰA TRẺ EM 8210 (44.17.135) - GHI HỒNG]"/>
            <x15:cachedUniqueName index="3161" name="[Sản phẩm].[Phân loại_Hir].[Tên sản phẩm].&amp;[GK. GỌNG NHỰA TRẺ EM 8210 (44.17.135) - HỒNG]"/>
            <x15:cachedUniqueName index="3162" name="[Sản phẩm].[Phân loại_Hir].[Tên sản phẩm].&amp;[GK. GỌNG NHỰA TRẺ EM 8210 (44.17.135) - XANH]"/>
            <x15:cachedUniqueName index="3163" name="[Sản phẩm].[Phân loại_Hir].[Tên sản phẩm].&amp;[GK. GỌNG NHỰA TRẺ EM 8210 (44.17.135) - XANH HỒNG]"/>
            <x15:cachedUniqueName index="3164" name="[Sản phẩm].[Phân loại_Hir].[Tên sản phẩm].&amp;[GK. GỌNG NHỰA TRẺ EM 8212 (47.18.137) - ĐEN FULL]"/>
            <x15:cachedUniqueName index="3165" name="[Sản phẩm].[Phân loại_Hir].[Tên sản phẩm].&amp;[GK. GỌNG NHỰA TRẺ EM 8212 (47.18.137) - HỒNG]"/>
            <x15:cachedUniqueName index="3166" name="[Sản phẩm].[Phân loại_Hir].[Tên sản phẩm].&amp;[GK. GỌNG NHỰA TRẺ EM 8212 (47.18.137) - TÍM]"/>
            <x15:cachedUniqueName index="3167" name="[Sản phẩm].[Phân loại_Hir].[Tên sản phẩm].&amp;[GK. GỌNG NHỰA TRẺ EM 8212 (47.18.137) - XANH]"/>
            <x15:cachedUniqueName index="3168" name="[Sản phẩm].[Phân loại_Hir].[Tên sản phẩm].&amp;[GK. GỌNG NHỰA TRẺ EM 8213 (50.16.137) - ĐEN FULL]"/>
            <x15:cachedUniqueName index="3169" name="[Sản phẩm].[Phân loại_Hir].[Tên sản phẩm].&amp;[GK. GỌNG NHỰA TRẺ EM 8213 (50.16.137) - ĐEN XANH]"/>
            <x15:cachedUniqueName index="3170" name="[Sản phẩm].[Phân loại_Hir].[Tên sản phẩm].&amp;[GK. GỌNG NHỰA TRẺ EM 8213 (50.16.137) - GHI]"/>
            <x15:cachedUniqueName index="3171" name="[Sản phẩm].[Phân loại_Hir].[Tên sản phẩm].&amp;[GK. GỌNG NHỰA TRẺ EM 8213 (50.16.137) - HỒNG]"/>
            <x15:cachedUniqueName index="3172" name="[Sản phẩm].[Phân loại_Hir].[Tên sản phẩm].&amp;[GK. GỌNG NHỰA TRẺ EM 8213 (50.16.137) - XANH]"/>
            <x15:cachedUniqueName index="3173" name="[Sản phẩm].[Phân loại_Hir].[Tên sản phẩm].&amp;[GK. GỌNG NHỰA TRẺ EM 8215 (49.16.137) - ĐEN FULL]"/>
            <x15:cachedUniqueName index="3174" name="[Sản phẩm].[Phân loại_Hir].[Tên sản phẩm].&amp;[GK. GỌNG NHỰA TRẺ EM 8215 (49.16.137) - GHI]"/>
            <x15:cachedUniqueName index="3175" name="[Sản phẩm].[Phân loại_Hir].[Tên sản phẩm].&amp;[GK. GỌNG NHỰA TRẺ EM 8215 (49.16.137) - HỒNG]"/>
            <x15:cachedUniqueName index="3176" name="[Sản phẩm].[Phân loại_Hir].[Tên sản phẩm].&amp;[GK. GỌNG NHỰA TRẺ EM 8215 (49.16.137) - TÍM]"/>
            <x15:cachedUniqueName index="3177" name="[Sản phẩm].[Phân loại_Hir].[Tên sản phẩm].&amp;[GK. GỌNG NHỰA TRẺ EM 8215 (49.16.137) - XANH]"/>
            <x15:cachedUniqueName index="3178" name="[Sản phẩm].[Phân loại_Hir].[Tên sản phẩm].&amp;[GK. GỌNG NHỰA TRẺ EM 8217 (49.18.137) - ĐEN FULL]"/>
            <x15:cachedUniqueName index="3179" name="[Sản phẩm].[Phân loại_Hir].[Tên sản phẩm].&amp;[GK. GỌNG NHỰA TRẺ EM 8217 (49.18.137) - ĐEN XANH]"/>
            <x15:cachedUniqueName index="3180" name="[Sản phẩm].[Phân loại_Hir].[Tên sản phẩm].&amp;[GK. GỌNG NHỰA TRẺ EM 8217 (49.18.137) - GHI]"/>
            <x15:cachedUniqueName index="3181" name="[Sản phẩm].[Phân loại_Hir].[Tên sản phẩm].&amp;[GK. GỌNG NHỰA TRẺ EM 8217 (49.18.137) - HỒNG]"/>
            <x15:cachedUniqueName index="3182" name="[Sản phẩm].[Phân loại_Hir].[Tên sản phẩm].&amp;[GK. GỌNG NHỰA TRẺ EM 8217 (49.18.137) - XANH]"/>
            <x15:cachedUniqueName index="3183" name="[Sản phẩm].[Phân loại_Hir].[Tên sản phẩm].&amp;[GK. GỌNG NHỰA TRẺ EM 8218 (48.17.137) - ĐEN FULL]"/>
            <x15:cachedUniqueName index="3184" name="[Sản phẩm].[Phân loại_Hir].[Tên sản phẩm].&amp;[GK. GỌNG NHỰA TRẺ EM 8218 (48.17.137) - GHI]"/>
            <x15:cachedUniqueName index="3185" name="[Sản phẩm].[Phân loại_Hir].[Tên sản phẩm].&amp;[GK. GỌNG NHỰA TRẺ EM 8218 (48.17.137) - HỒNG]"/>
            <x15:cachedUniqueName index="3186" name="[Sản phẩm].[Phân loại_Hir].[Tên sản phẩm].&amp;[GK. GỌNG NHỰA TRẺ EM 8218 (48.17.137) - TÍM]"/>
            <x15:cachedUniqueName index="3187" name="[Sản phẩm].[Phân loại_Hir].[Tên sản phẩm].&amp;[GK. GỌNG NHỰA TRẺ EM 8218 (48.17.137) - XANH]"/>
            <x15:cachedUniqueName index="3188" name="[Sản phẩm].[Phân loại_Hir].[Tên sản phẩm].&amp;[GK. GỌNG NHỰA TRẺ EM 8220 (48.16.140) - ĐEN FULL]"/>
            <x15:cachedUniqueName index="3189" name="[Sản phẩm].[Phân loại_Hir].[Tên sản phẩm].&amp;[GK. GỌNG NHỰA TRẺ EM 8220 (48.16.140) - ĐEN XANH]"/>
            <x15:cachedUniqueName index="3190" name="[Sản phẩm].[Phân loại_Hir].[Tên sản phẩm].&amp;[GK. GỌNG NHỰA TRẺ EM 8220 (48.16.140) - HỒNG]"/>
            <x15:cachedUniqueName index="3191" name="[Sản phẩm].[Phân loại_Hir].[Tên sản phẩm].&amp;[GK. GỌNG NHỰA TRẺ EM 8220 (48.16.140) - TIM]"/>
            <x15:cachedUniqueName index="3192" name="[Sản phẩm].[Phân loại_Hir].[Tên sản phẩm].&amp;[GK. GỌNG NHỰA TRẺ EM 8220 (48.16.140) - XANH]"/>
            <x15:cachedUniqueName index="3193" name="[Sản phẩm].[Phân loại_Hir].[Tên sản phẩm].&amp;[GK. GỌNG NHỰA TRẺ EM 8221 (49.17.140) - ĐEN FULL]"/>
            <x15:cachedUniqueName index="3194" name="[Sản phẩm].[Phân loại_Hir].[Tên sản phẩm].&amp;[GK. GỌNG NHỰA TRẺ EM 8221 (49.17.140) - ĐEN XANH]"/>
            <x15:cachedUniqueName index="3195" name="[Sản phẩm].[Phân loại_Hir].[Tên sản phẩm].&amp;[GK. GỌNG NHỰA TRẺ EM 8221 (49.17.140) - GHI]"/>
            <x15:cachedUniqueName index="3196" name="[Sản phẩm].[Phân loại_Hir].[Tên sản phẩm].&amp;[GK. GỌNG NHỰA TRẺ EM 8221 (49.17.140) - HỒNG]"/>
            <x15:cachedUniqueName index="3197" name="[Sản phẩm].[Phân loại_Hir].[Tên sản phẩm].&amp;[GK. GỌNG NHỰA TRẺ EM 8221 (49.17.140) - X]"/>
            <x15:cachedUniqueName index="3198" name="[Sản phẩm].[Phân loại_Hir].[Tên sản phẩm].&amp;[GK. GỌNG NHỰA TRẺ EM 8222 (50.17.140) - ĐEN FULL]"/>
            <x15:cachedUniqueName index="3199" name="[Sản phẩm].[Phân loại_Hir].[Tên sản phẩm].&amp;[GK. GỌNG NHỰA TRẺ EM 8222 (50.17.140) - ĐEN XANH]"/>
            <x15:cachedUniqueName index="3200" name="[Sản phẩm].[Phân loại_Hir].[Tên sản phẩm].&amp;[GK. GỌNG NHỰA TRẺ EM 8222 (50.17.140) - GHI TRẮNG]"/>
            <x15:cachedUniqueName index="3201" name="[Sản phẩm].[Phân loại_Hir].[Tên sản phẩm].&amp;[GK. GỌNG NHỰA TRẺ EM 8222 (50.17.140) - HỒNG]"/>
            <x15:cachedUniqueName index="3202" name="[Sản phẩm].[Phân loại_Hir].[Tên sản phẩm].&amp;[GK. GỌNG NHỰA TRẺ EM 8222 (50.17.140) - XANH]"/>
            <x15:cachedUniqueName index="3203" name="[Sản phẩm].[Phân loại_Hir].[Tên sản phẩm].&amp;[GK. GỌNG TẶNG 45]"/>
            <x15:cachedUniqueName index="3204" name="[Sản phẩm].[Phân loại_Hir].[Tên sản phẩm].&amp;[GK. GỌNG TẶNG ANNA 20]"/>
            <x15:cachedUniqueName index="3205" name="[Sản phẩm].[Phân loại_Hir].[Tên sản phẩm].&amp;[GK. GỌNG TITAN 00010 (52.19.145) - ĐEN HỒNG]"/>
            <x15:cachedUniqueName index="3206" name="[Sản phẩm].[Phân loại_Hir].[Tên sản phẩm].&amp;[GK. GỌNG TITAN 00010 (52.19.145) - ĐEN TRẮNG]"/>
            <x15:cachedUniqueName index="3207" name="[Sản phẩm].[Phân loại_Hir].[Tên sản phẩm].&amp;[GK. GỌNG TITAN 00010 (52.19.145) - GHI TRẮNG]"/>
            <x15:cachedUniqueName index="3208" name="[Sản phẩm].[Phân loại_Hir].[Tên sản phẩm].&amp;[GK. GỌNG TITAN 00010 (52.19.145) - HỒNG]"/>
            <x15:cachedUniqueName index="3209" name="[Sản phẩm].[Phân loại_Hir].[Tên sản phẩm].&amp;[GK. GỌNG TITAN 00010 (52.19.145) - NÂU]"/>
            <x15:cachedUniqueName index="3210" name="[Sản phẩm].[Phân loại_Hir].[Tên sản phẩm].&amp;[GK. GỌNG TITAN 00010 (52.19.145) - TRẮNG HỒNG]"/>
            <x15:cachedUniqueName index="3211" name="[Sản phẩm].[Phân loại_Hir].[Tên sản phẩm].&amp;[GK. GỌNG TITAN 01239 (52.18.145) - XANH]"/>
            <x15:cachedUniqueName index="3212" name="[Sản phẩm].[Phân loại_Hir].[Tên sản phẩm].&amp;[GK. GỌNG TITAN 6940 (48.18.140) - ĐEN HỒNG]"/>
            <x15:cachedUniqueName index="3213" name="[Sản phẩm].[Phân loại_Hir].[Tên sản phẩm].&amp;[GK. GỌNG TITAN 89503 (51.19.148)]"/>
            <x15:cachedUniqueName index="3214" name="[Sản phẩm].[Phân loại_Hir].[Tên sản phẩm].&amp;[GK. GỌNG TITAN CAO CẤP 2762 (54.17.140)]"/>
            <x15:cachedUniqueName index="3215" name="[Sản phẩm].[Phân loại_Hir].[Tên sản phẩm].&amp;[GK. GỌNG TITAN CAO CẤP 2930 (52.19.140)]"/>
            <x15:cachedUniqueName index="3216" name="[Sản phẩm].[Phân loại_Hir].[Tên sản phẩm].&amp;[GK. GỌNG TITAN CAO CẤP 2975 (54.17.140)]"/>
            <x15:cachedUniqueName index="3217" name="[Sản phẩm].[Phân loại_Hir].[Tên sản phẩm].&amp;[GK. GỌNG TITAN CAO CẤP 33018 (52.17.140)]"/>
            <x15:cachedUniqueName index="3218" name="[Sản phẩm].[Phân loại_Hir].[Tên sản phẩm].&amp;[GK. GỌNG TITAN CAO CẤP 36081 (51.19.150) - ĐEN GHI]"/>
            <x15:cachedUniqueName index="3219" name="[Sản phẩm].[Phân loại_Hir].[Tên sản phẩm].&amp;[GK. GỌNG TITAN CAO CẤP 36081 (51.19.150) - GHI]"/>
            <x15:cachedUniqueName index="3220" name="[Sản phẩm].[Phân loại_Hir].[Tên sản phẩm].&amp;[GK. GỌNG TITAN CAO CẤP 36092 (51.17.150) - HỒNG NÂU]"/>
            <x15:cachedUniqueName index="3221" name="[Sản phẩm].[Phân loại_Hir].[Tên sản phẩm].&amp;[GK. GỌNG TITAN CAO CẤP C-25288 (54.17.140)]"/>
            <x15:cachedUniqueName index="3222" name="[Sản phẩm].[Phân loại_Hir].[Tên sản phẩm].&amp;[GK. GỌNG TITAN CAO CẤP CTY 36070 (54.18.150) - ĐEN BÓNG]"/>
            <x15:cachedUniqueName index="3223" name="[Sản phẩm].[Phân loại_Hir].[Tên sản phẩm].&amp;[GK. GỌNG TITAN CAO CẤP CTY 36070 (54.18.150) - ĐEN GHI]"/>
            <x15:cachedUniqueName index="3224" name="[Sản phẩm].[Phân loại_Hir].[Tên sản phẩm].&amp;[GK. GỌNG TITAN CAO CẤP CTY 36070 (54.18.150) - XANH]"/>
            <x15:cachedUniqueName index="3225" name="[Sản phẩm].[Phân loại_Hir].[Tên sản phẩm].&amp;[GK. GỌNG TITAN CAO CẤP CTY 36092 (51.17.150) - ĐEN BÓNG]"/>
            <x15:cachedUniqueName index="3226" name="[Sản phẩm].[Phân loại_Hir].[Tên sản phẩm].&amp;[GK. GỌNG TITAN CAO CẤP CTY 36092 (51.17.150) - ĐEN GHI]"/>
            <x15:cachedUniqueName index="3227" name="[Sản phẩm].[Phân loại_Hir].[Tên sản phẩm].&amp;[GK. GỌNG TITAN CAO CẤP CTY 36092 (51.17.150) - NÂU TRONG]"/>
            <x15:cachedUniqueName index="3228" name="[Sản phẩm].[Phân loại_Hir].[Tên sản phẩm].&amp;[GK. GỌNG TITAN CAO CẤP CTY 36093 (57.17.152) - ĐEN BÓNG]"/>
            <x15:cachedUniqueName index="3229" name="[Sản phẩm].[Phân loại_Hir].[Tên sản phẩm].&amp;[GK. GỌNG TITAN CAO CẤP CTY 36093 (57.17.152) - GHI]"/>
            <x15:cachedUniqueName index="3230" name="[Sản phẩm].[Phân loại_Hir].[Tên sản phẩm].&amp;[GK. GỌNG TITAN CAO CẤP CTY 36094 (56.16.152) - ĐEN BÓNG]"/>
            <x15:cachedUniqueName index="3231" name="[Sản phẩm].[Phân loại_Hir].[Tên sản phẩm].&amp;[GK. GỌNG TITAN CAO CẤP CTY 36094 (56.16.152) - ĐEN GHI]"/>
            <x15:cachedUniqueName index="3232" name="[Sản phẩm].[Phân loại_Hir].[Tên sản phẩm].&amp;[GK. GỌNG TITAN CAO CẤP CTY 36094 (56.16.152) - XANH]"/>
            <x15:cachedUniqueName index="3233" name="[Sản phẩm].[Phân loại_Hir].[Tên sản phẩm].&amp;[GK. GỌNG TITAN CAO CẤP CTY 36095 (54.17.150) - ĐEN GHI]"/>
            <x15:cachedUniqueName index="3234" name="[Sản phẩm].[Phân loại_Hir].[Tên sản phẩm].&amp;[GK. GỌNG TITAN CAO CẤP CTY 36095 (54.17.150) - ĐEN VÀNG]"/>
            <x15:cachedUniqueName index="3235" name="[Sản phẩm].[Phân loại_Hir].[Tên sản phẩm].&amp;[GK. GỌNG TITAN CAO CẤP CTY 36102 (56.16.150) - ĐEN BÓNG]"/>
            <x15:cachedUniqueName index="3236" name="[Sản phẩm].[Phân loại_Hir].[Tên sản phẩm].&amp;[GK. GỌNG TITAN CAO CẤP CTY 36102 (56.16.150) - ĐEN GHI]"/>
            <x15:cachedUniqueName index="3237" name="[Sản phẩm].[Phân loại_Hir].[Tên sản phẩm].&amp;[GK. GỌNG TITAN CAO CẤP CTY 36102 (56.16.150) - XANH]"/>
            <x15:cachedUniqueName index="3238" name="[Sản phẩm].[Phân loại_Hir].[Tên sản phẩm].&amp;[GK. GỌNG TITAN CAO CẤP CTY 36104 (54.17.150) - ĐEN BÓNG]"/>
            <x15:cachedUniqueName index="3239" name="[Sản phẩm].[Phân loại_Hir].[Tên sản phẩm].&amp;[GK. GỌNG TITAN CAO CẤP CTY 36104 (54.17.150) - ĐEN GHI]"/>
            <x15:cachedUniqueName index="3240" name="[Sản phẩm].[Phân loại_Hir].[Tên sản phẩm].&amp;[GK. GỌNG TITAN CAO CẤP CTY 36105 (51.17.150) - ĐEN GHI]"/>
            <x15:cachedUniqueName index="3241" name="[Sản phẩm].[Phân loại_Hir].[Tên sản phẩm].&amp;[GK. GỌNG TITAN CAO CẤP CTY 36105 (51.17.150) - ĐEN TRẮNG]"/>
            <x15:cachedUniqueName index="3242" name="[Sản phẩm].[Phân loại_Hir].[Tên sản phẩm].&amp;[GK. GỌNG TITAN CAO CẤP CTY 36105 (51.17.150) - TRẮNG]"/>
            <x15:cachedUniqueName index="3243" name="[Sản phẩm].[Phân loại_Hir].[Tên sản phẩm].&amp;[GK. GỌNG TITAN CAO CẤP CTY 36105 (51.17.150) - XANH]"/>
            <x15:cachedUniqueName index="3244" name="[Sản phẩm].[Phân loại_Hir].[Tên sản phẩm].&amp;[GK. GỌNG TITAN CAO CẤP CTY 36106  (51.17.150) - TRẮNG]"/>
            <x15:cachedUniqueName index="3245" name="[Sản phẩm].[Phân loại_Hir].[Tên sản phẩm].&amp;[GK. GỌNG TITAN CAO CẤP CTY 36106 (51.17.150) - ĐEN GHI]"/>
            <x15:cachedUniqueName index="3246" name="[Sản phẩm].[Phân loại_Hir].[Tên sản phẩm].&amp;[GK. GỌNG TITAN CAO CẤP CTY 36106 (51.17.150) - ĐEN TRẮNG]"/>
            <x15:cachedUniqueName index="3247" name="[Sản phẩm].[Phân loại_Hir].[Tên sản phẩm].&amp;[GK. GỌNG TITAN CAO CẤP CTY 36106 (51.17.150) - TÍM TRONG]"/>
            <x15:cachedUniqueName index="3248" name="[Sản phẩm].[Phân loại_Hir].[Tên sản phẩm].&amp;[GK. GỌNG TITAN CAO CẤP DTX125 (51.20.145) - ĐEN FULL]"/>
            <x15:cachedUniqueName index="3249" name="[Sản phẩm].[Phân loại_Hir].[Tên sản phẩm].&amp;[GK. GỌNG TITAN CAO CẤP DTX125 (51.20.145) - GHI]"/>
            <x15:cachedUniqueName index="3250" name="[Sản phẩm].[Phân loại_Hir].[Tên sản phẩm].&amp;[GK. GỌNG TITAN CAO CẤP F-2675 (52.18.145)]"/>
            <x15:cachedUniqueName index="3251" name="[Sản phẩm].[Phân loại_Hir].[Tên sản phẩm].&amp;[GK. GỌNG TITAN CAO CẤP F-2680 (53.17.142)]"/>
            <x15:cachedUniqueName index="3252" name="[Sản phẩm].[Phân loại_Hir].[Tên sản phẩm].&amp;[GK. GỌNG TITAN CAO CẤP F-2690 (52.17.140)]"/>
            <x15:cachedUniqueName index="3253" name="[Sản phẩm].[Phân loại_Hir].[Tên sản phẩm].&amp;[GK. GỌNG TITAN CAO CẤP F-2691 (52.16.142)]"/>
            <x15:cachedUniqueName index="3254" name="[Sản phẩm].[Phân loại_Hir].[Tên sản phẩm].&amp;[GK. GỌNG TITAN CAO CẤP F-2696 (49.17.140)]"/>
            <x15:cachedUniqueName index="3255" name="[Sản phẩm].[Phân loại_Hir].[Tên sản phẩm].&amp;[GK. GỌNG TITAN CAO CẤP F-2698 (54.16.140)]"/>
            <x15:cachedUniqueName index="3256" name="[Sản phẩm].[Phân loại_Hir].[Tên sản phẩm].&amp;[GK. GỌNG TITAN CAO CẤP F-4273 (53.16.143)]"/>
            <x15:cachedUniqueName index="3257" name="[Sản phẩm].[Phân loại_Hir].[Tên sản phẩm].&amp;[GK. GỌNG TITAN CAO CẤP F-4289 (52.17.141)]"/>
            <x15:cachedUniqueName index="3258" name="[Sản phẩm].[Phân loại_Hir].[Tên sản phẩm].&amp;[GK. GỌNG TITAN CAO CẤP F-5108 (52.18.140)]"/>
            <x15:cachedUniqueName index="3259" name="[Sản phẩm].[Phân loại_Hir].[Tên sản phẩm].&amp;[GK. GỌNG TITAN CAO CẤP F-5109 (55.16.145)]"/>
            <x15:cachedUniqueName index="3260" name="[Sản phẩm].[Phân loại_Hir].[Tên sản phẩm].&amp;[GK. GỌNG TITAN CAO CẤP F-5110 (53.18.145)]"/>
            <x15:cachedUniqueName index="3261" name="[Sản phẩm].[Phân loại_Hir].[Tên sản phẩm].&amp;[GK. GỌNG TITAN CAO CẤP F-5113 (51.18.144)]"/>
            <x15:cachedUniqueName index="3262" name="[Sản phẩm].[Phân loại_Hir].[Tên sản phẩm].&amp;[GK. GỌNG TITAN CAO CẤP F-5114 (52.17.145)]"/>
            <x15:cachedUniqueName index="3263" name="[Sản phẩm].[Phân loại_Hir].[Tên sản phẩm].&amp;[GK. GỌNG TITAN CAO CẤP F-6011 (52.17.143)]"/>
            <x15:cachedUniqueName index="3264" name="[Sản phẩm].[Phân loại_Hir].[Tên sản phẩm].&amp;[GK. GỌNG TITAN CAO CẤP F-6016 (54.17.143)]"/>
            <x15:cachedUniqueName index="3265" name="[Sản phẩm].[Phân loại_Hir].[Tên sản phẩm].&amp;[GK. GỌNG TITAN CAO CẤP F-6020 (51.17.143)]"/>
            <x15:cachedUniqueName index="3266" name="[Sản phẩm].[Phân loại_Hir].[Tên sản phẩm].&amp;[GK. GỌNG TITAN CAO CẤP F-7001 (53.18.145)]"/>
            <x15:cachedUniqueName index="3267" name="[Sản phẩm].[Phân loại_Hir].[Tên sản phẩm].&amp;[GK. GỌNG TITAN CAO CẤP F-7002 (51.18.145)]"/>
            <x15:cachedUniqueName index="3268" name="[Sản phẩm].[Phân loại_Hir].[Tên sản phẩm].&amp;[GK. GỌNG TITAN CAO CẤP F-7003 (54.17.145)]"/>
            <x15:cachedUniqueName index="3269" name="[Sản phẩm].[Phân loại_Hir].[Tên sản phẩm].&amp;[GK. GỌNG TITAN CAO CẤP F-7005 (52.17.145)]"/>
            <x15:cachedUniqueName index="3270" name="[Sản phẩm].[Phân loại_Hir].[Tên sản phẩm].&amp;[GK. GỌNG TITAN CAO CẤP GMS629TS (48.19.148) - ĐEN TRẮNG]"/>
            <x15:cachedUniqueName index="3271" name="[Sản phẩm].[Phân loại_Hir].[Tên sản phẩm].&amp;[GK. GỌNG TITAN CAO CẤP GMS629TS (48.19.148) - GHI]"/>
            <x15:cachedUniqueName index="3272" name="[Sản phẩm].[Phân loại_Hir].[Tên sản phẩm].&amp;[GK. GỌNG TITAN CAO CẤP GMS629TS (48.19.148) - GHI VÂN ĐÁ]"/>
            <x15:cachedUniqueName index="3273" name="[Sản phẩm].[Phân loại_Hir].[Tên sản phẩm].&amp;[GK. GỌNG TITAN CAO CẤP GMS629TS (48.19.148) - RÊU]"/>
            <x15:cachedUniqueName index="3274" name="[Sản phẩm].[Phân loại_Hir].[Tên sản phẩm].&amp;[GK. GỌNG TITAN CAO CẤP GMS629TS (48.19.148) - TRẮNG]"/>
            <x15:cachedUniqueName index="3275" name="[Sản phẩm].[Phân loại_Hir].[Tên sản phẩm].&amp;[GK. GỌNG TITAN CAO CẤP GMS630TS (52.18.148) - ĐEN TRẮNG]"/>
            <x15:cachedUniqueName index="3276" name="[Sản phẩm].[Phân loại_Hir].[Tên sản phẩm].&amp;[GK. GỌNG TITAN CAO CẤP GMS630TS (52.18.148) - ĐEN VÂN ĐÁ]"/>
            <x15:cachedUniqueName index="3277" name="[Sản phẩm].[Phân loại_Hir].[Tên sản phẩm].&amp;[GK. GỌNG TITAN CAO CẤP GMS630TS (52.18.148) - GHI TRONG]"/>
            <x15:cachedUniqueName index="3278" name="[Sản phẩm].[Phân loại_Hir].[Tên sản phẩm].&amp;[GK. GỌNG TITAN CAO CẤP GMS630TS (52.18.148) - TRẮNG]"/>
            <x15:cachedUniqueName index="3279" name="[Sản phẩm].[Phân loại_Hir].[Tên sản phẩm].&amp;[GK. GỌNG TITAN CAO CẤP GMS630TS (52.18.148) - XANH VÂN ĐÁ]"/>
            <x15:cachedUniqueName index="3280" name="[Sản phẩm].[Phân loại_Hir].[Tên sản phẩm].&amp;[GK. GỌNG TITAN CAO CẤP GMS632TS (52.18.148) - ĐEN TRẮNG]"/>
            <x15:cachedUniqueName index="3281" name="[Sản phẩm].[Phân loại_Hir].[Tên sản phẩm].&amp;[GK. GỌNG TITAN CAO CẤP GMS632TS (52.18.148) - ĐEN VÂN ĐÁ]"/>
            <x15:cachedUniqueName index="3282" name="[Sản phẩm].[Phân loại_Hir].[Tên sản phẩm].&amp;[GK. GỌNG TITAN CAO CẤP GMS632TS (52.18.148) - GHI]"/>
            <x15:cachedUniqueName index="3283" name="[Sản phẩm].[Phân loại_Hir].[Tên sản phẩm].&amp;[GK. GỌNG TITAN CAO CẤP GMS632TS (52.18.148) - RÊU]"/>
            <x15:cachedUniqueName index="3284" name="[Sản phẩm].[Phân loại_Hir].[Tên sản phẩm].&amp;[GK. GỌNG TITAN CAO CẤP GMS633TS (51.19.148) - ĐEN TRẮNG]"/>
            <x15:cachedUniqueName index="3285" name="[Sản phẩm].[Phân loại_Hir].[Tên sản phẩm].&amp;[GK. GỌNG TITAN CAO CẤP GMS633TS (51.19.148) - GHI]"/>
            <x15:cachedUniqueName index="3286" name="[Sản phẩm].[Phân loại_Hir].[Tên sản phẩm].&amp;[GK. GỌNG TITAN CAO CẤP GMS633TS (51.19.148) - GHI TRONG]"/>
            <x15:cachedUniqueName index="3287" name="[Sản phẩm].[Phân loại_Hir].[Tên sản phẩm].&amp;[GK. GỌNG TITAN CAO CẤP GMS633TS (51.19.148) - RÊU]"/>
            <x15:cachedUniqueName index="3288" name="[Sản phẩm].[Phân loại_Hir].[Tên sản phẩm].&amp;[GK. GỌNG TITAN CAO CẤP GMS633TS (51.19.148) - XANH VÂN ĐÁ]"/>
            <x15:cachedUniqueName index="3289" name="[Sản phẩm].[Phân loại_Hir].[Tên sản phẩm].&amp;[GK. GỌNG TITAN CAO CẤP KMN114TSH (48.22.145) - BẠC]"/>
            <x15:cachedUniqueName index="3290" name="[Sản phẩm].[Phân loại_Hir].[Tên sản phẩm].&amp;[GK. GỌNG TITAN CAO CẤP KMN114TSH (48.22.145) - ĐEN FULL]"/>
            <x15:cachedUniqueName index="3291" name="[Sản phẩm].[Phân loại_Hir].[Tên sản phẩm].&amp;[GK. GỌNG TITAN CAO CẤP KMN114TSH (48.22.145) - GHI ĐEN]"/>
            <x15:cachedUniqueName index="3292" name="[Sản phẩm].[Phân loại_Hir].[Tên sản phẩm].&amp;[GK. GỌNG TITAN CAO CẤP KMN114TSH (48.22.145) - VÀNG ĐỒNG]"/>
            <x15:cachedUniqueName index="3293" name="[Sản phẩm].[Phân loại_Hir].[Tên sản phẩm].&amp;[GK. GỌNG TITAN CTY 0875 (51.19.142) - ĐEN VÀNG]"/>
            <x15:cachedUniqueName index="3294" name="[Sản phẩm].[Phân loại_Hir].[Tên sản phẩm].&amp;[GK. GỌNG TITAN CTY 0875 (51.19.142) - GHI SỮA]"/>
            <x15:cachedUniqueName index="3295" name="[Sản phẩm].[Phân loại_Hir].[Tên sản phẩm].&amp;[GK. GỌNG TITAN CTY 0899 (52.18.145) - ĐEN VÀNG]"/>
            <x15:cachedUniqueName index="3296" name="[Sản phẩm].[Phân loại_Hir].[Tên sản phẩm].&amp;[GK. GỌNG TITAN CTY 0903 (51.18.142) - GHI HỒNG]"/>
            <x15:cachedUniqueName index="3297" name="[Sản phẩm].[Phân loại_Hir].[Tên sản phẩm].&amp;[GK. GỌNG TITAN CTY 0903 (51.18.142) - GHI SỮA]"/>
            <x15:cachedUniqueName index="3298" name="[Sản phẩm].[Phân loại_Hir].[Tên sản phẩm].&amp;[GK. GỌNG TITAN CTY 0903 (51.18.142) - RÊU]"/>
            <x15:cachedUniqueName index="3299" name="[Sản phẩm].[Phân loại_Hir].[Tên sản phẩm].&amp;[GK. GỌNG TITAN CTY 11286 (53.18.145) - ĐEN GHI]"/>
            <x15:cachedUniqueName index="3300" name="[Sản phẩm].[Phân loại_Hir].[Tên sản phẩm].&amp;[GK. GỌNG TITAN CTY 11286 (53.18.145) - ĐEN TRẮNG]"/>
            <x15:cachedUniqueName index="3301" name="[Sản phẩm].[Phân loại_Hir].[Tên sản phẩm].&amp;[GK. GỌNG TITAN CTY 11286 (53.18.145) - GHI ĐẬM]"/>
            <x15:cachedUniqueName index="3302" name="[Sản phẩm].[Phân loại_Hir].[Tên sản phẩm].&amp;[GK. GỌNG TITAN CTY 11286 (53.18.145) - TRẮNG]"/>
            <x15:cachedUniqueName index="3303" name="[Sản phẩm].[Phân loại_Hir].[Tên sản phẩm].&amp;[GK. GỌNG TITAN CTY 1376 (54.18.146) - ĐEN TRẮNG]"/>
            <x15:cachedUniqueName index="3304" name="[Sản phẩm].[Phân loại_Hir].[Tên sản phẩm].&amp;[GK. GỌNG TITAN CTY 1376 (54.18.146) - ĐEN VÀNG]"/>
            <x15:cachedUniqueName index="3305" name="[Sản phẩm].[Phân loại_Hir].[Tên sản phẩm].&amp;[GK. GỌNG TITAN CTY 1376 (54.18.146) - GHI]"/>
            <x15:cachedUniqueName index="3306" name="[Sản phẩm].[Phân loại_Hir].[Tên sản phẩm].&amp;[GK. GỌNG TITAN CTY 1376 (54.18.146) - RÊU]"/>
            <x15:cachedUniqueName index="3307" name="[Sản phẩm].[Phân loại_Hir].[Tên sản phẩm].&amp;[GK. GỌNG TITAN CTY 1376 (54.18.146) - TRẮNG]"/>
            <x15:cachedUniqueName index="3308" name="[Sản phẩm].[Phân loại_Hir].[Tên sản phẩm].&amp;[GK. GỌNG TITAN CTY 1388 (49.20.147) - ĐEN TRẮNG]"/>
            <x15:cachedUniqueName index="3309" name="[Sản phẩm].[Phân loại_Hir].[Tên sản phẩm].&amp;[GK. GỌNG TITAN CTY 1388 (49.20.147) - GHI]"/>
            <x15:cachedUniqueName index="3310" name="[Sản phẩm].[Phân loại_Hir].[Tên sản phẩm].&amp;[GK. GỌNG TITAN CTY 1388 (49.20.147) - NÂU]"/>
            <x15:cachedUniqueName index="3311" name="[Sản phẩm].[Phân loại_Hir].[Tên sản phẩm].&amp;[GK. GỌNG TITAN CTY 1388 (49.20.147) - TRẮNG HỒNG]"/>
            <x15:cachedUniqueName index="3312" name="[Sản phẩm].[Phân loại_Hir].[Tên sản phẩm].&amp;[GK. GỌNG TITAN CTY 22614 (54.16.148) - ĐEN GHI]"/>
            <x15:cachedUniqueName index="3313" name="[Sản phẩm].[Phân loại_Hir].[Tên sản phẩm].&amp;[GK. GỌNG TITAN CTY 22614 (54.16.148) - ĐEN VÀNG]"/>
            <x15:cachedUniqueName index="3314" name="[Sản phẩm].[Phân loại_Hir].[Tên sản phẩm].&amp;[GK. GỌNG TITAN CTY 22614 (54.16.148) - GHI]"/>
            <x15:cachedUniqueName index="3315" name="[Sản phẩm].[Phân loại_Hir].[Tên sản phẩm].&amp;[GK. GỌNG TITAN CTY 22614 (54.16.148) - HỒNG NÂU]"/>
            <x15:cachedUniqueName index="3316" name="[Sản phẩm].[Phân loại_Hir].[Tên sản phẩm].&amp;[GK. GỌNG TITAN CTY 22614 (54.16.148) - TRẮNG]"/>
            <x15:cachedUniqueName index="3317" name="[Sản phẩm].[Phân loại_Hir].[Tên sản phẩm].&amp;[GK. GỌNG TITAN CTY 22615 (55.17.147) - ĐEN VÀNG]"/>
            <x15:cachedUniqueName index="3318" name="[Sản phẩm].[Phân loại_Hir].[Tên sản phẩm].&amp;[GK. GỌNG TITAN CTY 22615 (55.17.147) - GHI]"/>
            <x15:cachedUniqueName index="3319" name="[Sản phẩm].[Phân loại_Hir].[Tên sản phẩm].&amp;[GK. GỌNG TITAN CTY 22615 (55.17.147) - HỒNG NÂU]"/>
            <x15:cachedUniqueName index="3320" name="[Sản phẩm].[Phân loại_Hir].[Tên sản phẩm].&amp;[GK. GỌNG TITAN CTY 22615 (55.17.147) - TRẮNG]"/>
            <x15:cachedUniqueName index="3321" name="[Sản phẩm].[Phân loại_Hir].[Tên sản phẩm].&amp;[GK. GỌNG TITAN CTY 22616 (55.17.147) - ĐEN TRẮNG]"/>
            <x15:cachedUniqueName index="3322" name="[Sản phẩm].[Phân loại_Hir].[Tên sản phẩm].&amp;[GK. GỌNG TITAN CTY 22616 (55.17.147) - ĐEN VÀNG]"/>
            <x15:cachedUniqueName index="3323" name="[Sản phẩm].[Phân loại_Hir].[Tên sản phẩm].&amp;[GK. GỌNG TITAN CTY 22616 (55.17.147) - GHI]"/>
            <x15:cachedUniqueName index="3324" name="[Sản phẩm].[Phân loại_Hir].[Tên sản phẩm].&amp;[GK. GỌNG TITAN CTY 22616 (55.17.147) - TRẮNG]"/>
            <x15:cachedUniqueName index="3325" name="[Sản phẩm].[Phân loại_Hir].[Tên sản phẩm].&amp;[GK. GỌNG TITAN CTY 22617 (54.17.147) - ĐEN TRẮNG]"/>
            <x15:cachedUniqueName index="3326" name="[Sản phẩm].[Phân loại_Hir].[Tên sản phẩm].&amp;[GK. GỌNG TITAN CTY 22617 (54.17.147) - ĐEN VÀNG]"/>
            <x15:cachedUniqueName index="3327" name="[Sản phẩm].[Phân loại_Hir].[Tên sản phẩm].&amp;[GK. GỌNG TITAN CTY 22617 (54.17.147) - GHI TRONG]"/>
            <x15:cachedUniqueName index="3328" name="[Sản phẩm].[Phân loại_Hir].[Tên sản phẩm].&amp;[GK. GỌNG TITAN CTY 22617 (54.17.147) - TRẮNG]"/>
            <x15:cachedUniqueName index="3329" name="[Sản phẩm].[Phân loại_Hir].[Tên sản phẩm].&amp;[GK. GỌNG TITAN CTY 22618 (57.17.148) - ĐEN TRẮNG]"/>
            <x15:cachedUniqueName index="3330" name="[Sản phẩm].[Phân loại_Hir].[Tên sản phẩm].&amp;[GK. GỌNG TITAN CTY 22618 (57.17.148) - ĐEN VÀNG]"/>
            <x15:cachedUniqueName index="3331" name="[Sản phẩm].[Phân loại_Hir].[Tên sản phẩm].&amp;[GK. GỌNG TITAN CTY 22618 (57.17.148) - GHI]"/>
            <x15:cachedUniqueName index="3332" name="[Sản phẩm].[Phân loại_Hir].[Tên sản phẩm].&amp;[GK. GỌNG TITAN CTY 22618 (57.17.148) - TRẮNG]"/>
            <x15:cachedUniqueName index="3333" name="[Sản phẩm].[Phân loại_Hir].[Tên sản phẩm].&amp;[GK. GỌNG TITAN CTY 22655 (52.19.145) - ĐEN VÀNG]"/>
            <x15:cachedUniqueName index="3334" name="[Sản phẩm].[Phân loại_Hir].[Tên sản phẩm].&amp;[GK. GỌNG TITAN CTY 22655 (52.19.145) - GHI]"/>
            <x15:cachedUniqueName index="3335" name="[Sản phẩm].[Phân loại_Hir].[Tên sản phẩm].&amp;[GK. GỌNG TITAN CTY 22655 (52.19.145) - NÂU ĐẬM]"/>
            <x15:cachedUniqueName index="3336" name="[Sản phẩm].[Phân loại_Hir].[Tên sản phẩm].&amp;[GK. GỌNG TITAN CTY 22655 (52.19.145) - NÂU NHẠT]"/>
            <x15:cachedUniqueName index="3337" name="[Sản phẩm].[Phân loại_Hir].[Tên sản phẩm].&amp;[GK. GỌNG TITAN CTY 22655 (52.19.145) - TRẮNG NGÀ]"/>
            <x15:cachedUniqueName index="3338" name="[Sản phẩm].[Phân loại_Hir].[Tên sản phẩm].&amp;[GK. GỌNG TITAN CTY 2303 (53.18.149) - ĐEN FULL]"/>
            <x15:cachedUniqueName index="3339" name="[Sản phẩm].[Phân loại_Hir].[Tên sản phẩm].&amp;[GK. GỌNG TITAN CTY 2303 (53.18.149) - ĐEN GHI]"/>
            <x15:cachedUniqueName index="3340" name="[Sản phẩm].[Phân loại_Hir].[Tên sản phẩm].&amp;[GK. GỌNG TITAN CTY 2303 (53.18.149) - ĐEN TRẮNG]"/>
            <x15:cachedUniqueName index="3341" name="[Sản phẩm].[Phân loại_Hir].[Tên sản phẩm].&amp;[GK. GỌNG TITAN CTY 2305 (52.18.149) - ĐEN FULL]"/>
            <x15:cachedUniqueName index="3342" name="[Sản phẩm].[Phân loại_Hir].[Tên sản phẩm].&amp;[GK. GỌNG TITAN CTY 2305 (52.18.149) - ĐEN GHI]"/>
            <x15:cachedUniqueName index="3343" name="[Sản phẩm].[Phân loại_Hir].[Tên sản phẩm].&amp;[GK. GỌNG TITAN CTY 2310 (54.18.148) - ĐEN FULL]"/>
            <x15:cachedUniqueName index="3344" name="[Sản phẩm].[Phân loại_Hir].[Tên sản phẩm].&amp;[GK. GỌNG TITAN CTY 2310 (54.18.148) - ĐEN GHI]"/>
            <x15:cachedUniqueName index="3345" name="[Sản phẩm].[Phân loại_Hir].[Tên sản phẩm].&amp;[GK. GỌNG TITAN CTY 2310 (54.18.148) - ĐEN TRẮNG]"/>
            <x15:cachedUniqueName index="3346" name="[Sản phẩm].[Phân loại_Hir].[Tên sản phẩm].&amp;[GK. GỌNG TITAN CTY 2310 (54.18.148) - ĐEN VÀNG]"/>
            <x15:cachedUniqueName index="3347" name="[Sản phẩm].[Phân loại_Hir].[Tên sản phẩm].&amp;[GK. GỌNG TITAN CTY 2311 (54.17.149) - ĐEN FULL]"/>
            <x15:cachedUniqueName index="3348" name="[Sản phẩm].[Phân loại_Hir].[Tên sản phẩm].&amp;[GK. GỌNG TITAN CTY 2311 (54.17.149) - ĐEN GHI]"/>
            <x15:cachedUniqueName index="3349" name="[Sản phẩm].[Phân loại_Hir].[Tên sản phẩm].&amp;[GK. GỌNG TITAN CTY 2311 (54.17.149) - ĐEN TRẮNG]"/>
            <x15:cachedUniqueName index="3350" name="[Sản phẩm].[Phân loại_Hir].[Tên sản phẩm].&amp;[GK. GỌNG TITAN CTY 2312 (54.18.147) - ĐEN FULL]"/>
            <x15:cachedUniqueName index="3351" name="[Sản phẩm].[Phân loại_Hir].[Tên sản phẩm].&amp;[GK. GỌNG TITAN CTY 2312 (54.18.147) - ĐEN GHI]"/>
            <x15:cachedUniqueName index="3352" name="[Sản phẩm].[Phân loại_Hir].[Tên sản phẩm].&amp;[GK. GỌNG TITAN CTY 2312 (54.18.147) - ĐEN TRẮNG]"/>
            <x15:cachedUniqueName index="3353" name="[Sản phẩm].[Phân loại_Hir].[Tên sản phẩm].&amp;[GK. GỌNG TITAN CTY 2313 (52.18.149) - ĐEN FULL]"/>
            <x15:cachedUniqueName index="3354" name="[Sản phẩm].[Phân loại_Hir].[Tên sản phẩm].&amp;[GK. GỌNG TITAN CTY 2313 (52.18.149) - ĐEN GHI]"/>
            <x15:cachedUniqueName index="3355" name="[Sản phẩm].[Phân loại_Hir].[Tên sản phẩm].&amp;[GK. GỌNG TITAN CTY 2313 (52.18.149) - ĐEN TRẮNG]"/>
            <x15:cachedUniqueName index="3356" name="[Sản phẩm].[Phân loại_Hir].[Tên sản phẩm].&amp;[GK. GỌNG TITAN CTY 2313 (52.18.149) - ĐEN VÀNG]"/>
            <x15:cachedUniqueName index="3357" name="[Sản phẩm].[Phân loại_Hir].[Tên sản phẩm].&amp;[GK. GỌNG TITAN CTY 2330 (54.17.146) - ĐEN FULL]"/>
            <x15:cachedUniqueName index="3358" name="[Sản phẩm].[Phân loại_Hir].[Tên sản phẩm].&amp;[GK. GỌNG TITAN CTY 6003 (49.18.142) - ĐEN FULL]"/>
            <x15:cachedUniqueName index="3359" name="[Sản phẩm].[Phân loại_Hir].[Tên sản phẩm].&amp;[GK. GỌNG TITAN CTY 6003 (49.18.142) - ĐEN HỒNG]"/>
            <x15:cachedUniqueName index="3360" name="[Sản phẩm].[Phân loại_Hir].[Tên sản phẩm].&amp;[GK. GỌNG TITAN CTY 6003 (49.18.142) - ĐEN TRẮNG]"/>
            <x15:cachedUniqueName index="3361" name="[Sản phẩm].[Phân loại_Hir].[Tên sản phẩm].&amp;[GK. GỌNG TITAN CTY 6003 (49.18.142) - HỒNG]"/>
            <x15:cachedUniqueName index="3362" name="[Sản phẩm].[Phân loại_Hir].[Tên sản phẩm].&amp;[GK. GỌNG TITAN CTY 6003 (49.18.142) - TRẮNG]"/>
            <x15:cachedUniqueName index="3363" name="[Sản phẩm].[Phân loại_Hir].[Tên sản phẩm].&amp;[GK. GỌNG TITAN CTY 6017 (50.18.143) - ĐEN FULL]"/>
            <x15:cachedUniqueName index="3364" name="[Sản phẩm].[Phân loại_Hir].[Tên sản phẩm].&amp;[GK. GỌNG TITAN CTY 6017 (50.18.143) - ĐEN HỒNG]"/>
            <x15:cachedUniqueName index="3365" name="[Sản phẩm].[Phân loại_Hir].[Tên sản phẩm].&amp;[GK. GỌNG TITAN CTY 6017 (50.18.143) - ĐEN TRẮNG]"/>
            <x15:cachedUniqueName index="3366" name="[Sản phẩm].[Phân loại_Hir].[Tên sản phẩm].&amp;[GK. GỌNG TITAN CTY 6029 (54.18.145) - ĐEN FULL]"/>
            <x15:cachedUniqueName index="3367" name="[Sản phẩm].[Phân loại_Hir].[Tên sản phẩm].&amp;[GK. GỌNG TITAN CTY 6029 (54.18.145) - ĐEN HỒNG]"/>
            <x15:cachedUniqueName index="3368" name="[Sản phẩm].[Phân loại_Hir].[Tên sản phẩm].&amp;[GK. GỌNG TITAN CTY 6029 (54.18.145) - ĐEN TRẮNG]"/>
            <x15:cachedUniqueName index="3369" name="[Sản phẩm].[Phân loại_Hir].[Tên sản phẩm].&amp;[GK. GỌNG TITAN CTY 6029 (54.18.145) - HỒNG]"/>
            <x15:cachedUniqueName index="3370" name="[Sản phẩm].[Phân loại_Hir].[Tên sản phẩm].&amp;[GK. GỌNG TITAN CTY 6817 (53.20.146) - ĐEN TRẮNG]"/>
            <x15:cachedUniqueName index="3371" name="[Sản phẩm].[Phân loại_Hir].[Tên sản phẩm].&amp;[GK. GỌNG TITAN CTY 6817 (53.20.146) - GHI TRONG]"/>
            <x15:cachedUniqueName index="3372" name="[Sản phẩm].[Phân loại_Hir].[Tên sản phẩm].&amp;[GK. GỌNG TITAN CTY 6817 (53.20.146) - TRẮNG]"/>
            <x15:cachedUniqueName index="3373" name="[Sản phẩm].[Phân loại_Hir].[Tên sản phẩm].&amp;[GK. GỌNG TITAN CTY 6817 (53.20.146) - TRẮNG HỒNG]"/>
            <x15:cachedUniqueName index="3374" name="[Sản phẩm].[Phân loại_Hir].[Tên sản phẩm].&amp;[GK. GỌNG TITAN CTY 723 (50.19.145) - GHI ĐẬM]"/>
            <x15:cachedUniqueName index="3375" name="[Sản phẩm].[Phân loại_Hir].[Tên sản phẩm].&amp;[GK. GỌNG TITAN CTY 723 (50.19.145) - RÊU]"/>
            <x15:cachedUniqueName index="3376" name="[Sản phẩm].[Phân loại_Hir].[Tên sản phẩm].&amp;[GK. GỌNG TITAN CTY 723 (50.19.145) - TRẮNG]"/>
            <x15:cachedUniqueName index="3377" name="[Sản phẩm].[Phân loại_Hir].[Tên sản phẩm].&amp;[GK. GỌNG TITAN CTY 723 (50.19.145) - TRẮNG HỒNG]"/>
            <x15:cachedUniqueName index="3378" name="[Sản phẩm].[Phân loại_Hir].[Tên sản phẩm].&amp;[GK. GỌNG TITAN CTY 723 (50.19.145) - XANH]"/>
            <x15:cachedUniqueName index="3379" name="[Sản phẩm].[Phân loại_Hir].[Tên sản phẩm].&amp;[GK. GỌNG TITAN CTY 723 (50.19.145) - XANH HỒNG]"/>
            <x15:cachedUniqueName index="3380" name="[Sản phẩm].[Phân loại_Hir].[Tên sản phẩm].&amp;[GK. GỌNG TITAN CTY 72769 (50.17.140) - HỒNG]"/>
            <x15:cachedUniqueName index="3381" name="[Sản phẩm].[Phân loại_Hir].[Tên sản phẩm].&amp;[GK. GỌNG TITAN CTY 760 (50.20.145) - ĐEN HỒNG]"/>
            <x15:cachedUniqueName index="3382" name="[Sản phẩm].[Phân loại_Hir].[Tên sản phẩm].&amp;[GK. GỌNG TITAN CTY 760 (50.20.145) - RÊU]"/>
            <x15:cachedUniqueName index="3383" name="[Sản phẩm].[Phân loại_Hir].[Tên sản phẩm].&amp;[GK. GỌNG TITAN CTY 791 - RÊU]"/>
            <x15:cachedUniqueName index="3384" name="[Sản phẩm].[Phân loại_Hir].[Tên sản phẩm].&amp;[GK. GỌNG TITAN CTY KIM LOẠI 2034 (52.19.145) - ĐEN FULL]"/>
            <x15:cachedUniqueName index="3385" name="[Sản phẩm].[Phân loại_Hir].[Tên sản phẩm].&amp;[GK. GỌNG TITAN CTY KIM LOẠI 2034 (52.19.145) - HỒNG]"/>
            <x15:cachedUniqueName index="3386" name="[Sản phẩm].[Phân loại_Hir].[Tên sản phẩm].&amp;[GK. GỌNG TITAN CTY KIM LOẠI 2034 (52.19.145) - TRẮNG]"/>
            <x15:cachedUniqueName index="3387" name="[Sản phẩm].[Phân loại_Hir].[Tên sản phẩm].&amp;[GK. GỌNG TITAN CTY KIM LOẠI 2297 (51.18.145) - ĐEN FULL]"/>
            <x15:cachedUniqueName index="3388" name="[Sản phẩm].[Phân loại_Hir].[Tên sản phẩm].&amp;[GK. GỌNG TITAN CTY KIM LOẠI 2297 (51.18.145) - ĐEN HỒNG]"/>
            <x15:cachedUniqueName index="3389" name="[Sản phẩm].[Phân loại_Hir].[Tên sản phẩm].&amp;[GK. GỌNG TITAN CTY KIM LOẠI 2297 (51.18.145) - ĐEN TRẮNG]"/>
            <x15:cachedUniqueName index="3390" name="[Sản phẩm].[Phân loại_Hir].[Tên sản phẩm].&amp;[GK. GỌNG TITAN CTY KIM LOẠI 2297 (51.18.145) - HỒNG]"/>
            <x15:cachedUniqueName index="3391" name="[Sản phẩm].[Phân loại_Hir].[Tên sản phẩm].&amp;[GK. GỌNG TITAN CTY KIM LOẠI 2297 (51.18.145) - TRẮNG]"/>
            <x15:cachedUniqueName index="3392" name="[Sản phẩm].[Phân loại_Hir].[Tên sản phẩm].&amp;[GK. GỌNG TITAN CTY KIM LOẠI 6032 (54.18.145) - ĐEN FULL]"/>
            <x15:cachedUniqueName index="3393" name="[Sản phẩm].[Phân loại_Hir].[Tên sản phẩm].&amp;[GK. GỌNG TITAN CTY KIM LOẠI 6032 (54.18.145) - ĐEN HỒNG]"/>
            <x15:cachedUniqueName index="3394" name="[Sản phẩm].[Phân loại_Hir].[Tên sản phẩm].&amp;[GK. GỌNG TITAN CTY KIM LOẠI 6032 (54.18.145) - ĐEN TRẮNG]"/>
            <x15:cachedUniqueName index="3395" name="[Sản phẩm].[Phân loại_Hir].[Tên sản phẩm].&amp;[GK. GỌNG TITAN CTY KIM LOẠI 6032 (54.18.145) - HỒNG]"/>
            <x15:cachedUniqueName index="3396" name="[Sản phẩm].[Phân loại_Hir].[Tên sản phẩm].&amp;[GK. GỌNG TITAN CTY KIM LOẠI MSL-010 (54.18.145) - BẠC]"/>
            <x15:cachedUniqueName index="3397" name="[Sản phẩm].[Phân loại_Hir].[Tên sản phẩm].&amp;[GK. GỌNG TITAN CTY KIM LOẠI MSL-010 (54.18.145) - ĐEN FULL]"/>
            <x15:cachedUniqueName index="3398" name="[Sản phẩm].[Phân loại_Hir].[Tên sản phẩm].&amp;[GK. GỌNG TITAN CTY KIM LOẠI MSL-010 (54.18.145) - HỒNG]"/>
            <x15:cachedUniqueName index="3399" name="[Sản phẩm].[Phân loại_Hir].[Tên sản phẩm].&amp;[GK. GỌNG TITAN CTY KIM LOẠI MSL-016 (51.18.142) - ĐEN FULL]"/>
            <x15:cachedUniqueName index="3400" name="[Sản phẩm].[Phân loại_Hir].[Tên sản phẩm].&amp;[GK. GỌNG TITAN CTY KIM LOẠI MSL-016 (51.18.142) - HỒNG]"/>
            <x15:cachedUniqueName index="3401" name="[Sản phẩm].[Phân loại_Hir].[Tên sản phẩm].&amp;[GK. GỌNG TITAN CTY KIM LOẠI MSL-016 (51.18.142) - TRẮNG]"/>
            <x15:cachedUniqueName index="3402" name="[Sản phẩm].[Phân loại_Hir].[Tên sản phẩm].&amp;[GK. GỌNG TITAN CTY MSL-006 (54.18.145) - ĐEN FULL]"/>
            <x15:cachedUniqueName index="3403" name="[Sản phẩm].[Phân loại_Hir].[Tên sản phẩm].&amp;[GK. GỌNG TITAN CTY MSL-006 (54.18.145) - HỒNG]"/>
            <x15:cachedUniqueName index="3404" name="[Sản phẩm].[Phân loại_Hir].[Tên sản phẩm].&amp;[GK. GỌNG TITAN CTY MSL-006 (54.18.145) - TRẮNG]"/>
            <x15:cachedUniqueName index="3405" name="[Sản phẩm].[Phân loại_Hir].[Tên sản phẩm].&amp;[GK. GỌNG TITAN CTY MSL-008 (53.18.142) - ĐEN FULL]"/>
            <x15:cachedUniqueName index="3406" name="[Sản phẩm].[Phân loại_Hir].[Tên sản phẩm].&amp;[GK. GỌNG TITAN CTY MSL-008 (53.18.142) - HỒNG]"/>
            <x15:cachedUniqueName index="3407" name="[Sản phẩm].[Phân loại_Hir].[Tên sản phẩm].&amp;[GK. GỌNG TITAN CTY MSL-008 (53.18.142) - TRẮNG]"/>
            <x15:cachedUniqueName index="3408" name="[Sản phẩm].[Phân loại_Hir].[Tên sản phẩm].&amp;[GK. GỌNG TITAN CTY MSL-013 (50.18.142) - ĐEN FULL]"/>
            <x15:cachedUniqueName index="3409" name="[Sản phẩm].[Phân loại_Hir].[Tên sản phẩm].&amp;[GK. GỌNG TITAN CTY MSL-013 (50.18.142) - TRẮNG]"/>
            <x15:cachedUniqueName index="3410" name="[Sản phẩm].[Phân loại_Hir].[Tên sản phẩm].&amp;[GK. GỌNG TITAN CƯỚC 96023 (52.17.145) - ĐEN FULL]"/>
            <x15:cachedUniqueName index="3411" name="[Sản phẩm].[Phân loại_Hir].[Tên sản phẩm].&amp;[GK. GỌNG TITAN CƯỚC 96023 (52.17.145) - ĐEN GHI]"/>
            <x15:cachedUniqueName index="3412" name="[Sản phẩm].[Phân loại_Hir].[Tên sản phẩm].&amp;[GK. GỌNG TITAN CƯỚC 96023 (52.17.145) - ĐEN TRẮNG]"/>
            <x15:cachedUniqueName index="3413" name="[Sản phẩm].[Phân loại_Hir].[Tên sản phẩm].&amp;[GK. GỌNG TITAN KIM LOẠI 2006 (55.18.145) - ĐEN FULL]"/>
            <x15:cachedUniqueName index="3414" name="[Sản phẩm].[Phân loại_Hir].[Tên sản phẩm].&amp;[GK. GỌNG TITAN KIM LOẠI 2006 (55.18.145) - ĐEN GHI]"/>
            <x15:cachedUniqueName index="3415" name="[Sản phẩm].[Phân loại_Hir].[Tên sản phẩm].&amp;[GK. GỌNG TITAN KIM LOẠI 2006 (55.18.145) - ĐEN TRẮNG]"/>
            <x15:cachedUniqueName index="3416" name="[Sản phẩm].[Phân loại_Hir].[Tên sản phẩm].&amp;[GK. GỌNG TITAN KIM LOẠI 3808 (52.18.140) - ĐEN FULL]"/>
            <x15:cachedUniqueName index="3417" name="[Sản phẩm].[Phân loại_Hir].[Tên sản phẩm].&amp;[GK. GỌNG TITAN KIM LOẠI 3808 (52.18.140) - ĐEN GHI]"/>
            <x15:cachedUniqueName index="3418" name="[Sản phẩm].[Phân loại_Hir].[Tên sản phẩm].&amp;[GK. GỌNG TITAN KIM LOẠI 3808 (52.18.140) - ĐEN TRẮNG]"/>
            <x15:cachedUniqueName index="3419" name="[Sản phẩm].[Phân loại_Hir].[Tên sản phẩm].&amp;[GK. GỌNG TITAN KIM LOẠI 3820 (55.18.143) - ĐEN FULL]"/>
            <x15:cachedUniqueName index="3420" name="[Sản phẩm].[Phân loại_Hir].[Tên sản phẩm].&amp;[GK. GỌNG TITAN KIM LOẠI 3820 (55.18.143) - ĐEN GHI]"/>
            <x15:cachedUniqueName index="3421" name="[Sản phẩm].[Phân loại_Hir].[Tên sản phẩm].&amp;[GK. GỌNG TITAN KIM LOẠI 3820 (55.18.143) - ĐEN TRẮNG]"/>
            <x15:cachedUniqueName index="3422" name="[Sản phẩm].[Phân loại_Hir].[Tên sản phẩm].&amp;[GK. GỌNG TITAN KIM LOẠI 6601 (51.19.142) - BẠC]"/>
            <x15:cachedUniqueName index="3423" name="[Sản phẩm].[Phân loại_Hir].[Tên sản phẩm].&amp;[GK. GỌNG TITAN KIM LOẠI 6601 (51.19.142) - ĐEN FULL]"/>
            <x15:cachedUniqueName index="3424" name="[Sản phẩm].[Phân loại_Hir].[Tên sản phẩm].&amp;[GK. GỌNG TITAN KIM LOẠI 6601 (51.19.142) - ĐEN HỒNG]"/>
            <x15:cachedUniqueName index="3425" name="[Sản phẩm].[Phân loại_Hir].[Tên sản phẩm].&amp;[GK. GỌNG TITAN KIM LOẠI 6601 (51.19.142) - ĐEN TRẮNG]"/>
            <x15:cachedUniqueName index="3426" name="[Sản phẩm].[Phân loại_Hir].[Tên sản phẩm].&amp;[GK. GỌNG TITAN KIM LOẠI 6601 (51.19.142) - HỒNG]"/>
            <x15:cachedUniqueName index="3427" name="[Sản phẩm].[Phân loại_Hir].[Tên sản phẩm].&amp;[GK. GỌNG TITAN KIM LOẠI 6602 (51.19.137) - BẠC]"/>
            <x15:cachedUniqueName index="3428" name="[Sản phẩm].[Phân loại_Hir].[Tên sản phẩm].&amp;[GK. GỌNG TITAN KIM LOẠI 6602 (51.19.137) - ĐEN FULL]"/>
            <x15:cachedUniqueName index="3429" name="[Sản phẩm].[Phân loại_Hir].[Tên sản phẩm].&amp;[GK. GỌNG TITAN KIM LOẠI 6602 (51.19.137) - ĐEN GHI]"/>
            <x15:cachedUniqueName index="3430" name="[Sản phẩm].[Phân loại_Hir].[Tên sản phẩm].&amp;[GK. GỌNG TITAN KIM LOẠI 6602 (51.19.137) - ĐEN HỒNG]"/>
            <x15:cachedUniqueName index="3431" name="[Sản phẩm].[Phân loại_Hir].[Tên sản phẩm].&amp;[GK. GỌNG TITAN KIM LOẠI 6602 (51.19.137) - ĐEN TRẮNG]"/>
            <x15:cachedUniqueName index="3432" name="[Sản phẩm].[Phân loại_Hir].[Tên sản phẩm].&amp;[GK. GỌNG TITAN KIM LOẠI 6602 (51.19.137) - HỒNG]"/>
            <x15:cachedUniqueName index="3433" name="[Sản phẩm].[Phân loại_Hir].[Tên sản phẩm].&amp;[GK. GỌNG TITAN KIM LOẠI 6602 (51.19.137) - TRẮNG XANH]"/>
            <x15:cachedUniqueName index="3434" name="[Sản phẩm].[Phân loại_Hir].[Tên sản phẩm].&amp;[GK. GỌNG TITAN KIM LOẠI 6603 (53.19.145) - BẠC]"/>
            <x15:cachedUniqueName index="3435" name="[Sản phẩm].[Phân loại_Hir].[Tên sản phẩm].&amp;[GK. GỌNG TITAN KIM LOẠI 6603 (53.19.145) - ĐEN FULL]"/>
            <x15:cachedUniqueName index="3436" name="[Sản phẩm].[Phân loại_Hir].[Tên sản phẩm].&amp;[GK. GỌNG TITAN KIM LOẠI 6603 (53.19.145) - ĐEN HỒNG]"/>
            <x15:cachedUniqueName index="3437" name="[Sản phẩm].[Phân loại_Hir].[Tên sản phẩm].&amp;[GK. GỌNG TITAN KIM LOẠI 6603 (53.19.145) - ĐEN TRẮNG]"/>
            <x15:cachedUniqueName index="3438" name="[Sản phẩm].[Phân loại_Hir].[Tên sản phẩm].&amp;[GK. GỌNG TITAN KIM LOẠI 6603 (53.19.145) - HỒNG]"/>
            <x15:cachedUniqueName index="3439" name="[Sản phẩm].[Phân loại_Hir].[Tên sản phẩm].&amp;[GK. GỌNG TITAN KIM LOẠI 6605 (54.19.145) - BẠC]"/>
            <x15:cachedUniqueName index="3440" name="[Sản phẩm].[Phân loại_Hir].[Tên sản phẩm].&amp;[GK. GỌNG TITAN KIM LOẠI 6605 (54.19.145) - ĐEN FULL]"/>
            <x15:cachedUniqueName index="3441" name="[Sản phẩm].[Phân loại_Hir].[Tên sản phẩm].&amp;[GK. GỌNG TITAN KIM LOẠI 6605 (54.19.145) - ĐEN HỒNG]"/>
            <x15:cachedUniqueName index="3442" name="[Sản phẩm].[Phân loại_Hir].[Tên sản phẩm].&amp;[GK. GỌNG TITAN KIM LOẠI 6605 (54.19.145) - ĐEN TRẮNG]"/>
            <x15:cachedUniqueName index="3443" name="[Sản phẩm].[Phân loại_Hir].[Tên sản phẩm].&amp;[GK. GỌNG TITAN KIM LOẠI 6605 (54.19.145) - HỒNG]"/>
            <x15:cachedUniqueName index="3444" name="[Sản phẩm].[Phân loại_Hir].[Tên sản phẩm].&amp;[GK. GỌNG TITAN KIM LOẠI 6608 (51.19.143) - BẠC]"/>
            <x15:cachedUniqueName index="3445" name="[Sản phẩm].[Phân loại_Hir].[Tên sản phẩm].&amp;[GK. GỌNG TITAN KIM LOẠI 6608 (51.19.143) - ĐEN FULL]"/>
            <x15:cachedUniqueName index="3446" name="[Sản phẩm].[Phân loại_Hir].[Tên sản phẩm].&amp;[GK. GỌNG TITAN KIM LOẠI 6608 (51.19.143) - ĐEN HỒNG]"/>
            <x15:cachedUniqueName index="3447" name="[Sản phẩm].[Phân loại_Hir].[Tên sản phẩm].&amp;[GK. GỌNG TITAN KIM LOẠI 6608 (51.19.143) - ĐEN TRẮNG]"/>
            <x15:cachedUniqueName index="3448" name="[Sản phẩm].[Phân loại_Hir].[Tên sản phẩm].&amp;[GK. GỌNG TITAN KIM LOẠI 6608 (51.19.143) - HỒNG]"/>
            <x15:cachedUniqueName index="3449" name="[Sản phẩm].[Phân loại_Hir].[Tên sản phẩm].&amp;[GK. GỌNG TITAN KIM LOẠI 6609 (50.19.143) - BẠC]"/>
            <x15:cachedUniqueName index="3450" name="[Sản phẩm].[Phân loại_Hir].[Tên sản phẩm].&amp;[GK. GỌNG TITAN KIM LOẠI 6609 (50.19.143) - ĐEN FULL]"/>
            <x15:cachedUniqueName index="3451" name="[Sản phẩm].[Phân loại_Hir].[Tên sản phẩm].&amp;[GK. GỌNG TITAN KIM LOẠI 6609 (50.19.143) - ĐEN HỒNG]"/>
            <x15:cachedUniqueName index="3452" name="[Sản phẩm].[Phân loại_Hir].[Tên sản phẩm].&amp;[GK. GỌNG TITAN KIM LOẠI 6609 (50.19.143) - ĐEN TRẮNG]"/>
            <x15:cachedUniqueName index="3453" name="[Sản phẩm].[Phân loại_Hir].[Tên sản phẩm].&amp;[GK. GỌNG TITAN KIM LOẠI 6609 (50.19.143) - HỒNG]"/>
            <x15:cachedUniqueName index="3454" name="[Sản phẩm].[Phân loại_Hir].[Tên sản phẩm].&amp;[GK. GỌNG TITAN KIM LOẠI 6610 (51.20.143) - ĐEN FULL]"/>
            <x15:cachedUniqueName index="3455" name="[Sản phẩm].[Phân loại_Hir].[Tên sản phẩm].&amp;[GK. GỌNG TITAN KIM LOẠI 6610 (51.20.143) - ĐEN HỒNG]"/>
            <x15:cachedUniqueName index="3456" name="[Sản phẩm].[Phân loại_Hir].[Tên sản phẩm].&amp;[GK. GỌNG TITAN KIM LOẠI 6610 (51.20.143) - ĐEN TRẮNG]"/>
            <x15:cachedUniqueName index="3457" name="[Sản phẩm].[Phân loại_Hir].[Tên sản phẩm].&amp;[GK. GỌNG TITAN KIM LOẠI 6610 (51.20.143) - HỒNG]"/>
            <x15:cachedUniqueName index="3458" name="[Sản phẩm].[Phân loại_Hir].[Tên sản phẩm].&amp;[GK. GỌNG TITAN KIM LOẠI 6611 (52.19.145) - ĐEN FULL]"/>
            <x15:cachedUniqueName index="3459" name="[Sản phẩm].[Phân loại_Hir].[Tên sản phẩm].&amp;[GK. GỌNG TITAN KIM LOẠI 6611 (52.19.145) - ĐEN HỒNG]"/>
            <x15:cachedUniqueName index="3460" name="[Sản phẩm].[Phân loại_Hir].[Tên sản phẩm].&amp;[GK. GỌNG TITAN KIM LOẠI 6611 (52.19.145) - ĐEN TRẮNG]"/>
            <x15:cachedUniqueName index="3461" name="[Sản phẩm].[Phân loại_Hir].[Tên sản phẩm].&amp;[GK. GỌNG TITAN KIM LOẠI 6612 (49.19.143) - BẠC]"/>
            <x15:cachedUniqueName index="3462" name="[Sản phẩm].[Phân loại_Hir].[Tên sản phẩm].&amp;[GK. GỌNG TITAN KIM LOẠI 6612 (49.19.143) - ĐEN FULL]"/>
            <x15:cachedUniqueName index="3463" name="[Sản phẩm].[Phân loại_Hir].[Tên sản phẩm].&amp;[GK. GỌNG TITAN KIM LOẠI 6612 (49.19.143) - ĐEN HỒNG]"/>
            <x15:cachedUniqueName index="3464" name="[Sản phẩm].[Phân loại_Hir].[Tên sản phẩm].&amp;[GK. GỌNG TITAN KIM LOẠI 6612 (49.19.143) - ĐEN TRẮNG]"/>
            <x15:cachedUniqueName index="3465" name="[Sản phẩm].[Phân loại_Hir].[Tên sản phẩm].&amp;[GK. GỌNG TITAN KIM LOẠI 6612 (49.19.143) - HỒNG]"/>
            <x15:cachedUniqueName index="3466" name="[Sản phẩm].[Phân loại_Hir].[Tên sản phẩm].&amp;[GK. GỌNG TITAN KIM LOẠI 6613 (50.19.143) - BẠC]"/>
            <x15:cachedUniqueName index="3467" name="[Sản phẩm].[Phân loại_Hir].[Tên sản phẩm].&amp;[GK. GỌNG TITAN KIM LOẠI 6613 (50.19.143) - ĐEN FULL]"/>
            <x15:cachedUniqueName index="3468" name="[Sản phẩm].[Phân loại_Hir].[Tên sản phẩm].&amp;[GK. GỌNG TITAN KIM LOẠI 6613 (50.19.143) - ĐEN HỒNG]"/>
            <x15:cachedUniqueName index="3469" name="[Sản phẩm].[Phân loại_Hir].[Tên sản phẩm].&amp;[GK. GỌNG TITAN KIM LOẠI 6613 (50.19.143) - ĐEN TRẮNG]"/>
            <x15:cachedUniqueName index="3470" name="[Sản phẩm].[Phân loại_Hir].[Tên sản phẩm].&amp;[GK. GỌNG TITAN KIM LOẠI 6613 (50.19.143) - HỒNG]"/>
            <x15:cachedUniqueName index="3471" name="[Sản phẩm].[Phân loại_Hir].[Tên sản phẩm].&amp;[GK. GỌNG TITAN KIM LOẠI 6615 (50.19.143) - BẠC]"/>
            <x15:cachedUniqueName index="3472" name="[Sản phẩm].[Phân loại_Hir].[Tên sản phẩm].&amp;[GK. GỌNG TITAN KIM LOẠI 6615 (50.19.143) - ĐEN FULL]"/>
            <x15:cachedUniqueName index="3473" name="[Sản phẩm].[Phân loại_Hir].[Tên sản phẩm].&amp;[GK. GỌNG TITAN KIM LOẠI 6615 (50.19.143) - ĐEN TRẮNG]"/>
            <x15:cachedUniqueName index="3474" name="[Sản phẩm].[Phân loại_Hir].[Tên sản phẩm].&amp;[GK. GỌNG TITAN KIM LOẠI 6618 (52.19.145) - ĐEN FULL]"/>
            <x15:cachedUniqueName index="3475" name="[Sản phẩm].[Phân loại_Hir].[Tên sản phẩm].&amp;[GK. GỌNG TITAN KIM LOẠI 6618 (52.19.145) - ĐEN HỒNG]"/>
            <x15:cachedUniqueName index="3476" name="[Sản phẩm].[Phân loại_Hir].[Tên sản phẩm].&amp;[GK. GỌNG TITAN KIM LOẠI 6618 (52.19.145) - ĐEN TRẮNG]"/>
            <x15:cachedUniqueName index="3477" name="[Sản phẩm].[Phân loại_Hir].[Tên sản phẩm].&amp;[GK. GỌNG TITAN KIM LOẠI 6618 (52.19.145) - HỒNG]"/>
            <x15:cachedUniqueName index="3478" name="[Sản phẩm].[Phân loại_Hir].[Tên sản phẩm].&amp;[GK. GỌNG TITAN KIM LOẠI 6619 (51.19.146) - BẠC]"/>
            <x15:cachedUniqueName index="3479" name="[Sản phẩm].[Phân loại_Hir].[Tên sản phẩm].&amp;[GK. GỌNG TITAN KIM LOẠI 6619 (51.19.146) - ĐEN FULL]"/>
            <x15:cachedUniqueName index="3480" name="[Sản phẩm].[Phân loại_Hir].[Tên sản phẩm].&amp;[GK. GỌNG TITAN KIM LOẠI 6619 (51.19.146) - ĐEN HỒNG]"/>
            <x15:cachedUniqueName index="3481" name="[Sản phẩm].[Phân loại_Hir].[Tên sản phẩm].&amp;[GK. GỌNG TITAN KIM LOẠI 6619 (51.19.146) - ĐEN TRẮNG]"/>
            <x15:cachedUniqueName index="3482" name="[Sản phẩm].[Phân loại_Hir].[Tên sản phẩm].&amp;[GK. GỌNG TITAN KIM LOẠI 6619 (51.19.146) - HỒNG]"/>
            <x15:cachedUniqueName index="3483" name="[Sản phẩm].[Phân loại_Hir].[Tên sản phẩm].&amp;[GK. GỌNG TITAN KIM LOẠI 6620 (51.19.143) - BẠC]"/>
            <x15:cachedUniqueName index="3484" name="[Sản phẩm].[Phân loại_Hir].[Tên sản phẩm].&amp;[GK. GỌNG TITAN KIM LOẠI 6620 (51.19.143) - ĐEN FULL]"/>
            <x15:cachedUniqueName index="3485" name="[Sản phẩm].[Phân loại_Hir].[Tên sản phẩm].&amp;[GK. GỌNG TITAN KIM LOẠI 6620 (51.19.143) - ĐEN HỒNG]"/>
            <x15:cachedUniqueName index="3486" name="[Sản phẩm].[Phân loại_Hir].[Tên sản phẩm].&amp;[GK. GỌNG TITAN KIM LOẠI 6620 (51.19.143) - ĐEN TRẮNG]"/>
            <x15:cachedUniqueName index="3487" name="[Sản phẩm].[Phân loại_Hir].[Tên sản phẩm].&amp;[GK. GỌNG TITAN KIM LOẠI 6620 (51.19.143) - HỒNG]"/>
            <x15:cachedUniqueName index="3488" name="[Sản phẩm].[Phân loại_Hir].[Tên sản phẩm].&amp;[GK. GỌNG TITAN KIM LOẠI 6621 (54.19.145) - BẠC]"/>
            <x15:cachedUniqueName index="3489" name="[Sản phẩm].[Phân loại_Hir].[Tên sản phẩm].&amp;[GK. GỌNG TITAN KIM LOẠI 6621 (54.19.145) - ĐEN FULL]"/>
            <x15:cachedUniqueName index="3490" name="[Sản phẩm].[Phân loại_Hir].[Tên sản phẩm].&amp;[GK. GỌNG TITAN KIM LOẠI 6621 (54.19.145) - ĐEN HỒNG]"/>
            <x15:cachedUniqueName index="3491" name="[Sản phẩm].[Phân loại_Hir].[Tên sản phẩm].&amp;[GK. GỌNG TITAN KIM LOẠI 6621 (54.19.145) - ĐEN TRẮNG]"/>
            <x15:cachedUniqueName index="3492" name="[Sản phẩm].[Phân loại_Hir].[Tên sản phẩm].&amp;[GK. GỌNG TITAN KIM LOẠI 6621 (54.19.145) - HỒNG]"/>
            <x15:cachedUniqueName index="3493" name="[Sản phẩm].[Phân loại_Hir].[Tên sản phẩm].&amp;[GK. GỌNG TITAN KIM LOẠI 6622 (52.19.143) - BẠC]"/>
            <x15:cachedUniqueName index="3494" name="[Sản phẩm].[Phân loại_Hir].[Tên sản phẩm].&amp;[GK. GỌNG TITAN KIM LOẠI 6622 (52.19.143) - ĐEN FULL]"/>
            <x15:cachedUniqueName index="3495" name="[Sản phẩm].[Phân loại_Hir].[Tên sản phẩm].&amp;[GK. GỌNG TITAN KIM LOẠI 6622 (52.19.143) - ĐEN HỒNG]"/>
            <x15:cachedUniqueName index="3496" name="[Sản phẩm].[Phân loại_Hir].[Tên sản phẩm].&amp;[GK. GỌNG TITAN KIM LOẠI 6622 (52.19.143) - ĐEN TRẮNG]"/>
            <x15:cachedUniqueName index="3497" name="[Sản phẩm].[Phân loại_Hir].[Tên sản phẩm].&amp;[GK. GỌNG TITAN KIM LOẠI 6622 (52.19.143) - HỒNG]"/>
            <x15:cachedUniqueName index="3498" name="[Sản phẩm].[Phân loại_Hir].[Tên sản phẩm].&amp;[GK. GỌNG TITAN KIM LOẠI 6623 (49.19.143) - BẠC]"/>
            <x15:cachedUniqueName index="3499" name="[Sản phẩm].[Phân loại_Hir].[Tên sản phẩm].&amp;[GK. GỌNG TITAN KIM LOẠI 6623 (49.19.143) - ĐEN FULL]"/>
            <x15:cachedUniqueName index="3500" name="[Sản phẩm].[Phân loại_Hir].[Tên sản phẩm].&amp;[GK. GỌNG TITAN KIM LOẠI 6623 (49.19.143) - ĐEN HỒNG]"/>
            <x15:cachedUniqueName index="3501" name="[Sản phẩm].[Phân loại_Hir].[Tên sản phẩm].&amp;[GK. GỌNG TITAN KIM LOẠI 6623 (49.19.143) - ĐEN TRẮNG]"/>
            <x15:cachedUniqueName index="3502" name="[Sản phẩm].[Phân loại_Hir].[Tên sản phẩm].&amp;[GK. GỌNG TITAN KIM LOẠI 6623 (49.19.143) - HỒNG]"/>
            <x15:cachedUniqueName index="3503" name="[Sản phẩm].[Phân loại_Hir].[Tên sản phẩm].&amp;[GK. GỌNG TITAN KIM LOẠI 6625 (52.19.145) - BẠC]"/>
            <x15:cachedUniqueName index="3504" name="[Sản phẩm].[Phân loại_Hir].[Tên sản phẩm].&amp;[GK. GỌNG TITAN KIM LOẠI 6625 (52.19.145) - ĐEN FULL]"/>
            <x15:cachedUniqueName index="3505" name="[Sản phẩm].[Phân loại_Hir].[Tên sản phẩm].&amp;[GK. GỌNG TITAN KIM LOẠI 6625 (52.19.145) - ĐEN HỒNG]"/>
            <x15:cachedUniqueName index="3506" name="[Sản phẩm].[Phân loại_Hir].[Tên sản phẩm].&amp;[GK. GỌNG TITAN KIM LOẠI 6625 (52.19.145) - ĐEN TRẮNG]"/>
            <x15:cachedUniqueName index="3507" name="[Sản phẩm].[Phân loại_Hir].[Tên sản phẩm].&amp;[GK. GỌNG TITAN KIM LOẠI 6625 (52.19.145) - HỒNG]"/>
            <x15:cachedUniqueName index="3508" name="[Sản phẩm].[Phân loại_Hir].[Tên sản phẩm].&amp;[GK. GỌNG TITAN KIM LOẠI 6626 (50.20.143) - ĐEN FULL]"/>
            <x15:cachedUniqueName index="3509" name="[Sản phẩm].[Phân loại_Hir].[Tên sản phẩm].&amp;[GK. GỌNG TITAN KIM LOẠI 6626 (50.20.143) - ĐEN HỒNG]"/>
            <x15:cachedUniqueName index="3510" name="[Sản phẩm].[Phân loại_Hir].[Tên sản phẩm].&amp;[GK. GỌNG TITAN KIM LOẠI 6626 (50.20.143) - ĐEN TRẮNG]"/>
            <x15:cachedUniqueName index="3511" name="[Sản phẩm].[Phân loại_Hir].[Tên sản phẩm].&amp;[GK. GỌNG TITAN KIM LOẠI 6626 (50.20.143) - HỒNG]"/>
            <x15:cachedUniqueName index="3512" name="[Sản phẩm].[Phân loại_Hir].[Tên sản phẩm].&amp;[GK. GỌNG TITAN KIM LOẠI 6626 (50.20.143) - TRẮNG XANH]"/>
            <x15:cachedUniqueName index="3513" name="[Sản phẩm].[Phân loại_Hir].[Tên sản phẩm].&amp;[GK. GỌNG TITAN KIM LOẠI 6627 (53.18.145) - BẠC]"/>
            <x15:cachedUniqueName index="3514" name="[Sản phẩm].[Phân loại_Hir].[Tên sản phẩm].&amp;[GK. GỌNG TITAN KIM LOẠI 6627 (53.18.145) - ĐEN FULL]"/>
            <x15:cachedUniqueName index="3515" name="[Sản phẩm].[Phân loại_Hir].[Tên sản phẩm].&amp;[GK. GỌNG TITAN KIM LOẠI 6627 (53.18.145) - ĐEN HỒNG]"/>
            <x15:cachedUniqueName index="3516" name="[Sản phẩm].[Phân loại_Hir].[Tên sản phẩm].&amp;[GK. GỌNG TITAN KIM LOẠI 6627 (53.18.145) - ĐEN TRẮNG]"/>
            <x15:cachedUniqueName index="3517" name="[Sản phẩm].[Phân loại_Hir].[Tên sản phẩm].&amp;[GK. GỌNG TITAN KIM LOẠI 6628 (51.19.145) - BẠC]"/>
            <x15:cachedUniqueName index="3518" name="[Sản phẩm].[Phân loại_Hir].[Tên sản phẩm].&amp;[GK. GỌNG TITAN KIM LOẠI 6628 (51.19.145) - ĐEN FULL]"/>
            <x15:cachedUniqueName index="3519" name="[Sản phẩm].[Phân loại_Hir].[Tên sản phẩm].&amp;[GK. GỌNG TITAN KIM LOẠI 6628 (51.19.145) - ĐEN TRẮNG]"/>
            <x15:cachedUniqueName index="3520" name="[Sản phẩm].[Phân loại_Hir].[Tên sản phẩm].&amp;[GK. GỌNG TITAN KIM LOẠI 6628 (51.19.145) - HỒNG]"/>
            <x15:cachedUniqueName index="3521" name="[Sản phẩm].[Phân loại_Hir].[Tên sản phẩm].&amp;[GK. GỌNG TITAN KIM LOẠI 6629 (50.18.145) - BẠC]"/>
            <x15:cachedUniqueName index="3522" name="[Sản phẩm].[Phân loại_Hir].[Tên sản phẩm].&amp;[GK. GỌNG TITAN KIM LOẠI 6629 (50.18.145) - ĐEN FULL]"/>
            <x15:cachedUniqueName index="3523" name="[Sản phẩm].[Phân loại_Hir].[Tên sản phẩm].&amp;[GK. GỌNG TITAN KIM LOẠI 6629 (50.18.145) - ĐEN HỒNG]"/>
            <x15:cachedUniqueName index="3524" name="[Sản phẩm].[Phân loại_Hir].[Tên sản phẩm].&amp;[GK. GỌNG TITAN KIM LOẠI 6629 (50.18.145) - ĐEN TRẮNG]"/>
            <x15:cachedUniqueName index="3525" name="[Sản phẩm].[Phân loại_Hir].[Tên sản phẩm].&amp;[GK. GỌNG TITAN KIM LOẠI 6629 (50.18.145) - HỒNG]"/>
            <x15:cachedUniqueName index="3526" name="[Sản phẩm].[Phân loại_Hir].[Tên sản phẩm].&amp;[GK. GỌNG TITAN KIM LOẠI 6630 (51.18.145) - BẠC]"/>
            <x15:cachedUniqueName index="3527" name="[Sản phẩm].[Phân loại_Hir].[Tên sản phẩm].&amp;[GK. GỌNG TITAN KIM LOẠI 6630 (51.18.145) - ĐEN FULL]"/>
            <x15:cachedUniqueName index="3528" name="[Sản phẩm].[Phân loại_Hir].[Tên sản phẩm].&amp;[GK. GỌNG TITAN KIM LOẠI 6630 (51.18.145) - ĐEN HỒNG]"/>
            <x15:cachedUniqueName index="3529" name="[Sản phẩm].[Phân loại_Hir].[Tên sản phẩm].&amp;[GK. GỌNG TITAN KIM LOẠI 6630 (51.18.145) - ĐEN TRẮNG]"/>
            <x15:cachedUniqueName index="3530" name="[Sản phẩm].[Phân loại_Hir].[Tên sản phẩm].&amp;[GK. GỌNG TITAN KIM LOẠI 6630 (51.18.145) - HỒNG]"/>
            <x15:cachedUniqueName index="3531" name="[Sản phẩm].[Phân loại_Hir].[Tên sản phẩm].&amp;[GK. GỌNG TITAN KIM LOẠI 6631 (49.18.143) - BẠC]"/>
            <x15:cachedUniqueName index="3532" name="[Sản phẩm].[Phân loại_Hir].[Tên sản phẩm].&amp;[GK. GỌNG TITAN KIM LOẠI 6631 (49.18.143) - ĐEN FULL]"/>
            <x15:cachedUniqueName index="3533" name="[Sản phẩm].[Phân loại_Hir].[Tên sản phẩm].&amp;[GK. GỌNG TITAN KIM LOẠI 6631 (49.18.143) - ĐEN HỒNG]"/>
            <x15:cachedUniqueName index="3534" name="[Sản phẩm].[Phân loại_Hir].[Tên sản phẩm].&amp;[GK. GỌNG TITAN KIM LOẠI 6631 (49.18.143) - ĐEN TRẮNG]"/>
            <x15:cachedUniqueName index="3535" name="[Sản phẩm].[Phân loại_Hir].[Tên sản phẩm].&amp;[GK. GỌNG TITAN KIM LOẠI 6631 (49.18.143) - HỒNG]"/>
            <x15:cachedUniqueName index="3536" name="[Sản phẩm].[Phân loại_Hir].[Tên sản phẩm].&amp;[GK. GỌNG TITAN KIM LOẠI 6632 (51.17.145) - BẠC]"/>
            <x15:cachedUniqueName index="3537" name="[Sản phẩm].[Phân loại_Hir].[Tên sản phẩm].&amp;[GK. GỌNG TITAN KIM LOẠI 6632 (51.17.145) - ĐEN FULL]"/>
            <x15:cachedUniqueName index="3538" name="[Sản phẩm].[Phân loại_Hir].[Tên sản phẩm].&amp;[GK. GỌNG TITAN KIM LOẠI 6632 (51.17.145) - ĐEN HỒNG]"/>
            <x15:cachedUniqueName index="3539" name="[Sản phẩm].[Phân loại_Hir].[Tên sản phẩm].&amp;[GK. GỌNG TITAN KIM LOẠI 6632 (51.17.145) - ĐEN TRẮNG]"/>
            <x15:cachedUniqueName index="3540" name="[Sản phẩm].[Phân loại_Hir].[Tên sản phẩm].&amp;[GK. GỌNG TITAN KIM LOẠI 6632 (51.17.145) - HỒNG]"/>
            <x15:cachedUniqueName index="3541" name="[Sản phẩm].[Phân loại_Hir].[Tên sản phẩm].&amp;[GK. GỌNG TITAN KIM LOẠI 6633 (50.18.143) - BẠC]"/>
            <x15:cachedUniqueName index="3542" name="[Sản phẩm].[Phân loại_Hir].[Tên sản phẩm].&amp;[GK. GỌNG TITAN KIM LOẠI 6633 (50.18.143) - ĐEN FULL]"/>
            <x15:cachedUniqueName index="3543" name="[Sản phẩm].[Phân loại_Hir].[Tên sản phẩm].&amp;[GK. GỌNG TITAN KIM LOẠI 6633 (50.18.143) - ĐEN HỒNG]"/>
            <x15:cachedUniqueName index="3544" name="[Sản phẩm].[Phân loại_Hir].[Tên sản phẩm].&amp;[GK. GỌNG TITAN KIM LOẠI 6633 (50.18.143) - ĐEN TRẮNG]"/>
            <x15:cachedUniqueName index="3545" name="[Sản phẩm].[Phân loại_Hir].[Tên sản phẩm].&amp;[GK. GỌNG TITAN KIM LOẠI 6633 (50.18.143) - HỒNG]"/>
            <x15:cachedUniqueName index="3546" name="[Sản phẩm].[Phân loại_Hir].[Tên sản phẩm].&amp;[GK. GỌNG TITAN KIM LOẠI 6635 (46.19.143) - BẠC]"/>
            <x15:cachedUniqueName index="3547" name="[Sản phẩm].[Phân loại_Hir].[Tên sản phẩm].&amp;[GK. GỌNG TITAN KIM LOẠI 6635 (46.19.143) - ĐEN FULL]"/>
            <x15:cachedUniqueName index="3548" name="[Sản phẩm].[Phân loại_Hir].[Tên sản phẩm].&amp;[GK. GỌNG TITAN KIM LOẠI 6635 (46.19.143) - ĐEN TRẮNG]"/>
            <x15:cachedUniqueName index="3549" name="[Sản phẩm].[Phân loại_Hir].[Tên sản phẩm].&amp;[GK. GỌNG TITAN KIM LOẠI 6635 (46.19.143) - HỒNG]"/>
            <x15:cachedUniqueName index="3550" name="[Sản phẩm].[Phân loại_Hir].[Tên sản phẩm].&amp;[GK. GỌNG TITAN KIM LOẠI 6636 (50.18.145) - BẠC]"/>
            <x15:cachedUniqueName index="3551" name="[Sản phẩm].[Phân loại_Hir].[Tên sản phẩm].&amp;[GK. GỌNG TITAN KIM LOẠI 6636 (50.18.145) - ĐEN FULL]"/>
            <x15:cachedUniqueName index="3552" name="[Sản phẩm].[Phân loại_Hir].[Tên sản phẩm].&amp;[GK. GỌNG TITAN KIM LOẠI 6636 (50.18.145) - ĐEN HỒNG]"/>
            <x15:cachedUniqueName index="3553" name="[Sản phẩm].[Phân loại_Hir].[Tên sản phẩm].&amp;[GK. GỌNG TITAN KIM LOẠI 6636 (50.18.145) - ĐEN TRẮNG]"/>
            <x15:cachedUniqueName index="3554" name="[Sản phẩm].[Phân loại_Hir].[Tên sản phẩm].&amp;[GK. GỌNG TITAN KIM LOẠI 6636 (50.18.145) - HỒNG]"/>
            <x15:cachedUniqueName index="3555" name="[Sản phẩm].[Phân loại_Hir].[Tên sản phẩm].&amp;[GK. GỌNG TITAN KIM LOẠI 6637 (51.18.145) - BẠC]"/>
            <x15:cachedUniqueName index="3556" name="[Sản phẩm].[Phân loại_Hir].[Tên sản phẩm].&amp;[GK. GỌNG TITAN KIM LOẠI 6637 (51.18.145) - ĐEN FULL]"/>
            <x15:cachedUniqueName index="3557" name="[Sản phẩm].[Phân loại_Hir].[Tên sản phẩm].&amp;[GK. GỌNG TITAN KIM LOẠI 6637 (51.18.145) - ĐEN HỒNG]"/>
            <x15:cachedUniqueName index="3558" name="[Sản phẩm].[Phân loại_Hir].[Tên sản phẩm].&amp;[GK. GỌNG TITAN KIM LOẠI 6637 (51.18.145) - ĐEN TRẮNG]"/>
            <x15:cachedUniqueName index="3559" name="[Sản phẩm].[Phân loại_Hir].[Tên sản phẩm].&amp;[GK. GỌNG TITAN KIM LOẠI 6637 (51.18.145) - HỒNG]"/>
            <x15:cachedUniqueName index="3560" name="[Sản phẩm].[Phân loại_Hir].[Tên sản phẩm].&amp;[GK. GỌNG TITAN KIM LOẠI 6638 (52.19.143) - BẠC]"/>
            <x15:cachedUniqueName index="3561" name="[Sản phẩm].[Phân loại_Hir].[Tên sản phẩm].&amp;[GK. GỌNG TITAN KIM LOẠI 6638 (52.19.143) - ĐEN FULL]"/>
            <x15:cachedUniqueName index="3562" name="[Sản phẩm].[Phân loại_Hir].[Tên sản phẩm].&amp;[GK. GỌNG TITAN KIM LOẠI 6638 (52.19.143) - ĐEN TRẮNG]"/>
            <x15:cachedUniqueName index="3563" name="[Sản phẩm].[Phân loại_Hir].[Tên sản phẩm].&amp;[GK. GỌNG TITAN KIM LOẠI 6638 (52.19.143) - HỒNG]"/>
            <x15:cachedUniqueName index="3564" name="[Sản phẩm].[Phân loại_Hir].[Tên sản phẩm].&amp;[GK. GỌNG TITAN KIM LOẠI 6639 (50.19.143) - BẠC]"/>
            <x15:cachedUniqueName index="3565" name="[Sản phẩm].[Phân loại_Hir].[Tên sản phẩm].&amp;[GK. GỌNG TITAN KIM LOẠI 6639 (50.19.143) - ĐEN FULL]"/>
            <x15:cachedUniqueName index="3566" name="[Sản phẩm].[Phân loại_Hir].[Tên sản phẩm].&amp;[GK. GỌNG TITAN KIM LOẠI 6639 (50.19.143) - ĐEN HỒNG]"/>
            <x15:cachedUniqueName index="3567" name="[Sản phẩm].[Phân loại_Hir].[Tên sản phẩm].&amp;[GK. GỌNG TITAN KIM LOẠI 6639 (50.19.143) - ĐEN TRẮNG]"/>
            <x15:cachedUniqueName index="3568" name="[Sản phẩm].[Phân loại_Hir].[Tên sản phẩm].&amp;[GK. GỌNG TITAN KIM LOẠI 6639 (50.19.143) - HỒNG]"/>
            <x15:cachedUniqueName index="3569" name="[Sản phẩm].[Phân loại_Hir].[Tên sản phẩm].&amp;[GK. GỌNG TITAN KIM LOẠI 6651 (52.18.144) - BẠC]"/>
            <x15:cachedUniqueName index="3570" name="[Sản phẩm].[Phân loại_Hir].[Tên sản phẩm].&amp;[GK. GỌNG TITAN KIM LOẠI 6651 (52.18.144) - ĐEN FULL]"/>
            <x15:cachedUniqueName index="3571" name="[Sản phẩm].[Phân loại_Hir].[Tên sản phẩm].&amp;[GK. GỌNG TITAN KIM LOẠI 6651 (52.18.144) - ĐEN TRẮNG]"/>
            <x15:cachedUniqueName index="3572" name="[Sản phẩm].[Phân loại_Hir].[Tên sản phẩm].&amp;[GK. GỌNG TITAN KIM LOẠI 6651 (52.18.144) - HỒNG]"/>
            <x15:cachedUniqueName index="3573" name="[Sản phẩm].[Phân loại_Hir].[Tên sản phẩm].&amp;[GK. GỌNG TITAN KIM LOẠI CAO CẤP AN2287001 (56.17.145)]"/>
            <x15:cachedUniqueName index="3574" name="[Sản phẩm].[Phân loại_Hir].[Tên sản phẩm].&amp;[GK. GỌNG TITAN KIM LOẠI CAO CẤP AN2287002 (53.19.145)]"/>
            <x15:cachedUniqueName index="3575" name="[Sản phẩm].[Phân loại_Hir].[Tên sản phẩm].&amp;[GK. GỌNG TITAN KIM LOẠI CAO CẤP AN2287003 (55.18.145)]"/>
            <x15:cachedUniqueName index="3576" name="[Sản phẩm].[Phân loại_Hir].[Tên sản phẩm].&amp;[GK. GỌNG TITAN KIM LOẠI CAO CẤP AN2287005 (55.17.145)]"/>
            <x15:cachedUniqueName index="3577" name="[Sản phẩm].[Phân loại_Hir].[Tên sản phẩm].&amp;[GK. GỌNG TITAN KIM LOẠI CAO CẤP AN2287006 (54.19.145)]"/>
            <x15:cachedUniqueName index="3578" name="[Sản phẩm].[Phân loại_Hir].[Tên sản phẩm].&amp;[GK. GỌNG TITAN KIM LOẠI CAO CẤP AN2287007 (50.21.145)]"/>
            <x15:cachedUniqueName index="3579" name="[Sản phẩm].[Phân loại_Hir].[Tên sản phẩm].&amp;[GK. GỌNG TITAN KIM LOẠI CAO CẤP AN2287008 (55.17.145)]"/>
            <x15:cachedUniqueName index="3580" name="[Sản phẩm].[Phân loại_Hir].[Tên sản phẩm].&amp;[GK. GỌNG TITAN KIM LOẠI CAO CẤP AN2287009 (57.18.145)]"/>
            <x15:cachedUniqueName index="3581" name="[Sản phẩm].[Phân loại_Hir].[Tên sản phẩm].&amp;[GK. GỌNG TITAN KIM LOẠI CAO CẤP AN2287010 (55.18.145)]"/>
            <x15:cachedUniqueName index="3582" name="[Sản phẩm].[Phân loại_Hir].[Tên sản phẩm].&amp;[GK. GỌNG TITAN KIM LOẠI CAO CẤP AN2287011 (54.18.145)]"/>
            <x15:cachedUniqueName index="3583" name="[Sản phẩm].[Phân loại_Hir].[Tên sản phẩm].&amp;[GK. GỌNG TITAN KIM LOẠI CAO CẤP AN2287015 (55.17.145)]"/>
            <x15:cachedUniqueName index="3584" name="[Sản phẩm].[Phân loại_Hir].[Tên sản phẩm].&amp;[GK. GỌNG TITAN KIM LOẠI CAO CẤP AN2287016 (51.19.145)]"/>
            <x15:cachedUniqueName index="3585" name="[Sản phẩm].[Phân loại_Hir].[Tên sản phẩm].&amp;[GK. GỌNG TITAN KIM LOẠI CAO CẤP AN2287017 (52.19.145)]"/>
            <x15:cachedUniqueName index="3586" name="[Sản phẩm].[Phân loại_Hir].[Tên sản phẩm].&amp;[GK. GỌNG TITAN KIM LOẠI CAO CẤP AN2287018 (53.19.145)]"/>
            <x15:cachedUniqueName index="3587" name="[Sản phẩm].[Phân loại_Hir].[Tên sản phẩm].&amp;[GK. GỌNG TITAN KIM LOẠI CAO CẤP AN2287019 (54.18.145)]"/>
            <x15:cachedUniqueName index="3588" name="[Sản phẩm].[Phân loại_Hir].[Tên sản phẩm].&amp;[GK. GỌNG TITAN KIM LOẠI CAO CẤP AN2287020 (54.18.145)]"/>
            <x15:cachedUniqueName index="3589" name="[Sản phẩm].[Phân loại_Hir].[Tên sản phẩm].&amp;[GK. GỌNG TITAN KIM LOẠI CAO CẤP AN2287021 (52.19.145)]"/>
            <x15:cachedUniqueName index="3590" name="[Sản phẩm].[Phân loại_Hir].[Tên sản phẩm].&amp;[GK. GỌNG TITAN KIM LOẠI CAO CẤP AN2287022 (54.18.145)]"/>
            <x15:cachedUniqueName index="3591" name="[Sản phẩm].[Phân loại_Hir].[Tên sản phẩm].&amp;[GK. GỌNG TITAN KIM LOẠI CAO CẤP AN2287023 (53.18.145)]"/>
            <x15:cachedUniqueName index="3592" name="[Sản phẩm].[Phân loại_Hir].[Tên sản phẩm].&amp;[GK. GỌNG TITAN KIM LOẠI CAO CẤP AN2287025 (51.20.145)]"/>
            <x15:cachedUniqueName index="3593" name="[Sản phẩm].[Phân loại_Hir].[Tên sản phẩm].&amp;[GK. GỌNG TITAN KIM LOẠI CAO CẤP AN2287031 (56.18.145)]"/>
            <x15:cachedUniqueName index="3594" name="[Sản phẩm].[Phân loại_Hir].[Tên sản phẩm].&amp;[GK. GỌNG TITAN KIM LOẠI CAO CẤP TN3262 (55.16.145) - C3 TRẮNG]"/>
            <x15:cachedUniqueName index="3595" name="[Sản phẩm].[Phân loại_Hir].[Tên sản phẩm].&amp;[GK. GỌNG TITAN KIM LOẠI CAO CẤP TN3262 (55.16.145) - C4 HỒNG]"/>
            <x15:cachedUniqueName index="3596" name="[Sản phẩm].[Phân loại_Hir].[Tên sản phẩm].&amp;[GK. GỌNG TITAN KIM LOẠI CAO CẤP TN3263 (52.17.140) - C11-6X SỮA]"/>
            <x15:cachedUniqueName index="3597" name="[Sản phẩm].[Phân loại_Hir].[Tên sản phẩm].&amp;[GK. GỌNG TITAN KIM LOẠI CAO CẤP TN3263 (52.17.140) - C4 HỒNG]"/>
            <x15:cachedUniqueName index="3598" name="[Sản phẩm].[Phân loại_Hir].[Tên sản phẩm].&amp;[GK. GỌNG TITAN KIM LOẠI CAO CẤP TN3267 (51.18.142) - C11-6X SỮA]"/>
            <x15:cachedUniqueName index="3599" name="[Sản phẩm].[Phân loại_Hir].[Tên sản phẩm].&amp;[GK. GỌNG TITAN KIM LOẠI CAO CẤP TN3267 (51.18.142) - C7A ĐEN FULL]"/>
            <x15:cachedUniqueName index="3600" name="[Sản phẩm].[Phân loại_Hir].[Tên sản phẩm].&amp;[GK. GỌNG TITAN KIM LOẠI CAO CẤP TN3270 (53.17.140) - C3 TRẮNG]"/>
            <x15:cachedUniqueName index="3601" name="[Sản phẩm].[Phân loại_Hir].[Tên sản phẩm].&amp;[GK. GỌNG TITAN KIM LOẠI CTY 12001 (55.19.145) - ĐEN FULL]"/>
            <x15:cachedUniqueName index="3602" name="[Sản phẩm].[Phân loại_Hir].[Tên sản phẩm].&amp;[GK. GỌNG TITAN KIM LOẠI CTY 12001 (55.19.145) - ĐEN GHI]"/>
            <x15:cachedUniqueName index="3603" name="[Sản phẩm].[Phân loại_Hir].[Tên sản phẩm].&amp;[GK. GỌNG TITAN KIM LOẠI CTY 12001 (55.19.145) - ĐEN TRẮNG]"/>
            <x15:cachedUniqueName index="3604" name="[Sản phẩm].[Phân loại_Hir].[Tên sản phẩm].&amp;[GK. GỌNG TITAN KIM LOẠI CTY 12001 (55.19.145) - ĐEN VÀNG]"/>
            <x15:cachedUniqueName index="3605" name="[Sản phẩm].[Phân loại_Hir].[Tên sản phẩm].&amp;[GK. GỌNG TITAN KIM LOẠI CTY 2001 (51.18.145) - ĐEN GHI]"/>
            <x15:cachedUniqueName index="3606" name="[Sản phẩm].[Phân loại_Hir].[Tên sản phẩm].&amp;[GK. GỌNG TITAN KIM LOẠI CTY 2001 (51.18.145) - ĐEN TRẮNG]"/>
            <x15:cachedUniqueName index="3607" name="[Sản phẩm].[Phân loại_Hir].[Tên sản phẩm].&amp;[GK. GỌNG TITAN KIM LOẠI CTY 2001 (54.18.145) - ĐEN FULL]"/>
            <x15:cachedUniqueName index="3608" name="[Sản phẩm].[Phân loại_Hir].[Tên sản phẩm].&amp;[GK. GỌNG TITAN KIM LOẠI CTY 2003 (52.19.145) - ĐEN FULL]"/>
            <x15:cachedUniqueName index="3609" name="[Sản phẩm].[Phân loại_Hir].[Tên sản phẩm].&amp;[GK. GỌNG TITAN KIM LOẠI CTY 2003 (52.19.145) - ĐEN GHI]"/>
            <x15:cachedUniqueName index="3610" name="[Sản phẩm].[Phân loại_Hir].[Tên sản phẩm].&amp;[GK. GỌNG TITAN KIM LOẠI CTY 2003 (52.19.145) - ĐEN TRẮNG]"/>
            <x15:cachedUniqueName index="3611" name="[Sản phẩm].[Phân loại_Hir].[Tên sản phẩm].&amp;[GK. GỌNG TITAN KIM LOẠI CTY 2005 (52.19.145) - ĐEN FULL]"/>
            <x15:cachedUniqueName index="3612" name="[Sản phẩm].[Phân loại_Hir].[Tên sản phẩm].&amp;[GK. GỌNG TITAN KIM LOẠI CTY 2005 (52.19.145) - ĐEN GHI]"/>
            <x15:cachedUniqueName index="3613" name="[Sản phẩm].[Phân loại_Hir].[Tên sản phẩm].&amp;[GK. GỌNG TITAN KIM LOẠI CTY 2005 (52.19.145) - ĐEN TRẮNG]"/>
            <x15:cachedUniqueName index="3614" name="[Sản phẩm].[Phân loại_Hir].[Tên sản phẩm].&amp;[GK. GỌNG TITAN KIM LOẠI CTY 2009 (55.18.145) - ĐEN FULL]"/>
            <x15:cachedUniqueName index="3615" name="[Sản phẩm].[Phân loại_Hir].[Tên sản phẩm].&amp;[GK. GỌNG TITAN KIM LOẠI CTY 2009 (55.18.145) - ĐEN GHI]"/>
            <x15:cachedUniqueName index="3616" name="[Sản phẩm].[Phân loại_Hir].[Tên sản phẩm].&amp;[GK. GỌNG TITAN KIM LOẠI CTY 2009 (55.18.145) - ĐEN TRẮNG]"/>
            <x15:cachedUniqueName index="3617" name="[Sản phẩm].[Phân loại_Hir].[Tên sản phẩm].&amp;[GK. GỌNG TITAN KIM LOẠI CTY 2009 (55.18.145) - ĐEN VÀNG]"/>
            <x15:cachedUniqueName index="3618" name="[Sản phẩm].[Phân loại_Hir].[Tên sản phẩm].&amp;[GK. GỌNG TITAN KIM LOẠI CTY 2011 (51.18.145) - ĐEN FULL]"/>
            <x15:cachedUniqueName index="3619" name="[Sản phẩm].[Phân loại_Hir].[Tên sản phẩm].&amp;[GK. GỌNG TITAN KIM LOẠI CTY 2011 (51.18.145) - ĐEN GHI]"/>
            <x15:cachedUniqueName index="3620" name="[Sản phẩm].[Phân loại_Hir].[Tên sản phẩm].&amp;[GK. GỌNG TITAN KIM LOẠI CTY 2011 (51.18.145) - ĐEN TRẮNG]"/>
            <x15:cachedUniqueName index="3621" name="[Sản phẩm].[Phân loại_Hir].[Tên sản phẩm].&amp;[GK. GỌNG TITAN KIM LOẠI CTY 2011 (51.18.145) - ĐEN VÀNG]"/>
            <x15:cachedUniqueName index="3622" name="[Sản phẩm].[Phân loại_Hir].[Tên sản phẩm].&amp;[GK. GỌNG TITAN KIM LOẠI CTY 2029 (54.18.145) - ĐEN FULL]"/>
            <x15:cachedUniqueName index="3623" name="[Sản phẩm].[Phân loại_Hir].[Tên sản phẩm].&amp;[GK. GỌNG TITAN KIM LOẠI CTY 2029 (54.18.145) - HỒNG]"/>
            <x15:cachedUniqueName index="3624" name="[Sản phẩm].[Phân loại_Hir].[Tên sản phẩm].&amp;[GK. GỌNG TITAN KIM LOẠI CTY 2029 (54.18.145) - TRẮNG]"/>
            <x15:cachedUniqueName index="3625" name="[Sản phẩm].[Phân loại_Hir].[Tên sản phẩm].&amp;[GK. GỌNG TITAN KIM LOẠI CTY 2040 (51.18.145) - BẠC]"/>
            <x15:cachedUniqueName index="3626" name="[Sản phẩm].[Phân loại_Hir].[Tên sản phẩm].&amp;[GK. GỌNG TITAN KIM LOẠI CTY 2040 (51.18.145) - ĐEN FULL]"/>
            <x15:cachedUniqueName index="3627" name="[Sản phẩm].[Phân loại_Hir].[Tên sản phẩm].&amp;[GK. GỌNG TITAN KIM LOẠI CTY 2040 (51.18.145) - HỒNG]"/>
            <x15:cachedUniqueName index="3628" name="[Sản phẩm].[Phân loại_Hir].[Tên sản phẩm].&amp;[GK. GỌNG TITAN KIM LOẠI CTY 2042 (50.19.145) - BẠC]"/>
            <x15:cachedUniqueName index="3629" name="[Sản phẩm].[Phân loại_Hir].[Tên sản phẩm].&amp;[GK. GỌNG TITAN KIM LOẠI CTY 2042 (50.19.145) - ĐEN FULL]"/>
            <x15:cachedUniqueName index="3630" name="[Sản phẩm].[Phân loại_Hir].[Tên sản phẩm].&amp;[GK. GỌNG TITAN KIM LOẠI CTY 2042 (50.19.145) - HỒNG]"/>
            <x15:cachedUniqueName index="3631" name="[Sản phẩm].[Phân loại_Hir].[Tên sản phẩm].&amp;[GK. GỌNG TITAN KIM LOẠI CTY 2047 (54.19.145) - ĐEN FULL]"/>
            <x15:cachedUniqueName index="3632" name="[Sản phẩm].[Phân loại_Hir].[Tên sản phẩm].&amp;[GK. GỌNG TITAN KIM LOẠI CTY 2047 (54.19.145) - ĐEN GHI]"/>
            <x15:cachedUniqueName index="3633" name="[Sản phẩm].[Phân loại_Hir].[Tên sản phẩm].&amp;[GK. GỌNG TITAN KIM LOẠI CTY 2047 (54.19.145) - ĐEN TRẮNG]"/>
            <x15:cachedUniqueName index="3634" name="[Sản phẩm].[Phân loại_Hir].[Tên sản phẩm].&amp;[GK. GỌNG TITAN KIM LOẠI CTY 2047 (54.19.145) - ĐEN VÀNG]"/>
            <x15:cachedUniqueName index="3635" name="[Sản phẩm].[Phân loại_Hir].[Tên sản phẩm].&amp;[GK. GỌNG TITAN KIM LOẠI CTY 6019 (50.18.143) - ĐEN FULL]"/>
            <x15:cachedUniqueName index="3636" name="[Sản phẩm].[Phân loại_Hir].[Tên sản phẩm].&amp;[GK. GỌNG TITAN KIM LOẠI CTY 6019 (50.18.143) - ĐEN HỒNG]"/>
            <x15:cachedUniqueName index="3637" name="[Sản phẩm].[Phân loại_Hir].[Tên sản phẩm].&amp;[GK. GỌNG TITAN KIM LOẠI CTY 6019 (50.18.143) - ĐEN TRẮNG]"/>
            <x15:cachedUniqueName index="3638" name="[Sản phẩm].[Phân loại_Hir].[Tên sản phẩm].&amp;[GK. GỌNG TITAN KIM LOẠI CTY 6019 (50.18.143) - HỒNG]"/>
            <x15:cachedUniqueName index="3639" name="[Sản phẩm].[Phân loại_Hir].[Tên sản phẩm].&amp;[GK. GỌNG TITAN KIM LOẠI CTY 6019 (50.18.143) - TRẮNG]"/>
            <x15:cachedUniqueName index="3640" name="[Sản phẩm].[Phân loại_Hir].[Tên sản phẩm].&amp;[GK. GỌNG TITAN KIM LOẠI CTY 6021 (54.17.145) - ĐEN FULL]"/>
            <x15:cachedUniqueName index="3641" name="[Sản phẩm].[Phân loại_Hir].[Tên sản phẩm].&amp;[GK. GỌNG TITAN KIM LOẠI CTY 6021 (54.17.145) - GHI]"/>
            <x15:cachedUniqueName index="3642" name="[Sản phẩm].[Phân loại_Hir].[Tên sản phẩm].&amp;[GK. GỌNG TITAN KIM LOẠI CTY 6021 (54.17.145) - HỒNG]"/>
            <x15:cachedUniqueName index="3643" name="[Sản phẩm].[Phân loại_Hir].[Tên sản phẩm].&amp;[GK. GỌNG TITAN KIM LOẠI CTY 6021 (54.17.145) - NÂU]"/>
            <x15:cachedUniqueName index="3644" name="[Sản phẩm].[Phân loại_Hir].[Tên sản phẩm].&amp;[GK. GỌNG TITAN KIM LOẠI CTY 6021 (54.18.145) - ĐEN FULL]"/>
            <x15:cachedUniqueName index="3645" name="[Sản phẩm].[Phân loại_Hir].[Tên sản phẩm].&amp;[GK. GỌNG TITAN KIM LOẠI CTY 6021 (54.18.145) - ĐEN HỒNG]"/>
            <x15:cachedUniqueName index="3646" name="[Sản phẩm].[Phân loại_Hir].[Tên sản phẩm].&amp;[GK. GỌNG TITAN KIM LOẠI CTY 6021 (54.18.145) - ĐEN TRẮNG]"/>
            <x15:cachedUniqueName index="3647" name="[Sản phẩm].[Phân loại_Hir].[Tên sản phẩm].&amp;[GK. GỌNG TITAN KIM LOẠI CTY 6021 (54.18.145) - HỒNG]"/>
            <x15:cachedUniqueName index="3648" name="[Sản phẩm].[Phân loại_Hir].[Tên sản phẩm].&amp;[GK. GỌNG TITAN KIM LOẠI CTY 6021 (54.18.145) - TRẮNG]"/>
            <x15:cachedUniqueName index="3649" name="[Sản phẩm].[Phân loại_Hir].[Tên sản phẩm].&amp;[GK. GỌNG TITAN KIM LOẠI CTY 6026 (51.18.142) - ĐEN FULL]"/>
            <x15:cachedUniqueName index="3650" name="[Sản phẩm].[Phân loại_Hir].[Tên sản phẩm].&amp;[GK. GỌNG TITAN KIM LOẠI CTY 6026 (51.18.142) - HỒNG]"/>
            <x15:cachedUniqueName index="3651" name="[Sản phẩm].[Phân loại_Hir].[Tên sản phẩm].&amp;[GK. GONG TITAN KIM LOẠI CTY 6028 (50.18.142) - ĐEN FULL]"/>
            <x15:cachedUniqueName index="3652" name="[Sản phẩm].[Phân loại_Hir].[Tên sản phẩm].&amp;[GK. GONG TITAN KIM LOẠI CTY 6028 (50.18.142) - ĐEN HỒNG]"/>
            <x15:cachedUniqueName index="3653" name="[Sản phẩm].[Phân loại_Hir].[Tên sản phẩm].&amp;[GK. GỌNG TITAN KIM LOẠI CTY 6038 (54.18.145) - TRẮNG]"/>
            <x15:cachedUniqueName index="3654" name="[Sản phẩm].[Phân loại_Hir].[Tên sản phẩm].&amp;[GK. GỌNG TITAN KIM LOẠI CTY 8019 (57.18.145) - ĐEN FULL]"/>
            <x15:cachedUniqueName index="3655" name="[Sản phẩm].[Phân loại_Hir].[Tên sản phẩm].&amp;[GK. GỌNG TITAN KIM LOẠI CTY 8019 (57.18.145) - ĐEN GHI]"/>
            <x15:cachedUniqueName index="3656" name="[Sản phẩm].[Phân loại_Hir].[Tên sản phẩm].&amp;[GK. GỌNG TITAN KIM LOẠI CTY 8019 (57.18.145) - ĐEN TRẮNG]"/>
            <x15:cachedUniqueName index="3657" name="[Sản phẩm].[Phân loại_Hir].[Tên sản phẩm].&amp;[GK. GỌNG TITAN KIM LOẠI CTY MSL-001 (55.18.145) - BẠC]"/>
            <x15:cachedUniqueName index="3658" name="[Sản phẩm].[Phân loại_Hir].[Tên sản phẩm].&amp;[GK. GỌNG TITAN KIM LOẠI CTY MSL-001 (55.18.145) - ĐEN FULL]"/>
            <x15:cachedUniqueName index="3659" name="[Sản phẩm].[Phân loại_Hir].[Tên sản phẩm].&amp;[GK. GỌNG TITAN KIM LOẠI CTY MSL-001 (55.18.145) - HỒNG]"/>
            <x15:cachedUniqueName index="3660" name="[Sản phẩm].[Phân loại_Hir].[Tên sản phẩm].&amp;[GK. GỌNG TITAN KIM LOẠI CTY MSL-002 (55.18.145) - ĐEN FULL]"/>
            <x15:cachedUniqueName index="3661" name="[Sản phẩm].[Phân loại_Hir].[Tên sản phẩm].&amp;[GK. GỌNG TITAN KIM LOẠI CTY MSL-002 (55.18.145) - HỒNG]"/>
            <x15:cachedUniqueName index="3662" name="[Sản phẩm].[Phân loại_Hir].[Tên sản phẩm].&amp;[GK. GỌNG TITAN KIM LOẠI CTY MSL-005 (56.18.145) - ĐEN FULL]"/>
            <x15:cachedUniqueName index="3663" name="[Sản phẩm].[Phân loại_Hir].[Tên sản phẩm].&amp;[GK. GỌNG TITAN KIM LOẠI CTY MSL-005 (56.18.145) - HỒNG]"/>
            <x15:cachedUniqueName index="3664" name="[Sản phẩm].[Phân loại_Hir].[Tên sản phẩm].&amp;[GK. GỌNG TITAN KIM LOẠI CTY MSL-005 (56.18.145) - TRẮNG]"/>
            <x15:cachedUniqueName index="3665" name="[Sản phẩm].[Phân loại_Hir].[Tên sản phẩm].&amp;[GK. GỌNG TITAN KIM LOẠI CTY MSL-007 (55.18.145) - BẠC]"/>
            <x15:cachedUniqueName index="3666" name="[Sản phẩm].[Phân loại_Hir].[Tên sản phẩm].&amp;[GK. GỌNG TITAN KIM LOẠI CTY MSL-007 (55.18.145) - ĐEN FULL]"/>
            <x15:cachedUniqueName index="3667" name="[Sản phẩm].[Phân loại_Hir].[Tên sản phẩm].&amp;[GK. GỌNG TITAN KIM LOẠI CTY MSL-007 (55.18.145) - HỒNG]"/>
            <x15:cachedUniqueName index="3668" name="[Sản phẩm].[Phân loại_Hir].[Tên sản phẩm].&amp;[GK. GỌNG TITAN KIM LOẠI CTY MSL-009 (57.18.145) - BẠC]"/>
            <x15:cachedUniqueName index="3669" name="[Sản phẩm].[Phân loại_Hir].[Tên sản phẩm].&amp;[GK. GỌNG TITAN KIM LOẠI CTY MSL-009 (57.18.145) - ĐEN FULL]"/>
            <x15:cachedUniqueName index="3670" name="[Sản phẩm].[Phân loại_Hir].[Tên sản phẩm].&amp;[GK. GỌNG TITAN KIM LOẠI CTY MSL-009 (57.18.145) - HỒNG]"/>
            <x15:cachedUniqueName index="3671" name="[Sản phẩm].[Phân loại_Hir].[Tên sản phẩm].&amp;[GK. GỌNG TITAN KIM LOẠI CTY MSL-011 (53.18.142) - BẠC]"/>
            <x15:cachedUniqueName index="3672" name="[Sản phẩm].[Phân loại_Hir].[Tên sản phẩm].&amp;[GK. GỌNG TITAN KIM LOẠI CTY MSL-011 (53.18.142) - ĐEN FULL]"/>
            <x15:cachedUniqueName index="3673" name="[Sản phẩm].[Phân loại_Hir].[Tên sản phẩm].&amp;[GK. GỌNG TITAN KIM LOẠI CTY MSL-011 (53.18.142) - HỒNG]"/>
            <x15:cachedUniqueName index="3674" name="[Sản phẩm].[Phân loại_Hir].[Tên sản phẩm].&amp;[GK. GỌNG TITAN KIM LOẠI CTY MSL-012 (50.18.142) - ĐEN FULL]"/>
            <x15:cachedUniqueName index="3675" name="[Sản phẩm].[Phân loại_Hir].[Tên sản phẩm].&amp;[GK. GỌNG TITAN KIM LOẠI CTY MSL-012 (50.18.142) - HỒNG]"/>
            <x15:cachedUniqueName index="3676" name="[Sản phẩm].[Phân loại_Hir].[Tên sản phẩm].&amp;[GK. GỌNG TITAN KIM LOẠI CTY MSL-015 (50.18.142) - BẠC]"/>
            <x15:cachedUniqueName index="3677" name="[Sản phẩm].[Phân loại_Hir].[Tên sản phẩm].&amp;[GK. GỌNG TITAN KIM LOẠI CTY MSL-015 (50.18.142) - ĐEN FULL]"/>
            <x15:cachedUniqueName index="3678" name="[Sản phẩm].[Phân loại_Hir].[Tên sản phẩm].&amp;[GK. GỌNG TITAN KIM LOẠI CTY MSL-015 (50.18.142) - HỒNG]"/>
            <x15:cachedUniqueName index="3679" name="[Sản phẩm].[Phân loại_Hir].[Tên sản phẩm].&amp;[GK. GỌNG TITAN KIM LOẠI CTY MSL-017 (51.18.142) - HỒNG]"/>
            <x15:cachedUniqueName index="3680" name="[Sản phẩm].[Phân loại_Hir].[Tên sản phẩm].&amp;[GK. GỌNG TITAN KIM LOẠI CTY MSL-018 (51.18.142) - BẠC]"/>
            <x15:cachedUniqueName index="3681" name="[Sản phẩm].[Phân loại_Hir].[Tên sản phẩm].&amp;[GK. GỌNG TITAN KIM LOẠI CTY MSL-018 (51.18.142) - ĐEN FULL]"/>
            <x15:cachedUniqueName index="3682" name="[Sản phẩm].[Phân loại_Hir].[Tên sản phẩm].&amp;[GK. GỌNG TITAN KIM LOẠI CTY MSL-019 (48.18.142) - BẠC]"/>
            <x15:cachedUniqueName index="3683" name="[Sản phẩm].[Phân loại_Hir].[Tên sản phẩm].&amp;[GK. GỌNG TITAN KIM LOẠI CTY MSL-019 (48.18.142) - HỒNG]"/>
            <x15:cachedUniqueName index="3684" name="[Sản phẩm].[Phân loại_Hir].[Tên sản phẩm].&amp;[GK. GỌNG TITAN KIM LOẠI CTY MSL-020 (51.18.142) - BẠC]"/>
            <x15:cachedUniqueName index="3685" name="[Sản phẩm].[Phân loại_Hir].[Tên sản phẩm].&amp;[GK. GỌNG TITAN KIM LOẠI CTY MSL-020 (51.18.142) - ĐEN FULL]"/>
            <x15:cachedUniqueName index="3686" name="[Sản phẩm].[Phân loại_Hir].[Tên sản phẩm].&amp;[GK. GỌNG TITAN KIM LOẠI CTY MSL-020 (51.18.142) - HỒNG]"/>
            <x15:cachedUniqueName index="3687" name="[Sản phẩm].[Phân loại_Hir].[Tên sản phẩm].&amp;[GK. GỌNG TITAN KIM LOẠI CTY MSL-021 (52.18.142) - ĐEN FULL]"/>
            <x15:cachedUniqueName index="3688" name="[Sản phẩm].[Phân loại_Hir].[Tên sản phẩm].&amp;[GK. GỌNG TITAN KIM LOẠI CTY MSL-021 (52.18.142) - HỒNG]"/>
            <x15:cachedUniqueName index="3689" name="[Sản phẩm].[Phân loại_Hir].[Tên sản phẩm].&amp;[GK. GỌNG TITAN KIM LOẠI CTY MSL-022 (46.18.142) - ĐEN FULL]"/>
            <x15:cachedUniqueName index="3690" name="[Sản phẩm].[Phân loại_Hir].[Tên sản phẩm].&amp;[GK. GỌNG TITAN KIM LOẠI CTY MSL-022 (46.18.142) - HỒNG]"/>
            <x15:cachedUniqueName index="3691" name="[Sản phẩm].[Phân loại_Hir].[Tên sản phẩm].&amp;[GK. GỌNG TITAN KHOAN VÀNH 2678 (54.18.140)]"/>
            <x15:cachedUniqueName index="3692" name="[Sản phẩm].[Phân loại_Hir].[Tên sản phẩm].&amp;[GK. GỌNG TITAN NHỰA S0818 (52.18.145) - ĐEN HỒNG]"/>
            <x15:cachedUniqueName index="3693" name="[Sản phẩm].[Phân loại_Hir].[Tên sản phẩm].&amp;[GK. GỌNG TITAN NHỰA S0818 (52.18.145) - ĐEN TRẮNG]"/>
            <x15:cachedUniqueName index="3694" name="[Sản phẩm].[Phân loại_Hir].[Tên sản phẩm].&amp;[GK. GỌNG TITAN NHỰA S0818 (52.18.145) - ĐEN TRẮNG-BTR]"/>
            <x15:cachedUniqueName index="3695" name="[Sản phẩm].[Phân loại_Hir].[Tên sản phẩm].&amp;[GK. GỌNG TITAN NHỰA S0818 (52.18.145) - GHI RÊU]"/>
            <x15:cachedUniqueName index="3696" name="[Sản phẩm].[Phân loại_Hir].[Tên sản phẩm].&amp;[GK. GỌNG TITAN NHỰA S0818 (52.18.145) - GHI RÊU-BTR]"/>
            <x15:cachedUniqueName index="3697" name="[Sản phẩm].[Phân loại_Hir].[Tên sản phẩm].&amp;[GK. GỌNG TITAN NHỰA S0818 (52.18.145) - HỒNG TÍM]"/>
            <x15:cachedUniqueName index="3698" name="[Sản phẩm].[Phân loại_Hir].[Tên sản phẩm].&amp;[GK. GỌNG TITAN NHỰA S0818 (52.18.145) - HỒNG TÍM-BTR]"/>
            <x15:cachedUniqueName index="3699" name="[Sản phẩm].[Phân loại_Hir].[Tên sản phẩm].&amp;[GK. GỌNG TITAN NHỰA S0818 (52.18.145) - TRẮNG HỒNG]"/>
            <x15:cachedUniqueName index="3700" name="[Sản phẩm].[Phân loại_Hir].[Tên sản phẩm].&amp;[GK. GỌNG TITAN NHỰA S0818 (52.18.145) - TRẮNG XANH]"/>
            <x15:cachedUniqueName index="3701" name="[Sản phẩm].[Phân loại_Hir].[Tên sản phẩm].&amp;[GK. GỌNG TITAN NHỰA S0818 (52.18.145) - XANH HỒNG]"/>
            <x15:cachedUniqueName index="3702" name="[Sản phẩm].[Phân loại_Hir].[Tên sản phẩm].&amp;[GK. GỌNG TITAN NHỰA S0818 (52.18.145) - XANH HỒNG-BTR]"/>
            <x15:cachedUniqueName index="3703" name="[Sản phẩm].[Phân loại_Hir].[Tên sản phẩm].&amp;[GK. GỌNG TITAN NHỰA S0924 (53.20.145) - ĐEN TRẮNG]"/>
            <x15:cachedUniqueName index="3704" name="[Sản phẩm].[Phân loại_Hir].[Tên sản phẩm].&amp;[GK. GỌNG TITAN NHỰA S0924 (53.20.145) - ĐEN VÀNG]"/>
            <x15:cachedUniqueName index="3705" name="[Sản phẩm].[Phân loại_Hir].[Tên sản phẩm].&amp;[GK. GỌNG TITAN NHỰA S0924 (53.20.145) - ĐEN VÀNG-BTR]"/>
            <x15:cachedUniqueName index="3706" name="[Sản phẩm].[Phân loại_Hir].[Tên sản phẩm].&amp;[GK. GỌNG TITAN NHỰA S0924 (53.20.145) - GHI ĐẬM]"/>
            <x15:cachedUniqueName index="3707" name="[Sản phẩm].[Phân loại_Hir].[Tên sản phẩm].&amp;[GK. GỌNG TITAN NHỰA S0924 (53.20.145) - GHI ĐẬM-BTR]"/>
            <x15:cachedUniqueName index="3708" name="[Sản phẩm].[Phân loại_Hir].[Tên sản phẩm].&amp;[GK. GỌNG TITAN NHỰA S0924 (53.20.145) - GHI NHẠT]"/>
            <x15:cachedUniqueName index="3709" name="[Sản phẩm].[Phân loại_Hir].[Tên sản phẩm].&amp;[GK. GỌNG TITAN NHỰA S0924 (53.20.145) - HỒNG]"/>
            <x15:cachedUniqueName index="3710" name="[Sản phẩm].[Phân loại_Hir].[Tên sản phẩm].&amp;[GK. GỌNG TITAN NHỰA S0924 (53.20.145) - RÊU]"/>
            <x15:cachedUniqueName index="3711" name="[Sản phẩm].[Phân loại_Hir].[Tên sản phẩm].&amp;[GK. GỌNG TITAN NHỰA S0924 (53.20.145) - TRẮNG HỒNG]"/>
            <x15:cachedUniqueName index="3712" name="[Sản phẩm].[Phân loại_Hir].[Tên sản phẩm].&amp;[GK. GỌNG TITAN S0958 (52.19.145) - ĐEN FULL]"/>
            <x15:cachedUniqueName index="3713" name="[Sản phẩm].[Phân loại_Hir].[Tên sản phẩm].&amp;[GK. GỌNG TITAN S0958 (52.19.145) - ĐEN TRẮNG]"/>
            <x15:cachedUniqueName index="3714" name="[Sản phẩm].[Phân loại_Hir].[Tên sản phẩm].&amp;[GK. GỌNG TITAN S0958 (52.19.145) - ĐEN VÀNG]"/>
            <x15:cachedUniqueName index="3715" name="[Sản phẩm].[Phân loại_Hir].[Tên sản phẩm].&amp;[GK. GỌNG TITAN S0958 (52.19.145) - GHI]"/>
            <x15:cachedUniqueName index="3716" name="[Sản phẩm].[Phân loại_Hir].[Tên sản phẩm].&amp;[GK. GỌNG TITAN S0958 (52.19.145) - GHI HỒNG]"/>
            <x15:cachedUniqueName index="3717" name="[Sản phẩm].[Phân loại_Hir].[Tên sản phẩm].&amp;[GK. GỌNG TITAN S0958 (52.19.145) - HỒNG]"/>
            <x15:cachedUniqueName index="3718" name="[Sản phẩm].[Phân loại_Hir].[Tên sản phẩm].&amp;[GK. GỌNG TITAN S0958 (52.19.145) - TRẮNG HỒNG]"/>
            <x15:cachedUniqueName index="3719" name="[Sản phẩm].[Phân loại_Hir].[Tên sản phẩm].&amp;[GK. GỌNG TITAN T22058 (52.20.146) - ĐEN TRẮNG]"/>
            <x15:cachedUniqueName index="3720" name="[Sản phẩm].[Phân loại_Hir].[Tên sản phẩm].&amp;[GK. GỌNG TITAN T22058 (52.20.146) - ĐEN VÀNG]"/>
            <x15:cachedUniqueName index="3721" name="[Sản phẩm].[Phân loại_Hir].[Tên sản phẩm].&amp;[GK. GỌNG TITAN T22058 (52.20.146) - GHI]"/>
            <x15:cachedUniqueName index="3722" name="[Sản phẩm].[Phân loại_Hir].[Tên sản phẩm].&amp;[GK. GỌNG TITAN T22058 (52.20.146) - GHI HỒNG]"/>
            <x15:cachedUniqueName index="3723" name="[Sản phẩm].[Phân loại_Hir].[Tên sản phẩm].&amp;[GK. GỌNG TITAN T22058 (52.20.146) - NÂU]"/>
            <x15:cachedUniqueName index="3724" name="[Sản phẩm].[Phân loại_Hir].[Tên sản phẩm].&amp;[GK. GỌNG TITAN T22058 (52.20.146) - TRẮNG HỒNG]"/>
            <x15:cachedUniqueName index="3725" name="[Sản phẩm].[Phân loại_Hir].[Tên sản phẩm].&amp;[GK. GỌNG TITAN XẺ CƯỚC CAO CẤP TN3261 (52.17.143) - C3 TRẮNG]"/>
            <x15:cachedUniqueName index="3726" name="[Sản phẩm].[Phân loại_Hir].[Tên sản phẩm].&amp;[GK. GỌNG TITAN XẺ CƯỚC CAO CẤP TN3261 (52.17.143) - C4 HỒNG]"/>
            <x15:cachedUniqueName index="3727" name="[Sản phẩm].[Phân loại_Hir].[Tên sản phẩm].&amp;[GK. GỌNG TITAN XẺ CƯỚC CAO CẤP TN3265 (52.17.145) - C4 HỒNG]"/>
            <x15:cachedUniqueName index="3728" name="[Sản phẩm].[Phân loại_Hir].[Tên sản phẩm].&amp;[GK. GỌNG TITAN XẺ CƯỚC CAO CẤP TN3266 (51.17.143) - C4 HỒNG]"/>
            <x15:cachedUniqueName index="3729" name="[Sản phẩm].[Phân loại_Hir].[Tên sản phẩm].&amp;[GK. GỌNG TITANIUM CAO CẤP TN2345 (50.21.146) - ĐEN TRẮNG]"/>
            <x15:cachedUniqueName index="3730" name="[Sản phẩm].[Phân loại_Hir].[Tên sản phẩm].&amp;[GK. GỌNG TITANIUM CAO CẤP TN2345 (50.21.146) - TRẮNG VÀNG]"/>
            <x15:cachedUniqueName index="3731" name="[Sản phẩm].[Phân loại_Hir].[Tên sản phẩm].&amp;[GK. GỌNG TITANIUM CAO CẤP TN2346 (49.21.146) - ĐEN TRẮNG]"/>
            <x15:cachedUniqueName index="3732" name="[Sản phẩm].[Phân loại_Hir].[Tên sản phẩm].&amp;[GK. GỌNG TITANIUM CAO CẤP TN2346 (49.21.146) - ĐỒI MỒI]"/>
            <x15:cachedUniqueName index="3733" name="[Sản phẩm].[Phân loại_Hir].[Tên sản phẩm].&amp;[GK. GỌNG TITANIUM CAO CẤP TN2346 (49.21.146) - GHI]"/>
            <x15:cachedUniqueName index="3734" name="[Sản phẩm].[Phân loại_Hir].[Tên sản phẩm].&amp;[GK. GỌNG TITANIUM CAO CẤP TN2346 (49.21.146) - TRẮNG]"/>
            <x15:cachedUniqueName index="3735" name="[Sản phẩm].[Phân loại_Hir].[Tên sản phẩm].&amp;[GK. GỌNG TITANIUM CAO CẤP TN2347 (47.24.148) - ĐEN FULL]"/>
            <x15:cachedUniqueName index="3736" name="[Sản phẩm].[Phân loại_Hir].[Tên sản phẩm].&amp;[GK. GỌNG TITANIUM CAO CẤP TN2347 (47.24.148) - ĐEN TRẮNG]"/>
            <x15:cachedUniqueName index="3737" name="[Sản phẩm].[Phân loại_Hir].[Tên sản phẩm].&amp;[GK. GỌNG TITANIUM CAO CẤP TN2347 (47.24.148) - ĐEN XANH]"/>
            <x15:cachedUniqueName index="3738" name="[Sản phẩm].[Phân loại_Hir].[Tên sản phẩm].&amp;[GK. GỌNG TITANIUM CAO CẤP TN2347 (47.24.148) - RÊU]"/>
            <x15:cachedUniqueName index="3739" name="[Sản phẩm].[Phân loại_Hir].[Tên sản phẩm].&amp;[GK. GỌNG TITANIUM CAO CẤP TN2347 (47.24.148) - VÂN ĐÁ]"/>
            <x15:cachedUniqueName index="3740" name="[Sản phẩm].[Phân loại_Hir].[Tên sản phẩm].&amp;[GK. GỌNG TITANIUM CAO CẤP TN2348 (47.23.148) - ĐEN VÀNG]"/>
            <x15:cachedUniqueName index="3741" name="[Sản phẩm].[Phân loại_Hir].[Tên sản phẩm].&amp;[GK. GỌNG TITANIUM CAO CẤP TN2348 (47.23.148) - GHI XANH]"/>
            <x15:cachedUniqueName index="3742" name="[Sản phẩm].[Phân loại_Hir].[Tên sản phẩm].&amp;[GK. GỌNG TITANIUM CAO CẤP TN2348 (47.23.148) - HỒNG NÂU]"/>
            <x15:cachedUniqueName index="3743" name="[Sản phẩm].[Phân loại_Hir].[Tên sản phẩm].&amp;[GK. GỌNG TITANIUM CAO CẤP TN2348 (47.23.148) - NÂU ĐẬM]"/>
            <x15:cachedUniqueName index="3744" name="[Sản phẩm].[Phân loại_Hir].[Tên sản phẩm].&amp;[GK. GỌNG TITANIUM CAO CẤP TN2348 (47.23.148) - RÊU]"/>
            <x15:cachedUniqueName index="3745" name="[Sản phẩm].[Phân loại_Hir].[Tên sản phẩm].&amp;[GK. GỌNG TITANIUM CAO CẤP TN2348 (47.23.148) - TRẮNG]"/>
            <x15:cachedUniqueName index="3746" name="[Sản phẩm].[Phân loại_Hir].[Tên sản phẩm].&amp;[GK. GỌNG TITANIUM CAO CẤP TN2349 (46.21.148) - ĐEN GHI]"/>
            <x15:cachedUniqueName index="3747" name="[Sản phẩm].[Phân loại_Hir].[Tên sản phẩm].&amp;[GK. GỌNG TITANIUM CAO CẤP TN2349 (46.21.148) - ĐEN TRẮNG]"/>
            <x15:cachedUniqueName index="3748" name="[Sản phẩm].[Phân loại_Hir].[Tên sản phẩm].&amp;[GK. GỌNG TITANIUM CAO CẤP TN2349 (46.21.148) - NÂU ĐẬM]"/>
            <x15:cachedUniqueName index="3749" name="[Sản phẩm].[Phân loại_Hir].[Tên sản phẩm].&amp;[GK. GỌNG TITANIUM CAO CẤP TN2349 (46.21.148) - RÊU]"/>
            <x15:cachedUniqueName index="3750" name="[Sản phẩm].[Phân loại_Hir].[Tên sản phẩm].&amp;[GK. GỌNG TITANIUM CAO CẤP TN2349 (46.21.148) - TRẮNG]"/>
            <x15:cachedUniqueName index="3751" name="[Sản phẩm].[Phân loại_Hir].[Tên sản phẩm].&amp;[GK. GỌNG TITANIUM CAO CẤP TN2350 (2305) (52.20.148) - ĐEN FULL]"/>
            <x15:cachedUniqueName index="3752" name="[Sản phẩm].[Phân loại_Hir].[Tên sản phẩm].&amp;[GK. GỌNG TITANIUM CAO CẤP TN2350 (2305) (52.20.148) - ĐEN GHI]"/>
            <x15:cachedUniqueName index="3753" name="[Sản phẩm].[Phân loại_Hir].[Tên sản phẩm].&amp;[GK. GỌNG TITANIUM CAO CẤP TN2350 (2305) (52.20.148) - ĐEN TRẮNG]"/>
            <x15:cachedUniqueName index="3754" name="[Sản phẩm].[Phân loại_Hir].[Tên sản phẩm].&amp;[GK. GỌNG TITANIUM CAO CẤP TN2350 (2305) (52.20.148) - RÊU]"/>
            <x15:cachedUniqueName index="3755" name="[Sản phẩm].[Phân loại_Hir].[Tên sản phẩm].&amp;[GK. GỌNG TITANIUM CAO CẤP TN2350 (2305) (52.20.148) - VÂN ĐÁ]"/>
            <x15:cachedUniqueName index="3756" name="[Sản phẩm].[Phân loại_Hir].[Tên sản phẩm].&amp;[GK. GỌNG TITANIUM CAO CẤP TN2351 (47.20.148) - ĐEN GHI]"/>
            <x15:cachedUniqueName index="3757" name="[Sản phẩm].[Phân loại_Hir].[Tên sản phẩm].&amp;[GK. GỌNG TITANIUM CAO CẤP TN2351 (47.20.148) - ĐEN VÀNG]"/>
            <x15:cachedUniqueName index="3758" name="[Sản phẩm].[Phân loại_Hir].[Tên sản phẩm].&amp;[GK. GỌNG TITANIUM CAO CẤP TN2351 (47.20.148) - GHI]"/>
            <x15:cachedUniqueName index="3759" name="[Sản phẩm].[Phân loại_Hir].[Tên sản phẩm].&amp;[GK. GỌNG TITANTIUM CAO CẤP 9020 (53.15.145)]"/>
            <x15:cachedUniqueName index="3760" name="[Sản phẩm].[Phân loại_Hir].[Tên sản phẩm].&amp;[GK. GỌNG TITANTIUM CAO CẤP 9026 (51.16.145)]"/>
            <x15:cachedUniqueName index="3761" name="[Sản phẩm].[Phân loại_Hir].[Tên sản phẩm].&amp;[GK. GỌNG TITATIUM CAO CẤP 9019 (52.16.145)]"/>
            <x15:cachedUniqueName index="3762" name="[Sản phẩm].[Phân loại_Hir].[Tên sản phẩm].&amp;[GK. GỌNG THỜI TRANG 01205 (49.20.148) - ĐEN TRẮNG]"/>
            <x15:cachedUniqueName index="3763" name="[Sản phẩm].[Phân loại_Hir].[Tên sản phẩm].&amp;[GK. GỌNG THỜI TRANG 01205 (49.20.148) - ĐEN VÀNG]"/>
            <x15:cachedUniqueName index="3764" name="[Sản phẩm].[Phân loại_Hir].[Tên sản phẩm].&amp;[GK. GỌNG THỜI TRANG 01205 (49.20.148) - GHI]"/>
            <x15:cachedUniqueName index="3765" name="[Sản phẩm].[Phân loại_Hir].[Tên sản phẩm].&amp;[GK. GỌNG THỜI TRANG 01205 (49.20.148) - NÂU]"/>
            <x15:cachedUniqueName index="3766" name="[Sản phẩm].[Phân loại_Hir].[Tên sản phẩm].&amp;[GK. GỌNG THỜI TRANG 01205 (49.20.148) - RÊU]"/>
            <x15:cachedUniqueName index="3767" name="[Sản phẩm].[Phân loại_Hir].[Tên sản phẩm].&amp;[GK. GỌNG THỜI TRANG 01205 (49.20.148) - TRẮNG]"/>
            <x15:cachedUniqueName index="3768" name="[Sản phẩm].[Phân loại_Hir].[Tên sản phẩm].&amp;[GK. GỌNG THỜI TRANG 01205 (49.20.148) - TRẮNG HỒNG]"/>
            <x15:cachedUniqueName index="3769" name="[Sản phẩm].[Phân loại_Hir].[Tên sản phẩm].&amp;[GK. GỌNG THỜI TRANG 01227 (52.19.146) - ĐEN TRẮNG]"/>
            <x15:cachedUniqueName index="3770" name="[Sản phẩm].[Phân loại_Hir].[Tên sản phẩm].&amp;[GK. GỌNG THỜI TRANG 01227 (52.19.146) - ĐÈN VÀNG]"/>
            <x15:cachedUniqueName index="3771" name="[Sản phẩm].[Phân loại_Hir].[Tên sản phẩm].&amp;[GK. GỌNG THỜI TRANG 01227 (52.19.146) - GHI]"/>
            <x15:cachedUniqueName index="3772" name="[Sản phẩm].[Phân loại_Hir].[Tên sản phẩm].&amp;[GK. GỌNG THỜI TRANG 01227 (52.19.146) - NÂU]"/>
            <x15:cachedUniqueName index="3773" name="[Sản phẩm].[Phân loại_Hir].[Tên sản phẩm].&amp;[GK. GỌNG THỜI TRANG 01227 (52.19.146) - RÊU]"/>
            <x15:cachedUniqueName index="3774" name="[Sản phẩm].[Phân loại_Hir].[Tên sản phẩm].&amp;[GK. GỌNG THỜI TRANG 01227 (52.19.146) - TRẮNG]"/>
            <x15:cachedUniqueName index="3775" name="[Sản phẩm].[Phân loại_Hir].[Tên sản phẩm].&amp;[GK. GỌNG THỜI TRANG 01227 (52.19.146) - TRẮNG HỒNG]"/>
            <x15:cachedUniqueName index="3776" name="[Sản phẩm].[Phân loại_Hir].[Tên sản phẩm].&amp;[GK. GỌNG THỜI TRANG 01228 (53.19.150) - ĐEN TRẮNG]"/>
            <x15:cachedUniqueName index="3777" name="[Sản phẩm].[Phân loại_Hir].[Tên sản phẩm].&amp;[GK. GỌNG THỜI TRANG 01228 (53.19.150) - ĐEN VÀNG]"/>
            <x15:cachedUniqueName index="3778" name="[Sản phẩm].[Phân loại_Hir].[Tên sản phẩm].&amp;[GK. GỌNG THỜI TRANG 01228 (53.19.150) - GHI]"/>
            <x15:cachedUniqueName index="3779" name="[Sản phẩm].[Phân loại_Hir].[Tên sản phẩm].&amp;[GK. GỌNG THỜI TRANG 01228 (53.19.150) - NÂU]"/>
            <x15:cachedUniqueName index="3780" name="[Sản phẩm].[Phân loại_Hir].[Tên sản phẩm].&amp;[GK. GỌNG THỜI TRANG 01228 (53.19.150) - RÊU]"/>
            <x15:cachedUniqueName index="3781" name="[Sản phẩm].[Phân loại_Hir].[Tên sản phẩm].&amp;[GK. GỌNG THỜI TRANG 01228 (53.19.150) - TRẮNG]"/>
            <x15:cachedUniqueName index="3782" name="[Sản phẩm].[Phân loại_Hir].[Tên sản phẩm].&amp;[GK. GỌNG THỜI TRANG 01228 (53.19.150) - TRẮNG HỒNG]"/>
            <x15:cachedUniqueName index="3783" name="[Sản phẩm].[Phân loại_Hir].[Tên sản phẩm].&amp;[GK. GỌNG THỜI TRANG 01230 (53.19.150) - ĐEN TRẮNG]"/>
            <x15:cachedUniqueName index="3784" name="[Sản phẩm].[Phân loại_Hir].[Tên sản phẩm].&amp;[GK. GỌNG THỜI TRANG 01230 (53.19.150) - ĐEN VÀNG]"/>
            <x15:cachedUniqueName index="3785" name="[Sản phẩm].[Phân loại_Hir].[Tên sản phẩm].&amp;[GK. GỌNG THỜI TRANG 01230 (53.19.150) - GHI]"/>
            <x15:cachedUniqueName index="3786" name="[Sản phẩm].[Phân loại_Hir].[Tên sản phẩm].&amp;[GK. GỌNG THỜI TRANG 01230 (53.19.150) - NÂU]"/>
            <x15:cachedUniqueName index="3787" name="[Sản phẩm].[Phân loại_Hir].[Tên sản phẩm].&amp;[GK. GỌNG THỜI TRANG 01230 (53.19.150) - RÊU]"/>
            <x15:cachedUniqueName index="3788" name="[Sản phẩm].[Phân loại_Hir].[Tên sản phẩm].&amp;[GK. GỌNG THỜI TRANG 01230 (53.19.150) - TRẮNG]"/>
            <x15:cachedUniqueName index="3789" name="[Sản phẩm].[Phân loại_Hir].[Tên sản phẩm].&amp;[GK. GỌNG THỜI TRANG 01230 (53.19.150) - TRẮNG HỒNG]"/>
            <x15:cachedUniqueName index="3790" name="[Sản phẩm].[Phân loại_Hir].[Tên sản phẩm].&amp;[GK. GỌNG THỜI TRANG 12529 (51.17.148) - ĐEN BÓNG]"/>
            <x15:cachedUniqueName index="3791" name="[Sản phẩm].[Phân loại_Hir].[Tên sản phẩm].&amp;[GK. GỌNG THỜI TRANG 12529 (51.17.148) - GHI ĐẬM]"/>
            <x15:cachedUniqueName index="3792" name="[Sản phẩm].[Phân loại_Hir].[Tên sản phẩm].&amp;[GK. GỌNG THỜI TRANG 12529 (51.17.148) - GHI TRONG]"/>
            <x15:cachedUniqueName index="3793" name="[Sản phẩm].[Phân loại_Hir].[Tên sản phẩm].&amp;[GK. GỌNG THỜI TRANG 12529 (51.17.148) - HỒNG KEM]"/>
            <x15:cachedUniqueName index="3794" name="[Sản phẩm].[Phân loại_Hir].[Tên sản phẩm].&amp;[GK. GỌNG THỜI TRANG 12529 (51.17.148) - TRẮNG]"/>
            <x15:cachedUniqueName index="3795" name="[Sản phẩm].[Phân loại_Hir].[Tên sản phẩm].&amp;[GK. GỌNG THỜI TRANG 12529 (51.17.148) - TRẮNG CAM]"/>
            <x15:cachedUniqueName index="3796" name="[Sản phẩm].[Phân loại_Hir].[Tên sản phẩm].&amp;[GK. GỌNG THỜI TRANG 12529 (51.17.148) - TRẮNG XANH]"/>
            <x15:cachedUniqueName index="3797" name="[Sản phẩm].[Phân loại_Hir].[Tên sản phẩm].&amp;[GK. GỌNG THỜI TRANG 12628 (54.16.150) - ĐEN BÓNG]"/>
            <x15:cachedUniqueName index="3798" name="[Sản phẩm].[Phân loại_Hir].[Tên sản phẩm].&amp;[GK. GỌNG THỜI TRANG 12628 (54.16.150) - ĐEN LỲ]"/>
            <x15:cachedUniqueName index="3799" name="[Sản phẩm].[Phân loại_Hir].[Tên sản phẩm].&amp;[GK. GỌNG THỜI TRANG 12628 (54.16.150) - GHI TRONG]"/>
            <x15:cachedUniqueName index="3800" name="[Sản phẩm].[Phân loại_Hir].[Tên sản phẩm].&amp;[GK. GỌNG THỜI TRANG 12628 (54.16.150) - NÂU TRONG]"/>
            <x15:cachedUniqueName index="3801" name="[Sản phẩm].[Phân loại_Hir].[Tên sản phẩm].&amp;[GK. GỌNG THỜI TRANG 12628 (54.16.150) - XANH]"/>
            <x15:cachedUniqueName index="3802" name="[Sản phẩm].[Phân loại_Hir].[Tên sản phẩm].&amp;[GK. GỌNG THỜI TRANG 1593 (55.17.152) - ĐEN BÓNG]"/>
            <x15:cachedUniqueName index="3803" name="[Sản phẩm].[Phân loại_Hir].[Tên sản phẩm].&amp;[GK. GỌNG THỜI TRANG 1593 (55.17.152) - ĐEN TRẮNG]"/>
            <x15:cachedUniqueName index="3804" name="[Sản phẩm].[Phân loại_Hir].[Tên sản phẩm].&amp;[GK. GỌNG THỜI TRANG 1593 (55.17.152) - GHI ĐẬM]"/>
            <x15:cachedUniqueName index="3805" name="[Sản phẩm].[Phân loại_Hir].[Tên sản phẩm].&amp;[GK. GỌNG THỜI TRANG 1593 (55.17.152) - GHI TRONG]"/>
            <x15:cachedUniqueName index="3806" name="[Sản phẩm].[Phân loại_Hir].[Tên sản phẩm].&amp;[GK. GỌNG THỜI TRANG 1593 (55.17.152) - XANH TRONG]"/>
            <x15:cachedUniqueName index="3807" name="[Sản phẩm].[Phân loại_Hir].[Tên sản phẩm].&amp;[GK. GỌNG THỜI TRANG 210010 (52.19.145) - ĐEN HỒNG]"/>
            <x15:cachedUniqueName index="3808" name="[Sản phẩm].[Phân loại_Hir].[Tên sản phẩm].&amp;[GK. GỌNG THỜI TRANG 210010 (52.19.145) - ĐEN TRẮNG]"/>
            <x15:cachedUniqueName index="3809" name="[Sản phẩm].[Phân loại_Hir].[Tên sản phẩm].&amp;[GK. GỌNG THỜI TRANG 210010 (52.19.145) - GHI]"/>
            <x15:cachedUniqueName index="3810" name="[Sản phẩm].[Phân loại_Hir].[Tên sản phẩm].&amp;[GK. GỌNG THỜI TRANG 210010 (52.19.145) - TRẮNG HỒNG]"/>
            <x15:cachedUniqueName index="3811" name="[Sản phẩm].[Phân loại_Hir].[Tên sản phẩm].&amp;[GK. GỌNG THỜI TRANG 210010 (52.19.145) - XANH DƯƠNG]"/>
            <x15:cachedUniqueName index="3812" name="[Sản phẩm].[Phân loại_Hir].[Tên sản phẩm].&amp;[GK. GỌNG THỜI TRANG 22290 (52.17.145) - ĐEN VÀNG]"/>
            <x15:cachedUniqueName index="3813" name="[Sản phẩm].[Phân loại_Hir].[Tên sản phẩm].&amp;[GK. GỌNG THỜI TRANG 22290 (52.17.145) - GHI]"/>
            <x15:cachedUniqueName index="3814" name="[Sản phẩm].[Phân loại_Hir].[Tên sản phẩm].&amp;[GK. GỌNG THỜI TRANG 22290 (52.17.145) - RÊU HỒNG]"/>
            <x15:cachedUniqueName index="3815" name="[Sản phẩm].[Phân loại_Hir].[Tên sản phẩm].&amp;[GK. GỌNG THỜI TRANG 22290 (52.17.145) - TRẮNG]"/>
            <x15:cachedUniqueName index="3816" name="[Sản phẩm].[Phân loại_Hir].[Tên sản phẩm].&amp;[GK. GỌNG THỜI TRANG 22290 (52.17.145) - TRẮNG HỒNG]"/>
            <x15:cachedUniqueName index="3817" name="[Sản phẩm].[Phân loại_Hir].[Tên sản phẩm].&amp;[GK. GONG THỜI TRANG 22293 (51.20.146) - ĐEN HỒNG]"/>
            <x15:cachedUniqueName index="3818" name="[Sản phẩm].[Phân loại_Hir].[Tên sản phẩm].&amp;[GK. GỌNG THỜI TRANG 22293 (51.20.146) - ĐEN TRẮNG]"/>
            <x15:cachedUniqueName index="3819" name="[Sản phẩm].[Phân loại_Hir].[Tên sản phẩm].&amp;[GK. GONG THỜI TRANG 22293 (51.20.146) - GHI]"/>
            <x15:cachedUniqueName index="3820" name="[Sản phẩm].[Phân loại_Hir].[Tên sản phẩm].&amp;[GK. GONG THỜI TRANG 22293 (51.20.146) - GHI HỒNG]"/>
            <x15:cachedUniqueName index="3821" name="[Sản phẩm].[Phân loại_Hir].[Tên sản phẩm].&amp;[GK. GONG THỜI TRANG 22293 (51.20.146) - HỒNG NÂU]"/>
            <x15:cachedUniqueName index="3822" name="[Sản phẩm].[Phân loại_Hir].[Tên sản phẩm].&amp;[GK. GỌNG THỜI TRANG 22293 (51.20.146) - NÂU ĐẬM]"/>
            <x15:cachedUniqueName index="3823" name="[Sản phẩm].[Phân loại_Hir].[Tên sản phẩm].&amp;[GK. GONG THỜI TRANG 22293 (51.20.146) - RÊU HỒNG]"/>
            <x15:cachedUniqueName index="3824" name="[Sản phẩm].[Phân loại_Hir].[Tên sản phẩm].&amp;[GK. GONG THỜI TRANG 22293 (51.20.146) - TRẮNG]"/>
            <x15:cachedUniqueName index="3825" name="[Sản phẩm].[Phân loại_Hir].[Tên sản phẩm].&amp;[GK. GONG THỜI TRANG 22293 (51.20.146) - TRẮNG HỒNG]"/>
            <x15:cachedUniqueName index="3826" name="[Sản phẩm].[Phân loại_Hir].[Tên sản phẩm].&amp;[GK. GONG THỜI TRANG 22293 (51.20.146) - XANH HỒNG]"/>
            <x15:cachedUniqueName index="3827" name="[Sản phẩm].[Phân loại_Hir].[Tên sản phẩm].&amp;[GK. GỌNG THỜI TRANG 22363 (49.19.144) - ĐEN HỒNG]"/>
            <x15:cachedUniqueName index="3828" name="[Sản phẩm].[Phân loại_Hir].[Tên sản phẩm].&amp;[GK. GỌNG THỜI TRANG 22363 (49.19.144) - ĐEN TRẮNG]"/>
            <x15:cachedUniqueName index="3829" name="[Sản phẩm].[Phân loại_Hir].[Tên sản phẩm].&amp;[GK. GỌNG THỜI TRANG 22363 (49.19.144) - GHI]"/>
            <x15:cachedUniqueName index="3830" name="[Sản phẩm].[Phân loại_Hir].[Tên sản phẩm].&amp;[GK. GỌNG THỜI TRANG 22363 (49.19.144) - HỒNG]"/>
            <x15:cachedUniqueName index="3831" name="[Sản phẩm].[Phân loại_Hir].[Tên sản phẩm].&amp;[GK. GỌNG THỜI TRANG 22363 (49.19.144) - HỒNG NÂU]"/>
            <x15:cachedUniqueName index="3832" name="[Sản phẩm].[Phân loại_Hir].[Tên sản phẩm].&amp;[GK. GỌNG THỜI TRANG 22363 (49.19.144) - NÂU VÀNG]"/>
            <x15:cachedUniqueName index="3833" name="[Sản phẩm].[Phân loại_Hir].[Tên sản phẩm].&amp;[GK. GỌNG THỜI TRANG 22363 (49.19.144) - TRẮNG HỒNG]"/>
            <x15:cachedUniqueName index="3834" name="[Sản phẩm].[Phân loại_Hir].[Tên sản phẩm].&amp;[GK. GỌNG THỜI TRANG 22363 (49.19.144) - XANH]"/>
            <x15:cachedUniqueName index="3835" name="[Sản phẩm].[Phân loại_Hir].[Tên sản phẩm].&amp;[GK. GỌNG THỜI TRANG 23702 (49.20.146) - ĐEN HỒNG]"/>
            <x15:cachedUniqueName index="3836" name="[Sản phẩm].[Phân loại_Hir].[Tên sản phẩm].&amp;[GK. GỌNG THỜI TRANG 23702 (49.20.146) - GHI]"/>
            <x15:cachedUniqueName index="3837" name="[Sản phẩm].[Phân loại_Hir].[Tên sản phẩm].&amp;[GK. GỌNG THỜI TRANG 23702 (49.20.146) - HỒNG]"/>
            <x15:cachedUniqueName index="3838" name="[Sản phẩm].[Phân loại_Hir].[Tên sản phẩm].&amp;[GK. GỌNG THỜI TRANG 23702 (49.20.146) - HỒNG NÂU]"/>
            <x15:cachedUniqueName index="3839" name="[Sản phẩm].[Phân loại_Hir].[Tên sản phẩm].&amp;[GK. GỌNG THỜI TRANG 23702 (49.20.146) - RÊU TRONG]"/>
            <x15:cachedUniqueName index="3840" name="[Sản phẩm].[Phân loại_Hir].[Tên sản phẩm].&amp;[GK. GỌNG THỜI TRANG 23702 (49.20.146) - TÍM]"/>
            <x15:cachedUniqueName index="3841" name="[Sản phẩm].[Phân loại_Hir].[Tên sản phẩm].&amp;[GK. GỌNG THỜI TRANG 23702 (49.20.146) - TRẮNG]"/>
            <x15:cachedUniqueName index="3842" name="[Sản phẩm].[Phân loại_Hir].[Tên sản phẩm].&amp;[GK. GỌNG THỜI TRANG 23702 (49.20.146) - TRẮNG HỒNG]"/>
            <x15:cachedUniqueName index="3843" name="[Sản phẩm].[Phân loại_Hir].[Tên sản phẩm].&amp;[GK. GỌNG THỜI TRANG 23702 (49.20.146) - XANH TRONG]"/>
            <x15:cachedUniqueName index="3844" name="[Sản phẩm].[Phân loại_Hir].[Tên sản phẩm].&amp;[GK. GỌNG THỜI TRANG 29882 (51.20.147) - ĐEN VÀNG]"/>
            <x15:cachedUniqueName index="3845" name="[Sản phẩm].[Phân loại_Hir].[Tên sản phẩm].&amp;[GK. GỌNG THỜI TRANG 29882 (51.20.147) - GHI TRẮNG]"/>
            <x15:cachedUniqueName index="3846" name="[Sản phẩm].[Phân loại_Hir].[Tên sản phẩm].&amp;[GK. GỌNG THỜI TRANG 29882 (51.20.147) - HỒNG TRẮNG]"/>
            <x15:cachedUniqueName index="3847" name="[Sản phẩm].[Phân loại_Hir].[Tên sản phẩm].&amp;[GK. GỌNG THỜI TRANG 29882 (51.20.147) - NÂU TRẮNG]"/>
            <x15:cachedUniqueName index="3848" name="[Sản phẩm].[Phân loại_Hir].[Tên sản phẩm].&amp;[GK. GỌNG THỜI TRANG 29882 (51.20.147) - RÊU TRẮNG]"/>
            <x15:cachedUniqueName index="3849" name="[Sản phẩm].[Phân loại_Hir].[Tên sản phẩm].&amp;[GK. GỌNG THỜI TRANG 29882 (51.20.147) - TÍM]"/>
            <x15:cachedUniqueName index="3850" name="[Sản phẩm].[Phân loại_Hir].[Tên sản phẩm].&amp;[GK. GỌNG THỜI TRANG 29882 (51.20.147) - TRẮNG HỒNG]"/>
            <x15:cachedUniqueName index="3851" name="[Sản phẩm].[Phân loại_Hir].[Tên sản phẩm].&amp;[GK. GỌNG THỜI TRANG 29882 (51.20.147) - XANH TRẮNG]"/>
            <x15:cachedUniqueName index="3852" name="[Sản phẩm].[Phân loại_Hir].[Tên sản phẩm].&amp;[GK. GỌNG THỜI TRANG 29898 (51.20.145) - HỒNG NÂU]"/>
            <x15:cachedUniqueName index="3853" name="[Sản phẩm].[Phân loại_Hir].[Tên sản phẩm].&amp;[GK. GỌNG THỜI TRANG 29898 (51.20.145) - RÊU]"/>
            <x15:cachedUniqueName index="3854" name="[Sản phẩm].[Phân loại_Hir].[Tên sản phẩm].&amp;[GK. GỌNG THỜI TRANG 29898 (51.20.145) - TÍM HỒNG]"/>
            <x15:cachedUniqueName index="3855" name="[Sản phẩm].[Phân loại_Hir].[Tên sản phẩm].&amp;[GK. GỌNG THỜI TRANG 29898 (51.20.145) - TRẮNG]"/>
            <x15:cachedUniqueName index="3856" name="[Sản phẩm].[Phân loại_Hir].[Tên sản phẩm].&amp;[GK. GỌNG THỜI TRANG 29898 (51.20.145) - TRẮNG HỒNG]"/>
            <x15:cachedUniqueName index="3857" name="[Sản phẩm].[Phân loại_Hir].[Tên sản phẩm].&amp;[GK. GỌNG THỜI TRANG 3011 (51.17.143) - ĐEN BÓNG]"/>
            <x15:cachedUniqueName index="3858" name="[Sản phẩm].[Phân loại_Hir].[Tên sản phẩm].&amp;[GK. GỌNG THỜI TRANG 3011 (51.17.143) - ĐEN LỲ]"/>
            <x15:cachedUniqueName index="3859" name="[Sản phẩm].[Phân loại_Hir].[Tên sản phẩm].&amp;[GK. GỌNG THỜI TRANG 3011 (51.17.143) - RÊU]"/>
            <x15:cachedUniqueName index="3860" name="[Sản phẩm].[Phân loại_Hir].[Tên sản phẩm].&amp;[GK. GỌNG THỜI TRANG 3011 (51.17.143) - TÍM]"/>
            <x15:cachedUniqueName index="3861" name="[Sản phẩm].[Phân loại_Hir].[Tên sản phẩm].&amp;[GK. GỌNG THỜI TRANG 3011 (51.17.143) - XANH]"/>
            <x15:cachedUniqueName index="3862" name="[Sản phẩm].[Phân loại_Hir].[Tên sản phẩm].&amp;[GK. GỌNG THỜI TRANG 5807 (55.16.147) - ĐEN TRẮNG]"/>
            <x15:cachedUniqueName index="3863" name="[Sản phẩm].[Phân loại_Hir].[Tên sản phẩm].&amp;[GK. GỌNG THỜI TRANG 5807 (55.16.147) - GHI ĐẬM]"/>
            <x15:cachedUniqueName index="3864" name="[Sản phẩm].[Phân loại_Hir].[Tên sản phẩm].&amp;[GK. GỌNG THỜI TRANG 5807 (55.16.147) - GHI NHẠT]"/>
            <x15:cachedUniqueName index="3865" name="[Sản phẩm].[Phân loại_Hir].[Tên sản phẩm].&amp;[GK. GỌNG THỜI TRANG 6315 (54.18.147) - ĐEN LỲ]"/>
            <x15:cachedUniqueName index="3866" name="[Sản phẩm].[Phân loại_Hir].[Tên sản phẩm].&amp;[GK. GỌNG THỜI TRANG 6315 (54.18.147) - ĐEN TRẮNG]"/>
            <x15:cachedUniqueName index="3867" name="[Sản phẩm].[Phân loại_Hir].[Tên sản phẩm].&amp;[GK. GỌNG THỜI TRANG 6315 (54.18.147) - GHI]"/>
            <x15:cachedUniqueName index="3868" name="[Sản phẩm].[Phân loại_Hir].[Tên sản phẩm].&amp;[GK. GỌNG THỜI TRANG 8241 (50.20.138) - ĐEN BÓNG]"/>
            <x15:cachedUniqueName index="3869" name="[Sản phẩm].[Phân loại_Hir].[Tên sản phẩm].&amp;[GK. GỌNG THỜI TRANG 8241 (50.20.138) - ĐEN LỲ]"/>
            <x15:cachedUniqueName index="3870" name="[Sản phẩm].[Phân loại_Hir].[Tên sản phẩm].&amp;[GK. GỌNG THỜI TRANG 8241 (50.20.138) - GHI]"/>
            <x15:cachedUniqueName index="3871" name="[Sản phẩm].[Phân loại_Hir].[Tên sản phẩm].&amp;[GK. GỌNG THỜI TRANG 8241 (50.20.138) - HỒNG]"/>
            <x15:cachedUniqueName index="3872" name="[Sản phẩm].[Phân loại_Hir].[Tên sản phẩm].&amp;[GK. GỌNG THỜI TRANG 8241 (50.20.138) - HỒNG NÂU]"/>
            <x15:cachedUniqueName index="3873" name="[Sản phẩm].[Phân loại_Hir].[Tên sản phẩm].&amp;[GK. GỌNG THỜI TRANG 8241 (50.20.138) - TRẮNG]"/>
            <x15:cachedUniqueName index="3874" name="[Sản phẩm].[Phân loại_Hir].[Tên sản phẩm].&amp;[GK. GỌNG THỜI TRANG 8242 (52.18.138) - ĐEN BÓNG]"/>
            <x15:cachedUniqueName index="3875" name="[Sản phẩm].[Phân loại_Hir].[Tên sản phẩm].&amp;[GK. GỌNG THỜI TRANG 8242 (52.18.138) - ĐEN LỲ]"/>
            <x15:cachedUniqueName index="3876" name="[Sản phẩm].[Phân loại_Hir].[Tên sản phẩm].&amp;[GK. GỌNG THỜI TRANG 8242 (52.18.138) - GHI]"/>
            <x15:cachedUniqueName index="3877" name="[Sản phẩm].[Phân loại_Hir].[Tên sản phẩm].&amp;[GK. GỌNG THỜI TRANG 8242 (52.18.138) - HỒNG]"/>
            <x15:cachedUniqueName index="3878" name="[Sản phẩm].[Phân loại_Hir].[Tên sản phẩm].&amp;[GK. GỌNG THỜI TRANG 8242 (52.18.138) - HỒNG NÂU]"/>
            <x15:cachedUniqueName index="3879" name="[Sản phẩm].[Phân loại_Hir].[Tên sản phẩm].&amp;[GK. GỌNG THỜI TRANG 8242 (52.18.138) - TRẮNG]"/>
            <x15:cachedUniqueName index="3880" name="[Sản phẩm].[Phân loại_Hir].[Tên sản phẩm].&amp;[GK. GỌNG THỜI TRANG 8243 (50.20.143) - ĐEN BÓNG]"/>
            <x15:cachedUniqueName index="3881" name="[Sản phẩm].[Phân loại_Hir].[Tên sản phẩm].&amp;[GK. GỌNG THỜI TRANG 8243 (50.20.143) - ĐEN LỲ]"/>
            <x15:cachedUniqueName index="3882" name="[Sản phẩm].[Phân loại_Hir].[Tên sản phẩm].&amp;[GK. GỌNG THỜI TRANG 8243 (50.20.143) - GHI]"/>
            <x15:cachedUniqueName index="3883" name="[Sản phẩm].[Phân loại_Hir].[Tên sản phẩm].&amp;[GK. GỌNG THỜI TRANG 8243 (50.20.143) - HỒNG]"/>
            <x15:cachedUniqueName index="3884" name="[Sản phẩm].[Phân loại_Hir].[Tên sản phẩm].&amp;[GK. GỌNG THỜI TRANG 8243 (50.20.143) - HỒNG NÂU]"/>
            <x15:cachedUniqueName index="3885" name="[Sản phẩm].[Phân loại_Hir].[Tên sản phẩm].&amp;[GK. GỌNG THỜI TRANG 8243 (50.20.143) - TRẮNG]"/>
            <x15:cachedUniqueName index="3886" name="[Sản phẩm].[Phân loại_Hir].[Tên sản phẩm].&amp;[GK. GỌNG THỜI TRANG 8244 (51.19.138) - ĐEN BÓNG]"/>
            <x15:cachedUniqueName index="3887" name="[Sản phẩm].[Phân loại_Hir].[Tên sản phẩm].&amp;[GK. GỌNG THỜI TRANG 8244 (51.19.138) - ĐEN LỲ]"/>
            <x15:cachedUniqueName index="3888" name="[Sản phẩm].[Phân loại_Hir].[Tên sản phẩm].&amp;[GK. GỌNG THỜI TRANG 8244 (51.19.138) - GHI]"/>
            <x15:cachedUniqueName index="3889" name="[Sản phẩm].[Phân loại_Hir].[Tên sản phẩm].&amp;[GK. GỌNG THỜI TRANG 8244 (51.19.138) - HỒNG]"/>
            <x15:cachedUniqueName index="3890" name="[Sản phẩm].[Phân loại_Hir].[Tên sản phẩm].&amp;[GK. GỌNG THỜI TRANG 8244 (51.19.138) - HỒNG NÂU]"/>
            <x15:cachedUniqueName index="3891" name="[Sản phẩm].[Phân loại_Hir].[Tên sản phẩm].&amp;[GK. GỌNG THỜI TRANG 8244 (51.19.138) - TRẮNG]"/>
            <x15:cachedUniqueName index="3892" name="[Sản phẩm].[Phân loại_Hir].[Tên sản phẩm].&amp;[GK. GỌNG THỜI TRANG 8246 (51.19.138) - ĐEN BÓNG]"/>
            <x15:cachedUniqueName index="3893" name="[Sản phẩm].[Phân loại_Hir].[Tên sản phẩm].&amp;[GK. GỌNG THỜI TRANG 8246 (51.19.138) - ĐEN LỲ]"/>
            <x15:cachedUniqueName index="3894" name="[Sản phẩm].[Phân loại_Hir].[Tên sản phẩm].&amp;[GK. GỌNG THỜI TRANG 8246 (51.19.138) - GHI]"/>
            <x15:cachedUniqueName index="3895" name="[Sản phẩm].[Phân loại_Hir].[Tên sản phẩm].&amp;[GK. GỌNG THỜI TRANG 8246 (51.19.138) - HỒNG]"/>
            <x15:cachedUniqueName index="3896" name="[Sản phẩm].[Phân loại_Hir].[Tên sản phẩm].&amp;[GK. GỌNG THỜI TRANG 8246 (51.19.138) - HỒNG NÂU]"/>
            <x15:cachedUniqueName index="3897" name="[Sản phẩm].[Phân loại_Hir].[Tên sản phẩm].&amp;[GK. GỌNG THỜI TRANG 8246 (51.19.138) - TRẮNG]"/>
            <x15:cachedUniqueName index="3898" name="[Sản phẩm].[Phân loại_Hir].[Tên sản phẩm].&amp;[GK. GỌNG THỜI TRANG 8249 (52.18.143) - ĐEN BÓNG]"/>
            <x15:cachedUniqueName index="3899" name="[Sản phẩm].[Phân loại_Hir].[Tên sản phẩm].&amp;[GK. GỌNG THỜI TRANG 8249 (52.18.143) - ĐEN LỲ]"/>
            <x15:cachedUniqueName index="3900" name="[Sản phẩm].[Phân loại_Hir].[Tên sản phẩm].&amp;[GK. GỌNG THỜI TRANG 8249 (52.18.143) - GHI]"/>
            <x15:cachedUniqueName index="3901" name="[Sản phẩm].[Phân loại_Hir].[Tên sản phẩm].&amp;[GK. GỌNG THỜI TRANG 8249 (52.18.143) - HỒNG]"/>
            <x15:cachedUniqueName index="3902" name="[Sản phẩm].[Phân loại_Hir].[Tên sản phẩm].&amp;[GK. GỌNG THỜI TRANG 8249 (52.18.143) - HỒNG BABY]"/>
            <x15:cachedUniqueName index="3903" name="[Sản phẩm].[Phân loại_Hir].[Tên sản phẩm].&amp;[GK. GỌNG THỜI TRANG 8249 (52.18.143) - HỒNG NÂU]"/>
            <x15:cachedUniqueName index="3904" name="[Sản phẩm].[Phân loại_Hir].[Tên sản phẩm].&amp;[GK. GỌNG THỜI TRANG 8249 (52.18.143) - TRẮNG]"/>
            <x15:cachedUniqueName index="3905" name="[Sản phẩm].[Phân loại_Hir].[Tên sản phẩm].&amp;[GK. GỌNG THỜI TRANG 8250 (50.20.143) - ĐEN BÓNG]"/>
            <x15:cachedUniqueName index="3906" name="[Sản phẩm].[Phân loại_Hir].[Tên sản phẩm].&amp;[GK. GỌNG THỜI TRANG 8250 (50.20.143) - ĐEN LỲ]"/>
            <x15:cachedUniqueName index="3907" name="[Sản phẩm].[Phân loại_Hir].[Tên sản phẩm].&amp;[GK. GỌNG THỜI TRANG 8250 (50.20.143) - GHI]"/>
            <x15:cachedUniqueName index="3908" name="[Sản phẩm].[Phân loại_Hir].[Tên sản phẩm].&amp;[GK. GỌNG THỜI TRANG 8250 (50.20.143) - HỒNG]"/>
            <x15:cachedUniqueName index="3909" name="[Sản phẩm].[Phân loại_Hir].[Tên sản phẩm].&amp;[GK. GỌNG THỜI TRANG 8250 (50.20.143) - HỒNG NÂU]"/>
            <x15:cachedUniqueName index="3910" name="[Sản phẩm].[Phân loại_Hir].[Tên sản phẩm].&amp;[GK. GỌNG THỜI TRANG 8250 (50.20.143) - TRẮNG]"/>
            <x15:cachedUniqueName index="3911" name="[Sản phẩm].[Phân loại_Hir].[Tên sản phẩm].&amp;[GK. GỌNG THỜI TRANG 8253 (8258) (50.20.143) - ĐEN BÓNG]"/>
            <x15:cachedUniqueName index="3912" name="[Sản phẩm].[Phân loại_Hir].[Tên sản phẩm].&amp;[GK. GỌNG THỜI TRANG 8253 (8258) (50.20.143) - ĐEN LỲ]"/>
            <x15:cachedUniqueName index="3913" name="[Sản phẩm].[Phân loại_Hir].[Tên sản phẩm].&amp;[GK. GỌNG THỜI TRANG 8253 (8258) (50.20.143) - GHI]"/>
            <x15:cachedUniqueName index="3914" name="[Sản phẩm].[Phân loại_Hir].[Tên sản phẩm].&amp;[GK. GỌNG THỜI TRANG 8253 (8258) (50.20.143) - HỒNG]"/>
            <x15:cachedUniqueName index="3915" name="[Sản phẩm].[Phân loại_Hir].[Tên sản phẩm].&amp;[GK. GỌNG THỜI TRANG 8253 (8258) (50.20.143) - HỒNG NÂU]"/>
            <x15:cachedUniqueName index="3916" name="[Sản phẩm].[Phân loại_Hir].[Tên sản phẩm].&amp;[GK. GỌNG THỜI TRANG 8253 (8258) (50.20.143) - TRẮNG]"/>
            <x15:cachedUniqueName index="3917" name="[Sản phẩm].[Phân loại_Hir].[Tên sản phẩm].&amp;[GK. GỌNG THỜI TRANG 83042 (49.22.148) - ĐEN FULL]"/>
            <x15:cachedUniqueName index="3918" name="[Sản phẩm].[Phân loại_Hir].[Tên sản phẩm].&amp;[GK. GỌNG THỜI TRANG 83042 (49.22.148) - ĐEN TRẮNG]"/>
            <x15:cachedUniqueName index="3919" name="[Sản phẩm].[Phân loại_Hir].[Tên sản phẩm].&amp;[GK. GỌNG THỜI TRANG 83042 (49.22.148) - GHI]"/>
            <x15:cachedUniqueName index="3920" name="[Sản phẩm].[Phân loại_Hir].[Tên sản phẩm].&amp;[GK. GỌNG THỜI TRANG 83042 (49.22.148) - TRẮNG]"/>
            <x15:cachedUniqueName index="3921" name="[Sản phẩm].[Phân loại_Hir].[Tên sản phẩm].&amp;[GK. GỌNG THỜI TRANG 83042 (49.22.148) - TRẮNG VÀNG]"/>
            <x15:cachedUniqueName index="3922" name="[Sản phẩm].[Phân loại_Hir].[Tên sản phẩm].&amp;[GK. GỌNG THỜI TRANG 83042 (49.22.148) - XANH]"/>
            <x15:cachedUniqueName index="3923" name="[Sản phẩm].[Phân loại_Hir].[Tên sản phẩm].&amp;[GK. GỌNG THỜI TRANG 8317 (53.18.145) - ĐEN BÓNG]"/>
            <x15:cachedUniqueName index="3924" name="[Sản phẩm].[Phân loại_Hir].[Tên sản phẩm].&amp;[GK. GỌNG THỜI TRANG 8317 (53.18.145) - ĐEN LỲ]"/>
            <x15:cachedUniqueName index="3925" name="[Sản phẩm].[Phân loại_Hir].[Tên sản phẩm].&amp;[GK. GỌNG THỜI TRANG 8317 (53.18.145) - GHI]"/>
            <x15:cachedUniqueName index="3926" name="[Sản phẩm].[Phân loại_Hir].[Tên sản phẩm].&amp;[GK. GỌNG THỜI TRANG 8317 (53.18.145) - HỒNG]"/>
            <x15:cachedUniqueName index="3927" name="[Sản phẩm].[Phân loại_Hir].[Tên sản phẩm].&amp;[GK. GỌNG THỜI TRANG 8317 (53.18.145) - TRẮNG]"/>
            <x15:cachedUniqueName index="3928" name="[Sản phẩm].[Phân loại_Hir].[Tên sản phẩm].&amp;[GK. GỌNG THỜI TRANG 8318 (52.18.145) - ĐEN BÓNG]"/>
            <x15:cachedUniqueName index="3929" name="[Sản phẩm].[Phân loại_Hir].[Tên sản phẩm].&amp;[GK. GỌNG THỜI TRANG 8318 (52.18.145) - ĐEN LỲ]"/>
            <x15:cachedUniqueName index="3930" name="[Sản phẩm].[Phân loại_Hir].[Tên sản phẩm].&amp;[GK. GỌNG THỜI TRANG 8318 (52.18.145) - GHI]"/>
            <x15:cachedUniqueName index="3931" name="[Sản phẩm].[Phân loại_Hir].[Tên sản phẩm].&amp;[GK. GỌNG THỜI TRANG 8318 (52.18.145) - HỒNG]"/>
            <x15:cachedUniqueName index="3932" name="[Sản phẩm].[Phân loại_Hir].[Tên sản phẩm].&amp;[GK. GỌNG THỜI TRANG 8318 (52.18.145) - TRẮNG]"/>
            <x15:cachedUniqueName index="3933" name="[Sản phẩm].[Phân loại_Hir].[Tên sản phẩm].&amp;[GK. GỌNG THỜI TRANG 85029 (52.19.149) - ĐEN HỒNG]"/>
            <x15:cachedUniqueName index="3934" name="[Sản phẩm].[Phân loại_Hir].[Tên sản phẩm].&amp;[GK. GỌNG THỜI TRANG 85029 (52.19.149) - GHI]"/>
            <x15:cachedUniqueName index="3935" name="[Sản phẩm].[Phân loại_Hir].[Tên sản phẩm].&amp;[GK. GỌNG THỜI TRANG 85029 (52.19.149) - NÂU ĐẬM]"/>
            <x15:cachedUniqueName index="3936" name="[Sản phẩm].[Phân loại_Hir].[Tên sản phẩm].&amp;[GK. GỌNG THỜI TRANG 85029 (52.19.149) - NÂU NHẠT]"/>
            <x15:cachedUniqueName index="3937" name="[Sản phẩm].[Phân loại_Hir].[Tên sản phẩm].&amp;[GK. GỌNG THỜI TRANG 85029 (52.19.149) - RÊU]"/>
            <x15:cachedUniqueName index="3938" name="[Sản phẩm].[Phân loại_Hir].[Tên sản phẩm].&amp;[GK. GỌNG THỜI TRANG 85029 (52.19.149) - TRẮNG HỒNG]"/>
            <x15:cachedUniqueName index="3939" name="[Sản phẩm].[Phân loại_Hir].[Tên sản phẩm].&amp;[GK. GỌNG THỜI TRANG A22234 (48.19.143) - ĐEN VÀNG]"/>
            <x15:cachedUniqueName index="3940" name="[Sản phẩm].[Phân loại_Hir].[Tên sản phẩm].&amp;[GK. GỌNG THỜI TRANG A22234 (48.19.143) - GHI]"/>
            <x15:cachedUniqueName index="3941" name="[Sản phẩm].[Phân loại_Hir].[Tên sản phẩm].&amp;[GK. GỌNG THỜI TRANG A22234 (48.19.143) - GHI HỒNG]"/>
            <x15:cachedUniqueName index="3942" name="[Sản phẩm].[Phân loại_Hir].[Tên sản phẩm].&amp;[GK. GỌNG THỜI TRANG A22234 (48.19.143) - RÊU]"/>
            <x15:cachedUniqueName index="3943" name="[Sản phẩm].[Phân loại_Hir].[Tên sản phẩm].&amp;[GK. GỌNG THỜI TRANG A22234 (48.19.143) - TRẮNG VÀNG]"/>
            <x15:cachedUniqueName index="3944" name="[Sản phẩm].[Phân loại_Hir].[Tên sản phẩm].&amp;[GK. GỌNG THỜI TRANG A22234 (48.19.143) - XANH]"/>
            <x15:cachedUniqueName index="3945" name="[Sản phẩm].[Phân loại_Hir].[Tên sản phẩm].&amp;[GK. GỌNG THỜI TRANG A22236 (48.22.147) - GHI]"/>
            <x15:cachedUniqueName index="3946" name="[Sản phẩm].[Phân loại_Hir].[Tên sản phẩm].&amp;[GK. GỌNG THỜI TRANG A22236 (48.22.147) - HỒNG NÂU]"/>
            <x15:cachedUniqueName index="3947" name="[Sản phẩm].[Phân loại_Hir].[Tên sản phẩm].&amp;[GK. GỌNG THỜI TRANG A22236 (48.22.147) - RÊU]"/>
            <x15:cachedUniqueName index="3948" name="[Sản phẩm].[Phân loại_Hir].[Tên sản phẩm].&amp;[GK. GỌNG THỜI TRANG A22279 (54.20.145) - GHI NHẠT]"/>
            <x15:cachedUniqueName index="3949" name="[Sản phẩm].[Phân loại_Hir].[Tên sản phẩm].&amp;[GK. GỌNG THỜI TRANG A22279 (54.20.145) - TRẮNG]"/>
            <x15:cachedUniqueName index="3950" name="[Sản phẩm].[Phân loại_Hir].[Tên sản phẩm].&amp;[GK. GỌNG THỜI TRANG A22279 (54.20.145) - TRẮNG HỒNG]"/>
            <x15:cachedUniqueName index="3951" name="[Sản phẩm].[Phân loại_Hir].[Tên sản phẩm].&amp;[GK. GỌNG THỜI TRANG A22292 (50.19.146) - ĐEN TRẮNG]"/>
            <x15:cachedUniqueName index="3952" name="[Sản phẩm].[Phân loại_Hir].[Tên sản phẩm].&amp;[GK. GỌNG THỜI TRANG A22292 (50.19.146) - GHI]"/>
            <x15:cachedUniqueName index="3953" name="[Sản phẩm].[Phân loại_Hir].[Tên sản phẩm].&amp;[GK. GỌNG THỜI TRANG A22292 (50.19.146) - GHI HỒNG]"/>
            <x15:cachedUniqueName index="3954" name="[Sản phẩm].[Phân loại_Hir].[Tên sản phẩm].&amp;[GK. GỌNG THỜI TRANG A22292 (50.19.146) - HỒNG NÂU]"/>
            <x15:cachedUniqueName index="3955" name="[Sản phẩm].[Phân loại_Hir].[Tên sản phẩm].&amp;[GK. GỌNG THỜI TRANG A22292 (50.19.146) - TRẮNG]"/>
            <x15:cachedUniqueName index="3956" name="[Sản phẩm].[Phân loại_Hir].[Tên sản phẩm].&amp;[GK. GỌNG THỜI TRANG A22292 (50.19.146) - TRẮNG HỒNG]"/>
            <x15:cachedUniqueName index="3957" name="[Sản phẩm].[Phân loại_Hir].[Tên sản phẩm].&amp;[GK. GỌNG THỜI TRANG A22292 (50.19.146) - XANH HỒNG]"/>
            <x15:cachedUniqueName index="3958" name="[Sản phẩm].[Phân loại_Hir].[Tên sản phẩm].&amp;[GK. GỌNG THỜI TRANG A22294 (50.16.143) - ĐEN LỲ]"/>
            <x15:cachedUniqueName index="3959" name="[Sản phẩm].[Phân loại_Hir].[Tên sản phẩm].&amp;[GK. GỌNG THỜI TRANG A22294 (50.16.143) - ĐEN TRẮNG]"/>
            <x15:cachedUniqueName index="3960" name="[Sản phẩm].[Phân loại_Hir].[Tên sản phẩm].&amp;[GK. GỌNG THỜI TRANG A22294 (50.16.143) - ĐEN VÀNG]"/>
            <x15:cachedUniqueName index="3961" name="[Sản phẩm].[Phân loại_Hir].[Tên sản phẩm].&amp;[GK. GỌNG THỜI TRANG A22294 (50.16.143) - GHI]"/>
            <x15:cachedUniqueName index="3962" name="[Sản phẩm].[Phân loại_Hir].[Tên sản phẩm].&amp;[GK. GỌNG THỜI TRANG A22294 (50.16.143) - GHI ĐẬM]"/>
            <x15:cachedUniqueName index="3963" name="[Sản phẩm].[Phân loại_Hir].[Tên sản phẩm].&amp;[GK. GỌNG THỜI TRANG A22294 (50.16.143) - GHI NHẠT]"/>
            <x15:cachedUniqueName index="3964" name="[Sản phẩm].[Phân loại_Hir].[Tên sản phẩm].&amp;[GK. GỌNG THỜI TRANG A22294 (50.16.143) - RÊU]"/>
            <x15:cachedUniqueName index="3965" name="[Sản phẩm].[Phân loại_Hir].[Tên sản phẩm].&amp;[GK. GỌNG THỜI TRANG A22294 (50.16.143) - TRẮNG HỒNG]"/>
            <x15:cachedUniqueName index="3966" name="[Sản phẩm].[Phân loại_Hir].[Tên sản phẩm].&amp;[GK. GỌNG THỜI TRANG A29868 (53.16.144) - ĐEN TRẮNG]"/>
            <x15:cachedUniqueName index="3967" name="[Sản phẩm].[Phân loại_Hir].[Tên sản phẩm].&amp;[GK. GỌNG THỜI TRANG A29868 (53.16.144) - ĐEN VÀNG]"/>
            <x15:cachedUniqueName index="3968" name="[Sản phẩm].[Phân loại_Hir].[Tên sản phẩm].&amp;[GK. GỌNG THỜI TRANG A29868 (53.16.144) - GHI HỒNG]"/>
            <x15:cachedUniqueName index="3969" name="[Sản phẩm].[Phân loại_Hir].[Tên sản phẩm].&amp;[GK. GỌNG THỜI TRANG A29868 (53.16.144) - RÊU]"/>
            <x15:cachedUniqueName index="3970" name="[Sản phẩm].[Phân loại_Hir].[Tên sản phẩm].&amp;[GK. GỌNG THỜI TRANG AN220004 (52.19.143) - ĐEN BÓNG]"/>
            <x15:cachedUniqueName index="3971" name="[Sản phẩm].[Phân loại_Hir].[Tên sản phẩm].&amp;[GK. GỌNG THỜI TRANG AN220004 (52.19.143) - GHI]"/>
            <x15:cachedUniqueName index="3972" name="[Sản phẩm].[Phân loại_Hir].[Tên sản phẩm].&amp;[GK. GỌNG THỜI TRANG AN220004 (52.19.143) - GHI HỒNG]"/>
            <x15:cachedUniqueName index="3973" name="[Sản phẩm].[Phân loại_Hir].[Tên sản phẩm].&amp;[GK. GỌNG THỜI TRANG AN220004 (52.19.143) - HỒNG]"/>
            <x15:cachedUniqueName index="3974" name="[Sản phẩm].[Phân loại_Hir].[Tên sản phẩm].&amp;[GK. GỌNG THỜI TRANG AN220004 (52.19.143) - NÂU ĐẬM]"/>
            <x15:cachedUniqueName index="3975" name="[Sản phẩm].[Phân loại_Hir].[Tên sản phẩm].&amp;[GK. GỌNG THỜI TRANG AN220004 (52.19.143) - NÂU RÊU]"/>
            <x15:cachedUniqueName index="3976" name="[Sản phẩm].[Phân loại_Hir].[Tên sản phẩm].&amp;[GK. GỌNG THỜI TRANG AN220004 (52.19.143) - TRẮNG HỒNG]"/>
            <x15:cachedUniqueName index="3977" name="[Sản phẩm].[Phân loại_Hir].[Tên sản phẩm].&amp;[GK. GỌNG THỜI TRANG AN221416 (50.21.144) - ĐEN HỒNG]"/>
            <x15:cachedUniqueName index="3978" name="[Sản phẩm].[Phân loại_Hir].[Tên sản phẩm].&amp;[GK. GỌNG THỜI TRANG AN221416 (50.21.144) - ĐEN HỒNG-BTR]"/>
            <x15:cachedUniqueName index="3979" name="[Sản phẩm].[Phân loại_Hir].[Tên sản phẩm].&amp;[GK. GỌNG THỜI TRANG AN221416 (50.21.144) - ĐEN TRẮNG]"/>
            <x15:cachedUniqueName index="3980" name="[Sản phẩm].[Phân loại_Hir].[Tên sản phẩm].&amp;[GK. GỌNG THỜI TRANG AN221416 (50.21.144) - GHI HỒNG]"/>
            <x15:cachedUniqueName index="3981" name="[Sản phẩm].[Phân loại_Hir].[Tên sản phẩm].&amp;[GK. GỌNG THỜI TRANG AN221416 (50.21.144) - TRẮNG]"/>
            <x15:cachedUniqueName index="3982" name="[Sản phẩm].[Phân loại_Hir].[Tên sản phẩm].&amp;[GK. GỌNG THỜI TRANG AN221416 (50.21.144) - TRẮNG HỒNG]"/>
            <x15:cachedUniqueName index="3983" name="[Sản phẩm].[Phân loại_Hir].[Tên sản phẩm].&amp;[GK. GỌNG THỜI TRANG AN221429 (53.18.146) - ĐEN HỒNG]"/>
            <x15:cachedUniqueName index="3984" name="[Sản phẩm].[Phân loại_Hir].[Tên sản phẩm].&amp;[GK. GỌNG THỜI TRANG AN221429 (53.18.146) - ĐEN TRẮNG]"/>
            <x15:cachedUniqueName index="3985" name="[Sản phẩm].[Phân loại_Hir].[Tên sản phẩm].&amp;[GK. GỌNG THỜI TRANG AN221429 (53.18.146) - GHI]"/>
            <x15:cachedUniqueName index="3986" name="[Sản phẩm].[Phân loại_Hir].[Tên sản phẩm].&amp;[GK. GỌNG THỜI TRANG AN221429 (53.18.146) - TRẮNG HỒNG]"/>
            <x15:cachedUniqueName index="3987" name="[Sản phẩm].[Phân loại_Hir].[Tên sản phẩm].&amp;[GK. GỌNG THỜI TRANG AN221511 (51.18.146) - ĐEN HỒNG]"/>
            <x15:cachedUniqueName index="3988" name="[Sản phẩm].[Phân loại_Hir].[Tên sản phẩm].&amp;[GK. GỌNG THỜI TRANG AN221511 (51.18.146) - ĐEN TRẮNG]"/>
            <x15:cachedUniqueName index="3989" name="[Sản phẩm].[Phân loại_Hir].[Tên sản phẩm].&amp;[GK. GỌNG THỜI TRANG AN221511 (51.18.146) - GHI]"/>
            <x15:cachedUniqueName index="3990" name="[Sản phẩm].[Phân loại_Hir].[Tên sản phẩm].&amp;[GK. GỌNG THỜI TRANG AN221511 (51.18.146) - GHI HỒNG]"/>
            <x15:cachedUniqueName index="3991" name="[Sản phẩm].[Phân loại_Hir].[Tên sản phẩm].&amp;[GK. GỌNG THỜI TRANG AN221511 (51.18.146) - NÂU TRONG]"/>
            <x15:cachedUniqueName index="3992" name="[Sản phẩm].[Phân loại_Hir].[Tên sản phẩm].&amp;[GK. GỌNG THỜI TRANG AN221511 (51.18.146) - RÊU]"/>
            <x15:cachedUniqueName index="3993" name="[Sản phẩm].[Phân loại_Hir].[Tên sản phẩm].&amp;[GK. GỌNG THỜI TRANG AN221511 (51.18.146) - TRẮNG]"/>
            <x15:cachedUniqueName index="3994" name="[Sản phẩm].[Phân loại_Hir].[Tên sản phẩm].&amp;[GK. GỌNG THỜI TRANG AN221511 (51.18.146) - TRẮNG HỒNG]"/>
            <x15:cachedUniqueName index="3995" name="[Sản phẩm].[Phân loại_Hir].[Tên sản phẩm].&amp;[GK. GỌNG THỜI TRANG AN298106 (49.20.142) - ĐEN FULL]"/>
            <x15:cachedUniqueName index="3996" name="[Sản phẩm].[Phân loại_Hir].[Tên sản phẩm].&amp;[GK. GỌNG THỜI TRANG AN298106 (49.20.142) - GHI]"/>
            <x15:cachedUniqueName index="3997" name="[Sản phẩm].[Phân loại_Hir].[Tên sản phẩm].&amp;[GK. GỌNG THỜI TRANG AN298106 (49.20.142) - HỒNG]"/>
            <x15:cachedUniqueName index="3998" name="[Sản phẩm].[Phân loại_Hir].[Tên sản phẩm].&amp;[GK. GỌNG THỜI TRANG AN298106 (49.20.142) - HỒNG NÂU]"/>
            <x15:cachedUniqueName index="3999" name="[Sản phẩm].[Phân loại_Hir].[Tên sản phẩm].&amp;[GK. GỌNG THỜI TRANG AN298106 (49.20.142) - RÊU]"/>
            <x15:cachedUniqueName index="4000" name="[Sản phẩm].[Phân loại_Hir].[Tên sản phẩm].&amp;[GK. GỌNG THỜI TRANG AN298106 (49.20.142) - TÍM]"/>
            <x15:cachedUniqueName index="4001" name="[Sản phẩm].[Phân loại_Hir].[Tên sản phẩm].&amp;[GK. GỌNG THỜI TRANG AN298106 (49.20.142) - TRẮNG]"/>
            <x15:cachedUniqueName index="4002" name="[Sản phẩm].[Phân loại_Hir].[Tên sản phẩm].&amp;[GK. GỌNG THỜI TRANG AN298106 (49.20.142) - XANH]"/>
            <x15:cachedUniqueName index="4003" name="[Sản phẩm].[Phân loại_Hir].[Tên sản phẩm].&amp;[GK. GỌNG THỜI TRANG CAO CẤP H00075 (52.18.144) - ĐEN HỒNG]"/>
            <x15:cachedUniqueName index="4004" name="[Sản phẩm].[Phân loại_Hir].[Tên sản phẩm].&amp;[GK. GỌNG THỜI TRANG CAO CẤP H00075 (52.18.144) - RÊU]"/>
            <x15:cachedUniqueName index="4005" name="[Sản phẩm].[Phân loại_Hir].[Tên sản phẩm].&amp;[GK. GỌNG THỜI TRANG CAO CẤP H00075 (52.18.144) - TÍM]"/>
            <x15:cachedUniqueName index="4006" name="[Sản phẩm].[Phân loại_Hir].[Tên sản phẩm].&amp;[GK. GỌNG THỜI TRANG CAO CẤP H00121 (54.16.146) - ĐEN BÓNG]"/>
            <x15:cachedUniqueName index="4007" name="[Sản phẩm].[Phân loại_Hir].[Tên sản phẩm].&amp;[GK. GỌNG THỜI TRANG CAO CẤP H00121 (54.16.146) - ĐEN LỲ]"/>
            <x15:cachedUniqueName index="4008" name="[Sản phẩm].[Phân loại_Hir].[Tên sản phẩm].&amp;[GK. GỌNG THỜI TRANG CAO CẤP H00121 (54.16.146) - GHI]"/>
            <x15:cachedUniqueName index="4009" name="[Sản phẩm].[Phân loại_Hir].[Tên sản phẩm].&amp;[GK. GỌNG THỜI TRANG CAO CẤP H00121 (54.16.146) - HỒNG]"/>
            <x15:cachedUniqueName index="4010" name="[Sản phẩm].[Phân loại_Hir].[Tên sản phẩm].&amp;[GK. GỌNG THỜI TRANG CAO CẤP H00121 (54.16.146) - TRẮNG HỒNG]"/>
            <x15:cachedUniqueName index="4011" name="[Sản phẩm].[Phân loại_Hir].[Tên sản phẩm].&amp;[GK. GỌNG THỜI TRANG S11957 (48.22.145) - ĐEN TRẮNG]"/>
            <x15:cachedUniqueName index="4012" name="[Sản phẩm].[Phân loại_Hir].[Tên sản phẩm].&amp;[GK. GỌNG THỜI TRANG S11957 (48.22.145) - ĐEN VÀNG]"/>
            <x15:cachedUniqueName index="4013" name="[Sản phẩm].[Phân loại_Hir].[Tên sản phẩm].&amp;[GK. GỌNG THỜI TRANG S11957 (48.22.145) - GHI]"/>
            <x15:cachedUniqueName index="4014" name="[Sản phẩm].[Phân loại_Hir].[Tên sản phẩm].&amp;[GK. GỌNG THỜI TRANG S11957 (48.22.145) - GHI TRONG]"/>
            <x15:cachedUniqueName index="4015" name="[Sản phẩm].[Phân loại_Hir].[Tên sản phẩm].&amp;[GK. GỌNG THỜI TRANG S11957 (48.22.145) - NÂU]"/>
            <x15:cachedUniqueName index="4016" name="[Sản phẩm].[Phân loại_Hir].[Tên sản phẩm].&amp;[GK. GỌNG THỜI TRANG S11957 (48.22.145) - RÊU]"/>
            <x15:cachedUniqueName index="4017" name="[Sản phẩm].[Phân loại_Hir].[Tên sản phẩm].&amp;[GK. GỌNG THỜI TRANG S11957 (48.22.145) - TRẮNG HỒNG]"/>
            <x15:cachedUniqueName index="4018" name="[Sản phẩm].[Phân loại_Hir].[Tên sản phẩm].&amp;[GK. GỌNG THỜI TRANG TR2058 (54.18.145) - ĐEN BÓNG]"/>
            <x15:cachedUniqueName index="4019" name="[Sản phẩm].[Phân loại_Hir].[Tên sản phẩm].&amp;[GK. GỌNG THỜI TRANG TR2058 (54.18.145) - GHI]"/>
            <x15:cachedUniqueName index="4020" name="[Sản phẩm].[Phân loại_Hir].[Tên sản phẩm].&amp;[GK. GỌNG THỜI TRANG TR2058 (54.18.145) - HỒNG BABY]"/>
            <x15:cachedUniqueName index="4021" name="[Sản phẩm].[Phân loại_Hir].[Tên sản phẩm].&amp;[GK. GỌNG THỜI TRANG TR2058 (54.18.145) - HỒNG NÂU]"/>
            <x15:cachedUniqueName index="4022" name="[Sản phẩm].[Phân loại_Hir].[Tên sản phẩm].&amp;[GK. GỌNG THỜI TRANG TR2058 (54.18.145) - TRẮNG]"/>
            <x15:cachedUniqueName index="4023" name="[Sản phẩm].[Phân loại_Hir].[Tên sản phẩm].&amp;[GK. GỌNG THỜI TRANG TR2058 (54.18.145) - XANH LÁ]"/>
            <x15:cachedUniqueName index="4024" name="[Sản phẩm].[Phân loại_Hir].[Tên sản phẩm].&amp;[GK. GỌNG THỜI TRANG TR2099 (54.16.144) - ĐEN BÓNG]"/>
            <x15:cachedUniqueName index="4025" name="[Sản phẩm].[Phân loại_Hir].[Tên sản phẩm].&amp;[GK. GỌNG THỜI TRANG TR2099 (54.16.144) - GHI]"/>
            <x15:cachedUniqueName index="4026" name="[Sản phẩm].[Phân loại_Hir].[Tên sản phẩm].&amp;[GK. GỌNG THỜI TRANG TR2099 (54.16.144) - HỒNG BABY]"/>
            <x15:cachedUniqueName index="4027" name="[Sản phẩm].[Phân loại_Hir].[Tên sản phẩm].&amp;[GK. GỌNG THỜI TRANG TR2099 (54.16.144) - NÂU SỮA]"/>
            <x15:cachedUniqueName index="4028" name="[Sản phẩm].[Phân loại_Hir].[Tên sản phẩm].&amp;[GK. GỌNG THỜI TRANG TR2099 (54.16.144) - TRẮNG]"/>
            <x15:cachedUniqueName index="4029" name="[Sản phẩm].[Phân loại_Hir].[Tên sản phẩm].&amp;[GK. GỌNG THỜI TRANG TR2099 (54.16.144) - TRẮNG VÀNG]"/>
            <x15:cachedUniqueName index="4030" name="[Sản phẩm].[Phân loại_Hir].[Tên sản phẩm].&amp;[GK. GỌNG THỜI TRANG TR2106 (51.18.143) - ĐEN BÓNG]"/>
            <x15:cachedUniqueName index="4031" name="[Sản phẩm].[Phân loại_Hir].[Tên sản phẩm].&amp;[GK. GỌNG THỜI TRANG TR2106 (51.18.143) - ĐEN LỲ]"/>
            <x15:cachedUniqueName index="4032" name="[Sản phẩm].[Phân loại_Hir].[Tên sản phẩm].&amp;[GK. GỌNG THỜI TRANG TR2106 (51.18.143) - ĐEN TRẮNG]"/>
            <x15:cachedUniqueName index="4033" name="[Sản phẩm].[Phân loại_Hir].[Tên sản phẩm].&amp;[GK. GỌNG THỜI TRANG TR2106 (51.18.143) - GHI]"/>
            <x15:cachedUniqueName index="4034" name="[Sản phẩm].[Phân loại_Hir].[Tên sản phẩm].&amp;[GK. GỌNG THỜI TRANG TR2106 (51.18.143) - TRẮNG]"/>
            <x15:cachedUniqueName index="4035" name="[Sản phẩm].[Phân loại_Hir].[Tên sản phẩm].&amp;[GK. GỌNG THỜI TRANG TR2122 (52.19.143) - ĐEN BÓNG]"/>
            <x15:cachedUniqueName index="4036" name="[Sản phẩm].[Phân loại_Hir].[Tên sản phẩm].&amp;[GK. GỌNG THỜI TRANG TR2122 (52.19.143) - GHI ĐẬM]"/>
            <x15:cachedUniqueName index="4037" name="[Sản phẩm].[Phân loại_Hir].[Tên sản phẩm].&amp;[GK. GỌNG THỜI TRANG TR2122 (52.19.143) - GHI NHẠT]"/>
            <x15:cachedUniqueName index="4038" name="[Sản phẩm].[Phân loại_Hir].[Tên sản phẩm].&amp;[GK. GỌNG THỜI TRANG TR2122 (52.19.143) - HỒNG BABY]"/>
            <x15:cachedUniqueName index="4039" name="[Sản phẩm].[Phân loại_Hir].[Tên sản phẩm].&amp;[GK. GỌNG THỜI TRANG TR2122 (52.19.143) - NÂU SỮA]"/>
            <x15:cachedUniqueName index="4040" name="[Sản phẩm].[Phân loại_Hir].[Tên sản phẩm].&amp;[GK. GỌNG THỜI TRANG TR2122 (52.19.143) - TRẮNG]"/>
            <x15:cachedUniqueName index="4041" name="[Sản phẩm].[Phân loại_Hir].[Tên sản phẩm].&amp;[GK. GỌNG THỜI TRANG TR2174 (52.20.145) - ĐEN VÀNG]"/>
            <x15:cachedUniqueName index="4042" name="[Sản phẩm].[Phân loại_Hir].[Tên sản phẩm].&amp;[GK. GỌNG THỜI TRANG TR2174 (52.20.145) - GHI]"/>
            <x15:cachedUniqueName index="4043" name="[Sản phẩm].[Phân loại_Hir].[Tên sản phẩm].&amp;[GK. GỌNG THỜI TRANG TR2174 (52.20.145) - NÂU]"/>
            <x15:cachedUniqueName index="4044" name="[Sản phẩm].[Phân loại_Hir].[Tên sản phẩm].&amp;[GK. GỌNG THỜI TRANG TR2174 (52.20.145) - TRẮNG]"/>
            <x15:cachedUniqueName index="4045" name="[Sản phẩm].[Phân loại_Hir].[Tên sản phẩm].&amp;[GK. GỌNG THỜI TRANG TR83018 (52.16.145) - ĐEN HỒNG]"/>
            <x15:cachedUniqueName index="4046" name="[Sản phẩm].[Phân loại_Hir].[Tên sản phẩm].&amp;[GK. GỌNG THỜI TRANG TR83018 (52.16.145) - GHI NHẠT]"/>
            <x15:cachedUniqueName index="4047" name="[Sản phẩm].[Phân loại_Hir].[Tên sản phẩm].&amp;[GK. GỌNG THỜI TRANG TR83018 (52.16.145) - GHI TRẮNG]"/>
            <x15:cachedUniqueName index="4048" name="[Sản phẩm].[Phân loại_Hir].[Tên sản phẩm].&amp;[GK. GỌNG THỜI TRANG TR83018 (52.16.145) - GHI TRẮNG-BTR]"/>
            <x15:cachedUniqueName index="4049" name="[Sản phẩm].[Phân loại_Hir].[Tên sản phẩm].&amp;[GK. GỌNG THỜI TRANG TR83018 (52.16.145) - TÍM]"/>
            <x15:cachedUniqueName index="4050" name="[Sản phẩm].[Phân loại_Hir].[Tên sản phẩm].&amp;[GK. GỌNG THỜI TRANG TR83018 (52.16.145) - TRẮNG VÀNG]"/>
            <x15:cachedUniqueName index="4051" name="[Sản phẩm].[Phân loại_Hir].[Tên sản phẩm].&amp;[GK. GỌNG THỜI TRANG TR83018 (52.16.145) - XANH LÁ]"/>
            <x15:cachedUniqueName index="4052" name="[Sản phẩm].[Phân loại_Hir].[Tên sản phẩm].&amp;[GK. GỌNG THỜI TRANG TR83018 (52.16.145) - XANH LÁ-BTR]"/>
            <x15:cachedUniqueName index="4053" name="[Sản phẩm].[Phân loại_Hir].[Tên sản phẩm].&amp;[GK. GỌNG THỜI TRANG TR83019 (51.19.147) - ĐEN BÓNG]"/>
            <x15:cachedUniqueName index="4054" name="[Sản phẩm].[Phân loại_Hir].[Tên sản phẩm].&amp;[GK. GỌNG THỜI TRANG TR83019 (51.19.147) - GHI]"/>
            <x15:cachedUniqueName index="4055" name="[Sản phẩm].[Phân loại_Hir].[Tên sản phẩm].&amp;[GK. GỌNG THỜI TRANG TR83019 (51.19.147) - GHI TRONG]"/>
            <x15:cachedUniqueName index="4056" name="[Sản phẩm].[Phân loại_Hir].[Tên sản phẩm].&amp;[GK. GỌNG THỜI TRANG TR83019 (51.19.147) - TÍM]"/>
            <x15:cachedUniqueName index="4057" name="[Sản phẩm].[Phân loại_Hir].[Tên sản phẩm].&amp;[GK. GỌNG THỜI TRANG TR83019 (51.19.147) - TRẮNG]"/>
            <x15:cachedUniqueName index="4058" name="[Sản phẩm].[Phân loại_Hir].[Tên sản phẩm].&amp;[GK. GỌNG THỜI TRANG TR83019 (51.19.147) - XANH]"/>
            <x15:cachedUniqueName index="4059" name="[Sản phẩm].[Phân loại_Hir].[Tên sản phẩm].&amp;[GK. GỌNG THỜI TRANG TR83078 (51.19.145) - ĐEN HỒNG]"/>
            <x15:cachedUniqueName index="4060" name="[Sản phẩm].[Phân loại_Hir].[Tên sản phẩm].&amp;[GK. GỌNG THỜI TRANG TR83078 (51.19.145) - GHI ĐẬM]"/>
            <x15:cachedUniqueName index="4061" name="[Sản phẩm].[Phân loại_Hir].[Tên sản phẩm].&amp;[GK. GỌNG THỜI TRANG TR83078 (51.19.145) - GHI NHẠT]"/>
            <x15:cachedUniqueName index="4062" name="[Sản phẩm].[Phân loại_Hir].[Tên sản phẩm].&amp;[GK. GỌNG THỜI TRANG TR83078 (51.19.145) - HỒNG NÂU]"/>
            <x15:cachedUniqueName index="4063" name="[Sản phẩm].[Phân loại_Hir].[Tên sản phẩm].&amp;[GK. GỌNG THỜI TRANG TR83078 (51.19.145) - HỒNG NÂU-BTR]"/>
            <x15:cachedUniqueName index="4064" name="[Sản phẩm].[Phân loại_Hir].[Tên sản phẩm].&amp;[GK. GỌNG THỜI TRANG TR83078 (51.19.145) - RÊU]"/>
            <x15:cachedUniqueName index="4065" name="[Sản phẩm].[Phân loại_Hir].[Tên sản phẩm].&amp;[GK. GỌNG THỜI TRANG TR83078 (51.19.145) - RÊU-BTR]"/>
            <x15:cachedUniqueName index="4066" name="[Sản phẩm].[Phân loại_Hir].[Tên sản phẩm].&amp;[GK. GỌNG THỜI TRANG TR83078 (51.19.145) - TRẮNG HỒNG]"/>
            <x15:cachedUniqueName index="4067" name="[Sản phẩm].[Phân loại_Hir].[Tên sản phẩm].&amp;[GK. GỌNG THỜI TRANG TR83079 (50.19.142) - ĐEN HỒNG]"/>
            <x15:cachedUniqueName index="4068" name="[Sản phẩm].[Phân loại_Hir].[Tên sản phẩm].&amp;[GK. GỌNG THỜI TRANG TR83079 (50.19.142) - GHI]"/>
            <x15:cachedUniqueName index="4069" name="[Sản phẩm].[Phân loại_Hir].[Tên sản phẩm].&amp;[GK. GỌNG THỜI TRANG TR83079 (50.19.142) - NÂU]"/>
            <x15:cachedUniqueName index="4070" name="[Sản phẩm].[Phân loại_Hir].[Tên sản phẩm].&amp;[GK. GỌNG THỜI TRANG TR83079 (50.19.142) - RÊU]"/>
            <x15:cachedUniqueName index="4071" name="[Sản phẩm].[Phân loại_Hir].[Tên sản phẩm].&amp;[GK. GỌNG THỜI TRANG TR83079 (50.19.142) - TE]"/>
            <x15:cachedUniqueName index="4072" name="[Sản phẩm].[Phân loại_Hir].[Tên sản phẩm].&amp;[GK. GỌNG THỜI TRANG TR83079 (50.19.142) - TRẮNG HỒNG]"/>
            <x15:cachedUniqueName index="4073" name="[Sản phẩm].[Phân loại_Hir].[Tên sản phẩm].&amp;[GK. GỌNG THỜI TRANG TR83083 (57.19.145) - ĐEN HỒNG]"/>
            <x15:cachedUniqueName index="4074" name="[Sản phẩm].[Phân loại_Hir].[Tên sản phẩm].&amp;[GK. GỌNG THỜI TRANG TR83083 (57.19.145) - GHI]"/>
            <x15:cachedUniqueName index="4075" name="[Sản phẩm].[Phân loại_Hir].[Tên sản phẩm].&amp;[GK. GỌNG THỜI TRANG TR83083 (57.19.145) - GHI-BTR]"/>
            <x15:cachedUniqueName index="4076" name="[Sản phẩm].[Phân loại_Hir].[Tên sản phẩm].&amp;[GK. GỌNG THỜI TRANG TR83083 (57.19.145) - HỒNG NÂU]"/>
            <x15:cachedUniqueName index="4077" name="[Sản phẩm].[Phân loại_Hir].[Tên sản phẩm].&amp;[GK. GỌNG THỜI TRANG TR83083 (57.19.145) - NÂU]"/>
            <x15:cachedUniqueName index="4078" name="[Sản phẩm].[Phân loại_Hir].[Tên sản phẩm].&amp;[GK. GỌNG THỜI TRANG TR83083 (57.19.145) - RÊU]"/>
            <x15:cachedUniqueName index="4079" name="[Sản phẩm].[Phân loại_Hir].[Tên sản phẩm].&amp;[GK. GỌNG THỜI TRANG TR83083 (57.19.145) - RÊU-BTR]"/>
            <x15:cachedUniqueName index="4080" name="[Sản phẩm].[Phân loại_Hir].[Tên sản phẩm].&amp;[GK. GỌNG THỜI TRANG TR83083 (57.19.145) - TRẮNG HỒNG]"/>
            <x15:cachedUniqueName index="4081" name="[Sản phẩm].[Phân loại_Hir].[Tên sản phẩm].&amp;[GK. GỌNG THỜI TRANG TR83086 (50.20.145) - ĐEN HỒNG]"/>
            <x15:cachedUniqueName index="4082" name="[Sản phẩm].[Phân loại_Hir].[Tên sản phẩm].&amp;[GK. GỌNG THỜI TRANG TR83086 (50.20.145) - ĐEN TRẮNG]"/>
            <x15:cachedUniqueName index="4083" name="[Sản phẩm].[Phân loại_Hir].[Tên sản phẩm].&amp;[GK. GỌNG THỜI TRANG TR83086 (50.20.145) - GHI]"/>
            <x15:cachedUniqueName index="4084" name="[Sản phẩm].[Phân loại_Hir].[Tên sản phẩm].&amp;[GK. GỌNG THỜI TRANG TR83086 (50.20.145) - GHI TRẮNG]"/>
            <x15:cachedUniqueName index="4085" name="[Sản phẩm].[Phân loại_Hir].[Tên sản phẩm].&amp;[GK. GỌNG THỜI TRANG TR83086 (50.20.145) - GHI TRẮNG-BTR]"/>
            <x15:cachedUniqueName index="4086" name="[Sản phẩm].[Phân loại_Hir].[Tên sản phẩm].&amp;[GK. GỌNG THỜI TRANG TR83086 (50.20.145) - NÂU]"/>
            <x15:cachedUniqueName index="4087" name="[Sản phẩm].[Phân loại_Hir].[Tên sản phẩm].&amp;[GK. GỌNG THỜI TRANG TR83086 (50.20.145) - NÂU-BTR]"/>
            <x15:cachedUniqueName index="4088" name="[Sản phẩm].[Phân loại_Hir].[Tên sản phẩm].&amp;[GK. GỌNG THỜI TRANG TR83086 (50.20.145) - RÊU]"/>
            <x15:cachedUniqueName index="4089" name="[Sản phẩm].[Phân loại_Hir].[Tên sản phẩm].&amp;[GK. GỌNG THỜI TRANG TR83086 (50.20.145) - TRẮNG]"/>
            <x15:cachedUniqueName index="4090" name="[Sản phẩm].[Phân loại_Hir].[Tên sản phẩm].&amp;[GK. GỌNG THỜI TRANG TR83086 (50.20.145) - TRẮNG HỒNG]"/>
            <x15:cachedUniqueName index="4091" name="[Sản phẩm].[Phân loại_Hir].[Tên sản phẩm].&amp;[GK. GỌNG THỜI TRANG TR85008 (53.18.145) - ĐEN HỒNG]"/>
            <x15:cachedUniqueName index="4092" name="[Sản phẩm].[Phân loại_Hir].[Tên sản phẩm].&amp;[GK. GỌNG THỜI TRANG TR85008 (53.18.145) - GHI]"/>
            <x15:cachedUniqueName index="4093" name="[Sản phẩm].[Phân loại_Hir].[Tên sản phẩm].&amp;[GK. GỌNG THỜI TRANG TR85008 (53.18.145) - NÂU]"/>
            <x15:cachedUniqueName index="4094" name="[Sản phẩm].[Phân loại_Hir].[Tên sản phẩm].&amp;[GK. GỌNG THỜI TRANG TR85008 (53.18.145) - RÊU]"/>
            <x15:cachedUniqueName index="4095" name="[Sản phẩm].[Phân loại_Hir].[Tên sản phẩm].&amp;[GK. GỌNG THỜI TRANG TR85008 (53.18.145) - TRẮNG HỒNG]"/>
            <x15:cachedUniqueName index="4096" name="[Sản phẩm].[Phân loại_Hir].[Tên sản phẩm].&amp;[GK. GỌNG THỜI TRANG TR85012 (52.19.145) - ĐEN VÀNG]"/>
            <x15:cachedUniqueName index="4097" name="[Sản phẩm].[Phân loại_Hir].[Tên sản phẩm].&amp;[GK. GỌNG THỜI TRANG TR85012 (52.19.145) - GHI]"/>
            <x15:cachedUniqueName index="4098" name="[Sản phẩm].[Phân loại_Hir].[Tên sản phẩm].&amp;[GK. GỌNG THỜI TRANG TR85012 (52.19.145) - NÂU]"/>
            <x15:cachedUniqueName index="4099" name="[Sản phẩm].[Phân loại_Hir].[Tên sản phẩm].&amp;[GK. GỌNG THỜI TRANG TR85012 (52.19.145) - RÊU]"/>
            <x15:cachedUniqueName index="4100" name="[Sản phẩm].[Phân loại_Hir].[Tên sản phẩm].&amp;[GK. GỌNG THỜI TRANG TR85012 (52.19.145) - TRẮNG VÀNG]"/>
            <x15:cachedUniqueName index="4101" name="[Sản phẩm].[Phân loại_Hir].[Tên sản phẩm].&amp;[GK. GỌNG THỜI TRANG TR85018 (49.20.143) - ĐEN BÓNG]"/>
            <x15:cachedUniqueName index="4102" name="[Sản phẩm].[Phân loại_Hir].[Tên sản phẩm].&amp;[GK. GỌNG THỜI TRANG TR85018 (49.20.143) - ĐEN HỒNG]"/>
            <x15:cachedUniqueName index="4103" name="[Sản phẩm].[Phân loại_Hir].[Tên sản phẩm].&amp;[GK. GỌNG THỜI TRANG TR85018 (49.20.143) - GHI]"/>
            <x15:cachedUniqueName index="4104" name="[Sản phẩm].[Phân loại_Hir].[Tên sản phẩm].&amp;[GK. GỌNG THỜI TRANG TR85018 (49.20.143) - NÂU ĐẬM]"/>
            <x15:cachedUniqueName index="4105" name="[Sản phẩm].[Phân loại_Hir].[Tên sản phẩm].&amp;[GK. GỌNG THỜI TRANG TR85018 (49.20.143) - NÂU NHẠT]"/>
            <x15:cachedUniqueName index="4106" name="[Sản phẩm].[Phân loại_Hir].[Tên sản phẩm].&amp;[GK. GỌNG THỜI TRANG TR85018 (49.20.143) - RÊU]"/>
            <x15:cachedUniqueName index="4107" name="[Sản phẩm].[Phân loại_Hir].[Tên sản phẩm].&amp;[GK. GỌNG THỜI TRANG TR85018 (49.20.143) - TRẮNG]"/>
            <x15:cachedUniqueName index="4108" name="[Sản phẩm].[Phân loại_Hir].[Tên sản phẩm].&amp;[GK. GỌNG THỜI TRANG TR85028 (52.18.145) - ĐEN BÓNG]"/>
            <x15:cachedUniqueName index="4109" name="[Sản phẩm].[Phân loại_Hir].[Tên sản phẩm].&amp;[GK. GỌNG THỜI TRANG TR85028 (52.18.145) - GHI]"/>
            <x15:cachedUniqueName index="4110" name="[Sản phẩm].[Phân loại_Hir].[Tên sản phẩm].&amp;[GK. GỌNG THỜI TRANG TR85028 (52.18.145) - NÂU ĐẬM]"/>
            <x15:cachedUniqueName index="4111" name="[Sản phẩm].[Phân loại_Hir].[Tên sản phẩm].&amp;[GK. GỌNG THỜI TRANG TR85028 (52.18.145) - NÂU NHẠT]"/>
            <x15:cachedUniqueName index="4112" name="[Sản phẩm].[Phân loại_Hir].[Tên sản phẩm].&amp;[GK. GỌNG THỜI TRANG TR85028 (52.18.145) - RÊU]"/>
            <x15:cachedUniqueName index="4113" name="[Sản phẩm].[Phân loại_Hir].[Tên sản phẩm].&amp;[GK. GỌNG THỜI TRANG TR85028 (52.18.145) - TRẮNG]"/>
            <x15:cachedUniqueName index="4114" name="[Sản phẩm].[Phân loại_Hir].[Tên sản phẩm].&amp;[GK. GỌNG THỜI TRANG TR85068 (51.18.145) - ĐEN HỒNG]"/>
            <x15:cachedUniqueName index="4115" name="[Sản phẩm].[Phân loại_Hir].[Tên sản phẩm].&amp;[GK. GỌNG THỜI TRANG TR85068 (51.18.145) - GH TRẮNG]"/>
            <x15:cachedUniqueName index="4116" name="[Sản phẩm].[Phân loại_Hir].[Tên sản phẩm].&amp;[GK. GỌNG THỜI TRANG TR85068 (51.18.145) - GHI]"/>
            <x15:cachedUniqueName index="4117" name="[Sản phẩm].[Phân loại_Hir].[Tên sản phẩm].&amp;[GK. GỌNG THỜI TRANG TR85068 (51.18.145) - NÂU]"/>
            <x15:cachedUniqueName index="4118" name="[Sản phẩm].[Phân loại_Hir].[Tên sản phẩm].&amp;[GK. GỌNG THỜI TRANG TR85068 (51.18.145) - RÊU]"/>
            <x15:cachedUniqueName index="4119" name="[Sản phẩm].[Phân loại_Hir].[Tên sản phẩm].&amp;[GK. GỌNG THỜI TRANG TR85068 (51.18.145) - TRẮNG HỒNG]"/>
            <x15:cachedUniqueName index="4120" name="[Sản phẩm].[Phân loại_Hir].[Tên sản phẩm].&amp;[GK. GỌNG THỜI TRANG TR85069 (51.19.145) - ĐEN HỒNG]"/>
            <x15:cachedUniqueName index="4121" name="[Sản phẩm].[Phân loại_Hir].[Tên sản phẩm].&amp;[GK. GỌNG THỜI TRANG TR85069 (51.19.145) - GHI]"/>
            <x15:cachedUniqueName index="4122" name="[Sản phẩm].[Phân loại_Hir].[Tên sản phẩm].&amp;[GK. GỌNG THỜI TRANG TR85069 (51.19.145) - GHI TRẮNG]"/>
            <x15:cachedUniqueName index="4123" name="[Sản phẩm].[Phân loại_Hir].[Tên sản phẩm].&amp;[GK. GỌNG THỜI TRANG TR85069 (51.19.145) - NÂU]"/>
            <x15:cachedUniqueName index="4124" name="[Sản phẩm].[Phân loại_Hir].[Tên sản phẩm].&amp;[GK. GỌNG THỜI TRANG TR85069 (51.19.145) - RÊU]"/>
            <x15:cachedUniqueName index="4125" name="[Sản phẩm].[Phân loại_Hir].[Tên sản phẩm].&amp;[GK. GỌNG THỜI TRANG TR85069 (51.19.145) - TRẮNG HỒNG]"/>
            <x15:cachedUniqueName index="4126" name="[Sản phẩm].[Phân loại_Hir].[Tên sản phẩm].&amp;[GK. GỌNG THỜI TRANG TR85071 (50.18.145) - ĐEN HỒNG]"/>
            <x15:cachedUniqueName index="4127" name="[Sản phẩm].[Phân loại_Hir].[Tên sản phẩm].&amp;[GK. GỌNG THỜI TRANG TR85071 (50.18.145) - GHI]"/>
            <x15:cachedUniqueName index="4128" name="[Sản phẩm].[Phân loại_Hir].[Tên sản phẩm].&amp;[GK. GỌNG THỜI TRANG TR85071 (50.18.145) - GHI TRẮNG]"/>
            <x15:cachedUniqueName index="4129" name="[Sản phẩm].[Phân loại_Hir].[Tên sản phẩm].&amp;[GK. GỌNG THỜI TRANG TR85071 (50.18.145) - NÂU]"/>
            <x15:cachedUniqueName index="4130" name="[Sản phẩm].[Phân loại_Hir].[Tên sản phẩm].&amp;[GK. GỌNG THỜI TRANG TR85071 (50.18.145) - RÊU]"/>
            <x15:cachedUniqueName index="4131" name="[Sản phẩm].[Phân loại_Hir].[Tên sản phẩm].&amp;[GK. GỌNG THỜI TRANG TR85071 (50.18.145) - TRẮNG]"/>
            <x15:cachedUniqueName index="4132" name="[Sản phẩm].[Phân loại_Hir].[Tên sản phẩm].&amp;[GK. GỌNG THỜI TRANG TR85071 (50.18.145) - TRẮNG HỒNG]"/>
            <x15:cachedUniqueName index="4133" name="[Sản phẩm].[Phân loại_Hir].[Tên sản phẩm].&amp;[GK. GỌNG THỜI TRANG YS9252 (47.23.145) - ĐEN HỒNG]"/>
            <x15:cachedUniqueName index="4134" name="[Sản phẩm].[Phân loại_Hir].[Tên sản phẩm].&amp;[GK. GỌNG THỜI TRANG YS9252 (47.23.145) - ĐEN TRẮNG]"/>
            <x15:cachedUniqueName index="4135" name="[Sản phẩm].[Phân loại_Hir].[Tên sản phẩm].&amp;[GK. GỌNG THỜI TRANG YS9252 (47.23.145) - GHI]"/>
            <x15:cachedUniqueName index="4136" name="[Sản phẩm].[Phân loại_Hir].[Tên sản phẩm].&amp;[GK. GỌNG THỜI TRANG YS9252 (47.23.145) - NÂU VÀNG]"/>
            <x15:cachedUniqueName index="4137" name="[Sản phẩm].[Phân loại_Hir].[Tên sản phẩm].&amp;[GK. GỌNG THỜI TRANG YS9252 (47.23.145) - TRẮNG HỒNG]"/>
            <x15:cachedUniqueName index="4138" name="[Sản phẩm].[Phân loại_Hir].[Tên sản phẩm].&amp;[GK. GỌNG TRẺ EM AN338202 (45.17.136) - ĐEN BÓNG]"/>
            <x15:cachedUniqueName index="4139" name="[Sản phẩm].[Phân loại_Hir].[Tên sản phẩm].&amp;[GK. GỌNG TRẺ EM AN338202 (45.17.136) - ĐEN XANH]"/>
            <x15:cachedUniqueName index="4140" name="[Sản phẩm].[Phân loại_Hir].[Tên sản phẩm].&amp;[GK. GỌNG TRẺ EM AN338202 (45.17.136) - GHI]"/>
            <x15:cachedUniqueName index="4141" name="[Sản phẩm].[Phân loại_Hir].[Tên sản phẩm].&amp;[GK. GỌNG TRẺ EM AN338202 (45.17.136) - HỒNG]"/>
            <x15:cachedUniqueName index="4142" name="[Sản phẩm].[Phân loại_Hir].[Tên sản phẩm].&amp;[GK. GỌNG TRẺ EM AN338202 (45.17.136) - TÍM]"/>
            <x15:cachedUniqueName index="4143" name="[Sản phẩm].[Phân loại_Hir].[Tên sản phẩm].&amp;[GK. GỌNG TRẺ EM AN338202 (45.17.136) - XANH]"/>
            <x15:cachedUniqueName index="4144" name="[Sản phẩm].[Phân loại_Hir].[Tên sản phẩm].&amp;[GK. GỌNG TRẺ EM AN338202 (45.17.136) - XANH VÀNG]"/>
            <x15:cachedUniqueName index="4145" name="[Sản phẩm].[Phân loại_Hir].[Tên sản phẩm].&amp;[GK. GỌNG TRẺ EM AN338206 (48.17.136) - ĐEN BÓNG]"/>
            <x15:cachedUniqueName index="4146" name="[Sản phẩm].[Phân loại_Hir].[Tên sản phẩm].&amp;[GK. GỌNG TRẺ EM AN338206 (48.17.136) - GHI]"/>
            <x15:cachedUniqueName index="4147" name="[Sản phẩm].[Phân loại_Hir].[Tên sản phẩm].&amp;[GK. GỌNG TRẺ EM AN338206 (48.17.136) - HỒNG]"/>
            <x15:cachedUniqueName index="4148" name="[Sản phẩm].[Phân loại_Hir].[Tên sản phẩm].&amp;[GK. GỌNG TRẺ EM AN338206 (48.17.136) - TÍM]"/>
            <x15:cachedUniqueName index="4149" name="[Sản phẩm].[Phân loại_Hir].[Tên sản phẩm].&amp;[GK. GỌNG TRẺ EM AN338206 (48.17.136) - TÍM VÀNG]"/>
            <x15:cachedUniqueName index="4150" name="[Sản phẩm].[Phân loại_Hir].[Tên sản phẩm].&amp;[GK. GỌNG TRẺ EM AN338206 (48.17.136) - XANH DƯƠNG]"/>
            <x15:cachedUniqueName index="4151" name="[Sản phẩm].[Phân loại_Hir].[Tên sản phẩm].&amp;[GK. GỌNG TRẺ EM AN338207 (45.17.135) - ĐEN BÓNG]"/>
            <x15:cachedUniqueName index="4152" name="[Sản phẩm].[Phân loại_Hir].[Tên sản phẩm].&amp;[GK. GỌNG TRẺ EM AN338207 (45.17.135) - ĐEN XANH]"/>
            <x15:cachedUniqueName index="4153" name="[Sản phẩm].[Phân loại_Hir].[Tên sản phẩm].&amp;[GK. GỌNG TRẺ EM AN338207 (45.17.135) - HỒNG]"/>
            <x15:cachedUniqueName index="4154" name="[Sản phẩm].[Phân loại_Hir].[Tên sản phẩm].&amp;[GK. GỌNG TRẺ EM AN338207 (45.17.135) - TÍM]"/>
            <x15:cachedUniqueName index="4155" name="[Sản phẩm].[Phân loại_Hir].[Tên sản phẩm].&amp;[GK. GỌNG TRẺ EM AN338207 (45.17.135) - XANH]"/>
            <x15:cachedUniqueName index="4156" name="[Sản phẩm].[Phân loại_Hir].[Tên sản phẩm].&amp;[GK. GỌNG TRẺ EM AN338215 (49.16.137) - ĐEN BÓNG]"/>
            <x15:cachedUniqueName index="4157" name="[Sản phẩm].[Phân loại_Hir].[Tên sản phẩm].&amp;[GK. GỌNG TRẺ EM AN338215 (49.16.137) - GHI]"/>
            <x15:cachedUniqueName index="4158" name="[Sản phẩm].[Phân loại_Hir].[Tên sản phẩm].&amp;[GK. GỌNG TRẺ EM AN338215 (49.16.137) - HỒNG]"/>
            <x15:cachedUniqueName index="4159" name="[Sản phẩm].[Phân loại_Hir].[Tên sản phẩm].&amp;[GK. GỌNG TRẺ EM AN338215 (49.16.137) - TÍM]"/>
            <x15:cachedUniqueName index="4160" name="[Sản phẩm].[Phân loại_Hir].[Tên sản phẩm].&amp;[GK. GỌNG TRẺ EM AN338215 (49.16.137) - XANH]"/>
            <x15:cachedUniqueName index="4161" name="[Sản phẩm].[Phân loại_Hir].[Tên sản phẩm].&amp;[GK. GỌNG TRẺ EM AN338220 (48.16.140) - ĐEN BÓNG]"/>
            <x15:cachedUniqueName index="4162" name="[Sản phẩm].[Phân loại_Hir].[Tên sản phẩm].&amp;[GK. GỌNG TRẺ EM AN338220 (48.16.140) - ĐEN XANH]"/>
            <x15:cachedUniqueName index="4163" name="[Sản phẩm].[Phân loại_Hir].[Tên sản phẩm].&amp;[GK. GỌNG TRẺ EM AN338220 (48.16.140) - HỒNG]"/>
            <x15:cachedUniqueName index="4164" name="[Sản phẩm].[Phân loại_Hir].[Tên sản phẩm].&amp;[GK. GỌNG TRẺ EM AN338220 (48.16.140) - TÍM]"/>
            <x15:cachedUniqueName index="4165" name="[Sản phẩm].[Phân loại_Hir].[Tên sản phẩm].&amp;[GK. GỌNG TRẺ EM AN338220 (48.16.140) - XANH]"/>
            <x15:cachedUniqueName index="4166" name="[Sản phẩm].[Phân loại_Hir].[Tên sản phẩm].&amp;[GK. GỌNG TRẺ EM AN338222 (50.17.140) - ĐEN BÓNG]"/>
            <x15:cachedUniqueName index="4167" name="[Sản phẩm].[Phân loại_Hir].[Tên sản phẩm].&amp;[GK. GỌNG TRẺ EM AN338222 (50.17.140) - ĐEN XANH]"/>
            <x15:cachedUniqueName index="4168" name="[Sản phẩm].[Phân loại_Hir].[Tên sản phẩm].&amp;[GK. GỌNG TRẺ EM AN338222 (50.17.140) - GHI]"/>
            <x15:cachedUniqueName index="4169" name="[Sản phẩm].[Phân loại_Hir].[Tên sản phẩm].&amp;[GK. GỌNG TRẺ EM AN338222 (50.17.140) - HỒNG]"/>
            <x15:cachedUniqueName index="4170" name="[Sản phẩm].[Phân loại_Hir].[Tên sản phẩm].&amp;[GK. GỌNG TRẺ EM AN338222 (50.17.140) - XANH]"/>
            <x15:cachedUniqueName index="4171" name="[Sản phẩm].[Phân loại_Hir].[Tên sản phẩm].&amp;[GK. GỌNG TRẺ EM CTY 8211 (48.16.135) - ĐEN FULL]"/>
            <x15:cachedUniqueName index="4172" name="[Sản phẩm].[Phân loại_Hir].[Tên sản phẩm].&amp;[GK. GỌNG TRẺ EM CTY 8211 (48.16.135) - ĐEN XANH]"/>
            <x15:cachedUniqueName index="4173" name="[Sản phẩm].[Phân loại_Hir].[Tên sản phẩm].&amp;[GK. GỌNG TRẺ EM CTY 8211 (48.16.135) - GHI]"/>
            <x15:cachedUniqueName index="4174" name="[Sản phẩm].[Phân loại_Hir].[Tên sản phẩm].&amp;[GK. GỌNG TRẺ EM CTY 8211 (48.16.135) - HỒNG]"/>
            <x15:cachedUniqueName index="4175" name="[Sản phẩm].[Phân loại_Hir].[Tên sản phẩm].&amp;[GK. GỌNG TRẺ EM CTY 8211 (48.16.135) - XANH]"/>
            <x15:cachedUniqueName index="4176" name="[Sản phẩm].[Phân loại_Hir].[Tên sản phẩm].&amp;[GK. GỌNG TRẺ EM CTY 8211 (48.16.135) - XANH HỒNG]"/>
            <x15:cachedUniqueName index="4177" name="[Sản phẩm].[Phân loại_Hir].[Tên sản phẩm].&amp;[GK. GỌNG TRẺ EM TN6011 (47.17.142) - ĐEN FULL]"/>
            <x15:cachedUniqueName index="4178" name="[Sản phẩm].[Phân loại_Hir].[Tên sản phẩm].&amp;[GK. GỌNG TRẺ EM TN6011 (47.17.142) - HỒNG]"/>
            <x15:cachedUniqueName index="4179" name="[Sản phẩm].[Phân loại_Hir].[Tên sản phẩm].&amp;[GK. GỌNG TRẺ EM TN6011 (47.17.142) - TÍM]"/>
            <x15:cachedUniqueName index="4180" name="[Sản phẩm].[Phân loại_Hir].[Tên sản phẩm].&amp;[GK. GỌNG TRẺ EM TN6011 (47.17.142) - TRẮNG]"/>
            <x15:cachedUniqueName index="4181" name="[Sản phẩm].[Phân loại_Hir].[Tên sản phẩm].&amp;[GK. GỌNG TRẺ EM TN6011 (47.17.142) - XANH DƯƠNG]"/>
            <x15:cachedUniqueName index="4182" name="[Sản phẩm].[Phân loại_Hir].[Tên sản phẩm].&amp;[GK. GỌNG TRẺ EM TN6012 (47.16.142) - ĐEN FULL]"/>
            <x15:cachedUniqueName index="4183" name="[Sản phẩm].[Phân loại_Hir].[Tên sản phẩm].&amp;[GK. GỌNG TRẺ EM TN6012 (47.16.142) - GHI]"/>
            <x15:cachedUniqueName index="4184" name="[Sản phẩm].[Phân loại_Hir].[Tên sản phẩm].&amp;[GK. GỌNG TRẺ EM TN6012 (47.16.142) - HỒNG]"/>
            <x15:cachedUniqueName index="4185" name="[Sản phẩm].[Phân loại_Hir].[Tên sản phẩm].&amp;[GK. GỌNG TRẺ EM TN6012 (47.16.142) - TÍM]"/>
            <x15:cachedUniqueName index="4186" name="[Sản phẩm].[Phân loại_Hir].[Tên sản phẩm].&amp;[GK. GỌNG TRẺ EM TN6012 (47.16.142) - XANH DƯƠNG]"/>
            <x15:cachedUniqueName index="4187" name="[Sản phẩm].[Phân loại_Hir].[Tên sản phẩm].&amp;[GK. GỌNG TRẺ EM TN6013 (45.16.138) - ĐEN]"/>
            <x15:cachedUniqueName index="4188" name="[Sản phẩm].[Phân loại_Hir].[Tên sản phẩm].&amp;[GK. GỌNG TRẺ EM TN6013 (45.16.138) - HỒNG]"/>
            <x15:cachedUniqueName index="4189" name="[Sản phẩm].[Phân loại_Hir].[Tên sản phẩm].&amp;[GK. GỌNG TRẺ EM TN6013 (45.16.138) - TÍM]"/>
            <x15:cachedUniqueName index="4190" name="[Sản phẩm].[Phân loại_Hir].[Tên sản phẩm].&amp;[GK. GỌNG TRẺ EM TN6013 (45.16.138) - TRẮNG]"/>
            <x15:cachedUniqueName index="4191" name="[Sản phẩm].[Phân loại_Hir].[Tên sản phẩm].&amp;[GK. GỌNG TRẺ EM TN6013 (45.16.138) - XANH NHẠT]"/>
            <x15:cachedUniqueName index="4192" name="[Sản phẩm].[Phân loại_Hir].[Tên sản phẩm].&amp;[GK. GỌNG TRẺ EM TN6014 (47.16.138) - ĐEN FULL]"/>
            <x15:cachedUniqueName index="4193" name="[Sản phẩm].[Phân loại_Hir].[Tên sản phẩm].&amp;[GK. GỌNG TRẺ EM TN6014 (47.16.138) - HỒNG]"/>
            <x15:cachedUniqueName index="4194" name="[Sản phẩm].[Phân loại_Hir].[Tên sản phẩm].&amp;[GK. GỌNG TRẺ EM TN6014 (47.16.138) - TÍM]"/>
            <x15:cachedUniqueName index="4195" name="[Sản phẩm].[Phân loại_Hir].[Tên sản phẩm].&amp;[GK. GỌNG TRẺ EM TN6014 (47.16.138) - TRẮNG]"/>
            <x15:cachedUniqueName index="4196" name="[Sản phẩm].[Phân loại_Hir].[Tên sản phẩm].&amp;[GK. GỌNG TRẺ EM TN6014 (47.16.138) - XANH DƯƠNG]"/>
            <x15:cachedUniqueName index="4197" name="[Sản phẩm].[Phân loại_Hir].[Tên sản phẩm].&amp;[GK. GỌNG TRẺ EM TN6015 (47.17.138) - ĐEN FULL]"/>
            <x15:cachedUniqueName index="4198" name="[Sản phẩm].[Phân loại_Hir].[Tên sản phẩm].&amp;[GK. GỌNG TRẺ EM TN6015 (47.17.138) - HỒNG]"/>
            <x15:cachedUniqueName index="4199" name="[Sản phẩm].[Phân loại_Hir].[Tên sản phẩm].&amp;[GK. GỌNG TRẺ EM TN6015 (47.17.138) - TÍM]"/>
            <x15:cachedUniqueName index="4200" name="[Sản phẩm].[Phân loại_Hir].[Tên sản phẩm].&amp;[GK. GỌNG TRẺ EM TN6015 (47.17.138) - TRẮNG]"/>
            <x15:cachedUniqueName index="4201" name="[Sản phẩm].[Phân loại_Hir].[Tên sản phẩm].&amp;[GK. GỌNG TRẺ EM TN6015 (47.17.138) - XANH DƯƠNG]"/>
            <x15:cachedUniqueName index="4202" name="[Sản phẩm].[Phân loại_Hir].[Tên sản phẩm].&amp;[GK. GỌNG TRẺ EM TN6016 (47.17.141) - ĐEN FULL]"/>
            <x15:cachedUniqueName index="4203" name="[Sản phẩm].[Phân loại_Hir].[Tên sản phẩm].&amp;[GK. GỌNG TRẺ EM TN6016 (47.17.141) - GHI]"/>
            <x15:cachedUniqueName index="4204" name="[Sản phẩm].[Phân loại_Hir].[Tên sản phẩm].&amp;[GK. GỌNG TRẺ EM TN6016 (47.17.141) - HỒNG]"/>
            <x15:cachedUniqueName index="4205" name="[Sản phẩm].[Phân loại_Hir].[Tên sản phẩm].&amp;[GK. GỌNG TRẺ EM TN6016 (47.17.141) - TÍM TRONG]"/>
            <x15:cachedUniqueName index="4206" name="[Sản phẩm].[Phân loại_Hir].[Tên sản phẩm].&amp;[GK. GỌNG TRẺ EM TN6016 (47.17.141) - TRẮNG]"/>
            <x15:cachedUniqueName index="4207" name="[Sản phẩm].[Phân loại_Hir].[Tên sản phẩm].&amp;[GK. GỌNG TRẺ EM TN6016 (47.17.141) - XANH DƯƠNG]"/>
            <x15:cachedUniqueName index="4208" name="[Sản phẩm].[Phân loại_Hir].[Tên sản phẩm].&amp;[GK. GỌNG TRẺ EM TN6017 (49.17.141) - ĐEN FULL]"/>
            <x15:cachedUniqueName index="4209" name="[Sản phẩm].[Phân loại_Hir].[Tên sản phẩm].&amp;[GK. GỌNG TRẺ EM TN6017 (49.17.141) - GHI ĐẬM]"/>
            <x15:cachedUniqueName index="4210" name="[Sản phẩm].[Phân loại_Hir].[Tên sản phẩm].&amp;[GK. GỌNG TRẺ EM TN6017 (49.17.141) - GHI NHẠT]"/>
            <x15:cachedUniqueName index="4211" name="[Sản phẩm].[Phân loại_Hir].[Tên sản phẩm].&amp;[GK. GỌNG TRẺ EM TN6017 (49.17.141) - HỒNG]"/>
            <x15:cachedUniqueName index="4212" name="[Sản phẩm].[Phân loại_Hir].[Tên sản phẩm].&amp;[GK. GỌNG TRẺ EM TN6017 (49.17.141) - TÍM]"/>
            <x15:cachedUniqueName index="4213" name="[Sản phẩm].[Phân loại_Hir].[Tên sản phẩm].&amp;[GK. GỌNG TRẺ EM TN6017 (49.17.141) - TRẮNG]"/>
            <x15:cachedUniqueName index="4214" name="[Sản phẩm].[Phân loại_Hir].[Tên sản phẩm].&amp;[GK. GỌNG TRẺ EM TN6018 (48.17.141) - ĐEN FULL]"/>
            <x15:cachedUniqueName index="4215" name="[Sản phẩm].[Phân loại_Hir].[Tên sản phẩm].&amp;[GK. GỌNG TRẺ EM TN6018 (48.17.141) - HỒNG]"/>
            <x15:cachedUniqueName index="4216" name="[Sản phẩm].[Phân loại_Hir].[Tên sản phẩm].&amp;[GK. GỌNG TRẺ EM TN6018 (48.17.141) - TRẮNG]"/>
            <x15:cachedUniqueName index="4217" name="[Sản phẩm].[Phân loại_Hir].[Tên sản phẩm].&amp;[GK. GỌNG TRẺ EM TN6018 (48.17.141) - XANH NHẠT]"/>
            <x15:cachedUniqueName index="4218" name="[Sản phẩm].[Phân loại_Hir].[Tên sản phẩm].&amp;[GK. GỌNG TRẺ EM TN6019 (48.17.141) - ĐEN FULL]"/>
            <x15:cachedUniqueName index="4219" name="[Sản phẩm].[Phân loại_Hir].[Tên sản phẩm].&amp;[GK. GỌNG TRẺ EM TN6019 (48.17.141) - GHI]"/>
            <x15:cachedUniqueName index="4220" name="[Sản phẩm].[Phân loại_Hir].[Tên sản phẩm].&amp;[GK. GỌNG TRẺ EM TN6019 (48.17.141) - HỒNG]"/>
            <x15:cachedUniqueName index="4221" name="[Sản phẩm].[Phân loại_Hir].[Tên sản phẩm].&amp;[GK. GỌNG TRẺ EM TN6019 (48.17.141) - TRẮNG]"/>
            <x15:cachedUniqueName index="4222" name="[Sản phẩm].[Phân loại_Hir].[Tên sản phẩm].&amp;[GK. GỌNG TRẺ EM TN6019 (48.17.141) - XANH ĐẬM]"/>
            <x15:cachedUniqueName index="4223" name="[Sản phẩm].[Phân loại_Hir].[Tên sản phẩm].&amp;[GK. GỌNG TRẺ EM TN6019 (48.17.141) - XANH NHẠT]"/>
            <x15:cachedUniqueName index="4224" name="[Sản phẩm].[Phân loại_Hir].[Tên sản phẩm].&amp;[GK. GỌNG TRẺ EM TN6020 (47.17.133) - ĐEN FULL]"/>
            <x15:cachedUniqueName index="4225" name="[Sản phẩm].[Phân loại_Hir].[Tên sản phẩm].&amp;[GK. GỌNG TRẺ EM TN6020 (47.17.133) - HỒNG]"/>
            <x15:cachedUniqueName index="4226" name="[Sản phẩm].[Phân loại_Hir].[Tên sản phẩm].&amp;[GK. GỌNG TRẺ EM TN6020 (47.17.133) - TRẮNG]"/>
            <x15:cachedUniqueName index="4227" name="[Sản phẩm].[Phân loại_Hir].[Tên sản phẩm].&amp;[GK. GỌNG TRẺ EM TN6020 (47.17.133) - XANH ĐẬM]"/>
            <x15:cachedUniqueName index="4228" name="[Sản phẩm].[Phân loại_Hir].[Tên sản phẩm].&amp;[GK. GỌNG TRẺ EM TN6020 (47.17.133) - XANH NHẠT]"/>
            <x15:cachedUniqueName index="4229" name="[Sản phẩm].[Phân loại_Hir].[Tên sản phẩm].&amp;[GK. GỌNG VIỀN NHỰA  TITAN CAO CẤP NA240234 (49.20.146) - ĐEN TRẮNG]"/>
            <x15:cachedUniqueName index="4230" name="[Sản phẩm].[Phân loại_Hir].[Tên sản phẩm].&amp;[GK. GỌNG VIỀN NHỰA AN17112 (52.18.146) - ĐEN FULL]"/>
            <x15:cachedUniqueName index="4231" name="[Sản phẩm].[Phân loại_Hir].[Tên sản phẩm].&amp;[GK. GỌNG VIỀN NHỰA AN17112 (52.18.146) - ĐEN FULL-BTR]"/>
            <x15:cachedUniqueName index="4232" name="[Sản phẩm].[Phân loại_Hir].[Tên sản phẩm].&amp;[GK. GỌNG VIỀN NHỰA AN17112 (52.18.146) - ĐEN LỲ]"/>
            <x15:cachedUniqueName index="4233" name="[Sản phẩm].[Phân loại_Hir].[Tên sản phẩm].&amp;[GK. GỌNG VIỀN NHỰA AN17112 (52.18.146) - ĐEN TRẮNG]"/>
            <x15:cachedUniqueName index="4234" name="[Sản phẩm].[Phân loại_Hir].[Tên sản phẩm].&amp;[GK. GỌNG VIỀN NHỰA AN17112 (52.18.146) - ĐEN VÀNG]"/>
            <x15:cachedUniqueName index="4235" name="[Sản phẩm].[Phân loại_Hir].[Tên sản phẩm].&amp;[GK. GỌNG VIỀN NHỰA AN17112 (52.18.146) - ĐEN VÀNG-BTR]"/>
            <x15:cachedUniqueName index="4236" name="[Sản phẩm].[Phân loại_Hir].[Tên sản phẩm].&amp;[GK. GỌNG VIỀN NHỰA AN17112 (52.18.146) - GHI TRẮNG]"/>
            <x15:cachedUniqueName index="4237" name="[Sản phẩm].[Phân loại_Hir].[Tên sản phẩm].&amp;[GK. GỌNG VIỀN NHỰA AN17112 (52.18.146) - GHI TRẮNG-BTR]"/>
            <x15:cachedUniqueName index="4238" name="[Sản phẩm].[Phân loại_Hir].[Tên sản phẩm].&amp;[GK. GỌNG VIỀN NHỰA AN17112 (52.18.146) - TRẮNG]"/>
            <x15:cachedUniqueName index="4239" name="[Sản phẩm].[Phân loại_Hir].[Tên sản phẩm].&amp;[GK. GỌNG VIỀN NHỰA AN17112 (52.18.146) - TRẮNG-BTR]"/>
            <x15:cachedUniqueName index="4240" name="[Sản phẩm].[Phân loại_Hir].[Tên sản phẩm].&amp;[GK. GỌNG VIỀN NHỰA AN2215 (52.19.145) - ĐEN FULL]"/>
            <x15:cachedUniqueName index="4241" name="[Sản phẩm].[Phân loại_Hir].[Tên sản phẩm].&amp;[GK. GỌNG VIỀN NHỰA AN2215 (52.19.145) - ĐEN GHI]"/>
            <x15:cachedUniqueName index="4242" name="[Sản phẩm].[Phân loại_Hir].[Tên sản phẩm].&amp;[GK. GỌNG VIỀN NHỰA AN2215 (52.19.145) - ĐEN GHI-BTR]"/>
            <x15:cachedUniqueName index="4243" name="[Sản phẩm].[Phân loại_Hir].[Tên sản phẩm].&amp;[GK. GỌNG VIỀN NHỰA AN2215 (52.19.145) - ĐEN TRẮNG]"/>
            <x15:cachedUniqueName index="4244" name="[Sản phẩm].[Phân loại_Hir].[Tên sản phẩm].&amp;[GK. GỌNG VIỀN NHỰA AN2215 (52.19.145) - ĐEN TRẮNG-BTR]"/>
            <x15:cachedUniqueName index="4245" name="[Sản phẩm].[Phân loại_Hir].[Tên sản phẩm].&amp;[GK. GỌNG VIỀN NHỰA AN2215 (52.19.145) - ĐEN VÀNG]"/>
            <x15:cachedUniqueName index="4246" name="[Sản phẩm].[Phân loại_Hir].[Tên sản phẩm].&amp;[GK. GỌNG VIỀN NHỰA AN2215 (52.19.145) - ĐEN VÀNG-BTR]"/>
            <x15:cachedUniqueName index="4247" name="[Sản phẩm].[Phân loại_Hir].[Tên sản phẩm].&amp;[GK. GỌNG VIỀN NHỰA AN2215 (52.19.145) - GHI]"/>
            <x15:cachedUniqueName index="4248" name="[Sản phẩm].[Phân loại_Hir].[Tên sản phẩm].&amp;[GK. GỌNG VIỀN NHỰA AN2215 (52.19.145) - GHI-BTR]"/>
            <x15:cachedUniqueName index="4249" name="[Sản phẩm].[Phân loại_Hir].[Tên sản phẩm].&amp;[GK. GỌNG VIỀN NHỰA AN2215 (52.19.145) - TRẮNG]"/>
            <x15:cachedUniqueName index="4250" name="[Sản phẩm].[Phân loại_Hir].[Tên sản phẩm].&amp;[GK. GỌNG VIỀN NHỰA AN2215 (52.19.145) - TRẮNG-BTR]"/>
            <x15:cachedUniqueName index="4251" name="[Sản phẩm].[Phân loại_Hir].[Tên sản phẩm].&amp;[GK. GỌNG VIỀN NHỰA AN2279 (54.20.145) - ĐEN TRẮNG]"/>
            <x15:cachedUniqueName index="4252" name="[Sản phẩm].[Phân loại_Hir].[Tên sản phẩm].&amp;[GK. GỌNG VIỀN NHỰA AN2279 (54.20.145) - ĐEN VÀNG]"/>
            <x15:cachedUniqueName index="4253" name="[Sản phẩm].[Phân loại_Hir].[Tên sản phẩm].&amp;[GK. GỌNG VIỀN NHỰA AN2279 (54.20.145) - GHI HỒNG]"/>
            <x15:cachedUniqueName index="4254" name="[Sản phẩm].[Phân loại_Hir].[Tên sản phẩm].&amp;[GK. GỌNG VIỀN NHỰA AN2279 (54.20.145) - GHI NHẠT]"/>
            <x15:cachedUniqueName index="4255" name="[Sản phẩm].[Phân loại_Hir].[Tên sản phẩm].&amp;[GK. GỌNG VIỀN NHỰA AN2279 (54.20.145) - HỒNG]"/>
            <x15:cachedUniqueName index="4256" name="[Sản phẩm].[Phân loại_Hir].[Tên sản phẩm].&amp;[GK. GỌNG VIỀN NHỰA AN2279 (54.20.145) - RÊU]"/>
            <x15:cachedUniqueName index="4257" name="[Sản phẩm].[Phân loại_Hir].[Tên sản phẩm].&amp;[GK. GỌNG VIỀN NHỰA AN2279 (54.20.145) - RÊU-BTR]"/>
            <x15:cachedUniqueName index="4258" name="[Sản phẩm].[Phân loại_Hir].[Tên sản phẩm].&amp;[GK. GỌNG VIỀN NHỰA AN2279 (54.20.145) - TRẮNG]"/>
            <x15:cachedUniqueName index="4259" name="[Sản phẩm].[Phân loại_Hir].[Tên sản phẩm].&amp;[GK. GỌNG VIỀN NHỰA AN2279 (54.20.145) - XANH]"/>
            <x15:cachedUniqueName index="4260" name="[Sản phẩm].[Phân loại_Hir].[Tên sản phẩm].&amp;[GK. GỌNG VIỀN NHỰA CTY 6831 (49.20.144) - ĐEN FULL]"/>
            <x15:cachedUniqueName index="4261" name="[Sản phẩm].[Phân loại_Hir].[Tên sản phẩm].&amp;[GK. GỌNG VIỀN NHỰA CTY 9204 (52.19.146) - ĐEN VÀNG]"/>
            <x15:cachedUniqueName index="4262" name="[Sản phẩm].[Phân loại_Hir].[Tên sản phẩm].&amp;[GK. GỌNG VIỀN NHỰA CTY 9204 (52.19.146) - GHI ĐẬM]"/>
            <x15:cachedUniqueName index="4263" name="[Sản phẩm].[Phân loại_Hir].[Tên sản phẩm].&amp;[GK. GỌNG VIỀN NHỰA CTY 9204 (52.19.146) - GHI NHẠT]"/>
            <x15:cachedUniqueName index="4264" name="[Sản phẩm].[Phân loại_Hir].[Tên sản phẩm].&amp;[GK. GỌNG VIỀN NHỰA CTY 9204 (52.19.146) - RÊU]"/>
            <x15:cachedUniqueName index="4265" name="[Sản phẩm].[Phân loại_Hir].[Tên sản phẩm].&amp;[GK. GỌNG VIỀN NHỰA CTY 9204 (52.19.146) - TRẮNG]"/>
            <x15:cachedUniqueName index="4266" name="[Sản phẩm].[Phân loại_Hir].[Tên sản phẩm].&amp;[GK. GỌNG VIỀN NHỰA S16611 (55.19.147) - ĐEN FULL]"/>
            <x15:cachedUniqueName index="4267" name="[Sản phẩm].[Phân loại_Hir].[Tên sản phẩm].&amp;[GK. GỌNG VIỀN NHỰA S16611 (55.19.147) - GHI]"/>
            <x15:cachedUniqueName index="4268" name="[Sản phẩm].[Phân loại_Hir].[Tên sản phẩm].&amp;[GK. GỌNG VIỀN NHỰA S16611 (55.19.147) - NÂU]"/>
            <x15:cachedUniqueName index="4269" name="[Sản phẩm].[Phân loại_Hir].[Tên sản phẩm].&amp;[GK. GỌNG VIỀN NHỰA S20272 (50.18.145) - ĐEN HỒNG]"/>
            <x15:cachedUniqueName index="4270" name="[Sản phẩm].[Phân loại_Hir].[Tên sản phẩm].&amp;[GK. GỌNG VIỀN NHỰA S20272 (50.18.145) - ĐEN TRẮNG]"/>
            <x15:cachedUniqueName index="4271" name="[Sản phẩm].[Phân loại_Hir].[Tên sản phẩm].&amp;[GK. GỌNG VIỀN NHỰA S20272 (50.18.145) - GHI ĐẬM]"/>
            <x15:cachedUniqueName index="4272" name="[Sản phẩm].[Phân loại_Hir].[Tên sản phẩm].&amp;[GK. GỌNG VIỀN NHỰA S20272 (50.18.145) - GHI NHẠT]"/>
            <x15:cachedUniqueName index="4273" name="[Sản phẩm].[Phân loại_Hir].[Tên sản phẩm].&amp;[GK. GỌNG VIỀN NHỰA S20272 (50.18.145) - HỒNG]"/>
            <x15:cachedUniqueName index="4274" name="[Sản phẩm].[Phân loại_Hir].[Tên sản phẩm].&amp;[GK. GỌNG VIỀN NHỰA S20272 (50.18.145) - NÂU]"/>
            <x15:cachedUniqueName index="4275" name="[Sản phẩm].[Phân loại_Hir].[Tên sản phẩm].&amp;[GK. GỌNG VIỀN NHỰA S20272 (50.18.145) - TRẮNG HỒNG]"/>
            <x15:cachedUniqueName index="4276" name="[Sản phẩm].[Phân loại_Hir].[Tên sản phẩm].&amp;[GK. GỌNG VIỀN NHỰA S7003 (53.19.146) - ĐEN LỲ]"/>
            <x15:cachedUniqueName index="4277" name="[Sản phẩm].[Phân loại_Hir].[Tên sản phẩm].&amp;[GK. GỌNG VIỀN NHỰA S7003 (53.19.146) - ĐEN TRẮNG]"/>
            <x15:cachedUniqueName index="4278" name="[Sản phẩm].[Phân loại_Hir].[Tên sản phẩm].&amp;[GK. GỌNG VIỀN NHỰA S7003 (53.19.146) - NÂU]"/>
            <x15:cachedUniqueName index="4279" name="[Sản phẩm].[Phân loại_Hir].[Tên sản phẩm].&amp;[GK. GỌNG VIỀN NHỰA S7003 (53.19.146) - TRẮNG]"/>
            <x15:cachedUniqueName index="4280" name="[Sản phẩm].[Phân loại_Hir].[Tên sản phẩm].&amp;[GK. GỌNG VIỀN NHỰA TITAN CAO CẤP NA240206 (48.19.146) - ĐEN TRẮNG]"/>
            <x15:cachedUniqueName index="4281" name="[Sản phẩm].[Phân loại_Hir].[Tên sản phẩm].&amp;[GK. GỌNG VIỀN NHỰA TITAN CAO CẤP NA240206 (48.19.146) - ĐỒI MỒI]"/>
            <x15:cachedUniqueName index="4282" name="[Sản phẩm].[Phân loại_Hir].[Tên sản phẩm].&amp;[GK. GỌNG VIỀN NHỰA TITAN CAO CẤP NA240206 (48.19.146) - RÊU]"/>
            <x15:cachedUniqueName index="4283" name="[Sản phẩm].[Phân loại_Hir].[Tên sản phẩm].&amp;[GK. GỌNG VIỀN NHỰA TITAN CAO CẤP NA240210 (49.20.148) - ĐEN GHI]"/>
            <x15:cachedUniqueName index="4284" name="[Sản phẩm].[Phân loại_Hir].[Tên sản phẩm].&amp;[GK. GỌNG VIỀN NHỰA TITAN CAO CẤP NA240210 (49.20.148) - ĐEN TRẮNG]"/>
            <x15:cachedUniqueName index="4285" name="[Sản phẩm].[Phân loại_Hir].[Tên sản phẩm].&amp;[GK. GỌNG VIỀN NHỰA TITAN CAO CẤP NA240210 (49.20.148) - ĐỒI MỒI]"/>
            <x15:cachedUniqueName index="4286" name="[Sản phẩm].[Phân loại_Hir].[Tên sản phẩm].&amp;[GK. GỌNG VIỀN NHỰA TITAN CAO CẤP NA240210 (49.20.148) - GHI]"/>
            <x15:cachedUniqueName index="4287" name="[Sản phẩm].[Phân loại_Hir].[Tên sản phẩm].&amp;[GK. GỌNG VIỀN NHỰA TITAN CAO CẤP NA240211 (49.18.148) - ĐEN GHI]"/>
            <x15:cachedUniqueName index="4288" name="[Sản phẩm].[Phân loại_Hir].[Tên sản phẩm].&amp;[GK. GỌNG VIỀN NHỰA TITAN CAO CẤP NA240211 (49.18.148) - GHI]"/>
            <x15:cachedUniqueName index="4289" name="[Sản phẩm].[Phân loại_Hir].[Tên sản phẩm].&amp;[GK. GỌNG VIỀN NHỰA TITAN CAO CẤP NA240212 (50.19.148) - ĐEN GHI]"/>
            <x15:cachedUniqueName index="4290" name="[Sản phẩm].[Phân loại_Hir].[Tên sản phẩm].&amp;[GK. GỌNG VIỀN NHỰA TITAN CAO CẤP NA240212 (50.19.148) - GHI]"/>
            <x15:cachedUniqueName index="4291" name="[Sản phẩm].[Phân loại_Hir].[Tên sản phẩm].&amp;[GK. GỌNG VIỀN NHỰA TITAN CAO CẤP NA240212 (50.19.148) - NÂU VÀNG]"/>
            <x15:cachedUniqueName index="4292" name="[Sản phẩm].[Phân loại_Hir].[Tên sản phẩm].&amp;[GK. GỌNG VIỀN NHỰA TITAN CAO CẤP NA240230 (52.18.147) - ĐEN GHI]"/>
            <x15:cachedUniqueName index="4293" name="[Sản phẩm].[Phân loại_Hir].[Tên sản phẩm].&amp;[GK. GỌNG VIỀN NHỰA TITAN CAO CẤP NA240230 (52.18.147) - GHI]"/>
            <x15:cachedUniqueName index="4294" name="[Sản phẩm].[Phân loại_Hir].[Tên sản phẩm].&amp;[GK. GỌNG VIỀN NHỰA TITAN CAO CẤP NA240230 (52.18.147) - NÂU]"/>
            <x15:cachedUniqueName index="4295" name="[Sản phẩm].[Phân loại_Hir].[Tên sản phẩm].&amp;[GK. GỌNG VIỀN NHỰA TITAN CAO CẤP NA240231 (51.17.147) - ĐEN GHI]"/>
            <x15:cachedUniqueName index="4296" name="[Sản phẩm].[Phân loại_Hir].[Tên sản phẩm].&amp;[GK. GỌNG VIỀN NHỰA TITAN CAO CẤP NA240231 (51.17.147) - GHI]"/>
            <x15:cachedUniqueName index="4297" name="[Sản phẩm].[Phân loại_Hir].[Tên sản phẩm].&amp;[GK. GỌNG VIỀN NHỰA TITAN CAO CẤP NA240232 (52.17.147) - ĐEN GHI]"/>
            <x15:cachedUniqueName index="4298" name="[Sản phẩm].[Phân loại_Hir].[Tên sản phẩm].&amp;[GK. GỌNG VIỀN NHỰA TITAN CAO CẤP NA240232 (52.17.147) - GHI]"/>
            <x15:cachedUniqueName index="4299" name="[Sản phẩm].[Phân loại_Hir].[Tên sản phẩm].&amp;[GK. GỌNG VIỀN NHỰA TITAN CAO CẤP NA240233 (50.18.147) - ĐEN GHI]"/>
            <x15:cachedUniqueName index="4300" name="[Sản phẩm].[Phân loại_Hir].[Tên sản phẩm].&amp;[GK. GỌNG VIỀN NHỰA TITAN CAO CẤP NA240233 (50.18.147) - GHI]"/>
            <x15:cachedUniqueName index="4301" name="[Sản phẩm].[Phân loại_Hir].[Tên sản phẩm].&amp;[GK. GỌNG VIỀN NHỰA TITAN CAO CẤP NA240234 (49.20.146) - GHI]"/>
            <x15:cachedUniqueName index="4302" name="[Sản phẩm].[Phân loại_Hir].[Tên sản phẩm].&amp;[GK. GỌNG VIỀN NHỰA TITAN CAO CẤP NA240234 (49.20.146) - TRẮNG]"/>
            <x15:cachedUniqueName index="4303" name="[Sản phẩm].[Phân loại_Hir].[Tên sản phẩm].&amp;[GK. GỌNG VIỀN NHỰA TITAN TC-036 (AN97036) (51.19.146) - ĐEN GHI]"/>
            <x15:cachedUniqueName index="4304" name="[Sản phẩm].[Phân loại_Hir].[Tên sản phẩm].&amp;[GK. GỌNG VIỀN NHỰA TITAN TC-036 (AN97036) (51.19.146) - ĐEN TRẮNG]"/>
            <x15:cachedUniqueName index="4305" name="[Sản phẩm].[Phân loại_Hir].[Tên sản phẩm].&amp;[GK. GỌNG VIỀN NHỰA TITAN TC-036 (AN97036) (51.19.146) - ĐEN VÀNG]"/>
            <x15:cachedUniqueName index="4306" name="[Sản phẩm].[Phân loại_Hir].[Tên sản phẩm].&amp;[GK. GỌNG VIỀN NHỰA TITAN TC-036 (AN97036) (51.19.146) - NÂU]"/>
            <x15:cachedUniqueName index="4307" name="[Sản phẩm].[Phân loại_Hir].[Tên sản phẩm].&amp;[GK. GỌNG VIỀN NHỰA TITAN TC-044 (AN52044) (53.19.146) - ĐEN LỲ]"/>
            <x15:cachedUniqueName index="4308" name="[Sản phẩm].[Phân loại_Hir].[Tên sản phẩm].&amp;[GK. GỌNG VIỀN NHỰA TITANTIUM S16780 (58.20.152) - ĐEN LỲ]"/>
            <x15:cachedUniqueName index="4309" name="[Sản phẩm].[Phân loại_Hir].[Tên sản phẩm].&amp;[GK. GỌNG VIỀN NHỰA TITANTIUM S16780 (58.20.152) - ĐEN TRẮNG]"/>
            <x15:cachedUniqueName index="4310" name="[Sản phẩm].[Phân loại_Hir].[Tên sản phẩm].&amp;[GK. GỌNG VIỀN NHỰA TITANTIUM S16780 (58.20.152) - ĐEN VÀNG]"/>
            <x15:cachedUniqueName index="4311" name="[Sản phẩm].[Phân loại_Hir].[Tên sản phẩm].&amp;[GK. GỌNG VIỀN NHỰA TITANTIUM S16780 (58.20.152) - GHI]"/>
            <x15:cachedUniqueName index="4312" name="[Sản phẩm].[Phân loại_Hir].[Tên sản phẩm].&amp;[GK. GỌNG VIỀN NHỰA TITANTIUM S16780 (58.20.152) - NÂU]"/>
            <x15:cachedUniqueName index="4313" name="[Sản phẩm].[Phân loại_Hir].[Tên sản phẩm].&amp;[GK. GỌNG VIỀN NHỰA YS9250 (47.21.145) - ĐEN HỒNG]"/>
            <x15:cachedUniqueName index="4314" name="[Sản phẩm].[Phân loại_Hir].[Tên sản phẩm].&amp;[GK. GỌNG VIỀN NHỰA YS9250 (47.21.145) - ĐEN TRẮNG]"/>
            <x15:cachedUniqueName index="4315" name="[Sản phẩm].[Phân loại_Hir].[Tên sản phẩm].&amp;[GK. GỌNG VIỀN NHỰA YS9250 (47.21.145) - GHI]"/>
            <x15:cachedUniqueName index="4316" name="[Sản phẩm].[Phân loại_Hir].[Tên sản phẩm].&amp;[GK. GỌNG VIỀN NHỰA YS9250 (47.21.145) - NÂU VÀNG]"/>
            <x15:cachedUniqueName index="4317" name="[Sản phẩm].[Phân loại_Hir].[Tên sản phẩm].&amp;[GK. GỌNG VIỀN NHỰA YS9250 (47.21.145) - TRẮNG]"/>
            <x15:cachedUniqueName index="4318" name="[Sản phẩm].[Phân loại_Hir].[Tên sản phẩm].&amp;[GK. GỌNG VIỀN TITAN AN226101 (49.19.145) - C1 ĐEN HỒNG]"/>
            <x15:cachedUniqueName index="4319" name="[Sản phẩm].[Phân loại_Hir].[Tên sản phẩm].&amp;[GK. GỌNG VIỀN TITAN AN226101 (49.19.145) - C2 TRẮNG HỒNG]"/>
            <x15:cachedUniqueName index="4320" name="[Sản phẩm].[Phân loại_Hir].[Tên sản phẩm].&amp;[GK. GỌNG VIỀN TITAN AN226101 (49.19.145) - C3 GHI]"/>
            <x15:cachedUniqueName index="4321" name="[Sản phẩm].[Phân loại_Hir].[Tên sản phẩm].&amp;[GK. GỌNG VIỀN TITAN AN226101 (49.19.145) - C4 NÂU TRONG]"/>
            <x15:cachedUniqueName index="4322" name="[Sản phẩm].[Phân loại_Hir].[Tên sản phẩm].&amp;[GK. GỌNG VIỀN TITAN AN226101 (49.19.145) - C5 NÂU]"/>
            <x15:cachedUniqueName index="4323" name="[Sản phẩm].[Phân loại_Hir].[Tên sản phẩm].&amp;[GK. GỌNG VIỀN TITAN AN226104 (54.17.145) - C3 ĐEN FULL]"/>
            <x15:cachedUniqueName index="4324" name="[Sản phẩm].[Phân loại_Hir].[Tên sản phẩm].&amp;[GK. GỌNG VIỀN TITAN AN226104 (54.17.145) - C4 TRẮNG]"/>
            <x15:cachedUniqueName index="4325" name="[Sản phẩm].[Phân loại_Hir].[Tên sản phẩm].&amp;[GK. GỌNG VIỀN TITAN AN226105 (55.17.145) - C2 ĐEN TRẮNG]"/>
            <x15:cachedUniqueName index="4326" name="[Sản phẩm].[Phân loại_Hir].[Tên sản phẩm].&amp;[GK. GỌNG VIỀN TITAN AN226105 (55.17.145) - C5 GHI]"/>
            <x15:cachedUniqueName index="4327" name="[Sản phẩm].[Phân loại_Hir].[Tên sản phẩm].&amp;[GK. GỌNG VIỀN TITAN AN226106 (55.17.145) - C4 TRẮNG]"/>
            <x15:cachedUniqueName index="4328" name="[Sản phẩm].[Phân loại_Hir].[Tên sản phẩm].&amp;[GK. GỌNG VIỀN TITAN AN226117 (52.19.145) - C1 ĐEN TRẮNG]"/>
            <x15:cachedUniqueName index="4329" name="[Sản phẩm].[Phân loại_Hir].[Tên sản phẩm].&amp;[GK. GỌNG VIỀN TITAN AN226117 (52.19.145) - C3 ĐEN FULL]"/>
            <x15:cachedUniqueName index="4330" name="[Sản phẩm].[Phân loại_Hir].[Tên sản phẩm].&amp;[GK. GỌNG VIỀN TITAN AN226117 (52.19.145) - C4 TRẮNG]"/>
            <x15:cachedUniqueName index="4331" name="[Sản phẩm].[Phân loại_Hir].[Tên sản phẩm].&amp;[GK. GỌNG VIỀN TITAN AN226117 (52.19.145) - C5 GHI]"/>
            <x15:cachedUniqueName index="4332" name="[Sản phẩm].[Phân loại_Hir].[Tên sản phẩm].&amp;[GK. GỌNG VIỀN TITAN AN226117 (52.19.145) - C6 RÊU]"/>
            <x15:cachedUniqueName index="4333" name="[Sản phẩm].[Phân loại_Hir].[Tên sản phẩm].&amp;[GK. GỌNG VIỀN TITAN AN226122 (54.19.148) - C1 ĐEN TRẮNG]"/>
            <x15:cachedUniqueName index="4334" name="[Sản phẩm].[Phân loại_Hir].[Tên sản phẩm].&amp;[GK. GỌNG VIỀN TITAN AN226122 (54.19.148) - C2 ĐEN GHI]"/>
            <x15:cachedUniqueName index="4335" name="[Sản phẩm].[Phân loại_Hir].[Tên sản phẩm].&amp;[GK. GỌNG VIỀN TITAN AN226122 (54.19.148) - C5 GHI]"/>
            <x15:cachedUniqueName index="4336" name="[Sản phẩm].[Phân loại_Hir].[Tên sản phẩm].&amp;[GK. GỌNG VIỀN TITAN AN228151 (51.19.145) - C2 ĐEN TRẮNG]"/>
            <x15:cachedUniqueName index="4337" name="[Sản phẩm].[Phân loại_Hir].[Tên sản phẩm].&amp;[GK. GỌNG VIỀN TITAN AN228151 (51.19.145) - C3 TRẮNG HỒNG]"/>
            <x15:cachedUniqueName index="4338" name="[Sản phẩm].[Phân loại_Hir].[Tên sản phẩm].&amp;[GK. GỌNG VIỀN TITAN AN228151 (51.19.145) - C4 GHI]"/>
            <x15:cachedUniqueName index="4339" name="[Sản phẩm].[Phân loại_Hir].[Tên sản phẩm].&amp;[GK. GỌNG VIỀN TITAN AN228151 (51.19.145) - C5 NÂU]"/>
            <x15:cachedUniqueName index="4340" name="[Sản phẩm].[Phân loại_Hir].[Tên sản phẩm].&amp;[GK. GỌNG VIỀN TITAN AN228151 (51.19.145) - C6 RÊU]"/>
            <x15:cachedUniqueName index="4341" name="[Sản phẩm].[Phân loại_Hir].[Tên sản phẩm].&amp;[GK. GỌNG VIỀN TITAN AN228153 (50.19.145) - C2 TRẮNG HỒNG]"/>
            <x15:cachedUniqueName index="4342" name="[Sản phẩm].[Phân loại_Hir].[Tên sản phẩm].&amp;[GK. GỌNG VIỀN TITAN AN228153 (50.19.145) - C5 HỒNG]"/>
            <x15:cachedUniqueName index="4343" name="[Sản phẩm].[Phân loại_Hir].[Tên sản phẩm].&amp;[GK. GỌNG VIỀN TITAN AN228155 (50.19.145) - C2 TRẮNG HỒNG]"/>
            <x15:cachedUniqueName index="4344" name="[Sản phẩm].[Phân loại_Hir].[Tên sản phẩm].&amp;[GK. GỌNG VIỀN TITAN AN228155 (50.19.145) - C3 GHI]"/>
            <x15:cachedUniqueName index="4345" name="[Sản phẩm].[Phân loại_Hir].[Tên sản phẩm].&amp;[GK. GỌNG VIỀN TITAN AN228155 (50.19.145) - C4 NÂU TRONG]"/>
            <x15:cachedUniqueName index="4346" name="[Sản phẩm].[Phân loại_Hir].[Tên sản phẩm].&amp;[GK. GỌNG VIỀN TITAN AN228155 (50.19.145) - C5 NÂU]"/>
            <x15:cachedUniqueName index="4347" name="[Sản phẩm].[Phân loại_Hir].[Tên sản phẩm].&amp;[GK. GỌNG VUÔNG 72047 (49.22.148) - ĐEN BÓNG]"/>
            <x15:cachedUniqueName index="4348" name="[Sản phẩm].[Phân loại_Hir].[Tên sản phẩm].&amp;[GK. GỌNG VUÔNG 72047 (49.22.148) - GHI]"/>
            <x15:cachedUniqueName index="4349" name="[Sản phẩm].[Phân loại_Hir].[Tên sản phẩm].&amp;[GK. GỌNG VV CTY 7712 (52.17.145) - ĐEN BÓNG]"/>
            <x15:cachedUniqueName index="4350" name="[Sản phẩm].[Phân loại_Hir].[Tên sản phẩm].&amp;[GK. GỌNG VV CTY 7712 (52.17.145) - NÂU]"/>
            <x15:cachedUniqueName index="4351" name="[Sản phẩm].[Phân loại_Hir].[Tên sản phẩm].&amp;[GK. GỌNG VV CTY 7743 (53.15.142) - ĐEN BÓNG]"/>
            <x15:cachedUniqueName index="4352" name="[Sản phẩm].[Phân loại_Hir].[Tên sản phẩm].&amp;[GK. GỌNG VV CTY 7743 (53.15.142) - NÂU]"/>
            <x15:cachedUniqueName index="4353" name="[Sản phẩm].[Phân loại_Hir].[Tên sản phẩm].&amp;[GK. GỌNG VV CTY 7776 (53.16.140) - ĐEN BÓNG]"/>
            <x15:cachedUniqueName index="4354" name="[Sản phẩm].[Phân loại_Hir].[Tên sản phẩm].&amp;[GK. GỌNG VV CTY 7776 (53.16.140) - ĐEN GHI]"/>
            <x15:cachedUniqueName index="4355" name="[Sản phẩm].[Phân loại_Hir].[Tên sản phẩm].&amp;[GK. GỌNG VV CTY 7776 (53.16.140) - NÂU]"/>
            <x15:cachedUniqueName index="4356" name="[Sản phẩm].[Phân loại_Hir].[Tên sản phẩm].&amp;[GK. GỌNG VV CTY 7802 (54.15.143) - ĐEN BÓNG]"/>
            <x15:cachedUniqueName index="4357" name="[Sản phẩm].[Phân loại_Hir].[Tên sản phẩm].&amp;[GK. GỌNG VV CTY 7802 (54.15.143) - ĐEN GHI]"/>
            <x15:cachedUniqueName index="4358" name="[Sản phẩm].[Phân loại_Hir].[Tên sản phẩm].&amp;[GK. GỌNG VV CTY 7802 (54.15.143) - NÂU]"/>
            <x15:cachedUniqueName index="4359" name="[Sản phẩm].[Phân loại_Hir].[Tên sản phẩm].&amp;[GK. GỌNG XẺ CƯỚC NỮ CAO CẤP TN3223 (53.17.140) - CAM]"/>
            <x15:cachedUniqueName index="4360" name="[Sản phẩm].[Phân loại_Hir].[Tên sản phẩm].&amp;[GK. GỌNG XẺ CƯỚC NỮ CAO CẤP TN3223 (53.17.140) - ĐỎ]"/>
            <x15:cachedUniqueName index="4361" name="[Sản phẩm].[Phân loại_Hir].[Tên sản phẩm].&amp;[GK. GỌNG XẺ CƯỚC NỮ CAO CẤP TN3223 (53.17.140) - HỒNG]"/>
            <x15:cachedUniqueName index="4362" name="[Sản phẩm].[Phân loại_Hir].[Tên sản phẩm].&amp;[GK. GỌNG XẺ CƯỚC NỮ CAO CẤP TN3223 (53.17.140) - HỒNG BABY]"/>
            <x15:cachedUniqueName index="4363" name="[Sản phẩm].[Phân loại_Hir].[Tên sản phẩm].&amp;[GK. GỌNG XẺ CƯỚC NỮ CAO CẤP TN3223 (53.17.140) - SỮA]"/>
            <x15:cachedUniqueName index="4364" name="[Sản phẩm].[Phân loại_Hir].[Tên sản phẩm].&amp;[GK. GỌNG XẺ CƯỚC NỮ CAO CẤP TN3224 (53.17.140) - CAM]"/>
            <x15:cachedUniqueName index="4365" name="[Sản phẩm].[Phân loại_Hir].[Tên sản phẩm].&amp;[GK. GỌNG XẺ CƯỚC NỮ CAO CẤP TN3224 (53.17.140) - ĐỎ]"/>
            <x15:cachedUniqueName index="4366" name="[Sản phẩm].[Phân loại_Hir].[Tên sản phẩm].&amp;[GK. GỌNG XẺ CƯỚC NỮ CAO CẤP TN3224 (53.17.140) - HỒNG]"/>
            <x15:cachedUniqueName index="4367" name="[Sản phẩm].[Phân loại_Hir].[Tên sản phẩm].&amp;[GK. GỌNG XẺ CƯỚC NỮ CAO CẤP TN3224 (53.17.140) - HỒNG BABY]"/>
            <x15:cachedUniqueName index="4368" name="[Sản phẩm].[Phân loại_Hir].[Tên sản phẩm].&amp;[GK. GỌNG XẺ CƯỚC NỮ CAO CẤP TN3224 (53.17.140) - SỮA]"/>
            <x15:cachedUniqueName index="4369" name="[Sản phẩm].[Phân loại_Hir].[Tên sản phẩm].&amp;[GK. GỌNG XẺ CƯỚC NỮ CAO CẤP TN3225 (53.17.140) - CAM]"/>
            <x15:cachedUniqueName index="4370" name="[Sản phẩm].[Phân loại_Hir].[Tên sản phẩm].&amp;[GK. GỌNG XẺ CƯỚC NỮ CAO CẤP TN3225 (53.17.140) - ĐỎ]"/>
            <x15:cachedUniqueName index="4371" name="[Sản phẩm].[Phân loại_Hir].[Tên sản phẩm].&amp;[GK. GỌNG XẺ CƯỚC NỮ CAO CẤP TN3225 (53.17.140) - SỮA]"/>
            <x15:cachedUniqueName index="4372" name="[Sản phẩm].[Phân loại_Hir].[Tên sản phẩm].&amp;[GK. GỌNG XẺ CƯỚC NỮ CAO CẤP TN3226 (49.17.138) - CAM]"/>
            <x15:cachedUniqueName index="4373" name="[Sản phẩm].[Phân loại_Hir].[Tên sản phẩm].&amp;[GK. GỌNG XẺ CƯỚC NỮ CAO CẤP TN3226 (49.17.138) - ĐỎ]"/>
            <x15:cachedUniqueName index="4374" name="[Sản phẩm].[Phân loại_Hir].[Tên sản phẩm].&amp;[GK. GỌNG XẺ CƯỚC NỮ CAO CẤP TN3226 (49.17.138) - HỒNG]"/>
            <x15:cachedUniqueName index="4375" name="[Sản phẩm].[Phân loại_Hir].[Tên sản phẩm].&amp;[GK. GỌNG XẺ CƯỚC NỮ CAO CẤP TN3226 (49.17.138) - HỒNG BABY]"/>
            <x15:cachedUniqueName index="4376" name="[Sản phẩm].[Phân loại_Hir].[Tên sản phẩm].&amp;[GK. GỌNG XẺ CƯỚC NỮ CAO CẤP TN3226 (49.17.138) - SỮA]"/>
            <x15:cachedUniqueName index="4377" name="[Sản phẩm].[Phân loại_Hir].[Tên sản phẩm].&amp;[GK. GỌNG XẺ CƯỚC NỮ CAO CẤP TN3228 (52.17.140) - CAM]"/>
            <x15:cachedUniqueName index="4378" name="[Sản phẩm].[Phân loại_Hir].[Tên sản phẩm].&amp;[GK. GỌNG XẺ CƯỚC NỮ CAO CẤP TN3228 (52.17.140) - ĐỎ]"/>
            <x15:cachedUniqueName index="4379" name="[Sản phẩm].[Phân loại_Hir].[Tên sản phẩm].&amp;[GK. GỌNG XẺ CƯỚC NỮ CAO CẤP TN3228 (52.17.140) - HỒNG]"/>
            <x15:cachedUniqueName index="4380" name="[Sản phẩm].[Phân loại_Hir].[Tên sản phẩm].&amp;[GK. GỌNG XẺ CƯỚC NỮ CAO CẤP TN3228 (52.17.140) - HỒNG BABY]"/>
            <x15:cachedUniqueName index="4381" name="[Sản phẩm].[Phân loại_Hir].[Tên sản phẩm].&amp;[GK. GỌNG XẺ CƯỚC NỮ CAO CẤP TN3228 (52.17.140) - SỮA]"/>
            <x15:cachedUniqueName index="4382" name="[Sản phẩm].[Phân loại_Hir].[Tên sản phẩm].&amp;[GK. GỌNG XẺ CƯỚC NỮ CAO CẤP TN3229 (53.17.140) - CAM]"/>
            <x15:cachedUniqueName index="4383" name="[Sản phẩm].[Phân loại_Hir].[Tên sản phẩm].&amp;[GK. GỌNG XẺ CƯỚC NỮ CAO CẤP TN3229 (53.17.140) - ĐỎ]"/>
            <x15:cachedUniqueName index="4384" name="[Sản phẩm].[Phân loại_Hir].[Tên sản phẩm].&amp;[GK. GỌNG XẺ CƯỚC NỮ CAO CẤP TN3229 (53.17.140) - HỒNG]"/>
            <x15:cachedUniqueName index="4385" name="[Sản phẩm].[Phân loại_Hir].[Tên sản phẩm].&amp;[GK. GỌNG XẺ CƯỚC NỮ CAO CẤP TN3229 (53.17.140) - HỒNG BABY]"/>
            <x15:cachedUniqueName index="4386" name="[Sản phẩm].[Phân loại_Hir].[Tên sản phẩm].&amp;[GK. GỌNG XẺ CƯỚC NỮ CAO CẤP TN3229 (53.17.140) - SỮA]"/>
            <x15:cachedUniqueName index="4387" name="[Sản phẩm].[Phân loại_Hir].[Tên sản phẩm].&amp;[GK. GỌNG XẺ CƯỚC TITAN 96072 (52.19.145) - ĐEN FULL]"/>
            <x15:cachedUniqueName index="4388" name="[Sản phẩm].[Phân loại_Hir].[Tên sản phẩm].&amp;[GK. GỌNG XẺ CƯỚC TITAN 96072 (52.19.145) - ĐEN GHI]"/>
            <x15:cachedUniqueName index="4389" name="[Sản phẩm].[Phân loại_Hir].[Tên sản phẩm].&amp;[GK. GỌNG XẺ CƯỚC TITAN 96072 (52.19.145) - ĐEN TRẮNG]"/>
            <x15:cachedUniqueName index="4390" name="[Sản phẩm].[Phân loại_Hir].[Tên sản phẩm].&amp;[GK. GỌNG XẺ CƯỚC TITAN CTY 11014 (54.17.142)]"/>
            <x15:cachedUniqueName index="4391" name="[Sản phẩm].[Phân loại_Hir].[Tên sản phẩm].&amp;[GK. GỌNG XẺ CƯỚC TITANIUM CAO CẤP TN3273 (54.17.147) - ĐEN FULL]"/>
            <x15:cachedUniqueName index="4392" name="[Sản phẩm].[Phân loại_Hir].[Tên sản phẩm].&amp;[GK. GỌNG XẺ CƯỚC TITANIUM CAO CẤP TN3273 (54.17.147) - GHI]"/>
            <x15:cachedUniqueName index="4393" name="[Sản phẩm].[Phân loại_Hir].[Tên sản phẩm].&amp;[GK. GỌNG XẺ CƯỚC TITANIUM CAO CẤP TN3273 (54.17.147) - TRẮNG]"/>
            <x15:cachedUniqueName index="4394" name="[Sản phẩm].[Phân loại_Hir].[Tên sản phẩm].&amp;[GK. GỌNG XẺ CƯỚC TITANIUM CAO CẤP TN3274 (54.17.140) - ĐEN FULL]"/>
            <x15:cachedUniqueName index="4395" name="[Sản phẩm].[Phân loại_Hir].[Tên sản phẩm].&amp;[GK. GỌNG XẺ CƯỚC TITANIUM CAO CẤP TN3274 (54.17.140) - GHI]"/>
            <x15:cachedUniqueName index="4396" name="[Sản phẩm].[Phân loại_Hir].[Tên sản phẩm].&amp;[GK. GỌNG XẺ CƯỚC TITANIUM CAO CẤP TN3274 (54.17.140) - TRẮNG]"/>
            <x15:cachedUniqueName index="4397" name="[Sản phẩm].[Phân loại_Hir].[Tên sản phẩm].&amp;[GK. GỌNG XẺ CƯỚC TITANIUM CAO CẤP TN3275 (53.17.140) - ĐEN FULL]"/>
            <x15:cachedUniqueName index="4398" name="[Sản phẩm].[Phân loại_Hir].[Tên sản phẩm].&amp;[GK. GỌNG XẺ CƯỚC TITANIUM CAO CẤP TN3275 (53.17.140) - GHI]"/>
            <x15:cachedUniqueName index="4399" name="[Sản phẩm].[Phân loại_Hir].[Tên sản phẩm].&amp;[GK. GỌNG XẺ CƯỚC TITANIUM CAO CẤP TN3275 (53.17.140) - TRẮNG]"/>
            <x15:cachedUniqueName index="4400" name="[Sản phẩm].[Phân loại_Hir].[Tên sản phẩm].&amp;[GK. GỌNG XẺ CƯỚC TITANIUM CAO CẤP TN3276 (52.19.142) - ĐEN]"/>
            <x15:cachedUniqueName index="4401" name="[Sản phẩm].[Phân loại_Hir].[Tên sản phẩm].&amp;[GK. GỌNG XẺ CƯỚC TITANIUM CAO CẤP TN3276 (52.19.142) - GHI]"/>
            <x15:cachedUniqueName index="4402" name="[Sản phẩm].[Phân loại_Hir].[Tên sản phẩm].&amp;[GK. GỌNG XẺ CƯỚC TITANIUM CAO CẤP TN3276 (52.19.142) - TRẮNG]"/>
            <x15:cachedUniqueName index="4403" name="[Sản phẩm].[Phân loại_Hir].[Tên sản phẩm].&amp;[GK. GỌNG XẺ CƯỚC TITANIUM CAO CẤP TN3277 (54.17.140) - ĐEN]"/>
            <x15:cachedUniqueName index="4404" name="[Sản phẩm].[Phân loại_Hir].[Tên sản phẩm].&amp;[GK. GỌNG XẺ CƯỚC TITANIUM CAO CẤP TN3277 (54.17.140) - GHI]"/>
            <x15:cachedUniqueName index="4405" name="[Sản phẩm].[Phân loại_Hir].[Tên sản phẩm].&amp;[GK. GỌNG XẺ CƯỚC TITANIUM CAO CẤP TN3277 (54.17.140) - TRẮNG]"/>
            <x15:cachedUniqueName index="4406" name="[Sản phẩm].[Phân loại_Hir].[Tên sản phẩm].&amp;[GK. GỌNG XẺ CƯỚC TITANIUM CAO CẤP TN3280 (54.17.145) - GHI]"/>
            <x15:cachedUniqueName index="4407" name="[Sản phẩm].[Phân loại_Hir].[Tên sản phẩm].&amp;[GK. GỌNG XẺ CƯỚC TITANIUM CAO CẤP TN3280 (54.17.145) - TRẮNG]"/>
            <x15:cachedUniqueName index="4408" name="[Sản phẩm].[Phân loại_Hir].[Tên sản phẩm].&amp;[GK. GỌNG XẺ CƯỚC TITANIUM CAO CẤP TN3280 (54.17.145) - VÀNG]"/>
            <x15:cachedUniqueName index="4409" name="[Sản phẩm].[Phân loại_Hir].[Tên sản phẩm].&amp;[GK. GỌNG XẺ CƯỚC TITANIUM CAO CẤP TN3281 (57.17.145) - GHI]"/>
            <x15:cachedUniqueName index="4410" name="[Sản phẩm].[Phân loại_Hir].[Tên sản phẩm].&amp;[GK. GỌNG XẺ CƯỚC TITANIUM CAO CẤP TN3281 (57.17.145) - TRẮNG]"/>
            <x15:cachedUniqueName index="4411" name="[Sản phẩm].[Phân loại_Hir].[Tên sản phẩm].&amp;[GK. GỌNG XẺ CƯỚC TITANIUM CAO CẤP TN3281 (57.17.145) - VÀNG]"/>
            <x15:cachedUniqueName index="4412" name="[Sản phẩm].[Phân loại_Hir].[Tên sản phẩm].&amp;[GK. GỌNG XẺ CƯỚC TITANIUM CAO CẤP TN3288 (53.17.145) - GHI]"/>
            <x15:cachedUniqueName index="4413" name="[Sản phẩm].[Phân loại_Hir].[Tên sản phẩm].&amp;[GK. GỌNG XẺ CƯỚC TITANIUM CAO CẤP TN3288 (53.17.145) - TRẮNG]"/>
            <x15:cachedUniqueName index="4414" name="[Sản phẩm].[Phân loại_Hir].[Tên sản phẩm].&amp;[GK. GỌNG XẺ CƯỚC TITANIUM CAO CẤP TN3288 (53.17.145) - VÀNG]"/>
            <x15:cachedUniqueName index="4415" name="[Sản phẩm].[Phân loại_Hir].[Tên sản phẩm].&amp;[GK. GỌNG XẺ CƯỚC TITATIUM CAO CẤP 20237 (54.18.145)]"/>
            <x15:cachedUniqueName index="4416" name="[Sản phẩm].[Phân loại_Hir].[Tên sản phẩm].&amp;[GK. HQ 513 - ĐEN BÓNG]"/>
            <x15:cachedUniqueName index="4417" name="[Sản phẩm].[Phân loại_Hir].[Tên sản phẩm].&amp;[GK. HQ 513 - ĐEN LÌ]"/>
            <x15:cachedUniqueName index="4418" name="[Sản phẩm].[Phân loại_Hir].[Tên sản phẩm].&amp;[GK. HQ 513 - HỒNG]"/>
            <x15:cachedUniqueName index="4419" name="[Sản phẩm].[Phân loại_Hir].[Tên sản phẩm].&amp;[GK. HQ 513 - TRẮNG]"/>
            <x15:cachedUniqueName index="4420" name="[Sản phẩm].[Phân loại_Hir].[Tên sản phẩm].&amp;[GK. HQ 8101 - ĐEN BÓNG]"/>
            <x15:cachedUniqueName index="4421" name="[Sản phẩm].[Phân loại_Hir].[Tên sản phẩm].&amp;[GK. HQ 8101 - ĐEN LÌ]"/>
            <x15:cachedUniqueName index="4422" name="[Sản phẩm].[Phân loại_Hir].[Tên sản phẩm].&amp;[GK. HQ 8101 - GHI]"/>
            <x15:cachedUniqueName index="4423" name="[Sản phẩm].[Phân loại_Hir].[Tên sản phẩm].&amp;[GK. HQ 8101 - HỒNG BABY]"/>
            <x15:cachedUniqueName index="4424" name="[Sản phẩm].[Phân loại_Hir].[Tên sản phẩm].&amp;[GK. HQ 8101 - HỒNG NÂU]"/>
            <x15:cachedUniqueName index="4425" name="[Sản phẩm].[Phân loại_Hir].[Tên sản phẩm].&amp;[GK. HQ 8101 - TRẮNG]"/>
            <x15:cachedUniqueName index="4426" name="[Sản phẩm].[Phân loại_Hir].[Tên sản phẩm].&amp;[GK. HQ MÈO 2383-ĐEN BÓNG]"/>
            <x15:cachedUniqueName index="4427" name="[Sản phẩm].[Phân loại_Hir].[Tên sản phẩm].&amp;[GK. HQ MÈO 2383-ĐEN LÌ]"/>
            <x15:cachedUniqueName index="4428" name="[Sản phẩm].[Phân loại_Hir].[Tên sản phẩm].&amp;[GK. KIM LOẠI CTY 65014 (48.18.145) - ĐEN FULL]"/>
            <x15:cachedUniqueName index="4429" name="[Sản phẩm].[Phân loại_Hir].[Tên sản phẩm].&amp;[GK. KIM LOẠI CTY 65015 (52.18.145) - ĐEN FULL]"/>
            <x15:cachedUniqueName index="4430" name="[Sản phẩm].[Phân loại_Hir].[Tên sản phẩm].&amp;[GK. KIM LOẠI CTY 65017 (52.17.145) - ĐEN FULL]"/>
            <x15:cachedUniqueName index="4431" name="[Sản phẩm].[Phân loại_Hir].[Tên sản phẩm].&amp;[GK. KIM LOẠI TITAN CTY 8233 (55.17.145) - ĐEN FULL]"/>
            <x15:cachedUniqueName index="4432" name="[Sản phẩm].[Phân loại_Hir].[Tên sản phẩm].&amp;[GK. KIM LOẠI TITAN CTY 8233 (55.17.145) - ĐEN TRẮNG]"/>
            <x15:cachedUniqueName index="4433" name="[Sản phẩm].[Phân loại_Hir].[Tên sản phẩm].&amp;[GK. KIM LOẠI TITAN CTY 8233 (55.17.145) - ĐEN VÀNG]"/>
            <x15:cachedUniqueName index="4434" name="[Sản phẩm].[Phân loại_Hir].[Tên sản phẩm].&amp;[GK. KIM LOẠI TITAN CTY 8233 (55.17.145) - GHI]"/>
            <x15:cachedUniqueName index="4435" name="[Sản phẩm].[Phân loại_Hir].[Tên sản phẩm].&amp;[GK. KIM LOẠI TITAN CTY 8287 (55.17.145) - ĐEN FULL]"/>
            <x15:cachedUniqueName index="4436" name="[Sản phẩm].[Phân loại_Hir].[Tên sản phẩm].&amp;[GK. KIM LOẠI TITAN CTY 8287 (55.17.145) - ĐEN GHI]"/>
            <x15:cachedUniqueName index="4437" name="[Sản phẩm].[Phân loại_Hir].[Tên sản phẩm].&amp;[GK. KIM LOẠI TITAN CTY 8287 (55.17.145) - ĐEN TRẮNG]"/>
            <x15:cachedUniqueName index="4438" name="[Sản phẩm].[Phân loại_Hir].[Tên sản phẩm].&amp;[GK. KIM LOẠI TITAN CTY 8287 (55.17.145) - ĐEN VÀNG]"/>
            <x15:cachedUniqueName index="4439" name="[Sản phẩm].[Phân loại_Hir].[Tên sản phẩm].&amp;[GK. KIM LOẠI TITAN CTY 8341 (55.17.145) - ĐEN FULL]"/>
            <x15:cachedUniqueName index="4440" name="[Sản phẩm].[Phân loại_Hir].[Tên sản phẩm].&amp;[GK. KIM LOẠI TITAN CTY 8341 (55.17.145) - ĐEN TRẮNG]"/>
            <x15:cachedUniqueName index="4441" name="[Sản phẩm].[Phân loại_Hir].[Tên sản phẩm].&amp;[GK. KIM LOẠI TITAN CTY 8341 (55.17.145) - ĐEN VÀNG]"/>
            <x15:cachedUniqueName index="4442" name="[Sản phẩm].[Phân loại_Hir].[Tên sản phẩm].&amp;[GK. KIM LOẠI TITAN CTY 8341 (55.17.145) - GHI]"/>
            <x15:cachedUniqueName index="4443" name="[Sản phẩm].[Phân loại_Hir].[Tên sản phẩm].&amp;[GK. KIM LOẠI TITAN CTY 8359 (54.17.145) - ĐEN FULL]"/>
            <x15:cachedUniqueName index="4444" name="[Sản phẩm].[Phân loại_Hir].[Tên sản phẩm].&amp;[GK. KIM LOẠI TITAN CTY 8359 (54.17.145) - ĐEN TRẮNG]"/>
            <x15:cachedUniqueName index="4445" name="[Sản phẩm].[Phân loại_Hir].[Tên sản phẩm].&amp;[GK. KIM LOẠI TITAN CTY 8359 (54.17.145) - ĐEN VÀNG]"/>
            <x15:cachedUniqueName index="4446" name="[Sản phẩm].[Phân loại_Hir].[Tên sản phẩm].&amp;[GK. KIM LOẠI TITAN CTY 8359 (54.17.145) - GHI]"/>
            <x15:cachedUniqueName index="4447" name="[Sản phẩm].[Phân loại_Hir].[Tên sản phẩm].&amp;[GK. KIM LOẠI TITAN CTY 8370 (54.16.145) - ĐEN FULL]"/>
            <x15:cachedUniqueName index="4448" name="[Sản phẩm].[Phân loại_Hir].[Tên sản phẩm].&amp;[GK. KIM LOẠI TITAN CTY 8370 (54.16.145) - ĐEN GHI]"/>
            <x15:cachedUniqueName index="4449" name="[Sản phẩm].[Phân loại_Hir].[Tên sản phẩm].&amp;[GK. KIM LOẠI TITAN CTY 8370 (54.16.145) - ĐEN TRẮNG]"/>
            <x15:cachedUniqueName index="4450" name="[Sản phẩm].[Phân loại_Hir].[Tên sản phẩm].&amp;[GK. KIM LOẠI TITAN CTY 8370 (54.16.145) - ĐEN VÀNG]"/>
            <x15:cachedUniqueName index="4451" name="[Sản phẩm].[Phân loại_Hir].[Tên sản phẩm].&amp;[GK. KIM LOẠI TITAN CTY 8375 (55.18.146) - ĐEN FULL]"/>
            <x15:cachedUniqueName index="4452" name="[Sản phẩm].[Phân loại_Hir].[Tên sản phẩm].&amp;[GK. KIM LOẠI TITAN CTY 8375 (55.18.146) - ĐEN TRẮNG]"/>
            <x15:cachedUniqueName index="4453" name="[Sản phẩm].[Phân loại_Hir].[Tên sản phẩm].&amp;[GK. KIM LOẠI TITAN CTY 8375 (55.18.146) - ĐEN VÀNG]"/>
            <x15:cachedUniqueName index="4454" name="[Sản phẩm].[Phân loại_Hir].[Tên sản phẩm].&amp;[GK. KIM LOẠI TITAN CTY 8375 (55.18.146) - GHI]"/>
            <x15:cachedUniqueName index="4455" name="[Sản phẩm].[Phân loại_Hir].[Tên sản phẩm].&amp;[GK. KIM LOẠI TITAN CTY 8383 (55.17.145) - ĐEN FULL]"/>
            <x15:cachedUniqueName index="4456" name="[Sản phẩm].[Phân loại_Hir].[Tên sản phẩm].&amp;[GK. KIM LOẠI TITAN CTY 8383 (55.17.145) - ĐEN TRẮNG]"/>
            <x15:cachedUniqueName index="4457" name="[Sản phẩm].[Phân loại_Hir].[Tên sản phẩm].&amp;[GK. KIM LOẠI TITAN CTY 8383 (55.17.145) - ĐEN VÀNG]"/>
            <x15:cachedUniqueName index="4458" name="[Sản phẩm].[Phân loại_Hir].[Tên sản phẩm].&amp;[GK. KIM LOẠI TITAN CTY 8383 (55.17.145) - GHI]"/>
            <x15:cachedUniqueName index="4459" name="[Sản phẩm].[Phân loại_Hir].[Tên sản phẩm].&amp;[GK. KIM LOẠI TITAN CTY 8617 ( 49.18.137) - ĐEN HỒNG]"/>
            <x15:cachedUniqueName index="4460" name="[Sản phẩm].[Phân loại_Hir].[Tên sản phẩm].&amp;[GK. KIM LOẠI TITAN CTY 8617 ( 49.18.137) - HỒNG]"/>
            <x15:cachedUniqueName index="4461" name="[Sản phẩm].[Phân loại_Hir].[Tên sản phẩm].&amp;[GK. KIM LOẠI TITAN CTY 8640 (50.18.137) - ĐEN FULL]"/>
            <x15:cachedUniqueName index="4462" name="[Sản phẩm].[Phân loại_Hir].[Tên sản phẩm].&amp;[GK. KIM LOẠI TITAN CTY 9823 (54.17.145) - ĐEN FULL]"/>
            <x15:cachedUniqueName index="4463" name="[Sản phẩm].[Phân loại_Hir].[Tên sản phẩm].&amp;[GK. KIM LOẠI TITAN CTY 9823 (54.17.145) - ĐEN GHI]"/>
            <x15:cachedUniqueName index="4464" name="[Sản phẩm].[Phân loại_Hir].[Tên sản phẩm].&amp;[GK. KIM LOẠI TITAN CTY 9823 (54.17.145) - ĐEN TRẮNG]"/>
            <x15:cachedUniqueName index="4465" name="[Sản phẩm].[Phân loại_Hir].[Tên sản phẩm].&amp;[GK. KIM LOẠI TITAN CTY 9823 (54.17.145) - ĐEN VÀNG]"/>
            <x15:cachedUniqueName index="4466" name="[Sản phẩm].[Phân loại_Hir].[Tên sản phẩm].&amp;[GK. KIM LOẠI TITAN CTY 9861 (54.17.145) - ĐEN FULL]"/>
            <x15:cachedUniqueName index="4467" name="[Sản phẩm].[Phân loại_Hir].[Tên sản phẩm].&amp;[GK. KIM LOẠI TITAN CTY 9861 (54.17.145) - ĐEN GHI]"/>
            <x15:cachedUniqueName index="4468" name="[Sản phẩm].[Phân loại_Hir].[Tên sản phẩm].&amp;[GK. KIM LOẠI TITAN CTY 9861 (54.17.145) - ĐEN XANH]"/>
            <x15:cachedUniqueName index="4469" name="[Sản phẩm].[Phân loại_Hir].[Tên sản phẩm].&amp;[GK. KÍNH RÂM GẤP TRẺ EM ( ĐI KÈM TÚI GẤU)]"/>
            <x15:cachedUniqueName index="4470" name="[Sản phẩm].[Phân loại_Hir].[Tên sản phẩm].&amp;[GK. MẮT MÈO CTY 8000 (51.18.143) - ĐEN BÓNG]"/>
            <x15:cachedUniqueName index="4471" name="[Sản phẩm].[Phân loại_Hir].[Tên sản phẩm].&amp;[GK. MẮT MÈO CTY 8000 (51.18.143) - GHI NHẠT]"/>
            <x15:cachedUniqueName index="4472" name="[Sản phẩm].[Phân loại_Hir].[Tên sản phẩm].&amp;[GK. MẮT MÈO CTY 8000 (51.18.143) - TRẮNG]"/>
            <x15:cachedUniqueName index="4473" name="[Sản phẩm].[Phân loại_Hir].[Tên sản phẩm].&amp;[GK. NHỰA CẦU KL 1965 (52-21-147) - GHI]"/>
            <x15:cachedUniqueName index="4474" name="[Sản phẩm].[Phân loại_Hir].[Tên sản phẩm].&amp;[GK. NHỰA DẺO BD TR90L-200 (51.19.145) - ĐEN BÓNG]"/>
            <x15:cachedUniqueName index="4475" name="[Sản phẩm].[Phân loại_Hir].[Tên sản phẩm].&amp;[GK. NHỰA DẺO BD TR90L-200 (51.19.145) - ĐEN LỲ]"/>
            <x15:cachedUniqueName index="4476" name="[Sản phẩm].[Phân loại_Hir].[Tên sản phẩm].&amp;[GK. NHỰA DẺO BD TR90L-200 (51.19.145) - GHI]"/>
            <x15:cachedUniqueName index="4477" name="[Sản phẩm].[Phân loại_Hir].[Tên sản phẩm].&amp;[GK. NHỰA DẺO BD TR90L-200 (51.19.145) - HỒNG]"/>
            <x15:cachedUniqueName index="4478" name="[Sản phẩm].[Phân loại_Hir].[Tên sản phẩm].&amp;[GK. NHỰA DẺO BD TR90L-200 (51.19.145) - NÂU]"/>
            <x15:cachedUniqueName index="4479" name="[Sản phẩm].[Phân loại_Hir].[Tên sản phẩm].&amp;[GK. NHỰA DẺO BD TR90L-200 (51.19.145) - NÂU TRẮNG]"/>
            <x15:cachedUniqueName index="4480" name="[Sản phẩm].[Phân loại_Hir].[Tên sản phẩm].&amp;[GK. NHỰA DẺO BD TR90L-200 (51.19.145) - TRẮNG]"/>
            <x15:cachedUniqueName index="4481" name="[Sản phẩm].[Phân loại_Hir].[Tên sản phẩm].&amp;[GK. NHỰA DẺO BD TR90L-202 (52.19.150) - ĐEN BÓNG]"/>
            <x15:cachedUniqueName index="4482" name="[Sản phẩm].[Phân loại_Hir].[Tên sản phẩm].&amp;[GK. NHỰA DẺO BD TR90L-202 (52.19.150) - ĐEN LỲ]"/>
            <x15:cachedUniqueName index="4483" name="[Sản phẩm].[Phân loại_Hir].[Tên sản phẩm].&amp;[GK. NHỰA DẺO BD TR90L-202 (52.19.150) - GHI]"/>
            <x15:cachedUniqueName index="4484" name="[Sản phẩm].[Phân loại_Hir].[Tên sản phẩm].&amp;[GK. NHỰA DẺO BD TR90L-203 (53.21.150) - ĐEN BÓNG]"/>
            <x15:cachedUniqueName index="4485" name="[Sản phẩm].[Phân loại_Hir].[Tên sản phẩm].&amp;[GK. NHỰA DẺO BD TR90L-203 (53.21.150) - ĐEN LỲ]"/>
            <x15:cachedUniqueName index="4486" name="[Sản phẩm].[Phân loại_Hir].[Tên sản phẩm].&amp;[GK. NHỰA DẺO BD TR90L-203 (53.21.150) - GHI TRẮNG]"/>
            <x15:cachedUniqueName index="4487" name="[Sản phẩm].[Phân loại_Hir].[Tên sản phẩm].&amp;[GK. NHỰA DẺO BD TR90L-203 (53.21.150) - HỒNG TRẮNG]"/>
            <x15:cachedUniqueName index="4488" name="[Sản phẩm].[Phân loại_Hir].[Tên sản phẩm].&amp;[GK. NHỰA DẺO BD TR90L-203 (53.21.150) - NÂU TRẮNG]"/>
            <x15:cachedUniqueName index="4489" name="[Sản phẩm].[Phân loại_Hir].[Tên sản phẩm].&amp;[GK. NHỰA DẺO BD TR90L-203 (53.21.150) - TÍM]"/>
            <x15:cachedUniqueName index="4490" name="[Sản phẩm].[Phân loại_Hir].[Tên sản phẩm].&amp;[GK. NHỰA DẺO BD TR90L-204 (51.21.150) - ĐEN BÓNG]"/>
            <x15:cachedUniqueName index="4491" name="[Sản phẩm].[Phân loại_Hir].[Tên sản phẩm].&amp;[GK. NHỰA DẺO BD TR90L-204 (51.21.150) - ĐEN LỲ]"/>
            <x15:cachedUniqueName index="4492" name="[Sản phẩm].[Phân loại_Hir].[Tên sản phẩm].&amp;[GK. NHỰA DẺO BD TR90L-204 (51.21.150) - GHI]"/>
            <x15:cachedUniqueName index="4493" name="[Sản phẩm].[Phân loại_Hir].[Tên sản phẩm].&amp;[GK. NHỰA DẺO BD TR90L-204 (51.21.150) - HỒNG]"/>
            <x15:cachedUniqueName index="4494" name="[Sản phẩm].[Phân loại_Hir].[Tên sản phẩm].&amp;[GK. NHỰA DẺO BD TR90L-204 (51.21.150) - NÂU]"/>
            <x15:cachedUniqueName index="4495" name="[Sản phẩm].[Phân loại_Hir].[Tên sản phẩm].&amp;[GK. NHỰA DẺO BD TR90L-204 (51.21.150) - TRẮNG]"/>
            <x15:cachedUniqueName index="4496" name="[Sản phẩm].[Phân loại_Hir].[Tên sản phẩm].&amp;[GK. NHỰA DẺO BD TR90L-209 (53.17.145) - ĐEN BÓNG]"/>
            <x15:cachedUniqueName index="4497" name="[Sản phẩm].[Phân loại_Hir].[Tên sản phẩm].&amp;[GK. NHỰA DẺO BD TR90L-209 (53.17.145) - ĐEN LỲ]"/>
            <x15:cachedUniqueName index="4498" name="[Sản phẩm].[Phân loại_Hir].[Tên sản phẩm].&amp;[GK. NHỰA DẺO BD TR90L-209 (53.17.145) - GHI TRẮNG]"/>
            <x15:cachedUniqueName index="4499" name="[Sản phẩm].[Phân loại_Hir].[Tên sản phẩm].&amp;[GK. NHỰA DẺO BD TR90L-209 (53.17.145) - NÂU TRẮNG]"/>
            <x15:cachedUniqueName index="4500" name="[Sản phẩm].[Phân loại_Hir].[Tên sản phẩm].&amp;[GK. NHỰA DẺO BD TR90L-209 (53.17.145) - TÍM]"/>
            <x15:cachedUniqueName index="4501" name="[Sản phẩm].[Phân loại_Hir].[Tên sản phẩm].&amp;[GK. NHỰA DẺO BD TR90L-209 (53.17.145) - TRẮNG]"/>
            <x15:cachedUniqueName index="4502" name="[Sản phẩm].[Phân loại_Hir].[Tên sản phẩm].&amp;[GK. NHỰA DẺO BD TR90L-210 (50.19.146) - ĐEN BÓNG]"/>
            <x15:cachedUniqueName index="4503" name="[Sản phẩm].[Phân loại_Hir].[Tên sản phẩm].&amp;[GK. NHỰA DẺO BD TR90L-210 (50.19.146) - ĐEN LỲ]"/>
            <x15:cachedUniqueName index="4504" name="[Sản phẩm].[Phân loại_Hir].[Tên sản phẩm].&amp;[GK. NHỰA DẺO BD TR90L-210 (50.19.146) - GHI TRẮNG]"/>
            <x15:cachedUniqueName index="4505" name="[Sản phẩm].[Phân loại_Hir].[Tên sản phẩm].&amp;[GK. NHỰA DẺO BD TR90L-210 (50.19.146) - NÂU TRẮNG]"/>
            <x15:cachedUniqueName index="4506" name="[Sản phẩm].[Phân loại_Hir].[Tên sản phẩm].&amp;[GK. NHỰA DẺO BD TR90L-210 (50.19.146) - TÍM]"/>
            <x15:cachedUniqueName index="4507" name="[Sản phẩm].[Phân loại_Hir].[Tên sản phẩm].&amp;[GK. NHỰA DẺO BD TR90L-210 (50.19.146) - TRẮNG]"/>
            <x15:cachedUniqueName index="4508" name="[Sản phẩm].[Phân loại_Hir].[Tên sản phẩm].&amp;[GK. NHỰA DẺO BD TR90L-211 (50.18.147) - ĐEN BÓNG]"/>
            <x15:cachedUniqueName index="4509" name="[Sản phẩm].[Phân loại_Hir].[Tên sản phẩm].&amp;[GK. NHỰA DẺO BD TR90L-211 (50.18.147) - ĐEN LỲ]"/>
            <x15:cachedUniqueName index="4510" name="[Sản phẩm].[Phân loại_Hir].[Tên sản phẩm].&amp;[GK. NHỰA DẺO BD TR90L-211 (50.18.147) - GHI TRẮNG]"/>
            <x15:cachedUniqueName index="4511" name="[Sản phẩm].[Phân loại_Hir].[Tên sản phẩm].&amp;[GK. NHỰA DẺO BD TR90L-211 (50.18.147) - NÂU]"/>
            <x15:cachedUniqueName index="4512" name="[Sản phẩm].[Phân loại_Hir].[Tên sản phẩm].&amp;[GK. NHỰA DẺO BD TR90L-211 (50.18.147) - TRẮNG]"/>
            <x15:cachedUniqueName index="4513" name="[Sản phẩm].[Phân loại_Hir].[Tên sản phẩm].&amp;[GK. NHỰA DẺO TR90L-202 (52.19.150) - ĐEN BÓNG]"/>
            <x15:cachedUniqueName index="4514" name="[Sản phẩm].[Phân loại_Hir].[Tên sản phẩm].&amp;[GK. NHỰA DẺO TR90L-202 (52.19.150) - ĐEN LỲ]"/>
            <x15:cachedUniqueName index="4515" name="[Sản phẩm].[Phân loại_Hir].[Tên sản phẩm].&amp;[GK. NHỰA DẺO TR90L-202 (52.19.150) - GHI]"/>
            <x15:cachedUniqueName index="4516" name="[Sản phẩm].[Phân loại_Hir].[Tên sản phẩm].&amp;[GK. NHỰA DẺO TR90L-203 (53.21.150) - ĐEN BÓNG]"/>
            <x15:cachedUniqueName index="4517" name="[Sản phẩm].[Phân loại_Hir].[Tên sản phẩm].&amp;[GK. NHỰA DẺO TR90L-203 (53.21.150) - ĐEN LỲ]"/>
            <x15:cachedUniqueName index="4518" name="[Sản phẩm].[Phân loại_Hir].[Tên sản phẩm].&amp;[GK. NHỰA DẺO TR90L-203 (53.21.150) - GHI TRẮNG]"/>
            <x15:cachedUniqueName index="4519" name="[Sản phẩm].[Phân loại_Hir].[Tên sản phẩm].&amp;[GK. NHỰA DẺO TR90L-203 (53.21.150) - NÂU TRẮNG]"/>
            <x15:cachedUniqueName index="4520" name="[Sản phẩm].[Phân loại_Hir].[Tên sản phẩm].&amp;[GK. NHỰA DẺO TR90L-203 (53.21.150) - TÍM]"/>
            <x15:cachedUniqueName index="4521" name="[Sản phẩm].[Phân loại_Hir].[Tên sản phẩm].&amp;[GK. NHỰA DẺO TR90L-204 (51.21.150) - ĐEN BÓNG]"/>
            <x15:cachedUniqueName index="4522" name="[Sản phẩm].[Phân loại_Hir].[Tên sản phẩm].&amp;[GK. NHỰA DẺO TR90L-204 (51.21.150) - ĐEN LỲ]"/>
            <x15:cachedUniqueName index="4523" name="[Sản phẩm].[Phân loại_Hir].[Tên sản phẩm].&amp;[GK. NHỰA DẺO TR90L-204 (51.21.150) - GHI]"/>
            <x15:cachedUniqueName index="4524" name="[Sản phẩm].[Phân loại_Hir].[Tên sản phẩm].&amp;[GK. NHỰA DẺO TR90L-204 (51.21.150) - HỒNG]"/>
            <x15:cachedUniqueName index="4525" name="[Sản phẩm].[Phân loại_Hir].[Tên sản phẩm].&amp;[GK. NHỰA DẺO TR90L-204 (51.21.150) - NÂU]"/>
            <x15:cachedUniqueName index="4526" name="[Sản phẩm].[Phân loại_Hir].[Tên sản phẩm].&amp;[GK. NHỰA DẺO TR90L-204 (51.21.150) - TRẮNG]"/>
            <x15:cachedUniqueName index="4527" name="[Sản phẩm].[Phân loại_Hir].[Tên sản phẩm].&amp;[GK. NHỰA DẺO TR90L-209 (53.17.145) - ĐEN LỲ]"/>
            <x15:cachedUniqueName index="4528" name="[Sản phẩm].[Phân loại_Hir].[Tên sản phẩm].&amp;[GK. NHỰA DẺO TR90L-209 (53.17.145) - GHI TRẮNG]"/>
            <x15:cachedUniqueName index="4529" name="[Sản phẩm].[Phân loại_Hir].[Tên sản phẩm].&amp;[GK. NHỰA DẺO TR90L-209 (53.17.145) - NÂU TRẮNG]"/>
            <x15:cachedUniqueName index="4530" name="[Sản phẩm].[Phân loại_Hir].[Tên sản phẩm].&amp;[GK. NHỰA DẺO TR90L-209 (53.17.145) - TÍM]"/>
            <x15:cachedUniqueName index="4531" name="[Sản phẩm].[Phân loại_Hir].[Tên sản phẩm].&amp;[GK. NHỰA DẺO TR90L-209 (53.17.145) - TRẮNG]"/>
            <x15:cachedUniqueName index="4532" name="[Sản phẩm].[Phân loại_Hir].[Tên sản phẩm].&amp;[GK. NHỰA DẺO TR90L-210 (50.19.146) - ĐEN BÓNG]"/>
            <x15:cachedUniqueName index="4533" name="[Sản phẩm].[Phân loại_Hir].[Tên sản phẩm].&amp;[GK. NHỰA DẺO TR90L-210 (50.19.146) - ĐEN LỲ]"/>
            <x15:cachedUniqueName index="4534" name="[Sản phẩm].[Phân loại_Hir].[Tên sản phẩm].&amp;[GK. NHỰA DẺO TR90L-210 (50.19.146) - GHI TRẮNG]"/>
            <x15:cachedUniqueName index="4535" name="[Sản phẩm].[Phân loại_Hir].[Tên sản phẩm].&amp;[GK. NHỰA DẺO TR90L-210 (50.19.146) - NÂU TRẮNG]"/>
            <x15:cachedUniqueName index="4536" name="[Sản phẩm].[Phân loại_Hir].[Tên sản phẩm].&amp;[GK. NHỰA DẺO TR90L-210 (50.19.146) - TÍM]"/>
            <x15:cachedUniqueName index="4537" name="[Sản phẩm].[Phân loại_Hir].[Tên sản phẩm].&amp;[GK. NHỰA DẺO TR90L-210 (50.19.146) - TRẮNG]"/>
            <x15:cachedUniqueName index="4538" name="[Sản phẩm].[Phân loại_Hir].[Tên sản phẩm].&amp;[GK. NHỰA DẺO TR90L-211 (50.18.147) - ĐEN BÓNG]"/>
            <x15:cachedUniqueName index="4539" name="[Sản phẩm].[Phân loại_Hir].[Tên sản phẩm].&amp;[GK. NHỰA DẺO TR90L-211 (50.18.147) - ĐEN LỲ]"/>
            <x15:cachedUniqueName index="4540" name="[Sản phẩm].[Phân loại_Hir].[Tên sản phẩm].&amp;[GK. NHỰA DẺO TR90L-211 (50.18.147) - GHI TRẮNG]"/>
            <x15:cachedUniqueName index="4541" name="[Sản phẩm].[Phân loại_Hir].[Tên sản phẩm].&amp;[GK. NHỰA DẺO TR90L-211 (50.18.147) - NÂU]"/>
            <x15:cachedUniqueName index="4542" name="[Sản phẩm].[Phân loại_Hir].[Tên sản phẩm].&amp;[GK. NHỰA DẺO TR90L-211 (50.18.147) - TRẮNG]"/>
            <x15:cachedUniqueName index="4543" name="[Sản phẩm].[Phân loại_Hir].[Tên sản phẩm].&amp;[GK. NHỰA H135 (48.21.150) - TRẮNG]"/>
            <x15:cachedUniqueName index="4544" name="[Sản phẩm].[Phân loại_Hir].[Tên sản phẩm].&amp;[GK. NHỰA HQ 9102 (49-22-147) - TRẮNG]"/>
            <x15:cachedUniqueName index="4545" name="[Sản phẩm].[Phân loại_Hir].[Tên sản phẩm].&amp;[GK. TITAN XẺ CƯỚC NT-0005 (50.19.145)]"/>
            <x15:cachedUniqueName index="4546" name="[Sản phẩm].[Phân loại_Hir].[Tên sản phẩm].&amp;[GK.KL NỬA VIỀN 2736- ĐEN VÀNG]"/>
            <x15:cachedUniqueName index="4547" name="[Sản phẩm].[Phân loại_Hir].[Tên sản phẩm].&amp;[GK.LEISHA 210 - ĐEN BÓNG]"/>
            <x15:cachedUniqueName index="4548" name="[Sản phẩm].[Phân loại_Hir].[Tên sản phẩm].&amp;[GK.LEISHA 210 - ĐEN LÌ]"/>
            <x15:cachedUniqueName index="4549" name="[Sản phẩm].[Phân loại_Hir].[Tên sản phẩm].&amp;[GK.M GỌNG CÀNG KIM LOẠI AN2201334 (50.21.146) - ĐEN HỒNG]"/>
            <x15:cachedUniqueName index="4550" name="[Sản phẩm].[Phân loại_Hir].[Tên sản phẩm].&amp;[GK.M GỌNG CÀNG KIM LOẠI AN2201334 (50.21.146) - ĐEN TRẮNG]"/>
            <x15:cachedUniqueName index="4551" name="[Sản phẩm].[Phân loại_Hir].[Tên sản phẩm].&amp;[GK.M GỌNG CÀNG KIM LOẠI AN2201334 (50.21.146) - ĐEN TRẮNG-BTR]"/>
            <x15:cachedUniqueName index="4552" name="[Sản phẩm].[Phân loại_Hir].[Tên sản phẩm].&amp;[GK.M GỌNG CÀNG KIM LOẠI AN2201334 (50.21.146) - GHI ĐẬM]"/>
            <x15:cachedUniqueName index="4553" name="[Sản phẩm].[Phân loại_Hir].[Tên sản phẩm].&amp;[GK.M GỌNG CÀNG KIM LOẠI AN2201334 (50.21.146) - GHI ĐẬM-BTR]"/>
            <x15:cachedUniqueName index="4554" name="[Sản phẩm].[Phân loại_Hir].[Tên sản phẩm].&amp;[GK.M GỌNG CÀNG KIM LOẠI AN2201334 (50.21.146) - GHI NHẠT]"/>
            <x15:cachedUniqueName index="4555" name="[Sản phẩm].[Phân loại_Hir].[Tên sản phẩm].&amp;[GK.M GỌNG CÀNG KIM LOẠI AN2201334 (50.21.146) - GHI NHẠT-BTR]"/>
            <x15:cachedUniqueName index="4556" name="[Sản phẩm].[Phân loại_Hir].[Tên sản phẩm].&amp;[GK.M GỌNG CÀNG KIM LOẠI AN2201334 (50.21.146) - RÊU]"/>
            <x15:cachedUniqueName index="4557" name="[Sản phẩm].[Phân loại_Hir].[Tên sản phẩm].&amp;[GK.M GỌNG CÀNG KIM LOẠI AN2201334 (50.21.146) - RÊU-BTR]"/>
            <x15:cachedUniqueName index="4558" name="[Sản phẩm].[Phân loại_Hir].[Tên sản phẩm].&amp;[GK.M GỌNG CÀNG KIM LOẠI AN2201334 (50.21.146) - TÍM]"/>
            <x15:cachedUniqueName index="4559" name="[Sản phẩm].[Phân loại_Hir].[Tên sản phẩm].&amp;[GK.M GỌNG CÀNG KIM LOẠI AN2201334 (50.21.146) - TÍM-BTR]"/>
            <x15:cachedUniqueName index="4560" name="[Sản phẩm].[Phân loại_Hir].[Tên sản phẩm].&amp;[GK.M GỌNG CÀNG KIM LOẠI AN2201334 (50.21.146) - TRẮNG]"/>
            <x15:cachedUniqueName index="4561" name="[Sản phẩm].[Phân loại_Hir].[Tên sản phẩm].&amp;[GK.M GỌNG CÀNG KIM LOẠI AN2201334 (50.21.146) - TRẮNG HỒNG]"/>
            <x15:cachedUniqueName index="4562" name="[Sản phẩm].[Phân loại_Hir].[Tên sản phẩm].&amp;[GK.M GỌNG CÀNG KIM LOẠI AN2201334 (50.21.146) - TRẮNG-BTR]"/>
            <x15:cachedUniqueName index="4563" name="[Sản phẩm].[Phân loại_Hir].[Tên sản phẩm].&amp;[GK.M GỌNG CÀNG KIM LOẠI AN221396 (53.19.145) - ĐEN HỒNG]"/>
            <x15:cachedUniqueName index="4564" name="[Sản phẩm].[Phân loại_Hir].[Tên sản phẩm].&amp;[GK.M GỌNG CÀNG KIM LOẠI AN221396 (53.19.145) - ĐEN TRẮNG]"/>
            <x15:cachedUniqueName index="4565" name="[Sản phẩm].[Phân loại_Hir].[Tên sản phẩm].&amp;[GK.M GỌNG CÀNG KIM LOẠI AN221396 (53.19.145) - ĐEN TRẮNG-BTR]"/>
            <x15:cachedUniqueName index="4566" name="[Sản phẩm].[Phân loại_Hir].[Tên sản phẩm].&amp;[GK.M GỌNG CÀNG KIM LOẠI AN221396 (53.19.145) - GHI]"/>
            <x15:cachedUniqueName index="4567" name="[Sản phẩm].[Phân loại_Hir].[Tên sản phẩm].&amp;[GK.M GỌNG CÀNG KIM LOẠI AN221396 (53.19.145) - GHI NHẠT]"/>
            <x15:cachedUniqueName index="4568" name="[Sản phẩm].[Phân loại_Hir].[Tên sản phẩm].&amp;[GK.M GỌNG CÀNG KIM LOẠI AN221396 (53.19.145) - GHI NHẠT-BTR]"/>
            <x15:cachedUniqueName index="4569" name="[Sản phẩm].[Phân loại_Hir].[Tên sản phẩm].&amp;[GK.M GỌNG CÀNG KIM LOẠI AN221396 (53.19.145) - NÂU TRONG]"/>
            <x15:cachedUniqueName index="4570" name="[Sản phẩm].[Phân loại_Hir].[Tên sản phẩm].&amp;[GK.M GỌNG CÀNG KIM LOẠI AN221396 (53.19.145) - RÊU]"/>
            <x15:cachedUniqueName index="4571" name="[Sản phẩm].[Phân loại_Hir].[Tên sản phẩm].&amp;[GK.M GỌNG CÀNG KIM LOẠI AN221396 (53.19.145) - TRẮNG HỒNG]"/>
            <x15:cachedUniqueName index="4572" name="[Sản phẩm].[Phân loại_Hir].[Tên sản phẩm].&amp;[GK.M GỌNG CÀNG KIM LOẠI AN221415 (51.19.145) - ĐEN HỒNG]"/>
            <x15:cachedUniqueName index="4573" name="[Sản phẩm].[Phân loại_Hir].[Tên sản phẩm].&amp;[GK.M GỌNG CÀNG KIM LOẠI AN221415 (51.19.145) - ĐEN LỲ]"/>
            <x15:cachedUniqueName index="4574" name="[Sản phẩm].[Phân loại_Hir].[Tên sản phẩm].&amp;[GK.M GỌNG CÀNG KIM LOẠI AN221415 (51.19.145) - ĐEN TRẮNG]"/>
            <x15:cachedUniqueName index="4575" name="[Sản phẩm].[Phân loại_Hir].[Tên sản phẩm].&amp;[GK.M GỌNG CÀNG KIM LOẠI AN221415 (51.19.145) - GHI HỒNG]"/>
            <x15:cachedUniqueName index="4576" name="[Sản phẩm].[Phân loại_Hir].[Tên sản phẩm].&amp;[GK.M GỌNG CÀNG KIM LOẠI AN221415 (51.19.145) - GHI HỒNG-BTR]"/>
            <x15:cachedUniqueName index="4577" name="[Sản phẩm].[Phân loại_Hir].[Tên sản phẩm].&amp;[GK.M GỌNG CÀNG KIM LOẠI AN221415 (51.19.145) - RÊU]"/>
            <x15:cachedUniqueName index="4578" name="[Sản phẩm].[Phân loại_Hir].[Tên sản phẩm].&amp;[GK.M GỌNG CÀNG KIM LOẠI AN221415 (51.19.145) - TRẮNG]"/>
            <x15:cachedUniqueName index="4579" name="[Sản phẩm].[Phân loại_Hir].[Tên sản phẩm].&amp;[GK.M GỌNG CÀNG KIM LOẠI AN221415 (51.19.145) - TRẮNG HỒNG]"/>
            <x15:cachedUniqueName index="4580" name="[Sản phẩm].[Phân loại_Hir].[Tên sản phẩm].&amp;[GK.M GỌNG CÀNG KIM LOẠI AN221415 (51.19.145) - XANH HỒNG]"/>
            <x15:cachedUniqueName index="4581" name="[Sản phẩm].[Phân loại_Hir].[Tên sản phẩm].&amp;[GK.M GỌNG CÀNG KIM LOẠI AN221417 (49.21.145) - ĐEN HỒNG]"/>
            <x15:cachedUniqueName index="4582" name="[Sản phẩm].[Phân loại_Hir].[Tên sản phẩm].&amp;[GK.M GỌNG CÀNG KIM LOẠI AN221417 (49.21.145) - ĐEN HỒNG-BTR]"/>
            <x15:cachedUniqueName index="4583" name="[Sản phẩm].[Phân loại_Hir].[Tên sản phẩm].&amp;[GK.M GỌNG CÀNG KIM LOẠI AN221417 (49.21.145) - ĐEN TRẮNG]"/>
            <x15:cachedUniqueName index="4584" name="[Sản phẩm].[Phân loại_Hir].[Tên sản phẩm].&amp;[GK.M GỌNG CÀNG KIM LOẠI AN221417 (49.21.145) - ĐEN TRẮNG-BTR]"/>
            <x15:cachedUniqueName index="4585" name="[Sản phẩm].[Phân loại_Hir].[Tên sản phẩm].&amp;[GK.M GỌNG CÀNG KIM LOẠI AN221417 (49.21.145) - GHI]"/>
            <x15:cachedUniqueName index="4586" name="[Sản phẩm].[Phân loại_Hir].[Tên sản phẩm].&amp;[GK.M GỌNG CÀNG KIM LOẠI AN221417 (49.21.145) - GHI-BTR]"/>
            <x15:cachedUniqueName index="4587" name="[Sản phẩm].[Phân loại_Hir].[Tên sản phẩm].&amp;[GK.M GỌNG CÀNG KIM LOẠI AN221417 (49.21.145) - NÂU]"/>
            <x15:cachedUniqueName index="4588" name="[Sản phẩm].[Phân loại_Hir].[Tên sản phẩm].&amp;[GK.M GỌNG CÀNG KIM LOẠI AN221417 (49.21.145) - NÂU-BTR]"/>
            <x15:cachedUniqueName index="4589" name="[Sản phẩm].[Phân loại_Hir].[Tên sản phẩm].&amp;[GK.M GỌNG CÀNG KIM LOẠI AN221417 (49.21.145) - RÊU]"/>
            <x15:cachedUniqueName index="4590" name="[Sản phẩm].[Phân loại_Hir].[Tên sản phẩm].&amp;[GK.M GỌNG CÀNG KIM LOẠI AN221417 (49.21.145) - RÊU-BTR]"/>
            <x15:cachedUniqueName index="4591" name="[Sản phẩm].[Phân loại_Hir].[Tên sản phẩm].&amp;[GK.M GỌNG CÀNG KIM LOẠI AN221417 (49.21.145) - TRẮNG]"/>
            <x15:cachedUniqueName index="4592" name="[Sản phẩm].[Phân loại_Hir].[Tên sản phẩm].&amp;[GK.M GỌNG CÀNG KIM LOẠI AN221417 (49.21.145) - TRẮNG HỒNG]"/>
            <x15:cachedUniqueName index="4593" name="[Sản phẩm].[Phân loại_Hir].[Tên sản phẩm].&amp;[GK.M GỌNG CÀNG KIM LOẠI AN221417 (49.21.145) - TRẮNG HỒNG-BTR]"/>
            <x15:cachedUniqueName index="4594" name="[Sản phẩm].[Phân loại_Hir].[Tên sản phẩm].&amp;[GK.M GỌNG CÀNG KIM LOẠI AN221417 (49.21.145) - TRẮNG-BTR]"/>
            <x15:cachedUniqueName index="4595" name="[Sản phẩm].[Phân loại_Hir].[Tên sản phẩm].&amp;[GK.M GỌNG CÀNG KIM LOẠI AN221434 (51.18.145) - ĐEN HỒNG]"/>
            <x15:cachedUniqueName index="4596" name="[Sản phẩm].[Phân loại_Hir].[Tên sản phẩm].&amp;[GK.M GỌNG CÀNG KIM LOẠI AN221434 (51.18.145) - ĐEN HỒNG-BTR]"/>
            <x15:cachedUniqueName index="4597" name="[Sản phẩm].[Phân loại_Hir].[Tên sản phẩm].&amp;[GK.M GỌNG CÀNG KIM LOẠI AN221434 (51.18.145) - ĐEN TRẮNG]"/>
            <x15:cachedUniqueName index="4598" name="[Sản phẩm].[Phân loại_Hir].[Tên sản phẩm].&amp;[GK.M GỌNG CÀNG KIM LOẠI AN221434 (51.18.145) - ĐEN TRẮNG-BTR]"/>
            <x15:cachedUniqueName index="4599" name="[Sản phẩm].[Phân loại_Hir].[Tên sản phẩm].&amp;[GK.M GỌNG CÀNG KIM LOẠI AN221434 (51.18.145) - GHI ĐẬM]"/>
            <x15:cachedUniqueName index="4600" name="[Sản phẩm].[Phân loại_Hir].[Tên sản phẩm].&amp;[GK.M GỌNG CÀNG KIM LOẠI AN221434 (51.18.145) - GHI ĐẬM-BTR]"/>
            <x15:cachedUniqueName index="4601" name="[Sản phẩm].[Phân loại_Hir].[Tên sản phẩm].&amp;[GK.M GỌNG CÀNG KIM LOẠI AN221434 (51.18.145) - GHI HỒNG]"/>
            <x15:cachedUniqueName index="4602" name="[Sản phẩm].[Phân loại_Hir].[Tên sản phẩm].&amp;[GK.M GỌNG CÀNG KIM LOẠI AN221434 (51.18.145) - HỒNG TRẮNG]"/>
            <x15:cachedUniqueName index="4603" name="[Sản phẩm].[Phân loại_Hir].[Tên sản phẩm].&amp;[GK.M GỌNG CÀNG KIM LOẠI AN221434 (51.18.145) - RÊU]"/>
            <x15:cachedUniqueName index="4604" name="[Sản phẩm].[Phân loại_Hir].[Tên sản phẩm].&amp;[GK.M GỌNG CÀNG KIM LOẠI AN221434 (51.18.145) - TRẮNG]"/>
            <x15:cachedUniqueName index="4605" name="[Sản phẩm].[Phân loại_Hir].[Tên sản phẩm].&amp;[GK.M GỌNG CÀNG KIM LOẠI AN221434 (51.18.145) - TRẮNG HỒNG]"/>
            <x15:cachedUniqueName index="4606" name="[Sản phẩm].[Phân loại_Hir].[Tên sản phẩm].&amp;[GK.M GỌNG CÀNG KIM LOẠI AN221434 (51.18.145) - TRẮNG HỒNG-BTR]"/>
            <x15:cachedUniqueName index="4607" name="[Sản phẩm].[Phân loại_Hir].[Tên sản phẩm].&amp;[GK.M GỌNG CÀNG KIM LOẠI AN221442 (51.18.145) - ĐEN HỒNG]"/>
            <x15:cachedUniqueName index="4608" name="[Sản phẩm].[Phân loại_Hir].[Tên sản phẩm].&amp;[GK.M GỌNG CÀNG KIM LOẠI AN221442 (51.18.145) - ĐEN HỒNG-BTR]"/>
            <x15:cachedUniqueName index="4609" name="[Sản phẩm].[Phân loại_Hir].[Tên sản phẩm].&amp;[GK.M GỌNG CÀNG KIM LOẠI AN221442 (51.18.145) - ĐEN TRẮNG]"/>
            <x15:cachedUniqueName index="4610" name="[Sản phẩm].[Phân loại_Hir].[Tên sản phẩm].&amp;[GK.M GỌNG CÀNG KIM LOẠI AN221442 (51.18.145) - GHI]"/>
            <x15:cachedUniqueName index="4611" name="[Sản phẩm].[Phân loại_Hir].[Tên sản phẩm].&amp;[GK.M GỌNG CÀNG KIM LOẠI AN221442 (51.18.145) - GHI ĐẬM]"/>
            <x15:cachedUniqueName index="4612" name="[Sản phẩm].[Phân loại_Hir].[Tên sản phẩm].&amp;[GK.M GỌNG CÀNG KIM LOẠI AN221442 (51.18.145) - GHI HỒNG]"/>
            <x15:cachedUniqueName index="4613" name="[Sản phẩm].[Phân loại_Hir].[Tên sản phẩm].&amp;[GK.M GỌNG CÀNG KIM LOẠI AN221442 (51.18.145) - NÂU]"/>
            <x15:cachedUniqueName index="4614" name="[Sản phẩm].[Phân loại_Hir].[Tên sản phẩm].&amp;[GK.M GỌNG CÀNG KIM LOẠI AN221442 (51.18.145) - RÊU]"/>
            <x15:cachedUniqueName index="4615" name="[Sản phẩm].[Phân loại_Hir].[Tên sản phẩm].&amp;[GK.M GỌNG CÀNG KIM LOẠI AN221442 (51.18.145) - TRẮNG]"/>
            <x15:cachedUniqueName index="4616" name="[Sản phẩm].[Phân loại_Hir].[Tên sản phẩm].&amp;[GK.M GỌNG CÀNG KIM LOẠI AN221442 (51.18.145) - TRẮNG HỒNG]"/>
            <x15:cachedUniqueName index="4617" name="[Sản phẩm].[Phân loại_Hir].[Tên sản phẩm].&amp;[GK.M GỌNG CÀNG KIM LOẠI AN221442 (51.18.145) - TRẮNG-BTR]"/>
            <x15:cachedUniqueName index="4618" name="[Sản phẩm].[Phân loại_Hir].[Tên sản phẩm].&amp;[GK.M GỌNG CÀNG KIM LOẠI AN221443 (50.18.145) - ĐEN HỒNG]"/>
            <x15:cachedUniqueName index="4619" name="[Sản phẩm].[Phân loại_Hir].[Tên sản phẩm].&amp;[GK.M GỌNG CÀNG KIM LOẠI AN221443 (50.18.145) - ĐEN TRẮNG]"/>
            <x15:cachedUniqueName index="4620" name="[Sản phẩm].[Phân loại_Hir].[Tên sản phẩm].&amp;[GK.M GỌNG CÀNG KIM LOẠI AN221443 (50.18.145) - GHI]"/>
            <x15:cachedUniqueName index="4621" name="[Sản phẩm].[Phân loại_Hir].[Tên sản phẩm].&amp;[GK.M GỌNG CÀNG KIM LOẠI AN221443 (50.18.145) - GHI-BTR]"/>
            <x15:cachedUniqueName index="4622" name="[Sản phẩm].[Phân loại_Hir].[Tên sản phẩm].&amp;[GK.M GỌNG CÀNG KIM LOẠI AN221443 (50.18.145) - NÂU HỒNG]"/>
            <x15:cachedUniqueName index="4623" name="[Sản phẩm].[Phân loại_Hir].[Tên sản phẩm].&amp;[GK.M GỌNG CÀNG KIM LOẠI AN221443 (50.18.145) - NÂU HỒNG-BTR]"/>
            <x15:cachedUniqueName index="4624" name="[Sản phẩm].[Phân loại_Hir].[Tên sản phẩm].&amp;[GK.M GỌNG CÀNG KIM LOẠI AN221443 (50.18.145) - NÂU TRẮNG]"/>
            <x15:cachedUniqueName index="4625" name="[Sản phẩm].[Phân loại_Hir].[Tên sản phẩm].&amp;[GK.M GỌNG CÀNG KIM LOẠI AN221443 (50.18.145) - RÊU]"/>
            <x15:cachedUniqueName index="4626" name="[Sản phẩm].[Phân loại_Hir].[Tên sản phẩm].&amp;[GK.M GỌNG CÀNG KIM LOẠI AN221443 (50.18.145) - TRẮNG]"/>
            <x15:cachedUniqueName index="4627" name="[Sản phẩm].[Phân loại_Hir].[Tên sản phẩm].&amp;[GK.M GỌNG CÀNG KIM LOẠI AN221443 (50.18.145) - TRẮNG HỒNG]"/>
            <x15:cachedUniqueName index="4628" name="[Sản phẩm].[Phân loại_Hir].[Tên sản phẩm].&amp;[GK.M GỌNG CÀNG KIM LOẠI AN221443 (50.18.145) - TRẮNG HỒNG-BTR]"/>
            <x15:cachedUniqueName index="4629" name="[Sản phẩm].[Phân loại_Hir].[Tên sản phẩm].&amp;[GK.M GỌNG CÀNG KIM LOẠI AN221504 (50.18.145) - ĐEN HỒNG]"/>
            <x15:cachedUniqueName index="4630" name="[Sản phẩm].[Phân loại_Hir].[Tên sản phẩm].&amp;[GK.M GỌNG CÀNG KIM LOẠI AN221504 (50.18.145) - ĐEN TRẮNG]"/>
            <x15:cachedUniqueName index="4631" name="[Sản phẩm].[Phân loại_Hir].[Tên sản phẩm].&amp;[GK.M GỌNG CÀNG KIM LOẠI AN221504 (50.18.145) - ĐEN TRẮNG-BTR]"/>
            <x15:cachedUniqueName index="4632" name="[Sản phẩm].[Phân loại_Hir].[Tên sản phẩm].&amp;[GK.M GỌNG CÀNG KIM LOẠI AN221504 (50.18.145) - GHI]"/>
            <x15:cachedUniqueName index="4633" name="[Sản phẩm].[Phân loại_Hir].[Tên sản phẩm].&amp;[GK.M GỌNG CÀNG KIM LOẠI AN221504 (50.18.145) - GHI HỒNG]"/>
            <x15:cachedUniqueName index="4634" name="[Sản phẩm].[Phân loại_Hir].[Tên sản phẩm].&amp;[GK.M GỌNG CÀNG KIM LOẠI AN221504 (50.18.145) - NÂU]"/>
            <x15:cachedUniqueName index="4635" name="[Sản phẩm].[Phân loại_Hir].[Tên sản phẩm].&amp;[GK.M GỌNG CÀNG KIM LOẠI AN221504 (50.18.145) - NÂU-BTR]"/>
            <x15:cachedUniqueName index="4636" name="[Sản phẩm].[Phân loại_Hir].[Tên sản phẩm].&amp;[GK.M GỌNG CÀNG KIM LOẠI AN221504 (50.18.145) - TÍM]"/>
            <x15:cachedUniqueName index="4637" name="[Sản phẩm].[Phân loại_Hir].[Tên sản phẩm].&amp;[GK.M GỌNG CÀNG KIM LOẠI AN221504 (50.18.145) - TÍM-BTR]"/>
            <x15:cachedUniqueName index="4638" name="[Sản phẩm].[Phân loại_Hir].[Tên sản phẩm].&amp;[GK.M GỌNG CÀNG KIM LOẠI AN221504 (50.18.145) - TRẮNG]"/>
            <x15:cachedUniqueName index="4639" name="[Sản phẩm].[Phân loại_Hir].[Tên sản phẩm].&amp;[GK.M GỌNG CÀNG KIM LOẠI AN221504 (50.18.145) - TRẮNG HỒNG]"/>
            <x15:cachedUniqueName index="4640" name="[Sản phẩm].[Phân loại_Hir].[Tên sản phẩm].&amp;[GK.M GỌNG CÀNG KIM LOẠI AN221504 (50.18.145) - TRẮNG HỒNG-BTR]"/>
            <x15:cachedUniqueName index="4641" name="[Sản phẩm].[Phân loại_Hir].[Tên sản phẩm].&amp;[GK.M GỌNG CÀNG KIM LOẠI AN221515 (19.22.146) - ĐEN HỒNG]"/>
            <x15:cachedUniqueName index="4642" name="[Sản phẩm].[Phân loại_Hir].[Tên sản phẩm].&amp;[GK.M GỌNG CÀNG KIM LOẠI AN221515 (19.22.146) - ĐEN HỒNG-BTR]"/>
            <x15:cachedUniqueName index="4643" name="[Sản phẩm].[Phân loại_Hir].[Tên sản phẩm].&amp;[GK.M GỌNG CÀNG KIM LOẠI AN221515 (19.22.146) - ĐEN TRẮNG]"/>
            <x15:cachedUniqueName index="4644" name="[Sản phẩm].[Phân loại_Hir].[Tên sản phẩm].&amp;[GK.M GỌNG CÀNG KIM LOẠI AN221515 (19.22.146) - GHI]"/>
            <x15:cachedUniqueName index="4645" name="[Sản phẩm].[Phân loại_Hir].[Tên sản phẩm].&amp;[GK.M GỌNG CÀNG KIM LOẠI AN221515 (19.22.146) - GHI HỒNG]"/>
            <x15:cachedUniqueName index="4646" name="[Sản phẩm].[Phân loại_Hir].[Tên sản phẩm].&amp;[GK.M GỌNG CÀNG KIM LOẠI AN221515 (19.22.146) - GHI-BTR]"/>
            <x15:cachedUniqueName index="4647" name="[Sản phẩm].[Phân loại_Hir].[Tên sản phẩm].&amp;[GK.M GỌNG CÀNG KIM LOẠI AN221515 (19.22.146) - NÂU]"/>
            <x15:cachedUniqueName index="4648" name="[Sản phẩm].[Phân loại_Hir].[Tên sản phẩm].&amp;[GK.M GỌNG CÀNG KIM LOẠI AN221515 (19.22.146) - NÂU-BTR]"/>
            <x15:cachedUniqueName index="4649" name="[Sản phẩm].[Phân loại_Hir].[Tên sản phẩm].&amp;[GK.M GỌNG CÀNG KIM LOẠI AN221515 (19.22.146) - RÊU]"/>
            <x15:cachedUniqueName index="4650" name="[Sản phẩm].[Phân loại_Hir].[Tên sản phẩm].&amp;[GK.M GỌNG CÀNG KIM LOẠI AN221515 (19.22.146) - TRẮNG]"/>
            <x15:cachedUniqueName index="4651" name="[Sản phẩm].[Phân loại_Hir].[Tên sản phẩm].&amp;[GK.M GỌNG CÀNG KIM LOẠI AN221515 (19.22.146) - TRẮNG HỒNG]"/>
            <x15:cachedUniqueName index="4652" name="[Sản phẩm].[Phân loại_Hir].[Tên sản phẩm].&amp;[GK.M GỌNG CÀNG KIM LOẠI AN221515 (19.22.146) - TRẮNG HỒNG-BTR]"/>
            <x15:cachedUniqueName index="4653" name="[Sản phẩm].[Phân loại_Hir].[Tên sản phẩm].&amp;[GK.M GỌNG CÀNG KIM LOẠI AN22K9204 (52.20.151) - ĐEN TRẮNG]"/>
            <x15:cachedUniqueName index="4654" name="[Sản phẩm].[Phân loại_Hir].[Tên sản phẩm].&amp;[GK.M GỌNG CÀNG KIM LOẠI AN22K9204 (52.20.151) - ĐEN TRẮNG-BTR]"/>
            <x15:cachedUniqueName index="4655" name="[Sản phẩm].[Phân loại_Hir].[Tên sản phẩm].&amp;[GK.M GỌNG CÀNG KIM LOẠI AN22K9204 (52.20.151) - ĐEN VÀNG]"/>
            <x15:cachedUniqueName index="4656" name="[Sản phẩm].[Phân loại_Hir].[Tên sản phẩm].&amp;[GK.M GỌNG CÀNG KIM LOẠI AN22K9204 (52.20.151) - ĐEN VÀNG-BTR]"/>
            <x15:cachedUniqueName index="4657" name="[Sản phẩm].[Phân loại_Hir].[Tên sản phẩm].&amp;[GK.M GỌNG CÀNG KIM LOẠI AN22K9204 (52.20.151) - GHI]"/>
            <x15:cachedUniqueName index="4658" name="[Sản phẩm].[Phân loại_Hir].[Tên sản phẩm].&amp;[GK.M GỌNG CÀNG KIM LOẠI AN22K9204 (52.20.151) - GHI-BTR]"/>
            <x15:cachedUniqueName index="4659" name="[Sản phẩm].[Phân loại_Hir].[Tên sản phẩm].&amp;[GK.M GỌNG CÀNG KIM LOẠI AN22K9204 (52.20.151) - TRẮNG]"/>
            <x15:cachedUniqueName index="4660" name="[Sản phẩm].[Phân loại_Hir].[Tên sản phẩm].&amp;[GK.M GỌNG CÀNG KIM LOẠI AN22K9204 (52.20.151) - TRẮNG-BTR]"/>
            <x15:cachedUniqueName index="4661" name="[Sản phẩm].[Phân loại_Hir].[Tên sản phẩm].&amp;[GK.M GỌNG CÀNG KIM LOẠI AN22YS9231 (52.19.145) - ĐEN HỒNG]"/>
            <x15:cachedUniqueName index="4662" name="[Sản phẩm].[Phân loại_Hir].[Tên sản phẩm].&amp;[GK.M GỌNG CÀNG KIM LOẠI AN22YS9231 (52.19.145) - ĐEN HỒNG-BTR]"/>
            <x15:cachedUniqueName index="4663" name="[Sản phẩm].[Phân loại_Hir].[Tên sản phẩm].&amp;[GK.M GỌNG CÀNG KIM LOẠI AN22YS9231 (52.19.145) - ĐEN TRẮNG]"/>
            <x15:cachedUniqueName index="4664" name="[Sản phẩm].[Phân loại_Hir].[Tên sản phẩm].&amp;[GK.M GỌNG CÀNG KIM LOẠI AN22YS9231 (52.19.145) - ĐEN TRẮNG-BTR]"/>
            <x15:cachedUniqueName index="4665" name="[Sản phẩm].[Phân loại_Hir].[Tên sản phẩm].&amp;[GK.M GỌNG CÀNG KIM LOẠI AN22YS9231 (52.19.145) - GHI]"/>
            <x15:cachedUniqueName index="4666" name="[Sản phẩm].[Phân loại_Hir].[Tên sản phẩm].&amp;[GK.M GỌNG CÀNG KIM LOẠI AN22YS9231 (52.19.145) - GHI-BTR]"/>
            <x15:cachedUniqueName index="4667" name="[Sản phẩm].[Phân loại_Hir].[Tên sản phẩm].&amp;[GK.M GỌNG CÀNG KIM LOẠI AN22YS9231 (52.19.145) - NÂU]"/>
            <x15:cachedUniqueName index="4668" name="[Sản phẩm].[Phân loại_Hir].[Tên sản phẩm].&amp;[GK.M GỌNG CÀNG KIM LOẠI AN22YS9231 (52.19.145) - NÂU-BTR]"/>
            <x15:cachedUniqueName index="4669" name="[Sản phẩm].[Phân loại_Hir].[Tên sản phẩm].&amp;[GK.M GỌNG CÀNG KIM LOẠI AN22YS9231 (52.19.145) - RÊU]"/>
            <x15:cachedUniqueName index="4670" name="[Sản phẩm].[Phân loại_Hir].[Tên sản phẩm].&amp;[GK.M GỌNG CÀNG KIM LOẠI AN22YS9231 (52.19.145) - RÊU-BTR]"/>
            <x15:cachedUniqueName index="4671" name="[Sản phẩm].[Phân loại_Hir].[Tên sản phẩm].&amp;[GK.M GỌNG CÀNG KIM LOẠI AN22YS9231 (52.19.145) - TRẮNG HỒNG]"/>
            <x15:cachedUniqueName index="4672" name="[Sản phẩm].[Phân loại_Hir].[Tên sản phẩm].&amp;[GK.M GỌNG CÀNG KIM LOẠI AN22YS9231 (52.19.145) - TRẮNG HỒNG-BTR]"/>
            <x15:cachedUniqueName index="4673" name="[Sản phẩm].[Phân loại_Hir].[Tên sản phẩm].&amp;[GK.M GỌNG CÀNG TĂM AN2201347 (51.20.145) - ĐEN HỒNG]"/>
            <x15:cachedUniqueName index="4674" name="[Sản phẩm].[Phân loại_Hir].[Tên sản phẩm].&amp;[GK.M GỌNG CÀNG TĂM AN2201347 (51.20.145) - ĐEN TRẮNG]"/>
            <x15:cachedUniqueName index="4675" name="[Sản phẩm].[Phân loại_Hir].[Tên sản phẩm].&amp;[GK.M GỌNG CÀNG TĂM AN2201347 (51.20.145) - ĐEN TRẮNG-BTR]"/>
            <x15:cachedUniqueName index="4676" name="[Sản phẩm].[Phân loại_Hir].[Tên sản phẩm].&amp;[GK.M GỌNG CÀNG TĂM AN2201347 (51.20.145) - GHI]"/>
            <x15:cachedUniqueName index="4677" name="[Sản phẩm].[Phân loại_Hir].[Tên sản phẩm].&amp;[GK.M GỌNG CÀNG TĂM AN2201347 (51.20.145) - GHI-BTR]"/>
            <x15:cachedUniqueName index="4678" name="[Sản phẩm].[Phân loại_Hir].[Tên sản phẩm].&amp;[GK.M GỌNG CÀNG TĂM AN2201347 (51.20.145) - HỒNG]"/>
            <x15:cachedUniqueName index="4679" name="[Sản phẩm].[Phân loại_Hir].[Tên sản phẩm].&amp;[GK.M GỌNG CÀNG TĂM AN2201347 (51.20.145) - HỒNG-BTR]"/>
            <x15:cachedUniqueName index="4680" name="[Sản phẩm].[Phân loại_Hir].[Tên sản phẩm].&amp;[GK.M GỌNG CÀNG TĂM AN2201347 (51.20.145) - RÊU]"/>
            <x15:cachedUniqueName index="4681" name="[Sản phẩm].[Phân loại_Hir].[Tên sản phẩm].&amp;[GK.M GỌNG CÀNG TĂM AN2201347 (51.20.145) - RÊU-BTR]"/>
            <x15:cachedUniqueName index="4682" name="[Sản phẩm].[Phân loại_Hir].[Tên sản phẩm].&amp;[GK.M GỌNG CÀNG TĂM AN2201347 (51.20.145) - TRẮNG]"/>
            <x15:cachedUniqueName index="4683" name="[Sản phẩm].[Phân loại_Hir].[Tên sản phẩm].&amp;[GK.M GỌNG CÀNG TĂM AN2201347 (51.20.145) - TRẮNG HỒNG]"/>
            <x15:cachedUniqueName index="4684" name="[Sản phẩm].[Phân loại_Hir].[Tên sản phẩm].&amp;[GK.M GỌNG CÀNG TĂM AN2201347 (51.20.145) - TRẮNG-BTR]"/>
            <x15:cachedUniqueName index="4685" name="[Sản phẩm].[Phân loại_Hir].[Tên sản phẩm].&amp;[GK.M GỌNG CÀNG TĂM AN2201347 (51.20.145) - XANH HỒNG]"/>
            <x15:cachedUniqueName index="4686" name="[Sản phẩm].[Phân loại_Hir].[Tên sản phẩm].&amp;[GK.M GỌNG CÀNG TĂM AN2201347 (51.20.145) - XANH HỒNG-BTR]"/>
            <x15:cachedUniqueName index="4687" name="[Sản phẩm].[Phân loại_Hir].[Tên sản phẩm].&amp;[GK.M GỌNG CỐT KIM LOẠI AN22K9208 (49.22.147) - ĐEN BÓNG]"/>
            <x15:cachedUniqueName index="4688" name="[Sản phẩm].[Phân loại_Hir].[Tên sản phẩm].&amp;[GK.M GỌNG CỐT KIM LOẠI AN22K9208 (49.22.147) - ĐEN BÓNG-BTR]"/>
            <x15:cachedUniqueName index="4689" name="[Sản phẩm].[Phân loại_Hir].[Tên sản phẩm].&amp;[GK.M GỌNG CỐT KIM LOẠI AN22K9208 (49.22.147) - ĐEN TRẮNG]"/>
            <x15:cachedUniqueName index="4690" name="[Sản phẩm].[Phân loại_Hir].[Tên sản phẩm].&amp;[GK.M GỌNG CỐT KIM LOẠI AN22K9208 (49.22.147) - ĐEN TRẮNG-BTR]"/>
            <x15:cachedUniqueName index="4691" name="[Sản phẩm].[Phân loại_Hir].[Tên sản phẩm].&amp;[GK.M GỌNG CỐT KIM LOẠI AN22K9208 (49.22.147) - GHI]"/>
            <x15:cachedUniqueName index="4692" name="[Sản phẩm].[Phân loại_Hir].[Tên sản phẩm].&amp;[GK.M GỌNG CỐT KIM LOẠI AN22K9208 (49.22.147) - GHI-BTR]"/>
            <x15:cachedUniqueName index="4693" name="[Sản phẩm].[Phân loại_Hir].[Tên sản phẩm].&amp;[GK.M GỌNG CỐT KIM LOẠI AN22K9208 (49.22.147) - TRẮNG]"/>
            <x15:cachedUniqueName index="4694" name="[Sản phẩm].[Phân loại_Hir].[Tên sản phẩm].&amp;[GK.M GỌNG CỐT KIM LOẠI AN22K9216 (47.22.147) - ĐEN TRẮNG]"/>
            <x15:cachedUniqueName index="4695" name="[Sản phẩm].[Phân loại_Hir].[Tên sản phẩm].&amp;[GK.M GỌNG CỐT KIM LOẠI AN22K9216 (47.22.147) - ĐEN TRẮNG-BTR]"/>
            <x15:cachedUniqueName index="4696" name="[Sản phẩm].[Phân loại_Hir].[Tên sản phẩm].&amp;[GK.M GỌNG CỐT KIM LOẠI AN22K9216 (47.22.147) - GHI]"/>
            <x15:cachedUniqueName index="4697" name="[Sản phẩm].[Phân loại_Hir].[Tên sản phẩm].&amp;[GK.M GỌNG CỐT KIM LOẠI AN22K9216 (47.22.147) - GHI-BTR]"/>
            <x15:cachedUniqueName index="4698" name="[Sản phẩm].[Phân loại_Hir].[Tên sản phẩm].&amp;[GK.M GỌNG CỐT KIM LOẠI AN22K9216 (47.22.147) - RÊU]"/>
            <x15:cachedUniqueName index="4699" name="[Sản phẩm].[Phân loại_Hir].[Tên sản phẩm].&amp;[GK.M GỌNG CỐT KIM LOẠI AN22K9216 (47.22.147) - RÊU-BTR]"/>
            <x15:cachedUniqueName index="4700" name="[Sản phẩm].[Phân loại_Hir].[Tên sản phẩm].&amp;[GK.M GỌNG CỐT KIM LOẠI AN22K9216 (47.22.147) - TRẮNG]"/>
            <x15:cachedUniqueName index="4701" name="[Sản phẩm].[Phân loại_Hir].[Tên sản phẩm].&amp;[GK.M GỌNG CỐT KIM LOẠI AN22YS9222 (51.23.49) - ĐEN]"/>
            <x15:cachedUniqueName index="4702" name="[Sản phẩm].[Phân loại_Hir].[Tên sản phẩm].&amp;[GK.M GỌNG CỐT KIM LOẠI AN22YS9222 (51.23.49) - ĐEN-BTR]"/>
            <x15:cachedUniqueName index="4703" name="[Sản phẩm].[Phân loại_Hir].[Tên sản phẩm].&amp;[GK.M GỌNG CỐT KIM LOẠI AN22YS9222 (51.23.49) - GHI]"/>
            <x15:cachedUniqueName index="4704" name="[Sản phẩm].[Phân loại_Hir].[Tên sản phẩm].&amp;[GK.M GỌNG CỐT KIM LOẠI AN22YS9222 (51.23.49) - GHI-BTR]"/>
            <x15:cachedUniqueName index="4705" name="[Sản phẩm].[Phân loại_Hir].[Tên sản phẩm].&amp;[GK.M GỌNG CỐT KIM LOẠI AN22YS9222 (51.23.49) - TRẮNG]"/>
            <x15:cachedUniqueName index="4706" name="[Sản phẩm].[Phân loại_Hir].[Tên sản phẩm].&amp;[GK.M GỌNG NHỰA AN221355 (50.17.143) - ĐEN HỒNG]"/>
            <x15:cachedUniqueName index="4707" name="[Sản phẩm].[Phân loại_Hir].[Tên sản phẩm].&amp;[GK.M GỌNG NHỰA AN221355 (50.17.143) - ĐEN HỒNG-BTR]"/>
            <x15:cachedUniqueName index="4708" name="[Sản phẩm].[Phân loại_Hir].[Tên sản phẩm].&amp;[GK.M GỌNG NHỰA AN221355 (50.17.143) - ĐEN TRẮNG]"/>
            <x15:cachedUniqueName index="4709" name="[Sản phẩm].[Phân loại_Hir].[Tên sản phẩm].&amp;[GK.M GỌNG NHỰA AN221355 (50.17.143) - ĐEN TRẮNG-BTR]"/>
            <x15:cachedUniqueName index="4710" name="[Sản phẩm].[Phân loại_Hir].[Tên sản phẩm].&amp;[GK.M GỌNG NHỰA AN221355 (50.17.143) - GHI]"/>
            <x15:cachedUniqueName index="4711" name="[Sản phẩm].[Phân loại_Hir].[Tên sản phẩm].&amp;[GK.M GỌNG NHỰA AN221355 (50.17.143) - GHI-BTR]"/>
            <x15:cachedUniqueName index="4712" name="[Sản phẩm].[Phân loại_Hir].[Tên sản phẩm].&amp;[GK.M GỌNG NHỰA AN221355 (50.17.143) - HỒNG]"/>
            <x15:cachedUniqueName index="4713" name="[Sản phẩm].[Phân loại_Hir].[Tên sản phẩm].&amp;[GK.M GỌNG NHỰA AN221355 (50.17.143) - RÊU]"/>
            <x15:cachedUniqueName index="4714" name="[Sản phẩm].[Phân loại_Hir].[Tên sản phẩm].&amp;[GK.M GỌNG NHỰA AN221355 (50.17.143) - RÊU-BTR]"/>
            <x15:cachedUniqueName index="4715" name="[Sản phẩm].[Phân loại_Hir].[Tên sản phẩm].&amp;[GK.M GỌNG NHỰA AN221355 (50.17.143) - TRẮNG]"/>
            <x15:cachedUniqueName index="4716" name="[Sản phẩm].[Phân loại_Hir].[Tên sản phẩm].&amp;[GK.M GỌNG NHỰA AN221355 (50.17.143) - TRẮNG HỒNG]"/>
            <x15:cachedUniqueName index="4717" name="[Sản phẩm].[Phân loại_Hir].[Tên sản phẩm].&amp;[GK.M GỌNG NHỰA AN221355 (50.17.143) - TRẮNG-BTR]"/>
            <x15:cachedUniqueName index="4718" name="[Sản phẩm].[Phân loại_Hir].[Tên sản phẩm].&amp;[GK.M GỌNG NHỰA AN221366 (52.20.146) - ĐEN HỒNG]"/>
            <x15:cachedUniqueName index="4719" name="[Sản phẩm].[Phân loại_Hir].[Tên sản phẩm].&amp;[GK.M GỌNG NHỰA AN221366 (52.20.146) - ĐEN TRẮNG]"/>
            <x15:cachedUniqueName index="4720" name="[Sản phẩm].[Phân loại_Hir].[Tên sản phẩm].&amp;[GK.M GỌNG NHỰA AN221366 (52.20.146) - ĐEN TRẮNG-BTR]"/>
            <x15:cachedUniqueName index="4721" name="[Sản phẩm].[Phân loại_Hir].[Tên sản phẩm].&amp;[GK.M GỌNG NHỰA AN221366 (52.20.146) - GHI ĐẬM]"/>
            <x15:cachedUniqueName index="4722" name="[Sản phẩm].[Phân loại_Hir].[Tên sản phẩm].&amp;[GK.M GỌNG NHỰA AN221366 (52.20.146) - GHI ĐẬM-BTR]"/>
            <x15:cachedUniqueName index="4723" name="[Sản phẩm].[Phân loại_Hir].[Tên sản phẩm].&amp;[GK.M GỌNG NHỰA AN221366 (52.20.146) - GHI NHẠT]"/>
            <x15:cachedUniqueName index="4724" name="[Sản phẩm].[Phân loại_Hir].[Tên sản phẩm].&amp;[GK.M GỌNG NHỰA AN221366 (52.20.146) - GHI NHẠT -BTR]"/>
            <x15:cachedUniqueName index="4725" name="[Sản phẩm].[Phân loại_Hir].[Tên sản phẩm].&amp;[GK.M GỌNG NHỰA AN221366 (52.20.146) - NÂU]"/>
            <x15:cachedUniqueName index="4726" name="[Sản phẩm].[Phân loại_Hir].[Tên sản phẩm].&amp;[GK.M GỌNG NHỰA AN221366 (52.20.146) - RÊU]"/>
            <x15:cachedUniqueName index="4727" name="[Sản phẩm].[Phân loại_Hir].[Tên sản phẩm].&amp;[GK.M GỌNG NHỰA AN221366 (52.20.146) - TRẮNG]"/>
            <x15:cachedUniqueName index="4728" name="[Sản phẩm].[Phân loại_Hir].[Tên sản phẩm].&amp;[GK.M GỌNG NHỰA AN221366 (52.20.146) - TRẮNG HỒNG]"/>
            <x15:cachedUniqueName index="4729" name="[Sản phẩm].[Phân loại_Hir].[Tên sản phẩm].&amp;[GK.M GỌNG NHỰA AN221366 (52.20.146) - TRẮNG-BTR]"/>
            <x15:cachedUniqueName index="4730" name="[Sản phẩm].[Phân loại_Hir].[Tên sản phẩm].&amp;[GK.M GỌNG NHỰA AN221367 (52.19.146) - ĐEN HỒNG]"/>
            <x15:cachedUniqueName index="4731" name="[Sản phẩm].[Phân loại_Hir].[Tên sản phẩm].&amp;[GK.M GỌNG NHỰA AN221367 (52.19.146) - ĐEN TRẮNG]"/>
            <x15:cachedUniqueName index="4732" name="[Sản phẩm].[Phân loại_Hir].[Tên sản phẩm].&amp;[GK.M GỌNG NHỰA AN221367 (52.19.146) - ĐEN TRẮNG -BTR]"/>
            <x15:cachedUniqueName index="4733" name="[Sản phẩm].[Phân loại_Hir].[Tên sản phẩm].&amp;[GK.M GỌNG NHỰA AN221367 (52.19.146) - ĐEN TRẮNG-BTR]"/>
            <x15:cachedUniqueName index="4734" name="[Sản phẩm].[Phân loại_Hir].[Tên sản phẩm].&amp;[GK.M GỌNG NHỰA AN221367 (52.19.146) - GHI]"/>
            <x15:cachedUniqueName index="4735" name="[Sản phẩm].[Phân loại_Hir].[Tên sản phẩm].&amp;[GK.M GỌNG NHỰA AN221367 (52.19.146) - GHI -BTR]"/>
            <x15:cachedUniqueName index="4736" name="[Sản phẩm].[Phân loại_Hir].[Tên sản phẩm].&amp;[GK.M GỌNG NHỰA AN221367 (52.19.146) - GHI NHẠT]"/>
            <x15:cachedUniqueName index="4737" name="[Sản phẩm].[Phân loại_Hir].[Tên sản phẩm].&amp;[GK.M GỌNG NHỰA AN221367 (52.19.146) - GHI NHẠT-BTR]"/>
            <x15:cachedUniqueName index="4738" name="[Sản phẩm].[Phân loại_Hir].[Tên sản phẩm].&amp;[GK.M GỌNG NHỰA AN221367 (52.19.146) - GHI-BTR]"/>
            <x15:cachedUniqueName index="4739" name="[Sản phẩm].[Phân loại_Hir].[Tên sản phẩm].&amp;[GK.M GỌNG NHỰA AN221367 (52.19.146) - TRẮNG]"/>
            <x15:cachedUniqueName index="4740" name="[Sản phẩm].[Phân loại_Hir].[Tên sản phẩm].&amp;[GK.M GỌNG NHỰA AN221367 (52.19.146) - TRẮNG HỒNG]"/>
            <x15:cachedUniqueName index="4741" name="[Sản phẩm].[Phân loại_Hir].[Tên sản phẩm].&amp;[GK.M GỌNG NHỰA AN221367 (52.19.146) - TRẮNG HỒNG-BTR]"/>
            <x15:cachedUniqueName index="4742" name="[Sản phẩm].[Phân loại_Hir].[Tên sản phẩm].&amp;[GK.M GỌNG NHỰA AN221367 (52.19.146) - TRẮNGBTR-BTR]"/>
            <x15:cachedUniqueName index="4743" name="[Sản phẩm].[Phân loại_Hir].[Tên sản phẩm].&amp;[GK.M GỌNG NHỰA AN221387 (49.19.145) - ĐEN HỒNG]"/>
            <x15:cachedUniqueName index="4744" name="[Sản phẩm].[Phân loại_Hir].[Tên sản phẩm].&amp;[GK.M GỌNG NHỰA AN221387 (49.19.145) - ĐEN HỒNG-BTR]"/>
            <x15:cachedUniqueName index="4745" name="[Sản phẩm].[Phân loại_Hir].[Tên sản phẩm].&amp;[GK.M GỌNG NHỰA AN221387 (49.19.145) - ĐEN TRẮNG]"/>
            <x15:cachedUniqueName index="4746" name="[Sản phẩm].[Phân loại_Hir].[Tên sản phẩm].&amp;[GK.M GỌNG NHỰA AN221387 (49.19.145) - ĐEN TRẮNG-BTR]"/>
            <x15:cachedUniqueName index="4747" name="[Sản phẩm].[Phân loại_Hir].[Tên sản phẩm].&amp;[GK.M GỌNG NHỰA AN221387 (49.19.145) - GHI]"/>
            <x15:cachedUniqueName index="4748" name="[Sản phẩm].[Phân loại_Hir].[Tên sản phẩm].&amp;[GK.M GỌNG NHỰA AN221387 (49.19.145) - GHI TRONG]"/>
            <x15:cachedUniqueName index="4749" name="[Sản phẩm].[Phân loại_Hir].[Tên sản phẩm].&amp;[GK.M GỌNG NHỰA AN221387 (49.19.145) - GHI TRONG-BTR]"/>
            <x15:cachedUniqueName index="4750" name="[Sản phẩm].[Phân loại_Hir].[Tên sản phẩm].&amp;[GK.M GỌNG NHỰA AN221387 (49.19.145) - HỒNG]"/>
            <x15:cachedUniqueName index="4751" name="[Sản phẩm].[Phân loại_Hir].[Tên sản phẩm].&amp;[GK.M GỌNG NHỰA AN221387 (49.19.145) - HỒNG-BTR]"/>
            <x15:cachedUniqueName index="4752" name="[Sản phẩm].[Phân loại_Hir].[Tên sản phẩm].&amp;[GK.M GỌNG NHỰA AN221387 (49.19.145) - NÂU TRONG]"/>
            <x15:cachedUniqueName index="4753" name="[Sản phẩm].[Phân loại_Hir].[Tên sản phẩm].&amp;[GK.M GỌNG NHỰA AN221387 (49.19.145) - NÂU TRONG-BTR]"/>
            <x15:cachedUniqueName index="4754" name="[Sản phẩm].[Phân loại_Hir].[Tên sản phẩm].&amp;[GK.M GỌNG NHỰA AN221387 (49.19.145) - TRẮNG]"/>
            <x15:cachedUniqueName index="4755" name="[Sản phẩm].[Phân loại_Hir].[Tên sản phẩm].&amp;[GK.M GỌNG NHỰA AN221387 (49.19.145) - TRẮNG HỒNG]"/>
            <x15:cachedUniqueName index="4756" name="[Sản phẩm].[Phân loại_Hir].[Tên sản phẩm].&amp;[GK.M GỌNG NHỰA AN221387 (49.19.145) - TRẮNG HỒNG-BTR]"/>
            <x15:cachedUniqueName index="4757" name="[Sản phẩm].[Phân loại_Hir].[Tên sản phẩm].&amp;[GK.M GỌNG NHỰA AN221387 (49.19.145) - TRẮNG-BTR]"/>
            <x15:cachedUniqueName index="4758" name="[Sản phẩm].[Phân loại_Hir].[Tên sản phẩm].&amp;[GK.M GỌNG NHỰA AN221390 (52.19.145) - ĐEN HỒNG]"/>
            <x15:cachedUniqueName index="4759" name="[Sản phẩm].[Phân loại_Hir].[Tên sản phẩm].&amp;[GK.M GỌNG NHỰA AN221390 (52.19.145) - ĐEN HỒNG-BTR]"/>
            <x15:cachedUniqueName index="4760" name="[Sản phẩm].[Phân loại_Hir].[Tên sản phẩm].&amp;[GK.M GỌNG NHỰA AN221390 (52.19.145) - ĐEN TRẮNG]"/>
            <x15:cachedUniqueName index="4761" name="[Sản phẩm].[Phân loại_Hir].[Tên sản phẩm].&amp;[GK.M GỌNG NHỰA AN221390 (52.19.145) - GHI]"/>
            <x15:cachedUniqueName index="4762" name="[Sản phẩm].[Phân loại_Hir].[Tên sản phẩm].&amp;[GK.M GỌNG NHỰA AN221390 (52.19.145) - GHI HỒNG]"/>
            <x15:cachedUniqueName index="4763" name="[Sản phẩm].[Phân loại_Hir].[Tên sản phẩm].&amp;[GK.M GỌNG NHỰA AN221390 (52.19.145) - GHI HỒNG-BTR]"/>
            <x15:cachedUniqueName index="4764" name="[Sản phẩm].[Phân loại_Hir].[Tên sản phẩm].&amp;[GK.M GỌNG NHỰA AN221390 (52.19.145) - NÂU]"/>
            <x15:cachedUniqueName index="4765" name="[Sản phẩm].[Phân loại_Hir].[Tên sản phẩm].&amp;[GK.M GỌNG NHỰA AN221390 (52.19.145) - NÂU-BTR]"/>
            <x15:cachedUniqueName index="4766" name="[Sản phẩm].[Phân loại_Hir].[Tên sản phẩm].&amp;[GK.M GỌNG NHỰA AN221390 (52.19.145) - TÍM]"/>
            <x15:cachedUniqueName index="4767" name="[Sản phẩm].[Phân loại_Hir].[Tên sản phẩm].&amp;[GK.M GỌNG NHỰA AN221390 (52.19.145) - TÍM-BTR]"/>
            <x15:cachedUniqueName index="4768" name="[Sản phẩm].[Phân loại_Hir].[Tên sản phẩm].&amp;[GK.M GỌNG NHỰA AN221390 (52.19.145) - TRẮNG]"/>
            <x15:cachedUniqueName index="4769" name="[Sản phẩm].[Phân loại_Hir].[Tên sản phẩm].&amp;[GK.M GỌNG NHỰA AN221390 (52.19.145) - TRẮNG HỒNG]"/>
            <x15:cachedUniqueName index="4770" name="[Sản phẩm].[Phân loại_Hir].[Tên sản phẩm].&amp;[GK.M GỌNG NHỰA AN221390 (52.19.145) - TRẮNG HỒNG-BTR]"/>
            <x15:cachedUniqueName index="4771" name="[Sản phẩm].[Phân loại_Hir].[Tên sản phẩm].&amp;[GK.M GỌNG NHỰA AN221390 (52.19.145) - TRẮNG-BTR]"/>
            <x15:cachedUniqueName index="4772" name="[Sản phẩm].[Phân loại_Hir].[Tên sản phẩm].&amp;[GK.M GỌNG NHỰA AN221392 (20.18.145) - ĐEN HỒNG]"/>
            <x15:cachedUniqueName index="4773" name="[Sản phẩm].[Phân loại_Hir].[Tên sản phẩm].&amp;[GK.M GỌNG NHỰA AN221392 (20.18.145) - ĐEN HỒNG-BTR]"/>
            <x15:cachedUniqueName index="4774" name="[Sản phẩm].[Phân loại_Hir].[Tên sản phẩm].&amp;[GK.M GỌNG NHỰA AN221392 (20.18.145) - ĐEN TRẮNG]"/>
            <x15:cachedUniqueName index="4775" name="[Sản phẩm].[Phân loại_Hir].[Tên sản phẩm].&amp;[GK.M GỌNG NHỰA AN221392 (20.18.145) - ĐEN TRẮNG-BTR]"/>
            <x15:cachedUniqueName index="4776" name="[Sản phẩm].[Phân loại_Hir].[Tên sản phẩm].&amp;[GK.M GỌNG NHỰA AN221392 (20.18.145) - GHI ĐẬM]"/>
            <x15:cachedUniqueName index="4777" name="[Sản phẩm].[Phân loại_Hir].[Tên sản phẩm].&amp;[GK.M GỌNG NHỰA AN221392 (20.18.145) - GHI ĐẬM-BTR]"/>
            <x15:cachedUniqueName index="4778" name="[Sản phẩm].[Phân loại_Hir].[Tên sản phẩm].&amp;[GK.M GỌNG NHỰA AN221392 (20.18.145) - GHI NHẠT]"/>
            <x15:cachedUniqueName index="4779" name="[Sản phẩm].[Phân loại_Hir].[Tên sản phẩm].&amp;[GK.M GỌNG NHỰA AN221392 (20.18.145) - GHI NHẠT-BTR]"/>
            <x15:cachedUniqueName index="4780" name="[Sản phẩm].[Phân loại_Hir].[Tên sản phẩm].&amp;[GK.M GỌNG NHỰA AN221392 (20.18.145) - HỒNG]"/>
            <x15:cachedUniqueName index="4781" name="[Sản phẩm].[Phân loại_Hir].[Tên sản phẩm].&amp;[GK.M GỌNG NHỰA AN221392 (20.18.145) - RÊU]"/>
            <x15:cachedUniqueName index="4782" name="[Sản phẩm].[Phân loại_Hir].[Tên sản phẩm].&amp;[GK.M GỌNG NHỰA AN221392 (20.18.145) - RÊU-BTR]"/>
            <x15:cachedUniqueName index="4783" name="[Sản phẩm].[Phân loại_Hir].[Tên sản phẩm].&amp;[GK.M GỌNG NHỰA AN221392 (20.18.145) - TRẮNG]"/>
            <x15:cachedUniqueName index="4784" name="[Sản phẩm].[Phân loại_Hir].[Tên sản phẩm].&amp;[GK.M GỌNG NHỰA AN221392 (20.18.145) - TRẮNG HỒNG]"/>
            <x15:cachedUniqueName index="4785" name="[Sản phẩm].[Phân loại_Hir].[Tên sản phẩm].&amp;[GK.M GỌNG NHỰA AN221392 (20.18.145) - TRẮNG HỒNG-BTR]"/>
            <x15:cachedUniqueName index="4786" name="[Sản phẩm].[Phân loại_Hir].[Tên sản phẩm].&amp;[GK.M GỌNG NHỰA AN221392 (20.18.145) - TRẮNG-BTR]"/>
            <x15:cachedUniqueName index="4787" name="[Sản phẩm].[Phân loại_Hir].[Tên sản phẩm].&amp;[GK.M GỌNG NHỰA AN221393 (50.18.145) - ĐEN HỒNG]"/>
            <x15:cachedUniqueName index="4788" name="[Sản phẩm].[Phân loại_Hir].[Tên sản phẩm].&amp;[GK.M GỌNG NHỰA AN221393 (50.18.145) - ĐEN HỒNG-BTR]"/>
            <x15:cachedUniqueName index="4789" name="[Sản phẩm].[Phân loại_Hir].[Tên sản phẩm].&amp;[GK.M GỌNG NHỰA AN221393 (50.18.145) - ĐEN TRẮNG]"/>
            <x15:cachedUniqueName index="4790" name="[Sản phẩm].[Phân loại_Hir].[Tên sản phẩm].&amp;[GK.M GỌNG NHỰA AN221393 (50.18.145) - ĐEN TRẮNG-BTR]"/>
            <x15:cachedUniqueName index="4791" name="[Sản phẩm].[Phân loại_Hir].[Tên sản phẩm].&amp;[GK.M GỌNG NHỰA AN221393 (50.18.145) - GHI]"/>
            <x15:cachedUniqueName index="4792" name="[Sản phẩm].[Phân loại_Hir].[Tên sản phẩm].&amp;[GK.M GỌNG NHỰA AN221393 (50.18.145) - GHI HỒNG]"/>
            <x15:cachedUniqueName index="4793" name="[Sản phẩm].[Phân loại_Hir].[Tên sản phẩm].&amp;[GK.M GỌNG NHỰA AN221393 (50.18.145) - NÂU ĐẬM]"/>
            <x15:cachedUniqueName index="4794" name="[Sản phẩm].[Phân loại_Hir].[Tên sản phẩm].&amp;[GK.M GỌNG NHỰA AN221393 (50.18.145) - NÂU ĐẬM-BTR]"/>
            <x15:cachedUniqueName index="4795" name="[Sản phẩm].[Phân loại_Hir].[Tên sản phẩm].&amp;[GK.M GỌNG NHỰA AN221393 (50.18.145) - NÂU NHẠT]"/>
            <x15:cachedUniqueName index="4796" name="[Sản phẩm].[Phân loại_Hir].[Tên sản phẩm].&amp;[GK.M GỌNG NHỰA AN221393 (50.18.145) - NÂU NHẠT-BTR]"/>
            <x15:cachedUniqueName index="4797" name="[Sản phẩm].[Phân loại_Hir].[Tên sản phẩm].&amp;[GK.M GỌNG NHỰA AN221393 (50.18.145) - TRẮNG]"/>
            <x15:cachedUniqueName index="4798" name="[Sản phẩm].[Phân loại_Hir].[Tên sản phẩm].&amp;[GK.M GỌNG NHỰA AN221393 (50.18.145) - TRẮNG HỒNG]"/>
            <x15:cachedUniqueName index="4799" name="[Sản phẩm].[Phân loại_Hir].[Tên sản phẩm].&amp;[GK.M GỌNG NHỰA AN221393 (50.18.145) - TRẮNG HỒNG-BTR]"/>
            <x15:cachedUniqueName index="4800" name="[Sản phẩm].[Phân loại_Hir].[Tên sản phẩm].&amp;[GK.M GỌNG NHỰA AN221404 (49.17.145) - ĐEN HỒNG]"/>
            <x15:cachedUniqueName index="4801" name="[Sản phẩm].[Phân loại_Hir].[Tên sản phẩm].&amp;[GK.M GỌNG NHỰA AN221404 (49.17.145) - ĐEN HỒNG-BTR]"/>
            <x15:cachedUniqueName index="4802" name="[Sản phẩm].[Phân loại_Hir].[Tên sản phẩm].&amp;[GK.M GỌNG NHỰA AN221404 (49.17.145) - ĐEN TRẮNG]"/>
            <x15:cachedUniqueName index="4803" name="[Sản phẩm].[Phân loại_Hir].[Tên sản phẩm].&amp;[GK.M GỌNG NHỰA AN221404 (49.17.145) - ĐEN TRẮNG-BTR]"/>
            <x15:cachedUniqueName index="4804" name="[Sản phẩm].[Phân loại_Hir].[Tên sản phẩm].&amp;[GK.M GỌNG NHỰA AN221404 (49.17.145) - GHI ĐẬM]"/>
            <x15:cachedUniqueName index="4805" name="[Sản phẩm].[Phân loại_Hir].[Tên sản phẩm].&amp;[GK.M GỌNG NHỰA AN221404 (49.17.145) - GHI HỒNG]"/>
            <x15:cachedUniqueName index="4806" name="[Sản phẩm].[Phân loại_Hir].[Tên sản phẩm].&amp;[GK.M GỌNG NHỰA AN221404 (49.17.145) - GHI NHẠT]"/>
            <x15:cachedUniqueName index="4807" name="[Sản phẩm].[Phân loại_Hir].[Tên sản phẩm].&amp;[GK.M GỌNG NHỰA AN221404 (49.17.145) - GHI NHẠT-BTR]"/>
            <x15:cachedUniqueName index="4808" name="[Sản phẩm].[Phân loại_Hir].[Tên sản phẩm].&amp;[GK.M GỌNG NHỰA AN221404 (49.17.145) - RÊU]"/>
            <x15:cachedUniqueName index="4809" name="[Sản phẩm].[Phân loại_Hir].[Tên sản phẩm].&amp;[GK.M GỌNG NHỰA AN221404 (49.17.145) - RÊU -BTR]"/>
            <x15:cachedUniqueName index="4810" name="[Sản phẩm].[Phân loại_Hir].[Tên sản phẩm].&amp;[GK.M GỌNG NHỰA AN221404 (49.17.145) - TRẮNG]"/>
            <x15:cachedUniqueName index="4811" name="[Sản phẩm].[Phân loại_Hir].[Tên sản phẩm].&amp;[GK.M GỌNG NHỰA AN221404 (49.17.145) - TRẮNG HỒNG]"/>
            <x15:cachedUniqueName index="4812" name="[Sản phẩm].[Phân loại_Hir].[Tên sản phẩm].&amp;[GK.M GỌNG NHỰA AN221412 (49.17.145) - ĐEN HỒNG]"/>
            <x15:cachedUniqueName index="4813" name="[Sản phẩm].[Phân loại_Hir].[Tên sản phẩm].&amp;[GK.M GỌNG NHỰA AN221412 (49.17.145) - ĐEN HỒNG-BTR]"/>
            <x15:cachedUniqueName index="4814" name="[Sản phẩm].[Phân loại_Hir].[Tên sản phẩm].&amp;[GK.M GỌNG NHỰA AN221412 (49.17.145) - ĐEN TRẮNG]"/>
            <x15:cachedUniqueName index="4815" name="[Sản phẩm].[Phân loại_Hir].[Tên sản phẩm].&amp;[GK.M GỌNG NHỰA AN221412 (49.17.145) - ĐEN TRẮNG-BTR]"/>
            <x15:cachedUniqueName index="4816" name="[Sản phẩm].[Phân loại_Hir].[Tên sản phẩm].&amp;[GK.M GỌNG NHỰA AN221412 (49.17.145) - GHI ĐẬM]"/>
            <x15:cachedUniqueName index="4817" name="[Sản phẩm].[Phân loại_Hir].[Tên sản phẩm].&amp;[GK.M GỌNG NHỰA AN221412 (49.17.145) - GHI ĐẬM-BTR]"/>
            <x15:cachedUniqueName index="4818" name="[Sản phẩm].[Phân loại_Hir].[Tên sản phẩm].&amp;[GK.M GỌNG NHỰA AN221412 (49.17.145) - GHI NHẠT]"/>
            <x15:cachedUniqueName index="4819" name="[Sản phẩm].[Phân loại_Hir].[Tên sản phẩm].&amp;[GK.M GỌNG NHỰA AN221412 (49.17.145) - HỒNG]"/>
            <x15:cachedUniqueName index="4820" name="[Sản phẩm].[Phân loại_Hir].[Tên sản phẩm].&amp;[GK.M GỌNG NHỰA AN221412 (49.17.145) - HỒNG NÂU]"/>
            <x15:cachedUniqueName index="4821" name="[Sản phẩm].[Phân loại_Hir].[Tên sản phẩm].&amp;[GK.M GỌNG NHỰA AN221412 (49.17.145) - RÊU]"/>
            <x15:cachedUniqueName index="4822" name="[Sản phẩm].[Phân loại_Hir].[Tên sản phẩm].&amp;[GK.M GỌNG NHỰA AN221412 (49.17.145) - TRẮNG HỒNG]"/>
            <x15:cachedUniqueName index="4823" name="[Sản phẩm].[Phân loại_Hir].[Tên sản phẩm].&amp;[GK.M GỌNG NHỰA AN221412 (49.17.145) - TRẮNG HỒNG-BTR]"/>
            <x15:cachedUniqueName index="4824" name="[Sản phẩm].[Phân loại_Hir].[Tên sản phẩm].&amp;[GK.M GỌNG NHỰA AN221414 (53.17.145) - ĐEN HỒNG]"/>
            <x15:cachedUniqueName index="4825" name="[Sản phẩm].[Phân loại_Hir].[Tên sản phẩm].&amp;[GK.M GỌNG NHỰA AN221414 (53.17.145) - ĐEN HỒNG-BTR]"/>
            <x15:cachedUniqueName index="4826" name="[Sản phẩm].[Phân loại_Hir].[Tên sản phẩm].&amp;[GK.M GỌNG NHỰA AN221414 (53.17.145) - ĐEN TRẮNG]"/>
            <x15:cachedUniqueName index="4827" name="[Sản phẩm].[Phân loại_Hir].[Tên sản phẩm].&amp;[GK.M GỌNG NHỰA AN221414 (53.17.145) - ĐEN TRẮNG-BTR]"/>
            <x15:cachedUniqueName index="4828" name="[Sản phẩm].[Phân loại_Hir].[Tên sản phẩm].&amp;[GK.M GỌNG NHỰA AN221414 (53.17.145) - GHI ĐẬM]"/>
            <x15:cachedUniqueName index="4829" name="[Sản phẩm].[Phân loại_Hir].[Tên sản phẩm].&amp;[GK.M GỌNG NHỰA AN221414 (53.17.145) - GHI ĐẬM-BTR]"/>
            <x15:cachedUniqueName index="4830" name="[Sản phẩm].[Phân loại_Hir].[Tên sản phẩm].&amp;[GK.M GỌNG NHỰA AN221414 (53.17.145) - GHI HỒNG]"/>
            <x15:cachedUniqueName index="4831" name="[Sản phẩm].[Phân loại_Hir].[Tên sản phẩm].&amp;[GK.M GỌNG NHỰA AN221414 (53.17.145) - GHI HỒNG-BTR]"/>
            <x15:cachedUniqueName index="4832" name="[Sản phẩm].[Phân loại_Hir].[Tên sản phẩm].&amp;[GK.M GỌNG NHỰA AN221414 (53.17.145) - GHI NHẠT]"/>
            <x15:cachedUniqueName index="4833" name="[Sản phẩm].[Phân loại_Hir].[Tên sản phẩm].&amp;[GK.M GỌNG NHỰA AN221414 (53.17.145) - GHI NHẠT-BTR]"/>
            <x15:cachedUniqueName index="4834" name="[Sản phẩm].[Phân loại_Hir].[Tên sản phẩm].&amp;[GK.M GỌNG NHỰA AN221414 (53.17.145) - NÂU]"/>
            <x15:cachedUniqueName index="4835" name="[Sản phẩm].[Phân loại_Hir].[Tên sản phẩm].&amp;[GK.M GỌNG NHỰA AN221414 (53.17.145) - NÂU-BTR]"/>
            <x15:cachedUniqueName index="4836" name="[Sản phẩm].[Phân loại_Hir].[Tên sản phẩm].&amp;[GK.M GỌNG NHỰA AN221414 (53.17.145) - RÊU]"/>
            <x15:cachedUniqueName index="4837" name="[Sản phẩm].[Phân loại_Hir].[Tên sản phẩm].&amp;[GK.M GỌNG NHỰA AN221414 (53.17.145) - RÊU-BTR]"/>
            <x15:cachedUniqueName index="4838" name="[Sản phẩm].[Phân loại_Hir].[Tên sản phẩm].&amp;[GK.M GỌNG NHỰA AN221414 (53.17.145) - TRẮNG HỒNG]"/>
            <x15:cachedUniqueName index="4839" name="[Sản phẩm].[Phân loại_Hir].[Tên sản phẩm].&amp;[GK.M GỌNG NHỰA AN221425 (50.18.145) - GHI ĐẬM]"/>
            <x15:cachedUniqueName index="4840" name="[Sản phẩm].[Phân loại_Hir].[Tên sản phẩm].&amp;[GK.M GỌNG NHỰA AN221425 (50.18.145) - GHI ĐẬM-BTR]"/>
            <x15:cachedUniqueName index="4841" name="[Sản phẩm].[Phân loại_Hir].[Tên sản phẩm].&amp;[GK.M GỌNG NHỰA AN221425 (50.18.145) - GHI NHẠT]"/>
            <x15:cachedUniqueName index="4842" name="[Sản phẩm].[Phân loại_Hir].[Tên sản phẩm].&amp;[GK.M GỌNG NHỰA AN221425 (50.18.145) - NÂU]"/>
            <x15:cachedUniqueName index="4843" name="[Sản phẩm].[Phân loại_Hir].[Tên sản phẩm].&amp;[GK.M GỌNG NHỰA AN221425 (50.18.145) - NÂU-BTR]"/>
            <x15:cachedUniqueName index="4844" name="[Sản phẩm].[Phân loại_Hir].[Tên sản phẩm].&amp;[GK.M GỌNG NHỰA AN221425 (50.18.145) - TÍM]"/>
            <x15:cachedUniqueName index="4845" name="[Sản phẩm].[Phân loại_Hir].[Tên sản phẩm].&amp;[GK.M GỌNG NHỰA AN221425 (50.18.145) - TÍM-BTR]"/>
            <x15:cachedUniqueName index="4846" name="[Sản phẩm].[Phân loại_Hir].[Tên sản phẩm].&amp;[GK.M GỌNG NHỰA AN221431 (51.18.145) - ĐEN HỒNG]"/>
            <x15:cachedUniqueName index="4847" name="[Sản phẩm].[Phân loại_Hir].[Tên sản phẩm].&amp;[GK.M GỌNG NHỰA AN221431 (51.18.145) - ĐEN TRẮNG]"/>
            <x15:cachedUniqueName index="4848" name="[Sản phẩm].[Phân loại_Hir].[Tên sản phẩm].&amp;[GK.M GỌNG NHỰA AN221431 (51.18.145) - GHI]"/>
            <x15:cachedUniqueName index="4849" name="[Sản phẩm].[Phân loại_Hir].[Tên sản phẩm].&amp;[GK.M GỌNG NHỰA AN221431 (51.18.145) - GHI-BTR]"/>
            <x15:cachedUniqueName index="4850" name="[Sản phẩm].[Phân loại_Hir].[Tên sản phẩm].&amp;[GK.M GỌNG NHỰA AN221431 (51.18.145) - HỒNG]"/>
            <x15:cachedUniqueName index="4851" name="[Sản phẩm].[Phân loại_Hir].[Tên sản phẩm].&amp;[GK.M GỌNG NHỰA AN221431 (51.18.145) - HỒNG-BTR]"/>
            <x15:cachedUniqueName index="4852" name="[Sản phẩm].[Phân loại_Hir].[Tên sản phẩm].&amp;[GK.M GỌNG NHỰA AN221431 (51.18.145) - NÂU]"/>
            <x15:cachedUniqueName index="4853" name="[Sản phẩm].[Phân loại_Hir].[Tên sản phẩm].&amp;[GK.M GỌNG NHỰA AN221431 (51.18.145) - RÊU]"/>
            <x15:cachedUniqueName index="4854" name="[Sản phẩm].[Phân loại_Hir].[Tên sản phẩm].&amp;[GK.M GỌNG NHỰA AN221431 (51.18.145) - RÊU-BTR]"/>
            <x15:cachedUniqueName index="4855" name="[Sản phẩm].[Phân loại_Hir].[Tên sản phẩm].&amp;[GK.M GỌNG NHỰA AN221431 (51.18.145) - TRẮNG]"/>
            <x15:cachedUniqueName index="4856" name="[Sản phẩm].[Phân loại_Hir].[Tên sản phẩm].&amp;[GK.M GỌNG NHỰA AN221440 (52.18.145) - ĐEN HỒNG]"/>
            <x15:cachedUniqueName index="4857" name="[Sản phẩm].[Phân loại_Hir].[Tên sản phẩm].&amp;[GK.M GỌNG NHỰA AN221440 (52.18.145) - ĐEN HỒNG-BTR]"/>
            <x15:cachedUniqueName index="4858" name="[Sản phẩm].[Phân loại_Hir].[Tên sản phẩm].&amp;[GK.M GỌNG NHỰA AN221440 (52.18.145) - ĐEN TRẮNG]"/>
            <x15:cachedUniqueName index="4859" name="[Sản phẩm].[Phân loại_Hir].[Tên sản phẩm].&amp;[GK.M GỌNG NHỰA AN221440 (52.18.145) - ĐEN TRẮNG-BTR]"/>
            <x15:cachedUniqueName index="4860" name="[Sản phẩm].[Phân loại_Hir].[Tên sản phẩm].&amp;[GK.M GỌNG NHỰA AN221440 (52.18.145) - GHI ĐẬM]"/>
            <x15:cachedUniqueName index="4861" name="[Sản phẩm].[Phân loại_Hir].[Tên sản phẩm].&amp;[GK.M GỌNG NHỰA AN221440 (52.18.145) - GHI ĐẬM-BTR]"/>
            <x15:cachedUniqueName index="4862" name="[Sản phẩm].[Phân loại_Hir].[Tên sản phẩm].&amp;[GK.M GỌNG NHỰA AN221440 (52.18.145) - GHI NHẠT]"/>
            <x15:cachedUniqueName index="4863" name="[Sản phẩm].[Phân loại_Hir].[Tên sản phẩm].&amp;[GK.M GỌNG NHỰA AN221440 (52.18.145) - GHI NHẠT-BTR]"/>
            <x15:cachedUniqueName index="4864" name="[Sản phẩm].[Phân loại_Hir].[Tên sản phẩm].&amp;[GK.M GỌNG NHỰA AN221440 (52.18.145) - HỒNG]"/>
            <x15:cachedUniqueName index="4865" name="[Sản phẩm].[Phân loại_Hir].[Tên sản phẩm].&amp;[GK.M GỌNG NHỰA AN221440 (52.18.145) - RÊU]"/>
            <x15:cachedUniqueName index="4866" name="[Sản phẩm].[Phân loại_Hir].[Tên sản phẩm].&amp;[GK.M GỌNG NHỰA AN221440 (52.18.145) - TÍM]"/>
            <x15:cachedUniqueName index="4867" name="[Sản phẩm].[Phân loại_Hir].[Tên sản phẩm].&amp;[GK.M GỌNG NHỰA AN221440 (52.18.145) - TRẮNG HỒNG]"/>
            <x15:cachedUniqueName index="4868" name="[Sản phẩm].[Phân loại_Hir].[Tên sản phẩm].&amp;[GK.M GỌNG NHỰA AN221503 (50.19.145) - ĐEN HỒNG]"/>
            <x15:cachedUniqueName index="4869" name="[Sản phẩm].[Phân loại_Hir].[Tên sản phẩm].&amp;[GK.M GỌNG NHỰA AN221503 (50.19.145) - ĐEN TRẮNG]"/>
            <x15:cachedUniqueName index="4870" name="[Sản phẩm].[Phân loại_Hir].[Tên sản phẩm].&amp;[GK.M GỌNG NHỰA AN221503 (50.19.145) - GHI]"/>
            <x15:cachedUniqueName index="4871" name="[Sản phẩm].[Phân loại_Hir].[Tên sản phẩm].&amp;[GK.M GỌNG NHỰA AN221503 (50.19.145) - GHI HỒNG]"/>
            <x15:cachedUniqueName index="4872" name="[Sản phẩm].[Phân loại_Hir].[Tên sản phẩm].&amp;[GK.M GỌNG NHỰA AN221503 (50.19.145) - NÂU NHẠT]"/>
            <x15:cachedUniqueName index="4873" name="[Sản phẩm].[Phân loại_Hir].[Tên sản phẩm].&amp;[GK.M GỌNG NHỰA AN221503 (50.19.145) - TRẮNG]"/>
            <x15:cachedUniqueName index="4874" name="[Sản phẩm].[Phân loại_Hir].[Tên sản phẩm].&amp;[GK.M GỌNG NHỰA AN221503 (50.19.145) - TRẮNG HỒNG]"/>
            <x15:cachedUniqueName index="4875" name="[Sản phẩm].[Phân loại_Hir].[Tên sản phẩm].&amp;[GK.M GỌNG NHỰA CÀNG KIM LOẠI AN221409 (49.19.145) - ĐEN HỒNG]"/>
            <x15:cachedUniqueName index="4876" name="[Sản phẩm].[Phân loại_Hir].[Tên sản phẩm].&amp;[GK.M GỌNG NHỰA CÀNG KIM LOẠI AN221409 (49.19.145) - ĐEN HỒNG-BTR]"/>
            <x15:cachedUniqueName index="4877" name="[Sản phẩm].[Phân loại_Hir].[Tên sản phẩm].&amp;[GK.M GỌNG NHỰA CÀNG KIM LOẠI AN221409 (49.19.145) - ĐEN TRẮNG]"/>
            <x15:cachedUniqueName index="4878" name="[Sản phẩm].[Phân loại_Hir].[Tên sản phẩm].&amp;[GK.M GỌNG NHỰA CÀNG KIM LOẠI AN221409 (49.19.145) - ĐEN TRẮNG-BTR]"/>
            <x15:cachedUniqueName index="4879" name="[Sản phẩm].[Phân loại_Hir].[Tên sản phẩm].&amp;[GK.M GỌNG NHỰA CÀNG KIM LOẠI AN221409 (49.19.145) - GHI]"/>
            <x15:cachedUniqueName index="4880" name="[Sản phẩm].[Phân loại_Hir].[Tên sản phẩm].&amp;[GK.M GỌNG NHỰA CÀNG KIM LOẠI AN221409 (49.19.145) - GHI-BTR]"/>
            <x15:cachedUniqueName index="4881" name="[Sản phẩm].[Phân loại_Hir].[Tên sản phẩm].&amp;[GK.M GỌNG NHỰA CÀNG KIM LOẠI AN221409 (49.19.145) - HỒNG NÂU]"/>
            <x15:cachedUniqueName index="4882" name="[Sản phẩm].[Phân loại_Hir].[Tên sản phẩm].&amp;[GK.M GỌNG NHỰA CÀNG KIM LOẠI AN221409 (49.19.145) - RÊU]"/>
            <x15:cachedUniqueName index="4883" name="[Sản phẩm].[Phân loại_Hir].[Tên sản phẩm].&amp;[GK.M GỌNG NHỰA CÀNG KIM LOẠI AN221409 (49.19.145) - RÊU-BTR]"/>
            <x15:cachedUniqueName index="4884" name="[Sản phẩm].[Phân loại_Hir].[Tên sản phẩm].&amp;[GK.M GỌNG NHỰA CÀNG KIM LOẠI AN221409 (49.19.145) - TÍM]"/>
            <x15:cachedUniqueName index="4885" name="[Sản phẩm].[Phân loại_Hir].[Tên sản phẩm].&amp;[GK.M GỌNG NHỰA CÀNG KIM LOẠI AN221409 (49.19.145) - TÍM-BTR]"/>
            <x15:cachedUniqueName index="4886" name="[Sản phẩm].[Phân loại_Hir].[Tên sản phẩm].&amp;[GK.M GỌNG NHỰA CÀNG KIM LOẠI AN221409 (49.19.145) - TRẮNG HỒNG]"/>
            <x15:cachedUniqueName index="4887" name="[Sản phẩm].[Phân loại_Hir].[Tên sản phẩm].&amp;[GK.M GỌNG NHỰA CÀNG KIM LOẠI AN221409 (49.19.145) - XANH HỒNG]"/>
            <x15:cachedUniqueName index="4888" name="[Sản phẩm].[Phân loại_Hir].[Tên sản phẩm].&amp;[GK.M GỌNG NHỰA CÀNG TĂM AN221397 (51.18.145) - ĐEN HỒNG]"/>
            <x15:cachedUniqueName index="4889" name="[Sản phẩm].[Phân loại_Hir].[Tên sản phẩm].&amp;[GK.M GỌNG NHỰA CÀNG TĂM AN221397 (51.18.145) - ĐEN TRẮNG]"/>
            <x15:cachedUniqueName index="4890" name="[Sản phẩm].[Phân loại_Hir].[Tên sản phẩm].&amp;[GK.M GỌNG NHỰA CÀNG TĂM AN221397 (51.18.145) - ĐEN TRẮNG-BTR]"/>
            <x15:cachedUniqueName index="4891" name="[Sản phẩm].[Phân loại_Hir].[Tên sản phẩm].&amp;[GK.M GỌNG NHỰA CÀNG TĂM AN221397 (51.18.145) - GHI]"/>
            <x15:cachedUniqueName index="4892" name="[Sản phẩm].[Phân loại_Hir].[Tên sản phẩm].&amp;[GK.M GỌNG NHỰA CÀNG TĂM AN221397 (51.18.145) - GHI-BTR]"/>
            <x15:cachedUniqueName index="4893" name="[Sản phẩm].[Phân loại_Hir].[Tên sản phẩm].&amp;[GK.M GỌNG NHỰA CÀNG TĂM AN221397 (51.18.145) - HỒNG]"/>
            <x15:cachedUniqueName index="4894" name="[Sản phẩm].[Phân loại_Hir].[Tên sản phẩm].&amp;[GK.M GỌNG NHỰA CÀNG TĂM AN221397 (51.18.145) - NÂU]"/>
            <x15:cachedUniqueName index="4895" name="[Sản phẩm].[Phân loại_Hir].[Tên sản phẩm].&amp;[GK.M GỌNG NHỰA CÀNG TĂM AN221397 (51.18.145) - NÂU - BTR]"/>
            <x15:cachedUniqueName index="4896" name="[Sản phẩm].[Phân loại_Hir].[Tên sản phẩm].&amp;[GK.M GỌNG NHỰA CÀNG TĂM AN221397 (51.18.145) - NÂU-BTR]"/>
            <x15:cachedUniqueName index="4897" name="[Sản phẩm].[Phân loại_Hir].[Tên sản phẩm].&amp;[GK.M GỌNG NHỰA CÀNG TĂM AN221397 (51.18.145) - RÊU]"/>
            <x15:cachedUniqueName index="4898" name="[Sản phẩm].[Phân loại_Hir].[Tên sản phẩm].&amp;[GK.M GỌNG NHỰA CÀNG TĂM AN221397 (51.18.145) - RÊU-BTR]"/>
            <x15:cachedUniqueName index="4899" name="[Sản phẩm].[Phân loại_Hir].[Tên sản phẩm].&amp;[GK.M GỌNG NHỰA CÀNG TĂM AN221397 (51.18.145) - TÍM]"/>
            <x15:cachedUniqueName index="4900" name="[Sản phẩm].[Phân loại_Hir].[Tên sản phẩm].&amp;[GK.M GỌNG NHỰA CÀNG TĂM AN221397 (51.18.145) - TÍM-BTR]"/>
            <x15:cachedUniqueName index="4901" name="[Sản phẩm].[Phân loại_Hir].[Tên sản phẩm].&amp;[GK.M GỌNG NHỰA CÀNG TĂM AN221397 (51.18.145) - TRẮNG]"/>
            <x15:cachedUniqueName index="4902" name="[Sản phẩm].[Phân loại_Hir].[Tên sản phẩm].&amp;[GK.M GỌNG NHỰA THỜI TRANG AN221371 (53.20.145) - ĐEN HỒNG]"/>
            <x15:cachedUniqueName index="4903" name="[Sản phẩm].[Phân loại_Hir].[Tên sản phẩm].&amp;[GK.M GỌNG NHỰA THỜI TRANG AN221371 (53.20.145) - ĐEN HỒNG-BTR]"/>
            <x15:cachedUniqueName index="4904" name="[Sản phẩm].[Phân loại_Hir].[Tên sản phẩm].&amp;[GK.M GỌNG NHỰA THỜI TRANG AN221371 (53.20.145) - ĐEN TRẮNG]"/>
            <x15:cachedUniqueName index="4905" name="[Sản phẩm].[Phân loại_Hir].[Tên sản phẩm].&amp;[GK.M GỌNG NHỰA THỜI TRANG AN221371 (53.20.145) - ĐEN TRẮNG-BTR]"/>
            <x15:cachedUniqueName index="4906" name="[Sản phẩm].[Phân loại_Hir].[Tên sản phẩm].&amp;[GK.M GỌNG NHỰA THỜI TRANG AN221371 (53.20.145) - GHI HỒNG]"/>
            <x15:cachedUniqueName index="4907" name="[Sản phẩm].[Phân loại_Hir].[Tên sản phẩm].&amp;[GK.M GỌNG NHỰA THỜI TRANG AN221371 (53.20.145) - GHI HỒNG-BTR]"/>
            <x15:cachedUniqueName index="4908" name="[Sản phẩm].[Phân loại_Hir].[Tên sản phẩm].&amp;[GK.M GỌNG NHỰA THỜI TRANG AN221371 (53.20.145) - GHI NHẠT]"/>
            <x15:cachedUniqueName index="4909" name="[Sản phẩm].[Phân loại_Hir].[Tên sản phẩm].&amp;[GK.M GỌNG NHỰA THỜI TRANG AN221371 (53.20.145) - GHI NHẠT-BTR]"/>
            <x15:cachedUniqueName index="4910" name="[Sản phẩm].[Phân loại_Hir].[Tên sản phẩm].&amp;[GK.M GỌNG NHỰA THỜI TRANG AN221371 (53.20.145) - NÂU TRONG]"/>
            <x15:cachedUniqueName index="4911" name="[Sản phẩm].[Phân loại_Hir].[Tên sản phẩm].&amp;[GK.M GỌNG NHỰA THỜI TRANG AN221371 (53.20.145) - TRẮNG]"/>
            <x15:cachedUniqueName index="4912" name="[Sản phẩm].[Phân loại_Hir].[Tên sản phẩm].&amp;[GK.M GỌNG NHỰA THỜI TRANG AN221371 (53.20.145) - TRẮNG HỒNG]"/>
            <x15:cachedUniqueName index="4913" name="[Sản phẩm].[Phân loại_Hir].[Tên sản phẩm].&amp;[GK.M GỌNG NHỰA THỜI TRANG AN221371 (53.20.145) - TRẮNG HỒNG-BTR]"/>
            <x15:cachedUniqueName index="4914" name="[Sản phẩm].[Phân loại_Hir].[Tên sản phẩm].&amp;[GK.M GỌNG NHỰA THỜI TRANG AN221371 (53.20.145) - TRẮNG-BTR]"/>
            <x15:cachedUniqueName index="4915" name="[Sản phẩm].[Phân loại_Hir].[Tên sản phẩm].&amp;[GK.M GỌNG NHỰA THỜI TRANG AN221372 (55.20.145) - ĐEN HỒNG]"/>
            <x15:cachedUniqueName index="4916" name="[Sản phẩm].[Phân loại_Hir].[Tên sản phẩm].&amp;[GK.M GỌNG NHỰA THỜI TRANG AN221372 (55.20.145) - ĐEN HỒNG-BTR]"/>
            <x15:cachedUniqueName index="4917" name="[Sản phẩm].[Phân loại_Hir].[Tên sản phẩm].&amp;[GK.M GỌNG NHỰA THỜI TRANG AN221372 (55.20.145) - ĐEN TRẮNG]"/>
            <x15:cachedUniqueName index="4918" name="[Sản phẩm].[Phân loại_Hir].[Tên sản phẩm].&amp;[GK.M GỌNG NHỰA THỜI TRANG AN221372 (55.20.145) - ĐEN TRẮNG-BTR]"/>
            <x15:cachedUniqueName index="4919" name="[Sản phẩm].[Phân loại_Hir].[Tên sản phẩm].&amp;[GK.M GỌNG NHỰA THỜI TRANG AN221372 (55.20.145) - GHI ĐẬM]"/>
            <x15:cachedUniqueName index="4920" name="[Sản phẩm].[Phân loại_Hir].[Tên sản phẩm].&amp;[GK.M GỌNG NHỰA THỜI TRANG AN221372 (55.20.145) - GHI ĐẬM-BTR]"/>
            <x15:cachedUniqueName index="4921" name="[Sản phẩm].[Phân loại_Hir].[Tên sản phẩm].&amp;[GK.M GỌNG NHỰA THỜI TRANG AN221372 (55.20.145) - GHI NHẠT]"/>
            <x15:cachedUniqueName index="4922" name="[Sản phẩm].[Phân loại_Hir].[Tên sản phẩm].&amp;[GK.M GỌNG NHỰA THỜI TRANG AN221372 (55.20.145) - GHI NHẠT-BTR]"/>
            <x15:cachedUniqueName index="4923" name="[Sản phẩm].[Phân loại_Hir].[Tên sản phẩm].&amp;[GK.M GỌNG NHỰA THỜI TRANG AN221372 (55.20.145) - NÂU]"/>
            <x15:cachedUniqueName index="4924" name="[Sản phẩm].[Phân loại_Hir].[Tên sản phẩm].&amp;[GK.M GỌNG NHỰA THỜI TRANG AN221372 (55.20.145) - NÂU-BTR]"/>
            <x15:cachedUniqueName index="4925" name="[Sản phẩm].[Phân loại_Hir].[Tên sản phẩm].&amp;[GK.M GỌNG NHỰA THỜI TRANG AN221372 (55.20.145) - RÊU]"/>
            <x15:cachedUniqueName index="4926" name="[Sản phẩm].[Phân loại_Hir].[Tên sản phẩm].&amp;[GK.M GỌNG NHỰA THỜI TRANG AN221372 (55.20.145) - RÊU-BTR]"/>
            <x15:cachedUniqueName index="4927" name="[Sản phẩm].[Phân loại_Hir].[Tên sản phẩm].&amp;[GK.M GỌNG NHỰA THỜI TRANG AN221372 (55.20.145) - TRẮNG]"/>
            <x15:cachedUniqueName index="4928" name="[Sản phẩm].[Phân loại_Hir].[Tên sản phẩm].&amp;[GK.M GỌNG NHỰA THỜI TRANG AN221372 (55.20.145) - TRẮNG HỒNG]"/>
            <x15:cachedUniqueName index="4929" name="[Sản phẩm].[Phân loại_Hir].[Tên sản phẩm].&amp;[GK.M GỌNG NHỰA THỜI TRANG AN221372 (55.20.145) - TRẮNG HỒNG-BTR]"/>
            <x15:cachedUniqueName index="4930" name="[Sản phẩm].[Phân loại_Hir].[Tên sản phẩm].&amp;[GK.M GỌNG NHỰA THỜI TRANG AN221372 (55.20.145) - TRẮNG-BTR]"/>
            <x15:cachedUniqueName index="4931" name="[Sản phẩm].[Phân loại_Hir].[Tên sản phẩm].&amp;[GK.M GỌNG NHỰA THỜI TRANG AN221391 (53.20.145) - ĐEN HỒNG]"/>
            <x15:cachedUniqueName index="4932" name="[Sản phẩm].[Phân loại_Hir].[Tên sản phẩm].&amp;[GK.M GỌNG NHỰA THỜI TRANG AN221391 (53.20.145) - ĐEN TRẮNG]"/>
            <x15:cachedUniqueName index="4933" name="[Sản phẩm].[Phân loại_Hir].[Tên sản phẩm].&amp;[GK.M GỌNG NHỰA THỜI TRANG AN221391 (53.20.145) - GHI ĐẬM]"/>
            <x15:cachedUniqueName index="4934" name="[Sản phẩm].[Phân loại_Hir].[Tên sản phẩm].&amp;[GK.M GỌNG NHỰA THỜI TRANG AN221391 (53.20.145) - GHI NHẠT]"/>
            <x15:cachedUniqueName index="4935" name="[Sản phẩm].[Phân loại_Hir].[Tên sản phẩm].&amp;[GK.M GỌNG NHỰA THỜI TRANG AN221391 (53.20.145) - HỒNG]"/>
            <x15:cachedUniqueName index="4936" name="[Sản phẩm].[Phân loại_Hir].[Tên sản phẩm].&amp;[GK.M GỌNG NHỰA THỜI TRANG AN221391 (53.20.145) - HỒNG-BTR]"/>
            <x15:cachedUniqueName index="4937" name="[Sản phẩm].[Phân loại_Hir].[Tên sản phẩm].&amp;[GK.M GỌNG NHỰA THỜI TRANG AN221391 (53.20.145) - NÂU HỒNG]"/>
            <x15:cachedUniqueName index="4938" name="[Sản phẩm].[Phân loại_Hir].[Tên sản phẩm].&amp;[GK.M GỌNG NHỰA THỜI TRANG AN221391 (53.20.145) - NÂU HỒNG-BTR]"/>
            <x15:cachedUniqueName index="4939" name="[Sản phẩm].[Phân loại_Hir].[Tên sản phẩm].&amp;[GK.M GỌNG NHỰA THỜI TRANG AN221391 (53.20.145) - TRẮNG]"/>
            <x15:cachedUniqueName index="4940" name="[Sản phẩm].[Phân loại_Hir].[Tên sản phẩm].&amp;[GK.M GỌNG NHỰA THỜI TRANG AN221391 (53.20.145) - TRẮNG HỒNG]"/>
            <x15:cachedUniqueName index="4941" name="[Sản phẩm].[Phân loại_Hir].[Tên sản phẩm].&amp;[GK.M GỌNG NHỰA THỜI TRANG AN221391 (53.20.145) - TRẮNG-BTR]"/>
            <x15:cachedUniqueName index="4942" name="[Sản phẩm].[Phân loại_Hir].[Tên sản phẩm].&amp;[GK.M GỌNG NHỰA THỜI TRANG AN221403 (50.18.143) - ĐEN HỒNG]"/>
            <x15:cachedUniqueName index="4943" name="[Sản phẩm].[Phân loại_Hir].[Tên sản phẩm].&amp;[GK.M GỌNG NHỰA THỜI TRANG AN221403 (50.18.143) - ĐEN HỒNG-BTR]"/>
            <x15:cachedUniqueName index="4944" name="[Sản phẩm].[Phân loại_Hir].[Tên sản phẩm].&amp;[GK.M GỌNG NHỰA THỜI TRANG AN221403 (50.18.143) - ĐEN TRẮNG]"/>
            <x15:cachedUniqueName index="4945" name="[Sản phẩm].[Phân loại_Hir].[Tên sản phẩm].&amp;[GK.M GỌNG NHỰA THỜI TRANG AN221403 (50.18.143) - ĐEN TRẮNG-BTR]"/>
            <x15:cachedUniqueName index="4946" name="[Sản phẩm].[Phân loại_Hir].[Tên sản phẩm].&amp;[GK.M GỌNG NHỰA THỜI TRANG AN221403 (50.18.143) - NÂU ĐẬM]"/>
            <x15:cachedUniqueName index="4947" name="[Sản phẩm].[Phân loại_Hir].[Tên sản phẩm].&amp;[GK.M GỌNG NHỰA THỜI TRANG AN221403 (50.18.143) - NÂU ĐẬM-BTR]"/>
            <x15:cachedUniqueName index="4948" name="[Sản phẩm].[Phân loại_Hir].[Tên sản phẩm].&amp;[GK.M GỌNG NHỰA THỜI TRANG AN221403 (50.18.143) - NÂU NHẠT]"/>
            <x15:cachedUniqueName index="4949" name="[Sản phẩm].[Phân loại_Hir].[Tên sản phẩm].&amp;[GK.M GỌNG NHỰA THỜI TRANG AN221403 (50.18.143) - NÂU NHẠT-BTR]"/>
            <x15:cachedUniqueName index="4950" name="[Sản phẩm].[Phân loại_Hir].[Tên sản phẩm].&amp;[GK.M GỌNG NHỰA THỜI TRANG AN221517 (51.20.145) - ĐEN HỒNG]"/>
            <x15:cachedUniqueName index="4951" name="[Sản phẩm].[Phân loại_Hir].[Tên sản phẩm].&amp;[GK.M GỌNG NHỰA THỜI TRANG AN221517 (51.20.145) - ĐEN LỲ]"/>
            <x15:cachedUniqueName index="4952" name="[Sản phẩm].[Phân loại_Hir].[Tên sản phẩm].&amp;[GK.M GỌNG NHỰA THỜI TRANG AN221517 (51.20.145) - ĐEN LỲ-BTR]"/>
            <x15:cachedUniqueName index="4953" name="[Sản phẩm].[Phân loại_Hir].[Tên sản phẩm].&amp;[GK.M GỌNG NHỰA THỜI TRANG AN221517 (51.20.145) - ĐEN TRẮNG]"/>
            <x15:cachedUniqueName index="4954" name="[Sản phẩm].[Phân loại_Hir].[Tên sản phẩm].&amp;[GK.M GỌNG NHỰA THỜI TRANG AN221517 (51.20.145) - ĐEN TRẮNG-BTR]"/>
            <x15:cachedUniqueName index="4955" name="[Sản phẩm].[Phân loại_Hir].[Tên sản phẩm].&amp;[GK.M GỌNG NHỰA THỜI TRANG AN221517 (51.20.145) - GHI HỒNG]"/>
            <x15:cachedUniqueName index="4956" name="[Sản phẩm].[Phân loại_Hir].[Tên sản phẩm].&amp;[GK.M GỌNG NHỰA THỜI TRANG AN221517 (51.20.145) - GHI HỒNG-BTR]"/>
            <x15:cachedUniqueName index="4957" name="[Sản phẩm].[Phân loại_Hir].[Tên sản phẩm].&amp;[GK.M GỌNG NHỰA THỜI TRANG AN221517 (51.20.145) - NÂU NHẠT]"/>
            <x15:cachedUniqueName index="4958" name="[Sản phẩm].[Phân loại_Hir].[Tên sản phẩm].&amp;[GK.M GỌNG NHỰA THỜI TRANG AN221517 (51.20.145) - RÊU]"/>
            <x15:cachedUniqueName index="4959" name="[Sản phẩm].[Phân loại_Hir].[Tên sản phẩm].&amp;[GK.M GỌNG NHỰA THỜI TRANG AN221517 (51.20.145) - RÊU-BTR]"/>
            <x15:cachedUniqueName index="4960" name="[Sản phẩm].[Phân loại_Hir].[Tên sản phẩm].&amp;[GK.M GỌNG NHỰA THỜI TRANG AN221517 (51.20.145) - TRẮNG]"/>
            <x15:cachedUniqueName index="4961" name="[Sản phẩm].[Phân loại_Hir].[Tên sản phẩm].&amp;[GK.M GỌNG NHỰA THỜI TRANG AN221517 (51.20.145) - TRẮNG HỒNG]"/>
            <x15:cachedUniqueName index="4962" name="[Sản phẩm].[Phân loại_Hir].[Tên sản phẩm].&amp;[GK.M GỌNG THỜI TRANG AN2201342 (48.23.145) - ĐEN HỒNG]"/>
            <x15:cachedUniqueName index="4963" name="[Sản phẩm].[Phân loại_Hir].[Tên sản phẩm].&amp;[GK.M GỌNG THỜI TRANG AN2201342 (48.23.145) - ĐEN TRẮNG]"/>
            <x15:cachedUniqueName index="4964" name="[Sản phẩm].[Phân loại_Hir].[Tên sản phẩm].&amp;[GK.M GỌNG THỜI TRANG AN2201342 (48.23.145) - GHI ĐẬM]"/>
            <x15:cachedUniqueName index="4965" name="[Sản phẩm].[Phân loại_Hir].[Tên sản phẩm].&amp;[GK.M GỌNG THỜI TRANG AN2201342 (48.23.145) - GHI HỒNG]"/>
            <x15:cachedUniqueName index="4966" name="[Sản phẩm].[Phân loại_Hir].[Tên sản phẩm].&amp;[GK.M GỌNG THỜI TRANG AN2201342 (48.23.145) - GHI NHẠT]"/>
            <x15:cachedUniqueName index="4967" name="[Sản phẩm].[Phân loại_Hir].[Tên sản phẩm].&amp;[GK.M GỌNG THỜI TRANG AN2201342 (48.23.145) - TRẮNG ĐEN]"/>
            <x15:cachedUniqueName index="4968" name="[Sản phẩm].[Phân loại_Hir].[Tên sản phẩm].&amp;[GK.M GỌNG THỜI TRANG AN2201342 (48.23.145) - TRẮNG HỒNG]"/>
            <x15:cachedUniqueName index="4969" name="[Sản phẩm].[Phân loại_Hir].[Tên sản phẩm].&amp;[GK.M GỌNG THỜI TRANG AN221416 (50.21.144) - GHI ĐẬM]"/>
            <x15:cachedUniqueName index="4970" name="[Sản phẩm].[Phân loại_Hir].[Tên sản phẩm].&amp;[GK.M GỌNG THỜI TRANG AN221416 (50.21.144) - GHI NHẠT]"/>
            <x15:cachedUniqueName index="4971" name="[Sản phẩm].[Phân loại_Hir].[Tên sản phẩm].&amp;[GK.M GỌNG THỜI TRANG AN221416 (50.21.144) - HỒNG]"/>
            <x15:cachedUniqueName index="4972" name="[Sản phẩm].[Phân loại_Hir].[Tên sản phẩm].&amp;[GK.M GỌNG THỜI TRANG AN221429 (53.18.146) - HỒNG]"/>
            <x15:cachedUniqueName index="4973" name="[Sản phẩm].[Phân loại_Hir].[Tên sản phẩm].&amp;[GK.M GỌNG THỜI TRANG AN221429 (53.18.146) - HỒNG NÂU]"/>
            <x15:cachedUniqueName index="4974" name="[Sản phẩm].[Phân loại_Hir].[Tên sản phẩm].&amp;[GK.M GỌNG THỜI TRANG AN221429 (53.18.146) - RÊU]"/>
            <x15:cachedUniqueName index="4975" name="[Sản phẩm].[Phân loại_Hir].[Tên sản phẩm].&amp;[GK.M GỌNG THỜI TRANG AN221527 (52.20.145) - ĐEN HỒNG]"/>
            <x15:cachedUniqueName index="4976" name="[Sản phẩm].[Phân loại_Hir].[Tên sản phẩm].&amp;[GK.M GỌNG THỜI TRANG AN221527 (52.20.145) - ĐEN TRẮNG]"/>
            <x15:cachedUniqueName index="4977" name="[Sản phẩm].[Phân loại_Hir].[Tên sản phẩm].&amp;[GK.M GỌNG THỜI TRANG AN221527 (52.20.145) - GHI ĐẬM]"/>
            <x15:cachedUniqueName index="4978" name="[Sản phẩm].[Phân loại_Hir].[Tên sản phẩm].&amp;[GK.M GỌNG THỜI TRANG AN221527 (52.20.145) - GHI HỒNG]"/>
            <x15:cachedUniqueName index="4979" name="[Sản phẩm].[Phân loại_Hir].[Tên sản phẩm].&amp;[GK.M GỌNG THỜI TRANG AN221527 (52.20.145) - GHI HỒNG-BTR]"/>
            <x15:cachedUniqueName index="4980" name="[Sản phẩm].[Phân loại_Hir].[Tên sản phẩm].&amp;[GK.M GỌNG THỜI TRANG AN221527 (52.20.145) - GHI NHẠT]"/>
            <x15:cachedUniqueName index="4981" name="[Sản phẩm].[Phân loại_Hir].[Tên sản phẩm].&amp;[GK.M GỌNG THỜI TRANG AN221527 (52.20.145) - NÂU HỒNG]"/>
            <x15:cachedUniqueName index="4982" name="[Sản phẩm].[Phân loại_Hir].[Tên sản phẩm].&amp;[GK.M GỌNG THỜI TRANG AN221527 (52.20.145) - RÊU]"/>
            <x15:cachedUniqueName index="4983" name="[Sản phẩm].[Phân loại_Hir].[Tên sản phẩm].&amp;[GK.M GỌNG THỜI TRANG AN221527 (52.20.145) - TRẮNG HỒNG]"/>
            <x15:cachedUniqueName index="4984" name="[Sản phẩm].[Phân loại_Hir].[Tên sản phẩm].&amp;[KR. GỌNG HQ VIỀN NHỰA A2152 (53.17.148) - ĐEN TRẮNG]"/>
            <x15:cachedUniqueName index="4985" name="[Sản phẩm].[Phân loại_Hir].[Tên sản phẩm].&amp;[KR. GỌNG HQ VIỀN NHỰA A2152 (53.17.148) - ĐEN VÀNG]"/>
            <x15:cachedUniqueName index="4986" name="[Sản phẩm].[Phân loại_Hir].[Tên sản phẩm].&amp;[KR. GỌNG HQ VIỀN NHỰA A2152 (53.17.148) - GHI]"/>
            <x15:cachedUniqueName index="4987" name="[Sản phẩm].[Phân loại_Hir].[Tên sản phẩm].&amp;[KR. GỌNG HQ VIỀN NHỰA A2152 (53.17.148) - TRẮNG]"/>
            <x15:cachedUniqueName index="4988" name="[Sản phẩm].[Phân loại_Hir].[Tên sản phẩm].&amp;[KR. KÍNH 2IN1 CTY 82104 (44.24.147) - TRẮNG]"/>
            <x15:cachedUniqueName index="4989" name="[Sản phẩm].[Phân loại_Hir].[Tên sản phẩm].&amp;[KR. KÍNH RÂM 2in1 2186 (50.19.143) - TÍM]"/>
            <x15:cachedUniqueName index="4990" name="[Sản phẩm].[Phân loại_Hir].[Tên sản phẩm].&amp;[KR. KÍNH RÂM 2IN1 CTY 18026 (48.20.143) - TÍM]"/>
            <x15:cachedUniqueName index="4991" name="[Sản phẩm].[Phân loại_Hir].[Tên sản phẩm].&amp;[KR. KÍNH RÂM 2IN1 CTY 82102 ( 54.18.147) - GHI ĐẬM]"/>
            <x15:cachedUniqueName index="4992" name="[Sản phẩm].[Phân loại_Hir].[Tên sản phẩm].&amp;[KR. KÍNH RÂM 58184 ( 57.19.148) - ĐEN BÓNG]"/>
            <x15:cachedUniqueName index="4993" name="[Sản phẩm].[Phân loại_Hir].[Tên sản phẩm].&amp;[KR. KÍNH RÂM 58184 ( 57.19.148) - ĐEN LÌ MẮT BẠC]"/>
            <x15:cachedUniqueName index="4994" name="[Sản phẩm].[Phân loại_Hir].[Tên sản phẩm].&amp;[KR. KÍNH RÂM 58184 ( 57.19.148) - GHI]"/>
            <x15:cachedUniqueName index="4995" name="[Sản phẩm].[Phân loại_Hir].[Tên sản phẩm].&amp;[KR. KÍNH RÂM 58184 ( 57.19.148) - HỒNG]"/>
            <x15:cachedUniqueName index="4996" name="[Sản phẩm].[Phân loại_Hir].[Tên sản phẩm].&amp;[KR. KÍNH RÂM 72029 (51.21.152) - ĐEN FULL]"/>
            <x15:cachedUniqueName index="4997" name="[Sản phẩm].[Phân loại_Hir].[Tên sản phẩm].&amp;[KR. KÍNH RÂM 72029 (51.21.152) - ĐEN HỒNG]"/>
            <x15:cachedUniqueName index="4998" name="[Sản phẩm].[Phân loại_Hir].[Tên sản phẩm].&amp;[KR. KÍNH RÂM 72029 (51.21.152) - ĐEN NÂU]"/>
            <x15:cachedUniqueName index="4999" name="[Sản phẩm].[Phân loại_Hir].[Tên sản phẩm].&amp;[KR. KÍNH RÂM 72029 (51.21.152) - ĐEN VÀNG]"/>
            <x15:cachedUniqueName index="5000" name="[Sản phẩm].[Phân loại_Hir].[Tên sản phẩm].&amp;[KR. KÍNH RÂM 72029 (51.21.152) - GHI]"/>
            <x15:cachedUniqueName index="5001" name="[Sản phẩm].[Phân loại_Hir].[Tên sản phẩm].&amp;[KR. KÍNH RÂM 72029 (51.21.152) - TRẮNG HỒNG]"/>
            <x15:cachedUniqueName index="5002" name="[Sản phẩm].[Phân loại_Hir].[Tên sản phẩm].&amp;[KR. KÍNH RÂM 72029 (51.21.152) - XANH DƯƠNG]"/>
            <x15:cachedUniqueName index="5003" name="[Sản phẩm].[Phân loại_Hir].[Tên sản phẩm].&amp;[KR. KÍNH RÂM 72029 (51.21.152) - XANH LÁ]"/>
            <x15:cachedUniqueName index="5004" name="[Sản phẩm].[Phân loại_Hir].[Tên sản phẩm].&amp;[KR. KÍNH RÂM 76172 (47.22.147) - ĐEN]"/>
            <x15:cachedUniqueName index="5005" name="[Sản phẩm].[Phân loại_Hir].[Tên sản phẩm].&amp;[KR. KÍNH RÂM 76172 (47.22.147) - ĐEN CAM]"/>
            <x15:cachedUniqueName index="5006" name="[Sản phẩm].[Phân loại_Hir].[Tên sản phẩm].&amp;[KR. KÍNH RÂM 76172 (47.22.147) - ĐEN FULL]"/>
            <x15:cachedUniqueName index="5007" name="[Sản phẩm].[Phân loại_Hir].[Tên sản phẩm].&amp;[KR. KÍNH RÂM 76172 (47.22.147) - ĐEN HỒNG]"/>
            <x15:cachedUniqueName index="5008" name="[Sản phẩm].[Phân loại_Hir].[Tên sản phẩm].&amp;[KR. KÍNH RÂM 76172 (47.22.147) - ĐEN NÂU]"/>
            <x15:cachedUniqueName index="5009" name="[Sản phẩm].[Phân loại_Hir].[Tên sản phẩm].&amp;[KR. KÍNH RÂM 76172 (47.22.147) - ĐEN VÀNG]"/>
            <x15:cachedUniqueName index="5010" name="[Sản phẩm].[Phân loại_Hir].[Tên sản phẩm].&amp;[KR. KÍNH RÂM 76172 (47.22.147) - GHI]"/>
            <x15:cachedUniqueName index="5011" name="[Sản phẩm].[Phân loại_Hir].[Tên sản phẩm].&amp;[KR. KÍNH RÂM 76172 (47.22.147) - TRẮNG HỒNG]"/>
            <x15:cachedUniqueName index="5012" name="[Sản phẩm].[Phân loại_Hir].[Tên sản phẩm].&amp;[KR. KÍNH RÂM 76172 (47.22.147) - XANH DƯƠNG]"/>
            <x15:cachedUniqueName index="5013" name="[Sản phẩm].[Phân loại_Hir].[Tên sản phẩm].&amp;[KR. KÍNH RÂM 76172 (47.22.147) - XANH LÁ]"/>
            <x15:cachedUniqueName index="5014" name="[Sản phẩm].[Phân loại_Hir].[Tên sản phẩm].&amp;[KR. KÍNH RÂM 76272 (47.24.149) - ĐEN ĐỒI MỒI]"/>
            <x15:cachedUniqueName index="5015" name="[Sản phẩm].[Phân loại_Hir].[Tên sản phẩm].&amp;[KR. KÍNH RÂM 76272 (47.24.149) - ĐEN FULL]"/>
            <x15:cachedUniqueName index="5016" name="[Sản phẩm].[Phân loại_Hir].[Tên sản phẩm].&amp;[KR. KÍNH RÂM 76272 (47.24.149) - NÂU TRÀ]"/>
            <x15:cachedUniqueName index="5017" name="[Sản phẩm].[Phân loại_Hir].[Tên sản phẩm].&amp;[KR. KÍNH RÂM 76272 (47.24.149) - TRẮNG ĐỒI MỒI]"/>
            <x15:cachedUniqueName index="5018" name="[Sản phẩm].[Phân loại_Hir].[Tên sản phẩm].&amp;[KR. KÍNH RÂM 76272 (47.24.149) - XANH]"/>
            <x15:cachedUniqueName index="5019" name="[Sản phẩm].[Phân loại_Hir].[Tên sản phẩm].&amp;[KR. KÍNH RÂM 9031 (54.18.146) - ĐEN BÓNG]"/>
            <x15:cachedUniqueName index="5020" name="[Sản phẩm].[Phân loại_Hir].[Tên sản phẩm].&amp;[KR. KÍNH RÂM 9031 (54.18.146) - ĐEN LỲ]"/>
            <x15:cachedUniqueName index="5021" name="[Sản phẩm].[Phân loại_Hir].[Tên sản phẩm].&amp;[KR. KÍNH RÂM 9031 (54.18.146) - ĐEN NÂU]"/>
            <x15:cachedUniqueName index="5022" name="[Sản phẩm].[Phân loại_Hir].[Tên sản phẩm].&amp;[KR. KÍNH RÂM 9031 (54.18.146) - ĐEN VÀNG]"/>
            <x15:cachedUniqueName index="5023" name="[Sản phẩm].[Phân loại_Hir].[Tên sản phẩm].&amp;[KR. KÍNH RÂM 9031 (54.18.146) - GHI ĐẬM]"/>
            <x15:cachedUniqueName index="5024" name="[Sản phẩm].[Phân loại_Hir].[Tên sản phẩm].&amp;[KR. KÍNH RÂM 9034 (0.0.0) - ĐEN BÓNG]"/>
            <x15:cachedUniqueName index="5025" name="[Sản phẩm].[Phân loại_Hir].[Tên sản phẩm].&amp;[KR. KÍNH RÂM 9034 (0.0.0) - ĐEN LỲ]"/>
            <x15:cachedUniqueName index="5026" name="[Sản phẩm].[Phân loại_Hir].[Tên sản phẩm].&amp;[KR. KÍNH RÂM 9034 (0.0.0) - ĐEN VÀNG]"/>
            <x15:cachedUniqueName index="5027" name="[Sản phẩm].[Phân loại_Hir].[Tên sản phẩm].&amp;[KR. KÍNH RÂM 9034 (0.0.0) - GHI ĐẬM]"/>
            <x15:cachedUniqueName index="5028" name="[Sản phẩm].[Phân loại_Hir].[Tên sản phẩm].&amp;[KR. KÍNH RÂM A771 (47.23.148) - ĐEN FULL]"/>
            <x15:cachedUniqueName index="5029" name="[Sản phẩm].[Phân loại_Hir].[Tên sản phẩm].&amp;[KR. KÍNH RÂM A771 (47.23.148) - ĐEN NÂU]"/>
            <x15:cachedUniqueName index="5030" name="[Sản phẩm].[Phân loại_Hir].[Tên sản phẩm].&amp;[KR. KÍNH RÂM A771 (47.23.148) - GHI HỒNG]"/>
            <x15:cachedUniqueName index="5031" name="[Sản phẩm].[Phân loại_Hir].[Tên sản phẩm].&amp;[KR. KÍNH RÂM A771 (47.23.148) - SỮA]"/>
            <x15:cachedUniqueName index="5032" name="[Sản phẩm].[Phân loại_Hir].[Tên sản phẩm].&amp;[KR. KÍNH RÂM ANNA AN28110 (53.19.142) - GHI]"/>
            <x15:cachedUniqueName index="5033" name="[Sản phẩm].[Phân loại_Hir].[Tên sản phẩm].&amp;[KR. KÍNH RÂM ANNA AN28110 (53.19.142) - GHI HỒNG]"/>
            <x15:cachedUniqueName index="5034" name="[Sản phẩm].[Phân loại_Hir].[Tên sản phẩm].&amp;[KR. KÍNH RÂM ANNA AN28110 (53.19.142) - HỒNG NÂU]"/>
            <x15:cachedUniqueName index="5035" name="[Sản phẩm].[Phân loại_Hir].[Tên sản phẩm].&amp;[KR. KÍNH RÂM ANNA AN28110 (53.19.142) - HỒNG TÍM]"/>
            <x15:cachedUniqueName index="5036" name="[Sản phẩm].[Phân loại_Hir].[Tên sản phẩm].&amp;[KR. KÍNH RÂM ANNA AN28110 (53.19.142) - XANH DƯƠNG]"/>
            <x15:cachedUniqueName index="5037" name="[Sản phẩm].[Phân loại_Hir].[Tên sản phẩm].&amp;[KR. KÍNH RÂM ANNA AN28110 (53.19.142) - XANH LÁ]"/>
            <x15:cachedUniqueName index="5038" name="[Sản phẩm].[Phân loại_Hir].[Tên sản phẩm].&amp;[KR. KÍNH RÂM BOLON BL8098 (59.14.148) - C10 ĐEN BÓNG]"/>
            <x15:cachedUniqueName index="5039" name="[Sản phẩm].[Phân loại_Hir].[Tên sản phẩm].&amp;[KR. KÍNH RÂM BOLON BX8000 (140.0.155) - A10 ĐEN BÓNG]"/>
            <x15:cachedUniqueName index="5040" name="[Sản phẩm].[Phân loại_Hir].[Tên sản phẩm].&amp;[KR. KÍNH RÂM BOLON BX8000 (140.0.155) - A90 ĐEN TRẮNG]"/>
            <x15:cachedUniqueName index="5041" name="[Sản phẩm].[Phân loại_Hir].[Tên sản phẩm].&amp;[KR. KÍNH RÂM CAO CẤP B100 (53.18.142) - ĐEN FULL]"/>
            <x15:cachedUniqueName index="5042" name="[Sản phẩm].[Phân loại_Hir].[Tên sản phẩm].&amp;[KR. KÍNH RÂM CAO CẤP B100 (53.18.142) - GHI]"/>
            <x15:cachedUniqueName index="5043" name="[Sản phẩm].[Phân loại_Hir].[Tên sản phẩm].&amp;[KR. KÍNH RÂM CAO CẤP B100 (53.18.142) - HỒNG NÂU]"/>
            <x15:cachedUniqueName index="5044" name="[Sản phẩm].[Phân loại_Hir].[Tên sản phẩm].&amp;[KR. KÍNH RÂM CAO CẤP B100 (53.18.142) - SỮA]"/>
            <x15:cachedUniqueName index="5045" name="[Sản phẩm].[Phân loại_Hir].[Tên sản phẩm].&amp;[KR. KÍNH RÂM CAO CẤP B101 (62.19.144) - ĐEN FULL]"/>
            <x15:cachedUniqueName index="5046" name="[Sản phẩm].[Phân loại_Hir].[Tên sản phẩm].&amp;[KR. KÍNH RÂM CAO CẤP B101 (62.19.144) - GHI]"/>
            <x15:cachedUniqueName index="5047" name="[Sản phẩm].[Phân loại_Hir].[Tên sản phẩm].&amp;[KR. KÍNH RÂM CAO CẤP B101 (62.19.144) - XANH]"/>
            <x15:cachedUniqueName index="5048" name="[Sản phẩm].[Phân loại_Hir].[Tên sản phẩm].&amp;[KR. KÍNH RÂM CAO CẤP BTA102 (62.18.144) - ĐEN FULL]"/>
            <x15:cachedUniqueName index="5049" name="[Sản phẩm].[Phân loại_Hir].[Tên sản phẩm].&amp;[KR. KÍNH RÂM CAO CẤP BTA102 (62.18.144) - HỒNG]"/>
            <x15:cachedUniqueName index="5050" name="[Sản phẩm].[Phân loại_Hir].[Tên sản phẩm].&amp;[KR. KÍNH RÂM CAO CẤP BTA102 (62.18.144) - RÊU]"/>
            <x15:cachedUniqueName index="5051" name="[Sản phẩm].[Phân loại_Hir].[Tên sản phẩm].&amp;[KR. KÍNH RÂM CỐT AN22809 (49.22.146) - ĐEN FULL]"/>
            <x15:cachedUniqueName index="5052" name="[Sản phẩm].[Phân loại_Hir].[Tên sản phẩm].&amp;[KR. KÍNH RÂM CỐT AN22809 (49.22.146) - ĐEN HỒNG]"/>
            <x15:cachedUniqueName index="5053" name="[Sản phẩm].[Phân loại_Hir].[Tên sản phẩm].&amp;[KR. KÍNH RÂM CỐT AN22809 (49.22.146) - ĐEN NÂU]"/>
            <x15:cachedUniqueName index="5054" name="[Sản phẩm].[Phân loại_Hir].[Tên sản phẩm].&amp;[KR. KÍNH RÂM CỐT AN22809 (49.22.146) - XANH DƯƠNG]"/>
            <x15:cachedUniqueName index="5055" name="[Sản phẩm].[Phân loại_Hir].[Tên sản phẩm].&amp;[KR. KÍNH RÂM CỐT AN22809 (49.22.146) - XANH LÁ]"/>
            <x15:cachedUniqueName index="5056" name="[Sản phẩm].[Phân loại_Hir].[Tên sản phẩm].&amp;[KR. KÍNH RÂM CỐT AN22P9205 (49.25.146) - ĐEN FULL]"/>
            <x15:cachedUniqueName index="5057" name="[Sản phẩm].[Phân loại_Hir].[Tên sản phẩm].&amp;[KR. KÍNH RÂM CỐT AN22P9205 (49.25.146) - ĐEN TRẮNG HỒNG]"/>
            <x15:cachedUniqueName index="5058" name="[Sản phẩm].[Phân loại_Hir].[Tên sản phẩm].&amp;[KR. KÍNH RÂM CỐT AN22P9205 (49.25.146) - ĐEN VÀNG]"/>
            <x15:cachedUniqueName index="5059" name="[Sản phẩm].[Phân loại_Hir].[Tên sản phẩm].&amp;[KR. KÍNH RÂM CỐT AN22P9205 (49.25.146) - XANH DƯƠNG]"/>
            <x15:cachedUniqueName index="5060" name="[Sản phẩm].[Phân loại_Hir].[Tên sản phẩm].&amp;[KR. KÍNH RÂM CỐT KIM LOẠI 76172 (47.22.147) - ĐEN BÓNG]"/>
            <x15:cachedUniqueName index="5061" name="[Sản phẩm].[Phân loại_Hir].[Tên sản phẩm].&amp;[KR. KÍNH RÂM CỐT KIM LOẠI 76172 (47.22.147) - ĐEN ĐỒI MỒI]"/>
            <x15:cachedUniqueName index="5062" name="[Sản phẩm].[Phân loại_Hir].[Tên sản phẩm].&amp;[KR. KÍNH RÂM CỐT KIM LOẠI 76172 (47.22.147) - ĐEN HỒNG]"/>
            <x15:cachedUniqueName index="5063" name="[Sản phẩm].[Phân loại_Hir].[Tên sản phẩm].&amp;[KR. KÍNH RÂM CỐT KIM LOẠI 76172 (47.22.147) - ĐEN NÂU]"/>
            <x15:cachedUniqueName index="5064" name="[Sản phẩm].[Phân loại_Hir].[Tên sản phẩm].&amp;[KR. KÍNH RÂM CỐT KIM LOẠI 76172 (47.22.147) - ĐEN VÀNG]"/>
            <x15:cachedUniqueName index="5065" name="[Sản phẩm].[Phân loại_Hir].[Tên sản phẩm].&amp;[KR. KÍNH RÂM CỐT KIM LOẠI 76172 (47.22.147) - GHI]"/>
            <x15:cachedUniqueName index="5066" name="[Sản phẩm].[Phân loại_Hir].[Tên sản phẩm].&amp;[KR. KÍNH RÂM CỐT KIM LOẠI 76172 (47.22.147) - LÌ ĐỒI MỒI]"/>
            <x15:cachedUniqueName index="5067" name="[Sản phẩm].[Phân loại_Hir].[Tên sản phẩm].&amp;[KR. KÍNH RÂM CỐT KIM LOẠI 76172 (47.22.147) - NÂU]"/>
            <x15:cachedUniqueName index="5068" name="[Sản phẩm].[Phân loại_Hir].[Tên sản phẩm].&amp;[KR. KÍNH RÂM CỐT KIM LOẠI 76172 (47.22.147) - TRẮNG]"/>
            <x15:cachedUniqueName index="5069" name="[Sản phẩm].[Phân loại_Hir].[Tên sản phẩm].&amp;[KR. KÍNH RÂM CỐT KIM LOẠI 76172 (47.22.147) - TRẮNG ĐỒI MỒI]"/>
            <x15:cachedUniqueName index="5070" name="[Sản phẩm].[Phân loại_Hir].[Tên sản phẩm].&amp;[KR. KÍNH RÂM CỐT KIM LOẠI 76172 (47.22.147) - XANH]"/>
            <x15:cachedUniqueName index="5071" name="[Sản phẩm].[Phân loại_Hir].[Tên sản phẩm].&amp;[KR. KÍNH RÂM CỐT KIM LOẠI 76172 (47.22.147) - XANH DƯƠNG]"/>
            <x15:cachedUniqueName index="5072" name="[Sản phẩm].[Phân loại_Hir].[Tên sản phẩm].&amp;[KR. KÍNH RÂM CỐT KIM LOẠI 76172 (47.22.147) - XANH LÁ]"/>
            <x15:cachedUniqueName index="5073" name="[Sản phẩm].[Phân loại_Hir].[Tên sản phẩm].&amp;[KR. KÍNH RÂM CỐT KIM LOẠI 76272 (47.24.149) - ĐEN ĐỒI MỒI]"/>
            <x15:cachedUniqueName index="5074" name="[Sản phẩm].[Phân loại_Hir].[Tên sản phẩm].&amp;[KR. KÍNH RÂM CỐT KIM LOẠI 76272 (47.24.149) - LỲ ĐỒI MỒI]"/>
            <x15:cachedUniqueName index="5075" name="[Sản phẩm].[Phân loại_Hir].[Tên sản phẩm].&amp;[KR. KÍNH RÂM CỐT KIM LOẠI 76272 (47.24.149) - NÂU]"/>
            <x15:cachedUniqueName index="5076" name="[Sản phẩm].[Phân loại_Hir].[Tên sản phẩm].&amp;[KR. KÍNH RÂM CỐT KIM LOẠI 76272 (47.24.149) - TRẮNG ĐỒI MỒI]"/>
            <x15:cachedUniqueName index="5077" name="[Sản phẩm].[Phân loại_Hir].[Tên sản phẩm].&amp;[KR. KÍNH RÂM CỐT KIM LOẠI 76272 (47.24.149) - XANH]"/>
            <x15:cachedUniqueName index="5078" name="[Sản phẩm].[Phân loại_Hir].[Tên sản phẩm].&amp;[KR. KÍNH RÂM CỐT KIM LOẠI AB-002 (52.20.146) - ĐEN FULL]"/>
            <x15:cachedUniqueName index="5079" name="[Sản phẩm].[Phân loại_Hir].[Tên sản phẩm].&amp;[KR. KÍNH RÂM CỐT KIM LOẠI AB-002 (52.20.146) - GHI]"/>
            <x15:cachedUniqueName index="5080" name="[Sản phẩm].[Phân loại_Hir].[Tên sản phẩm].&amp;[KR. KÍNH RÂM CỐT KIM LOẠI AB-002 (52.20.146) - NÂU]"/>
            <x15:cachedUniqueName index="5081" name="[Sản phẩm].[Phân loại_Hir].[Tên sản phẩm].&amp;[KR. KÍNH RÂM CỐT KIM LOẠI AB-002 (52.20.146) - RÊU]"/>
            <x15:cachedUniqueName index="5082" name="[Sản phẩm].[Phân loại_Hir].[Tên sản phẩm].&amp;[KR. KÍNH RÂM CỐT KIM LOẠI AB-002 (52.20.146) - SỮA]"/>
            <x15:cachedUniqueName index="5083" name="[Sản phẩm].[Phân loại_Hir].[Tên sản phẩm].&amp;[KR. KÍNH RÂM CỐT KIM LOẠI AB-002 (52.20.146) - XANH DƯƠNG]"/>
            <x15:cachedUniqueName index="5084" name="[Sản phẩm].[Phân loại_Hir].[Tên sản phẩm].&amp;[KR. KÍNH RÂM CỐT KIM LOẠI AN2809 (44.22.150) - ĐEN FULL]"/>
            <x15:cachedUniqueName index="5085" name="[Sản phẩm].[Phân loại_Hir].[Tên sản phẩm].&amp;[KR. KÍNH RÂM CỐT KIM LOẠI AN2809 (44.22.150) - ĐEN HỒNG]"/>
            <x15:cachedUniqueName index="5086" name="[Sản phẩm].[Phân loại_Hir].[Tên sản phẩm].&amp;[KR. KÍNH RÂM CỐT KIM LOẠI AN2809 (44.22.150) - ĐEN NÂU]"/>
            <x15:cachedUniqueName index="5087" name="[Sản phẩm].[Phân loại_Hir].[Tên sản phẩm].&amp;[KR. KÍNH RÂM CỐT KIM LOẠI AN2809 (44.22.150) - ĐEN XANH DƯƠNG]"/>
            <x15:cachedUniqueName index="5088" name="[Sản phẩm].[Phân loại_Hir].[Tên sản phẩm].&amp;[KR. KÍNH RÂM CỐT KIM LOẠI AN2809 (44.22.150) - ĐEN XANH LÁ]"/>
            <x15:cachedUniqueName index="5089" name="[Sản phẩm].[Phân loại_Hir].[Tên sản phẩm].&amp;[KR. KÍNH RÂM CỐT KIM LOẠI H135 (48.21.150) - ĐEN CAM]"/>
            <x15:cachedUniqueName index="5090" name="[Sản phẩm].[Phân loại_Hir].[Tên sản phẩm].&amp;[KR. KÍNH RÂM CỐT KIM LOẠI H135 (48.21.150) - ĐEN FULL]"/>
            <x15:cachedUniqueName index="5091" name="[Sản phẩm].[Phân loại_Hir].[Tên sản phẩm].&amp;[KR. KÍNH RÂM CỐT KIM LOẠI H135 (48.21.150) - ĐEN HỒNG]"/>
            <x15:cachedUniqueName index="5092" name="[Sản phẩm].[Phân loại_Hir].[Tên sản phẩm].&amp;[KR. KÍNH RÂM CỐT KIM LOẠI H135 (48.21.150) - ĐEN HỒNG TRẮNG]"/>
            <x15:cachedUniqueName index="5093" name="[Sản phẩm].[Phân loại_Hir].[Tên sản phẩm].&amp;[KR. KÍNH RÂM CỐT KIM LOẠI H135 (48.21.150) - ĐEN NÂU]"/>
            <x15:cachedUniqueName index="5094" name="[Sản phẩm].[Phân loại_Hir].[Tên sản phẩm].&amp;[KR. KÍNH RÂM CỐT KIM LOẠI H135 (48.21.150) - ĐEN VÀNG]"/>
            <x15:cachedUniqueName index="5095" name="[Sản phẩm].[Phân loại_Hir].[Tên sản phẩm].&amp;[KR. KÍNH RÂM CỐT KIM LOẠI H135 (48.21.150) - ĐEN XANH DƯƠNG]"/>
            <x15:cachedUniqueName index="5096" name="[Sản phẩm].[Phân loại_Hir].[Tên sản phẩm].&amp;[KR. KÍNH RÂM CỐT KIM LOẠI H135 (48.21.150) - GHI]"/>
            <x15:cachedUniqueName index="5097" name="[Sản phẩm].[Phân loại_Hir].[Tên sản phẩm].&amp;[KR. KÍNH RÂM CỐT KIM LOẠI P9215 (47.23.155) - ĐEN CAM]"/>
            <x15:cachedUniqueName index="5098" name="[Sản phẩm].[Phân loại_Hir].[Tên sản phẩm].&amp;[KR. KÍNH RÂM CỐT KIM LOẠI P9215 (47.23.155) - ĐEN FULL]"/>
            <x15:cachedUniqueName index="5099" name="[Sản phẩm].[Phân loại_Hir].[Tên sản phẩm].&amp;[KR. KÍNH RÂM CỐT KIM LOẠI P9215 (47.23.155) - ĐEN HỒNG]"/>
            <x15:cachedUniqueName index="5100" name="[Sản phẩm].[Phân loại_Hir].[Tên sản phẩm].&amp;[KR. KÍNH RÂM CỐT KIM LOẠI P9215 (47.23.155) - ĐEN XANH]"/>
            <x15:cachedUniqueName index="5101" name="[Sản phẩm].[Phân loại_Hir].[Tên sản phẩm].&amp;[KR. KÍNH RÂM CỐT KIM LOẠI P9215 (47.23.155) - GHI]"/>
            <x15:cachedUniqueName index="5102" name="[Sản phẩm].[Phân loại_Hir].[Tên sản phẩm].&amp;[KR. KÍNH RÂM CỐT KIM LOẠI P9215 (47.23.155) - XANH DƯƠNG]"/>
            <x15:cachedUniqueName index="5103" name="[Sản phẩm].[Phân loại_Hir].[Tên sản phẩm].&amp;[KR. KÍNH RÂM CỐT NAM AN22P9227 (53.21.155) - ĐEN FULL]"/>
            <x15:cachedUniqueName index="5104" name="[Sản phẩm].[Phân loại_Hir].[Tên sản phẩm].&amp;[KR. KÍNH RÂM CỐT NAM AN22P9227 (53.21.155) - NÂU]"/>
            <x15:cachedUniqueName index="5105" name="[Sản phẩm].[Phân loại_Hir].[Tên sản phẩm].&amp;[KR. KÍNH RÂM CỐT NAM AN22P9227 (53.21.155) - SỮA]"/>
            <x15:cachedUniqueName index="5106" name="[Sản phẩm].[Phân loại_Hir].[Tên sản phẩm].&amp;[KR. KÍNH RÂM CỐT NAM AN22P9227 (53.21.155) - TRẮNG]"/>
            <x15:cachedUniqueName index="5107" name="[Sản phẩm].[Phân loại_Hir].[Tên sản phẩm].&amp;[KR. KÍNH RÂM CTY  B-749 (47.24.149) - ĐEN FULL]"/>
            <x15:cachedUniqueName index="5108" name="[Sản phẩm].[Phân loại_Hir].[Tên sản phẩm].&amp;[KR. KÍNH RÂM CTY  B-749 (47.24.149) - ĐEN MẮT HỒNG]"/>
            <x15:cachedUniqueName index="5109" name="[Sản phẩm].[Phân loại_Hir].[Tên sản phẩm].&amp;[KR. KÍNH RÂM CTY  B-749 (47.24.149) - ĐEN MẮT XANH DƯƠNG]"/>
            <x15:cachedUniqueName index="5110" name="[Sản phẩm].[Phân loại_Hir].[Tên sản phẩm].&amp;[KR. KÍNH RÂM CTY  B-749 (47.24.149) - ĐEN MẮT XANH LÁ]"/>
            <x15:cachedUniqueName index="5111" name="[Sản phẩm].[Phân loại_Hir].[Tên sản phẩm].&amp;[KR. KÍNH RÂM CTY  B-749 (47.24.149) - ĐEN NÂU]"/>
            <x15:cachedUniqueName index="5112" name="[Sản phẩm].[Phân loại_Hir].[Tên sản phẩm].&amp;[KR. KÍNH RÂM CTY  B-749 (47.24.149) - ĐEN VÀNG]"/>
            <x15:cachedUniqueName index="5113" name="[Sản phẩm].[Phân loại_Hir].[Tên sản phẩm].&amp;[KR. KÍNH RÂM CTY  B-749 (47.24.149) - GHI]"/>
            <x15:cachedUniqueName index="5114" name="[Sản phẩm].[Phân loại_Hir].[Tên sản phẩm].&amp;[KR. KÍNH RÂM CTY  B-749 (47.24.149) - TRẮNG HỒNG]"/>
            <x15:cachedUniqueName index="5115" name="[Sản phẩm].[Phân loại_Hir].[Tên sản phẩm].&amp;[KR. KÍNH RÂM CTY  H135 (48.21.150) - ĐEN MẮT HỒNG]"/>
            <x15:cachedUniqueName index="5116" name="[Sản phẩm].[Phân loại_Hir].[Tên sản phẩm].&amp;[KR. KÍNH RÂM CTY  H135 (48.21.150) - ĐEN MẮT XANH LÁ]"/>
            <x15:cachedUniqueName index="5117" name="[Sản phẩm].[Phân loại_Hir].[Tên sản phẩm].&amp;[KR. KÍNH RÂM CTY 01343 (50.20.145) - ĐEN HỒNG]"/>
            <x15:cachedUniqueName index="5118" name="[Sản phẩm].[Phân loại_Hir].[Tên sản phẩm].&amp;[KR. KÍNH RÂM CTY 01343 (50.20.145) - GHI]"/>
            <x15:cachedUniqueName index="5119" name="[Sản phẩm].[Phân loại_Hir].[Tên sản phẩm].&amp;[KR. KÍNH RÂM CTY 01343 (50.20.145) - HỒNG TÍM]"/>
            <x15:cachedUniqueName index="5120" name="[Sản phẩm].[Phân loại_Hir].[Tên sản phẩm].&amp;[KR. KÍNH RÂM CTY 01343 (50.20.145) - RÊU]"/>
            <x15:cachedUniqueName index="5121" name="[Sản phẩm].[Phân loại_Hir].[Tên sản phẩm].&amp;[KR. KÍNH RÂM CTY 01343 (50.20.145) - TRẮNG HỒNG]"/>
            <x15:cachedUniqueName index="5122" name="[Sản phẩm].[Phân loại_Hir].[Tên sản phẩm].&amp;[KR. KÍNH RÂM CTY 1936 (52-20-148) - NÂU]"/>
            <x15:cachedUniqueName index="5123" name="[Sản phẩm].[Phân loại_Hir].[Tên sản phẩm].&amp;[KR. KÍNH RÂM CTY 2154 (55.17.150) - ĐEN FULL]"/>
            <x15:cachedUniqueName index="5124" name="[Sản phẩm].[Phân loại_Hir].[Tên sản phẩm].&amp;[KR. KÍNH RÂM CTY 2154 (55.17.150) - ĐEN MẮT VÀNG]"/>
            <x15:cachedUniqueName index="5125" name="[Sản phẩm].[Phân loại_Hir].[Tên sản phẩm].&amp;[KR. KÍNH RÂM CTY 2154 (55.17.150) - ĐEN MẮT XANH LÁ]"/>
            <x15:cachedUniqueName index="5126" name="[Sản phẩm].[Phân loại_Hir].[Tên sản phẩm].&amp;[KR. KÍNH RÂM CTY 2568 (54.18.152) - ĐỒI MỒI]"/>
            <x15:cachedUniqueName index="5127" name="[Sản phẩm].[Phân loại_Hir].[Tên sản phẩm].&amp;[KR. KÍNH RÂM CTY 2569 (51.21.148) - XANH TRONG]"/>
            <x15:cachedUniqueName index="5128" name="[Sản phẩm].[Phân loại_Hir].[Tên sản phẩm].&amp;[KR. KÍNH RÂM CTY 2570 (49.19.145) - ĐỒI MỒI]"/>
            <x15:cachedUniqueName index="5129" name="[Sản phẩm].[Phân loại_Hir].[Tên sản phẩm].&amp;[KR. KÍNH RÂM CTY 2570 (49.19.145) - XANH VÀNG]"/>
            <x15:cachedUniqueName index="5130" name="[Sản phẩm].[Phân loại_Hir].[Tên sản phẩm].&amp;[KR. KÍNH RÂM CTY 2571 (47.15.144) - ĐEN LÌ]"/>
            <x15:cachedUniqueName index="5131" name="[Sản phẩm].[Phân loại_Hir].[Tên sản phẩm].&amp;[KR. KÍNH RÂM CTY 2571 (47.15.144) - ĐỒI MỒI]"/>
            <x15:cachedUniqueName index="5132" name="[Sản phẩm].[Phân loại_Hir].[Tên sản phẩm].&amp;[KR. KÍNH RÂM CTY 2571 (47.15.144) - GHI]"/>
            <x15:cachedUniqueName index="5133" name="[Sản phẩm].[Phân loại_Hir].[Tên sản phẩm].&amp;[KR. KÍNH RÂM CTY 25809 (49.22.153) - ĐEN FULL]"/>
            <x15:cachedUniqueName index="5134" name="[Sản phẩm].[Phân loại_Hir].[Tên sản phẩm].&amp;[KR. KÍNH RÂM CTY 25809 (49.22.153) - ĐEN HỒNG]"/>
            <x15:cachedUniqueName index="5135" name="[Sản phẩm].[Phân loại_Hir].[Tên sản phẩm].&amp;[KR. KÍNH RÂM CTY 25809 (49.22.153) - ĐEN NÂU]"/>
            <x15:cachedUniqueName index="5136" name="[Sản phẩm].[Phân loại_Hir].[Tên sản phẩm].&amp;[KR. KÍNH RÂM CTY 25809 (49.22.153) - XANH DƯƠNG]"/>
            <x15:cachedUniqueName index="5137" name="[Sản phẩm].[Phân loại_Hir].[Tên sản phẩm].&amp;[KR. KÍNH RÂM CTY 25809 (49.22.153) - XANH LÁ]"/>
            <x15:cachedUniqueName index="5138" name="[Sản phẩm].[Phân loại_Hir].[Tên sản phẩm].&amp;[KR. KÍNH RÂM CTY 827 (58.15.152) - HỒNG NÂU]"/>
            <x15:cachedUniqueName index="5139" name="[Sản phẩm].[Phân loại_Hir].[Tên sản phẩm].&amp;[KR. KÍNH RÂM CTY 8909 (54.22.147) - GHI]"/>
            <x15:cachedUniqueName index="5140" name="[Sản phẩm].[Phân loại_Hir].[Tên sản phẩm].&amp;[KR. KÍNH RÂM CTY 8942 (54.18.147) - HỒNG SỮA]"/>
            <x15:cachedUniqueName index="5141" name="[Sản phẩm].[Phân loại_Hir].[Tên sản phẩm].&amp;[KR. KÍNH RÂM CTY B-749 (47.24.149) - ĐEN CAM]"/>
            <x15:cachedUniqueName index="5142" name="[Sản phẩm].[Phân loại_Hir].[Tên sản phẩm].&amp;[KR. KÍNH RÂM CTY B-749 (47.24.149) - ĐEN FULL]"/>
            <x15:cachedUniqueName index="5143" name="[Sản phẩm].[Phân loại_Hir].[Tên sản phẩm].&amp;[KR. KÍNH RÂM CTY B-749 (47.24.149) - ĐEN MẮT HỒNG]"/>
            <x15:cachedUniqueName index="5144" name="[Sản phẩm].[Phân loại_Hir].[Tên sản phẩm].&amp;[KR. KÍNH RÂM CTY B-749 (47.24.149) - ĐEN MẮT XANH DƯƠNG]"/>
            <x15:cachedUniqueName index="5145" name="[Sản phẩm].[Phân loại_Hir].[Tên sản phẩm].&amp;[KR. KÍNH RÂM CTY B-749 (47.24.149) - ĐEN MẮT XANH LÁ]"/>
            <x15:cachedUniqueName index="5146" name="[Sản phẩm].[Phân loại_Hir].[Tên sản phẩm].&amp;[KR. KÍNH RÂM CTY B-749 (47.24.149) - ĐEN NÂU]"/>
            <x15:cachedUniqueName index="5147" name="[Sản phẩm].[Phân loại_Hir].[Tên sản phẩm].&amp;[KR. KÍNH RÂM CTY B-749 (47.24.149) - ĐEN VÀNG]"/>
            <x15:cachedUniqueName index="5148" name="[Sản phẩm].[Phân loại_Hir].[Tên sản phẩm].&amp;[KR. KÍNH RÂM CTY B-749 (47.24.149) - GHI]"/>
            <x15:cachedUniqueName index="5149" name="[Sản phẩm].[Phân loại_Hir].[Tên sản phẩm].&amp;[KR. KÍNH RÂM CTY B-749 (47.24.149) - TRẮNG HỒNG]"/>
            <x15:cachedUniqueName index="5150" name="[Sản phẩm].[Phân loại_Hir].[Tên sản phẩm].&amp;[KR. KÍNH RÂM CTY H135 (48.21.150) - ĐEN FULL]"/>
            <x15:cachedUniqueName index="5151" name="[Sản phẩm].[Phân loại_Hir].[Tên sản phẩm].&amp;[KR. KÍNH RÂM CTY H135 (48.21.150) - ĐEN HỒNG TÍM]"/>
            <x15:cachedUniqueName index="5152" name="[Sản phẩm].[Phân loại_Hir].[Tên sản phẩm].&amp;[KR. KÍNH RÂM CTY H135 (48.21.150) - ĐEN MẮT HỒNG]"/>
            <x15:cachedUniqueName index="5153" name="[Sản phẩm].[Phân loại_Hir].[Tên sản phẩm].&amp;[KR. KÍNH RÂM CTY H135 (48.21.150) - ĐEN MẮT VÀNG]"/>
            <x15:cachedUniqueName index="5154" name="[Sản phẩm].[Phân loại_Hir].[Tên sản phẩm].&amp;[KR. KÍNH RÂM CTY H135 (48.21.150) - ĐEN MẮT XANH DƯƠNG]"/>
            <x15:cachedUniqueName index="5155" name="[Sản phẩm].[Phân loại_Hir].[Tên sản phẩm].&amp;[KR. KÍNH RÂM CTY H135 (48.21.150) - ĐEN MẮT XANH LÁ]"/>
            <x15:cachedUniqueName index="5156" name="[Sản phẩm].[Phân loại_Hir].[Tên sản phẩm].&amp;[KR. KÍNH RÂM CTY H135 (48.21.150) - ĐEN NÂU]"/>
            <x15:cachedUniqueName index="5157" name="[Sản phẩm].[Phân loại_Hir].[Tên sản phẩm].&amp;[KR. KÍNH RÂM CTY H135 (48.21.150) - ĐEN VÀNG]"/>
            <x15:cachedUniqueName index="5158" name="[Sản phẩm].[Phân loại_Hir].[Tên sản phẩm].&amp;[KR. KÍNH RÂM CTY H135 (48.21.150) - NÂU]"/>
            <x15:cachedUniqueName index="5159" name="[Sản phẩm].[Phân loại_Hir].[Tên sản phẩm].&amp;[KR. KÍNH RÂM CTY H16178 (53.19.145) - ĐEN GHI]"/>
            <x15:cachedUniqueName index="5160" name="[Sản phẩm].[Phân loại_Hir].[Tên sản phẩm].&amp;[KR. KÍNH RÂM CTY H16178 (53.19.145) - ĐEN HỒNG]"/>
            <x15:cachedUniqueName index="5161" name="[Sản phẩm].[Phân loại_Hir].[Tên sản phẩm].&amp;[KR. KÍNH RÂM CTY H16178 (53.19.145) - ĐEN LỲ]"/>
            <x15:cachedUniqueName index="5162" name="[Sản phẩm].[Phân loại_Hir].[Tên sản phẩm].&amp;[KR. KÍNH RÂM CTY H16178 (53.19.145) - ĐEN TRẮNG]"/>
            <x15:cachedUniqueName index="5163" name="[Sản phẩm].[Phân loại_Hir].[Tên sản phẩm].&amp;[KR. KÍNH RÂM CTY H16178 (53.19.145) - GHI HỒNG]"/>
            <x15:cachedUniqueName index="5164" name="[Sản phẩm].[Phân loại_Hir].[Tên sản phẩm].&amp;[KR. KÍNH RÂM CTY H16178 (53.19.145) - TRẮNG XANH LÁ]"/>
            <x15:cachedUniqueName index="5165" name="[Sản phẩm].[Phân loại_Hir].[Tên sản phẩm].&amp;[KR. KÍNH RÂM CTY M2787 (50.22.144) - ĐEN TRẮNG]"/>
            <x15:cachedUniqueName index="5166" name="[Sản phẩm].[Phân loại_Hir].[Tên sản phẩm].&amp;[KR. KÍNH RÂM CTY M2787 (50.22.144) - GHI]"/>
            <x15:cachedUniqueName index="5167" name="[Sản phẩm].[Phân loại_Hir].[Tên sản phẩm].&amp;[KR. KÍNH RÂM CTY M2787 (50.22.144) - GHI HỒNG]"/>
            <x15:cachedUniqueName index="5168" name="[Sản phẩm].[Phân loại_Hir].[Tên sản phẩm].&amp;[KR. KÍNH RÂM CTY M2787 (50.22.144) - HỒNG NÂU]"/>
            <x15:cachedUniqueName index="5169" name="[Sản phẩm].[Phân loại_Hir].[Tên sản phẩm].&amp;[KR. KÍNH RÂM CTY M2787 (50.22.144) - TRẮNG HỒNG]"/>
            <x15:cachedUniqueName index="5170" name="[Sản phẩm].[Phân loại_Hir].[Tên sản phẩm].&amp;[KR. KÍNH RÂM CTY S32057 (55.21.147)_GHI ĐẬM]"/>
            <x15:cachedUniqueName index="5171" name="[Sản phẩm].[Phân loại_Hir].[Tên sản phẩm].&amp;[KR. KÍNH RÂM CTY TQ1417 (50.20.145) - ĐEN TRẮNG]"/>
            <x15:cachedUniqueName index="5172" name="[Sản phẩm].[Phân loại_Hir].[Tên sản phẩm].&amp;[KR. KÍNH RÂM CTY TQ1417 (50.20.145) - GHI]"/>
            <x15:cachedUniqueName index="5173" name="[Sản phẩm].[Phân loại_Hir].[Tên sản phẩm].&amp;[KR. KÍNH RÂM CTY TQ1417 (50.20.145) - HỒNG NÂU]"/>
            <x15:cachedUniqueName index="5174" name="[Sản phẩm].[Phân loại_Hir].[Tên sản phẩm].&amp;[KR. KÍNH RÂM CTY TQ1417 (50.20.145) - RÊU]"/>
            <x15:cachedUniqueName index="5175" name="[Sản phẩm].[Phân loại_Hir].[Tên sản phẩm].&amp;[KR. KÍNH RÂM CTY TQ1417 (50.20.145) - TRẮNG HỒNG]"/>
            <x15:cachedUniqueName index="5176" name="[Sản phẩm].[Phân loại_Hir].[Tên sản phẩm].&amp;[KR. KÍNH RÂM CTY TR2158 (51.19.145) - ĐEN FULL]"/>
            <x15:cachedUniqueName index="5177" name="[Sản phẩm].[Phân loại_Hir].[Tên sản phẩm].&amp;[KR. KÍNH RÂM CTY V005 (52.20.145) - ĐEN VÀNG]"/>
            <x15:cachedUniqueName index="5178" name="[Sản phẩm].[Phân loại_Hir].[Tên sản phẩm].&amp;[KR. KÍNH RÂM CTY V005 (52.20.145) - HỒNG]"/>
            <x15:cachedUniqueName index="5179" name="[Sản phẩm].[Phân loại_Hir].[Tên sản phẩm].&amp;[KR. KÍNH RÂM GM012 (52.22.153) - ĐEN CAM]"/>
            <x15:cachedUniqueName index="5180" name="[Sản phẩm].[Phân loại_Hir].[Tên sản phẩm].&amp;[KR. KÍNH RÂM GM012 (52.22.153) - ĐEN FULL]"/>
            <x15:cachedUniqueName index="5181" name="[Sản phẩm].[Phân loại_Hir].[Tên sản phẩm].&amp;[KR. KÍNH RÂM GM012 (52.22.153) - GHI HỒNG]"/>
            <x15:cachedUniqueName index="5182" name="[Sản phẩm].[Phân loại_Hir].[Tên sản phẩm].&amp;[KR. KÍNH RÂM GM012 (52.22.153) - TRẮNG]"/>
            <x15:cachedUniqueName index="5183" name="[Sản phẩm].[Phân loại_Hir].[Tên sản phẩm].&amp;[KR. KÍNH RÂM H418 (47.24.145) - ĐEN BÓNG]"/>
            <x15:cachedUniqueName index="5184" name="[Sản phẩm].[Phân loại_Hir].[Tên sản phẩm].&amp;[KR. KÍNH RÂM H418 (47.24.145) - ĐEN FULL]"/>
            <x15:cachedUniqueName index="5185" name="[Sản phẩm].[Phân loại_Hir].[Tên sản phẩm].&amp;[KR. KÍNH RÂM H418 (47.24.145) - ĐEN HỒNG]"/>
            <x15:cachedUniqueName index="5186" name="[Sản phẩm].[Phân loại_Hir].[Tên sản phẩm].&amp;[KR. KÍNH RÂM H418 (47.24.145) - ĐEN HỒNG TRẮNG]"/>
            <x15:cachedUniqueName index="5187" name="[Sản phẩm].[Phân loại_Hir].[Tên sản phẩm].&amp;[KR. KÍNH RÂM H418 (47.24.145) - ĐEN MẮT XANH DƯƠNG]"/>
            <x15:cachedUniqueName index="5188" name="[Sản phẩm].[Phân loại_Hir].[Tên sản phẩm].&amp;[KR. KÍNH RÂM H418 (47.24.145) - ĐEN MẮT XANH LÁ]"/>
            <x15:cachedUniqueName index="5189" name="[Sản phẩm].[Phân loại_Hir].[Tên sản phẩm].&amp;[KR. KÍNH RÂM H418 (47.24.145) - XANH DƯƠNG]"/>
            <x15:cachedUniqueName index="5190" name="[Sản phẩm].[Phân loại_Hir].[Tên sản phẩm].&amp;[KR. KÍNH RÂM H418 (47.24.145) - XANH LÁ]"/>
            <x15:cachedUniqueName index="5191" name="[Sản phẩm].[Phân loại_Hir].[Tên sản phẩm].&amp;[KR. KÍNH RÂM KIM LOẠI AN31907 (52.18.149) - ĐEN CAM]"/>
            <x15:cachedUniqueName index="5192" name="[Sản phẩm].[Phân loại_Hir].[Tên sản phẩm].&amp;[KR. KÍNH RÂM KIM LOẠI AN31907 (52.18.149) - ĐEN FULL]"/>
            <x15:cachedUniqueName index="5193" name="[Sản phẩm].[Phân loại_Hir].[Tên sản phẩm].&amp;[KR. KÍNH RÂM KIM LOẠI AN31907 (52.18.149) - ĐEN HỒNG]"/>
            <x15:cachedUniqueName index="5194" name="[Sản phẩm].[Phân loại_Hir].[Tên sản phẩm].&amp;[KR. KÍNH RÂM KIM LOẠI AN31907 (52.18.149) - ĐEN NÂU]"/>
            <x15:cachedUniqueName index="5195" name="[Sản phẩm].[Phân loại_Hir].[Tên sản phẩm].&amp;[KR. KÍNH RÂM KHOAN 5506 (62.16.150) - GHI HỒNG]"/>
            <x15:cachedUniqueName index="5196" name="[Sản phẩm].[Phân loại_Hir].[Tên sản phẩm].&amp;[KR. KÍNH RÂM KHOAN 5506 (62.16.150) - HỒNG]"/>
            <x15:cachedUniqueName index="5197" name="[Sản phẩm].[Phân loại_Hir].[Tên sản phẩm].&amp;[KR. KÍNH RÂM KHOAN 5506 (62.16.150) - NÂU VÀNG]"/>
            <x15:cachedUniqueName index="5198" name="[Sản phẩm].[Phân loại_Hir].[Tên sản phẩm].&amp;[KR. KÍNH RÂM KHOAN 5506 (62.16.150) - TRẮNG XANH]"/>
            <x15:cachedUniqueName index="5199" name="[Sản phẩm].[Phân loại_Hir].[Tên sản phẩm].&amp;[KR. KÍNH RÂM KHOAN 5506 (62.16.150) - VÀNG CAM]"/>
            <x15:cachedUniqueName index="5200" name="[Sản phẩm].[Phân loại_Hir].[Tên sản phẩm].&amp;[KR. KÍNH RÂM MẮT MÈO 2227 (54-18-152) - ĐỒI MỒI]"/>
            <x15:cachedUniqueName index="5201" name="[Sản phẩm].[Phân loại_Hir].[Tên sản phẩm].&amp;[KR. KÍNH RÂM MÈO A788 (54.18.149) - ĐEN BÓNG]"/>
            <x15:cachedUniqueName index="5202" name="[Sản phẩm].[Phân loại_Hir].[Tên sản phẩm].&amp;[KR. KÍNH RÂM MÈO A788 (54.18.149) - GHI]"/>
            <x15:cachedUniqueName index="5203" name="[Sản phẩm].[Phân loại_Hir].[Tên sản phẩm].&amp;[KR. KÍNH RÂM MÈO A788 (54.18.149) - GHI SỮA]"/>
            <x15:cachedUniqueName index="5204" name="[Sản phẩm].[Phân loại_Hir].[Tên sản phẩm].&amp;[KR. KÍNH RÂM MÈO A788 (54.18.149) - HỒNG]"/>
            <x15:cachedUniqueName index="5205" name="[Sản phẩm].[Phân loại_Hir].[Tên sản phẩm].&amp;[KR. KÍNH RÂM MÈO A788 (54.18.149) - RÊU]"/>
            <x15:cachedUniqueName index="5206" name="[Sản phẩm].[Phân loại_Hir].[Tên sản phẩm].&amp;[KR. KÍNH RÂM MÈO A788 (54.18.149) - VÀNG NÂU]"/>
            <x15:cachedUniqueName index="5207" name="[Sản phẩm].[Phân loại_Hir].[Tên sản phẩm].&amp;[KR. KÍNH RÂM MÈO AN22028 (53.18.145) - ĐEN CAM]"/>
            <x15:cachedUniqueName index="5208" name="[Sản phẩm].[Phân loại_Hir].[Tên sản phẩm].&amp;[KR. KÍNH RÂM MÈO AN22028 (53.18.145) - ĐEN FULL]"/>
            <x15:cachedUniqueName index="5209" name="[Sản phẩm].[Phân loại_Hir].[Tên sản phẩm].&amp;[KR. KÍNH RÂM MÈO AN22028 (53.18.145) - ĐEN HỒNG TRẮNG]"/>
            <x15:cachedUniqueName index="5210" name="[Sản phẩm].[Phân loại_Hir].[Tên sản phẩm].&amp;[KR. KÍNH RÂM MÈO AN22028 (53.18.145) - ĐEN NÂU]"/>
            <x15:cachedUniqueName index="5211" name="[Sản phẩm].[Phân loại_Hir].[Tên sản phẩm].&amp;[KR. KÍNH RÂM MÈO AN22028 (53.18.145) - GHI ĐẬM]"/>
            <x15:cachedUniqueName index="5212" name="[Sản phẩm].[Phân loại_Hir].[Tên sản phẩm].&amp;[KR. KÍNH RÂM MÈO AN22028 (53.18.145) - GHI NHẠT]"/>
            <x15:cachedUniqueName index="5213" name="[Sản phẩm].[Phân loại_Hir].[Tên sản phẩm].&amp;[KR. KÍNH RÂM MÈO AN22028 (53.18.145) - RÊU]"/>
            <x15:cachedUniqueName index="5214" name="[Sản phẩm].[Phân loại_Hir].[Tên sản phẩm].&amp;[KR. KÍNH RÂM MÈO AN222329 (54.18.149 ) - ĐEN FULL]"/>
            <x15:cachedUniqueName index="5215" name="[Sản phẩm].[Phân loại_Hir].[Tên sản phẩm].&amp;[KR. KÍNH RÂM MÈO AN222329 (54.18.149 ) - ĐEN NÂU]"/>
            <x15:cachedUniqueName index="5216" name="[Sản phẩm].[Phân loại_Hir].[Tên sản phẩm].&amp;[KR. KÍNH RÂM MÈO AN222329 (54.18.149 ) - GHI]"/>
            <x15:cachedUniqueName index="5217" name="[Sản phẩm].[Phân loại_Hir].[Tên sản phẩm].&amp;[KR. KÍNH RÂM MÈO AN222329 (54.18.149 ) - RÊU]"/>
            <x15:cachedUniqueName index="5218" name="[Sản phẩm].[Phân loại_Hir].[Tên sản phẩm].&amp;[KR. KÍNH RÂM MÈO AN222329 (54.18.149 ) - TRẮNG]"/>
            <x15:cachedUniqueName index="5219" name="[Sản phẩm].[Phân loại_Hir].[Tên sản phẩm].&amp;[KR. KÍNH RÂM MÈO AN22TR2227 (54.18.151) - ĐEN FULL]"/>
            <x15:cachedUniqueName index="5220" name="[Sản phẩm].[Phân loại_Hir].[Tên sản phẩm].&amp;[KR. KÍNH RÂM MÈO AN22TR2227 (54.18.151) - NÂU ĐẬM]"/>
            <x15:cachedUniqueName index="5221" name="[Sản phẩm].[Phân loại_Hir].[Tên sản phẩm].&amp;[KR. KÍNH RÂM MÈO AN22TR2227 (54.18.151) - NÂU NHẠT]"/>
            <x15:cachedUniqueName index="5222" name="[Sản phẩm].[Phân loại_Hir].[Tên sản phẩm].&amp;[KR. KÍNH RÂM MÈO AN22TR2227 (54.18.151) - SỮA]"/>
            <x15:cachedUniqueName index="5223" name="[Sản phẩm].[Phân loại_Hir].[Tên sản phẩm].&amp;[KR. KÍNH RÂM MÈO CTY S11919 (47.20.137) - ĐEN VÀNG]"/>
            <x15:cachedUniqueName index="5224" name="[Sản phẩm].[Phân loại_Hir].[Tên sản phẩm].&amp;[KR. KÍNH RÂM MÈO CTY S11919 (47.20.137) - GHI]"/>
            <x15:cachedUniqueName index="5225" name="[Sản phẩm].[Phân loại_Hir].[Tên sản phẩm].&amp;[KR. KÍNH RÂM MÈO CTY S11919 (47.20.137) - GHI HỒNG]"/>
            <x15:cachedUniqueName index="5226" name="[Sản phẩm].[Phân loại_Hir].[Tên sản phẩm].&amp;[KR. KÍNH RÂM MÈO CTY S11919 (47.20.137) - HỒNG]"/>
            <x15:cachedUniqueName index="5227" name="[Sản phẩm].[Phân loại_Hir].[Tên sản phẩm].&amp;[KR. KÍNH RÂM MÈO CTY S11919 (47.20.137) - TRẮNG]"/>
            <x15:cachedUniqueName index="5228" name="[Sản phẩm].[Phân loại_Hir].[Tên sản phẩm].&amp;[KR. KÍNH RÂM MÈO CTY S11931 (49.20.150) - ĐEN TRẮNG]"/>
            <x15:cachedUniqueName index="5229" name="[Sản phẩm].[Phân loại_Hir].[Tên sản phẩm].&amp;[KR. KÍNH RÂM MÈO CTY S11931 (49.20.150) - GHI]"/>
            <x15:cachedUniqueName index="5230" name="[Sản phẩm].[Phân loại_Hir].[Tên sản phẩm].&amp;[KR. KÍNH RÂM MÈO CTY S11931 (49.20.150) - GHI HỒNG]"/>
            <x15:cachedUniqueName index="5231" name="[Sản phẩm].[Phân loại_Hir].[Tên sản phẩm].&amp;[KR. KÍNH RÂM MÈO CTY S11931 (49.20.150) - HỒNG NÂU]"/>
            <x15:cachedUniqueName index="5232" name="[Sản phẩm].[Phân loại_Hir].[Tên sản phẩm].&amp;[KR. KÍNH RÂM MÈO CTY S11931 (49.20.150) - TRẮNG XANH LÁ]"/>
            <x15:cachedUniqueName index="5233" name="[Sản phẩm].[Phân loại_Hir].[Tên sản phẩm].&amp;[KR. KÍNH RÂM MÈO GM012 (52.22.153) - ĐEN BÓNG]"/>
            <x15:cachedUniqueName index="5234" name="[Sản phẩm].[Phân loại_Hir].[Tên sản phẩm].&amp;[KR. KÍNH RÂM MÈO GM012 (52.22.153) - ĐEN HỒNG]"/>
            <x15:cachedUniqueName index="5235" name="[Sản phẩm].[Phân loại_Hir].[Tên sản phẩm].&amp;[KR. KÍNH RÂM MÈO GM012 (52.22.153) - GHI HỒNG]"/>
            <x15:cachedUniqueName index="5236" name="[Sản phẩm].[Phân loại_Hir].[Tên sản phẩm].&amp;[KR. KÍNH RÂM MÈO GM012 (52.22.153) - TRẮNG]"/>
            <x15:cachedUniqueName index="5237" name="[Sản phẩm].[Phân loại_Hir].[Tên sản phẩm].&amp;[KR. KÍNH RÂM MÈO GM013 (53.20.148) - ĐEN BÓNG]"/>
            <x15:cachedUniqueName index="5238" name="[Sản phẩm].[Phân loại_Hir].[Tên sản phẩm].&amp;[KR. KÍNH RÂM MÈO GM013 (53.20.148) - ĐEN HỒNG]"/>
            <x15:cachedUniqueName index="5239" name="[Sản phẩm].[Phân loại_Hir].[Tên sản phẩm].&amp;[KR. KÍNH RÂM MÈO GM013 (53.20.148) - GHI]"/>
            <x15:cachedUniqueName index="5240" name="[Sản phẩm].[Phân loại_Hir].[Tên sản phẩm].&amp;[KR. KÍNH RÂM MÈO GM013 (53.20.148) - NÂU SỮA]"/>
            <x15:cachedUniqueName index="5241" name="[Sản phẩm].[Phân loại_Hir].[Tên sản phẩm].&amp;[KR. KÍNH RÂM MÈO GM013 (53.20.148) - TRẮNG SỮA]"/>
            <x15:cachedUniqueName index="5242" name="[Sản phẩm].[Phân loại_Hir].[Tên sản phẩm].&amp;[KR. KÍNH RÂM MÈO PHÂN CỰC 2568 (54.18.152) - ĐEN BÓNG]"/>
            <x15:cachedUniqueName index="5243" name="[Sản phẩm].[Phân loại_Hir].[Tên sản phẩm].&amp;[KR. KÍNH RÂM MÈO PHÂN CỰC 2568 (54.18.152) - ĐỒI MỒI]"/>
            <x15:cachedUniqueName index="5244" name="[Sản phẩm].[Phân loại_Hir].[Tên sản phẩm].&amp;[KR. KÍNH RÂM MÈO PHÂN CỰC 2568 (54.18.152) - RÊU]"/>
            <x15:cachedUniqueName index="5245" name="[Sản phẩm].[Phân loại_Hir].[Tên sản phẩm].&amp;[KR. KÍNH RÂM MÈO PHÂN CỰC 2568 (54.18.152) - SỮA]"/>
            <x15:cachedUniqueName index="5246" name="[Sản phẩm].[Phân loại_Hir].[Tên sản phẩm].&amp;[KR. KÍNH RÂM MÈO PHÂN CỰC AN22142 (55.18.152) - ĐEN FULL]"/>
            <x15:cachedUniqueName index="5247" name="[Sản phẩm].[Phân loại_Hir].[Tên sản phẩm].&amp;[KR. KÍNH RÂM MÈO PHÂN CỰC AN22142 (55.18.152) - HỒNG NÂU]"/>
            <x15:cachedUniqueName index="5248" name="[Sản phẩm].[Phân loại_Hir].[Tên sản phẩm].&amp;[KR. KÍNH RÂM MÈO PHÂN CỰC AN22142 (55.18.152) - NÂU SỮA]"/>
            <x15:cachedUniqueName index="5249" name="[Sản phẩm].[Phân loại_Hir].[Tên sản phẩm].&amp;[KR. KÍNH RÂM MÈO PHÂN CỰC AN22142 (55.18.152) - TRẮNG]"/>
            <x15:cachedUniqueName index="5250" name="[Sản phẩm].[Phân loại_Hir].[Tên sản phẩm].&amp;[KR. KÍNH RÂM MÈO PHÂN CỰC AN22227 (54.18.152) - ĐEN BÓNG]"/>
            <x15:cachedUniqueName index="5251" name="[Sản phẩm].[Phân loại_Hir].[Tên sản phẩm].&amp;[KR. KÍNH RÂM MÈO PHÂN CỰC AN22227 (54.18.152) - RÊU]"/>
            <x15:cachedUniqueName index="5252" name="[Sản phẩm].[Phân loại_Hir].[Tên sản phẩm].&amp;[KR. KÍNH RÂM MÈO PHÂN CỰC AN22227 (54.18.152) - SỮA]"/>
            <x15:cachedUniqueName index="5253" name="[Sản phẩm].[Phân loại_Hir].[Tên sản phẩm].&amp;[KR. KÍNH RÂM MOLSION MS3089 (54.19.150) - A16 ĐEN NÂU]"/>
            <x15:cachedUniqueName index="5254" name="[Sản phẩm].[Phân loại_Hir].[Tên sản phẩm].&amp;[KR. KÍNH RÂM MOLSION MS3090 (63.16.148) - A20 RÊU]"/>
            <x15:cachedUniqueName index="5255" name="[Sản phẩm].[Phân loại_Hir].[Tên sản phẩm].&amp;[KR. KÍNH RÂM MOLSION MS3090 (63.16.148) - C10 ĐEN BÓNG]"/>
            <x15:cachedUniqueName index="5256" name="[Sản phẩm].[Phân loại_Hir].[Tên sản phẩm].&amp;[KR. KÍNH RÂM MOLSION MS3097 (62.17.148) - C10 ĐEN BÓNG]"/>
            <x15:cachedUniqueName index="5257" name="[Sản phẩm].[Phân loại_Hir].[Tên sản phẩm].&amp;[KR. KÍNH RÂM MOLSION MS3100 (54.19.150) - A33 HỒNG]"/>
            <x15:cachedUniqueName index="5258" name="[Sản phẩm].[Phân loại_Hir].[Tên sản phẩm].&amp;[KR. KÍNH RÂM MOLSION MS3100 (54.19.150) - C11 GHI]"/>
            <x15:cachedUniqueName index="5259" name="[Sản phẩm].[Phân loại_Hir].[Tên sản phẩm].&amp;[KR. KÍNH RÂM MOLSION MS3101 (54.18.150) - A13 ĐEN MẮT TÍM]"/>
            <x15:cachedUniqueName index="5260" name="[Sản phẩm].[Phân loại_Hir].[Tên sản phẩm].&amp;[KR. KÍNH RÂM MOLSION MS5066 (63.14.147) - C10 ĐEN BÓNG]"/>
            <x15:cachedUniqueName index="5261" name="[Sản phẩm].[Phân loại_Hir].[Tên sản phẩm].&amp;[KR. KÍNH RÂM MOLSION MS7168 (57.16.148) - A91 ĐEN TRẮNG]"/>
            <x15:cachedUniqueName index="5262" name="[Sản phẩm].[Phân loại_Hir].[Tên sản phẩm].&amp;[KR. KÍNH RÂM MOLSION MS7168 (57.16.148) - A96 NÂU TRẮNG]"/>
            <x15:cachedUniqueName index="5263" name="[Sản phẩm].[Phân loại_Hir].[Tên sản phẩm].&amp;[KR. KÍNH RÂM NAM S31949 (54.20.152) - GHI ĐẬM]"/>
            <x15:cachedUniqueName index="5264" name="[Sản phẩm].[Phân loại_Hir].[Tên sản phẩm].&amp;[KR. KÍNH RÂM NAM S31949 (54.20.152) - GHI NHẠT]"/>
            <x15:cachedUniqueName index="5265" name="[Sản phẩm].[Phân loại_Hir].[Tên sản phẩm].&amp;[KR. KÍNH RÂM NAM S31949 (54.20.152) - NÂU ĐẬM]"/>
            <x15:cachedUniqueName index="5266" name="[Sản phẩm].[Phân loại_Hir].[Tên sản phẩm].&amp;[KR. KÍNH RÂM NAM S31949 (54.20.152) - NÂU NHẠT]"/>
            <x15:cachedUniqueName index="5267" name="[Sản phẩm].[Phân loại_Hir].[Tên sản phẩm].&amp;[KR. KÍNH RÂM PS56012 (54.18.149) - ĐEN FULL]"/>
            <x15:cachedUniqueName index="5268" name="[Sản phẩm].[Phân loại_Hir].[Tên sản phẩm].&amp;[KR. KÍNH RÂM PS56012 (54.18.149) - GHI]"/>
            <x15:cachedUniqueName index="5269" name="[Sản phẩm].[Phân loại_Hir].[Tên sản phẩm].&amp;[KR. KÍNH RÂM PS56012 (54.18.149) - HỒNG]"/>
            <x15:cachedUniqueName index="5270" name="[Sản phẩm].[Phân loại_Hir].[Tên sản phẩm].&amp;[KR. KÍNH RÂM PS56012 (54.18.149) - RÊU]"/>
            <x15:cachedUniqueName index="5271" name="[Sản phẩm].[Phân loại_Hir].[Tên sản phẩm].&amp;[KR. KÍNH RÂM PS56012 (54.18.149) - SỮA]"/>
            <x15:cachedUniqueName index="5272" name="[Sản phẩm].[Phân loại_Hir].[Tên sản phẩm].&amp;[KR. KÍNH RÂM PHÂN CỰC 58184 (56.19.143) - ĐEN FULL]"/>
            <x15:cachedUniqueName index="5273" name="[Sản phẩm].[Phân loại_Hir].[Tên sản phẩm].&amp;[KR. KÍNH RÂM PHÂN CỰC 58184 (56.19.143) - ĐEN LÌ]"/>
            <x15:cachedUniqueName index="5274" name="[Sản phẩm].[Phân loại_Hir].[Tên sản phẩm].&amp;[KR. KÍNH RÂM PHÂN CỰC 58184 (56.19.143) - ĐEN LÌ MẮT TRÁNG GƯƠNG BẠC]"/>
            <x15:cachedUniqueName index="5275" name="[Sản phẩm].[Phân loại_Hir].[Tên sản phẩm].&amp;[KR. KÍNH RÂM PHÂN CỰC 58184 (56.19.143) - ĐEN MẮT VÀNG]"/>
            <x15:cachedUniqueName index="5276" name="[Sản phẩm].[Phân loại_Hir].[Tên sản phẩm].&amp;[KR. KÍNH RÂM PHÂN CỰC 58184 (56.19.143) - GHI TRẮNG GƯƠNG BẠC]"/>
            <x15:cachedUniqueName index="5277" name="[Sản phẩm].[Phân loại_Hir].[Tên sản phẩm].&amp;[KR. KÍNH RÂM PHÂN CỰC 58184 (56.19.143) - HỒNG]"/>
            <x15:cachedUniqueName index="5278" name="[Sản phẩm].[Phân loại_Hir].[Tên sản phẩm].&amp;[KR. KÍNH RÂM PHÂN CỰC 827 (58.15.152) - ĐEN BÓNG]"/>
            <x15:cachedUniqueName index="5279" name="[Sản phẩm].[Phân loại_Hir].[Tên sản phẩm].&amp;[KR. KÍNH RÂM PHÂN CỰC 827 (58.15.152) - ĐEN VÀNG]"/>
            <x15:cachedUniqueName index="5280" name="[Sản phẩm].[Phân loại_Hir].[Tên sản phẩm].&amp;[KR. KÍNH RÂM PHÂN CỰC 827 (58.15.152) - HỒNG]"/>
            <x15:cachedUniqueName index="5281" name="[Sản phẩm].[Phân loại_Hir].[Tên sản phẩm].&amp;[KR. KÍNH RÂM PHÂN CỰC 827 (58.15.152) - TRẮNG]"/>
            <x15:cachedUniqueName index="5282" name="[Sản phẩm].[Phân loại_Hir].[Tên sản phẩm].&amp;[KR. KÍNH RÂM PHÂN CỰC 9023 (53.13.146) - ĐEN BÓNG]"/>
            <x15:cachedUniqueName index="5283" name="[Sản phẩm].[Phân loại_Hir].[Tên sản phẩm].&amp;[KR. KÍNH RÂM PHÂN CỰC 9023 (53.13.146) - ĐEN LỲ]"/>
            <x15:cachedUniqueName index="5284" name="[Sản phẩm].[Phân loại_Hir].[Tên sản phẩm].&amp;[KR. KÍNH RÂM PHÂN CỰC 9023 (53.13.146) - ĐEN NÂU]"/>
            <x15:cachedUniqueName index="5285" name="[Sản phẩm].[Phân loại_Hir].[Tên sản phẩm].&amp;[KR. KÍNH RÂM PHÂN CỰC 9023 (53.13.146) - GHI ĐẬM]"/>
            <x15:cachedUniqueName index="5286" name="[Sản phẩm].[Phân loại_Hir].[Tên sản phẩm].&amp;[KR. KÍNH RÂM PHÂN CỰC 9023 (53.13.146) - NÂU]"/>
            <x15:cachedUniqueName index="5287" name="[Sản phẩm].[Phân loại_Hir].[Tên sản phẩm].&amp;[KR. KÍNH RÂM PHÂN CỰC AN21233 (45.21.145) -  XANH]"/>
            <x15:cachedUniqueName index="5288" name="[Sản phẩm].[Phân loại_Hir].[Tên sản phẩm].&amp;[KR. KÍNH RÂM PHÂN CỰC AN21233 (45.21.145) - ĐEN FULL]"/>
            <x15:cachedUniqueName index="5289" name="[Sản phẩm].[Phân loại_Hir].[Tên sản phẩm].&amp;[KR. KÍNH RÂM PHÂN CỰC AN21233 (45.21.145) - ĐEN LỲ]"/>
            <x15:cachedUniqueName index="5290" name="[Sản phẩm].[Phân loại_Hir].[Tên sản phẩm].&amp;[KR. KÍNH RÂM PHÂN CỰC AN21233 (45.21.145) - ĐEN MẮT CAM]"/>
            <x15:cachedUniqueName index="5291" name="[Sản phẩm].[Phân loại_Hir].[Tên sản phẩm].&amp;[KR. KÍNH RÂM PHÂN CỰC AN21233 (45.21.145) - GHI]"/>
            <x15:cachedUniqueName index="5292" name="[Sản phẩm].[Phân loại_Hir].[Tên sản phẩm].&amp;[KR. KÍNH RÂM PHÂN CỰC AN21801 (51.20.149) - ĐEN BẠC]"/>
            <x15:cachedUniqueName index="5293" name="[Sản phẩm].[Phân loại_Hir].[Tên sản phẩm].&amp;[KR. KÍNH RÂM PHÂN CỰC AN21801 (51.20.149) - ĐEN FULL]"/>
            <x15:cachedUniqueName index="5294" name="[Sản phẩm].[Phân loại_Hir].[Tên sản phẩm].&amp;[KR. KÍNH RÂM PHÂN CỰC AN21801 (51.20.149) - ĐEN XANH DƯƠNG]"/>
            <x15:cachedUniqueName index="5295" name="[Sản phẩm].[Phân loại_Hir].[Tên sản phẩm].&amp;[KR. KÍNH RÂM PHÂN CỰC AN21801 (51.20.149) - GHI]"/>
            <x15:cachedUniqueName index="5296" name="[Sản phẩm].[Phân loại_Hir].[Tên sản phẩm].&amp;[KR. KÍNH RÂM PHÂN CỰC AN21801 (51.20.149) - HỒNG]"/>
            <x15:cachedUniqueName index="5297" name="[Sản phẩm].[Phân loại_Hir].[Tên sản phẩm].&amp;[KR. KÍNH RÂM PHÂN CỰC AN21971 (56.20.153) - ĐEN BÓNG]"/>
            <x15:cachedUniqueName index="5298" name="[Sản phẩm].[Phân loại_Hir].[Tên sản phẩm].&amp;[KR. KÍNH RÂM PHÂN CỰC AN21971 (56.20.153) - GHI HỒNG]"/>
            <x15:cachedUniqueName index="5299" name="[Sản phẩm].[Phân loại_Hir].[Tên sản phẩm].&amp;[KR. KÍNH RÂM PHÂN CỰC AN21971 (56.20.153) - HỒNG NÂU]"/>
            <x15:cachedUniqueName index="5300" name="[Sản phẩm].[Phân loại_Hir].[Tên sản phẩm].&amp;[KR. KÍNH RÂM PHÂN CỰC AN21971 (56.20.153) - TRẮNG]"/>
            <x15:cachedUniqueName index="5301" name="[Sản phẩm].[Phân loại_Hir].[Tên sản phẩm].&amp;[KR. KÍNH RÂM PHÂN CỰC AN22109 (63.19.152) - ĐEN FULL]"/>
            <x15:cachedUniqueName index="5302" name="[Sản phẩm].[Phân loại_Hir].[Tên sản phẩm].&amp;[KR. KÍNH RÂM PHÂN CỰC AN22109 (63.19.152) - NÂU SỮA]"/>
            <x15:cachedUniqueName index="5303" name="[Sản phẩm].[Phân loại_Hir].[Tên sản phẩm].&amp;[KR. KÍNH RÂM PHÂN CỰC AN22109 (63.19.152) - TRẮNG]"/>
            <x15:cachedUniqueName index="5304" name="[Sản phẩm].[Phân loại_Hir].[Tên sản phẩm].&amp;[KR. KÍNH RÂM PHÂN CỰC AN22198 (53.18.149) - ĐEN FULL]"/>
            <x15:cachedUniqueName index="5305" name="[Sản phẩm].[Phân loại_Hir].[Tên sản phẩm].&amp;[KR. KÍNH RÂM PHÂN CỰC AN22198 (53.18.149) - ĐEN NÂU]"/>
            <x15:cachedUniqueName index="5306" name="[Sản phẩm].[Phân loại_Hir].[Tên sản phẩm].&amp;[KR. KÍNH RÂM PHÂN CỰC AN22198 (53.18.149) - ĐEN XANH LÁ]"/>
            <x15:cachedUniqueName index="5307" name="[Sản phẩm].[Phân loại_Hir].[Tên sản phẩm].&amp;[KR. KÍNH RÂM PHÂN CỰC AN22198 (53.18.149) - RÊU]"/>
            <x15:cachedUniqueName index="5308" name="[Sản phẩm].[Phân loại_Hir].[Tên sản phẩm].&amp;[KR. KÍNH RÂM PHÂN CỰC AN22212 (53.18.152) - ĐEN BÓNG]"/>
            <x15:cachedUniqueName index="5309" name="[Sản phẩm].[Phân loại_Hir].[Tên sản phẩm].&amp;[KR. KÍNH RÂM PHÂN CỰC AN22212 (53.18.152) - ĐEN HỒNG]"/>
            <x15:cachedUniqueName index="5310" name="[Sản phẩm].[Phân loại_Hir].[Tên sản phẩm].&amp;[KR. KÍNH RÂM PHÂN CỰC AN22212 (53.18.152) - GHI HỒNG]"/>
            <x15:cachedUniqueName index="5311" name="[Sản phẩm].[Phân loại_Hir].[Tên sản phẩm].&amp;[KR. KÍNH RÂM PHÂN CỰC AN22212 (53.18.152) - HỒNG NÂU]"/>
            <x15:cachedUniqueName index="5312" name="[Sản phẩm].[Phân loại_Hir].[Tên sản phẩm].&amp;[KR. KÍNH RÂM PHÂN CỰC AN22212 (53.18.152) - RÊU]"/>
            <x15:cachedUniqueName index="5313" name="[Sản phẩm].[Phân loại_Hir].[Tên sản phẩm].&amp;[KR. KÍNH RÂM PHÂN CỰC AN22225 (50.24.146) - ĐEN FULL]"/>
            <x15:cachedUniqueName index="5314" name="[Sản phẩm].[Phân loại_Hir].[Tên sản phẩm].&amp;[KR. KÍNH RÂM PHÂN CỰC AN22225 (50.24.146) - ĐEN NÂU]"/>
            <x15:cachedUniqueName index="5315" name="[Sản phẩm].[Phân loại_Hir].[Tên sản phẩm].&amp;[KR. KÍNH RÂM PHÂN CỰC AN232052 (51.23.152) - ĐEN BÓNG]"/>
            <x15:cachedUniqueName index="5316" name="[Sản phẩm].[Phân loại_Hir].[Tên sản phẩm].&amp;[KR. KÍNH RÂM PHÂN CỰC AN232052 (51.23.152) - HỒNG NÂU]"/>
            <x15:cachedUniqueName index="5317" name="[Sản phẩm].[Phân loại_Hir].[Tên sản phẩm].&amp;[KR. KÍNH RÂM PHÂN CỰC AN232052 (51.23.152) - RÊU]"/>
            <x15:cachedUniqueName index="5318" name="[Sản phẩm].[Phân loại_Hir].[Tên sản phẩm].&amp;[KR. KÍNH RÂM PHÂN CỰC AN232052 (51.23.152) - TRẮNG]"/>
            <x15:cachedUniqueName index="5319" name="[Sản phẩm].[Phân loại_Hir].[Tên sản phẩm].&amp;[KR. KÍNH RÂM PHÂN CỰC AN232052 (51.23.152) - XANH]"/>
            <x15:cachedUniqueName index="5320" name="[Sản phẩm].[Phân loại_Hir].[Tên sản phẩm].&amp;[KR. KÍNH RÂM PHÂN CỰC AN232057 (55.21.147) - ĐEN FULL]"/>
            <x15:cachedUniqueName index="5321" name="[Sản phẩm].[Phân loại_Hir].[Tên sản phẩm].&amp;[KR. KÍNH RÂM PHÂN CỰC AN232057 (55.21.147) - GHI]"/>
            <x15:cachedUniqueName index="5322" name="[Sản phẩm].[Phân loại_Hir].[Tên sản phẩm].&amp;[KR. KÍNH RÂM PHÂN CỰC AN232057 (55.21.147) - NÂU]"/>
            <x15:cachedUniqueName index="5323" name="[Sản phẩm].[Phân loại_Hir].[Tên sản phẩm].&amp;[KR. KÍNH RÂM PHÂN CỰC AN232057 (55.21.147) - RÊU]"/>
            <x15:cachedUniqueName index="5324" name="[Sản phẩm].[Phân loại_Hir].[Tên sản phẩm].&amp;[KR. KÍNH RÂM PHÂN CỰC AN232057 (55.21.147) - XANH]"/>
            <x15:cachedUniqueName index="5325" name="[Sản phẩm].[Phân loại_Hir].[Tên sản phẩm].&amp;[KR. KÍNH RÂM PHÂN CỰC AN29067 (48.21.145) - ĐEN FULL]"/>
            <x15:cachedUniqueName index="5326" name="[Sản phẩm].[Phân loại_Hir].[Tên sản phẩm].&amp;[KR. KÍNH RÂM PHÂN CỰC AN29067 (48.21.145) - ĐEN LỲ]"/>
            <x15:cachedUniqueName index="5327" name="[Sản phẩm].[Phân loại_Hir].[Tên sản phẩm].&amp;[KR. KÍNH RÂM PHÂN CỰC AN29067 (48.21.145) - GHI]"/>
            <x15:cachedUniqueName index="5328" name="[Sản phẩm].[Phân loại_Hir].[Tên sản phẩm].&amp;[KR. KÍNH RÂM PHÂN CỰC AN29067 (48.21.145) - HỒNG]"/>
            <x15:cachedUniqueName index="5329" name="[Sản phẩm].[Phân loại_Hir].[Tên sản phẩm].&amp;[KR. KÍNH RÂM PHÂN CỰC AN29067 (48.21.145) - XANH]"/>
            <x15:cachedUniqueName index="5330" name="[Sản phẩm].[Phân loại_Hir].[Tên sản phẩm].&amp;[KR. KÍNH RÂM PHÂN CỰC N ( NHIỀU MÃ )]"/>
            <x15:cachedUniqueName index="5331" name="[Sản phẩm].[Phân loại_Hir].[Tên sản phẩm].&amp;[KR. KÍNH RÂM PHÂN CỰC V005 (52.20.145) - ĐEN BÓNG]"/>
            <x15:cachedUniqueName index="5332" name="[Sản phẩm].[Phân loại_Hir].[Tên sản phẩm].&amp;[KR. KÍNH RÂM PHÂN CỰC V005 (52.20.145) - ĐEN LỲ]"/>
            <x15:cachedUniqueName index="5333" name="[Sản phẩm].[Phân loại_Hir].[Tên sản phẩm].&amp;[KR. KÍNH RÂM PHÂN CỰC V005 (52.20.145) - ĐEN NÂU]"/>
            <x15:cachedUniqueName index="5334" name="[Sản phẩm].[Phân loại_Hir].[Tên sản phẩm].&amp;[KR. KÍNH RÂM PHÂN CỰC V005 (52.20.145) - GHI ĐẬM]"/>
            <x15:cachedUniqueName index="5335" name="[Sản phẩm].[Phân loại_Hir].[Tên sản phẩm].&amp;[KR. KÍNH RÂM PHÂN CỰC V005 (52.20.145) - HỒNG]"/>
            <x15:cachedUniqueName index="5336" name="[Sản phẩm].[Phân loại_Hir].[Tên sản phẩm].&amp;[KR. KÍNH RÂM PHÂN CỰC YC9033 (51.16.146) - ĐEN BÓNG]"/>
            <x15:cachedUniqueName index="5337" name="[Sản phẩm].[Phân loại_Hir].[Tên sản phẩm].&amp;[KR. KÍNH RÂM PHÂN CỰC YC9033 (51.16.146) - ĐEN LỲ]"/>
            <x15:cachedUniqueName index="5338" name="[Sản phẩm].[Phân loại_Hir].[Tên sản phẩm].&amp;[KR. KÍNH RÂM PHÂN CỰC YC9033 (51.16.146) - ĐEN NÂU]"/>
            <x15:cachedUniqueName index="5339" name="[Sản phẩm].[Phân loại_Hir].[Tên sản phẩm].&amp;[KR. KÍNH RÂM PHÂN CỰC YC9033 (51.16.146) - ĐEN VÀNG]"/>
            <x15:cachedUniqueName index="5340" name="[Sản phẩm].[Phân loại_Hir].[Tên sản phẩm].&amp;[KR. KÍNH RÂM PHÂN CỰC YC9033 (51.16.146) - GHI]"/>
            <x15:cachedUniqueName index="5341" name="[Sản phẩm].[Phân loại_Hir].[Tên sản phẩm].&amp;[KR. KÍNH RÂM PHÂN CỰC YC9039 (49.20.145) - ĐEN BÓNG]"/>
            <x15:cachedUniqueName index="5342" name="[Sản phẩm].[Phân loại_Hir].[Tên sản phẩm].&amp;[KR. KÍNH RÂM PHÂN CỰC YC9039 (49.20.145) - ĐEN LỲ]"/>
            <x15:cachedUniqueName index="5343" name="[Sản phẩm].[Phân loại_Hir].[Tên sản phẩm].&amp;[KR. KÍNH RÂM PHÂN CỰC YC9039 (49.20.145) - ĐEN NÂU]"/>
            <x15:cachedUniqueName index="5344" name="[Sản phẩm].[Phân loại_Hir].[Tên sản phẩm].&amp;[KR. KÍNH RÂM PHÂN CỰC YC9039 (49.20.145) - GHI ĐẬM]"/>
            <x15:cachedUniqueName index="5345" name="[Sản phẩm].[Phân loại_Hir].[Tên sản phẩm].&amp;[KR. KÍNH RÂM PHÂN CỰC YC9039 (49.20.145) - NÂU]"/>
            <x15:cachedUniqueName index="5346" name="[Sản phẩm].[Phân loại_Hir].[Tên sản phẩm].&amp;[KR. KÍNH RÂM PHÂN CỰC YC9039 (49.20.145) - RÊU]"/>
            <x15:cachedUniqueName index="5347" name="[Sản phẩm].[Phân loại_Hir].[Tên sản phẩm].&amp;[KR. KÍNH RÂM PHÂN CỰC YC9044 (51.19.146) - ĐEN BÓNG]"/>
            <x15:cachedUniqueName index="5348" name="[Sản phẩm].[Phân loại_Hir].[Tên sản phẩm].&amp;[KR. KÍNH RÂM PHÂN CỰC YC9044 (51.19.146) - ĐEN LỲ]"/>
            <x15:cachedUniqueName index="5349" name="[Sản phẩm].[Phân loại_Hir].[Tên sản phẩm].&amp;[KR. KÍNH RÂM PHÂN CỰC YC9044 (51.19.146) - ĐEN NÂU]"/>
            <x15:cachedUniqueName index="5350" name="[Sản phẩm].[Phân loại_Hir].[Tên sản phẩm].&amp;[KR. KÍNH RÂM PHÂN CỰC YC9044 (51.19.146) - NÂU]"/>
            <x15:cachedUniqueName index="5351" name="[Sản phẩm].[Phân loại_Hir].[Tên sản phẩm].&amp;[KR. KÍNH RÂM TIKTOK 5544 (55.15.142) - ĐEN VÀNG]"/>
            <x15:cachedUniqueName index="5352" name="[Sản phẩm].[Phân loại_Hir].[Tên sản phẩm].&amp;[KR. KÍNH RÂM TIKTOK 5544 (55.15.142) - TRẮNG HỒNG]"/>
            <x15:cachedUniqueName index="5353" name="[Sản phẩm].[Phân loại_Hir].[Tên sản phẩm].&amp;[KR. KÍNH RÂM TIKTOK 5544 (55.15.142) - XANH LÁ]"/>
            <x15:cachedUniqueName index="5354" name="[Sản phẩm].[Phân loại_Hir].[Tên sản phẩm].&amp;[KR. KÍNH RÂM TIKTOK V028 (53.18.145) - ĐEN CAM]"/>
            <x15:cachedUniqueName index="5355" name="[Sản phẩm].[Phân loại_Hir].[Tên sản phẩm].&amp;[KR. KÍNH RÂM TIKTOK V028 (53.18.145) - ĐEN FULL]"/>
            <x15:cachedUniqueName index="5356" name="[Sản phẩm].[Phân loại_Hir].[Tên sản phẩm].&amp;[KR. KÍNH RÂM TIKTOK V028 (53.18.145) - ĐEN HỒNG]"/>
            <x15:cachedUniqueName index="5357" name="[Sản phẩm].[Phân loại_Hir].[Tên sản phẩm].&amp;[KR. KÍNH RÂM TIKTOK V028 (53.18.145) - ĐEN NÂU]"/>
            <x15:cachedUniqueName index="5358" name="[Sản phẩm].[Phân loại_Hir].[Tên sản phẩm].&amp;[KR. KÍNH RÂM TIKTOK V028 (53.18.145) - GHI]"/>
            <x15:cachedUniqueName index="5359" name="[Sản phẩm].[Phân loại_Hir].[Tên sản phẩm].&amp;[KR. KÍNH RÂM TIKTOK V028 (53.18.145) - GHI HỒNG]"/>
            <x15:cachedUniqueName index="5360" name="[Sản phẩm].[Phân loại_Hir].[Tên sản phẩm].&amp;[KR. KÍNH RÂM TIKTOK V030 (52.21.145) - ĐEN CAM]"/>
            <x15:cachedUniqueName index="5361" name="[Sản phẩm].[Phân loại_Hir].[Tên sản phẩm].&amp;[KR. KÍNH RÂM TIKTOK V030 (52.21.145) - ĐEN FULL]"/>
            <x15:cachedUniqueName index="5362" name="[Sản phẩm].[Phân loại_Hir].[Tên sản phẩm].&amp;[KR. KÍNH RÂM TIKTOK V030 (52.21.145) - ĐEN HỒNG]"/>
            <x15:cachedUniqueName index="5363" name="[Sản phẩm].[Phân loại_Hir].[Tên sản phẩm].&amp;[KR. KÍNH RÂM TIKTOK V030 (52.21.145) - ĐEN NÂU]"/>
            <x15:cachedUniqueName index="5364" name="[Sản phẩm].[Phân loại_Hir].[Tên sản phẩm].&amp;[KR. KÍNH RÂM TIKTOK V030 (52.21.145) - GHI ĐẬM]"/>
            <x15:cachedUniqueName index="5365" name="[Sản phẩm].[Phân loại_Hir].[Tên sản phẩm].&amp;[KR. KÍNH RÂM TIKTOK V030 (52.21.145) - GHI HỒNG]"/>
            <x15:cachedUniqueName index="5366" name="[Sản phẩm].[Phân loại_Hir].[Tên sản phẩm].&amp;[KR. KÍNH RÂM TIKTOK V030 (52.21.145) - RÊU]"/>
            <x15:cachedUniqueName index="5367" name="[Sản phẩm].[Phân loại_Hir].[Tên sản phẩm].&amp;[KR. KÍNH RÂM THỜI TRANG 28105 (62.18.148) - BẠC XANH]"/>
            <x15:cachedUniqueName index="5368" name="[Sản phẩm].[Phân loại_Hir].[Tên sản phẩm].&amp;[KR. KÍNH RÂM THỜI TRANG 28105 (62.18.148) - ĐEN TRẮNG]"/>
            <x15:cachedUniqueName index="5369" name="[Sản phẩm].[Phân loại_Hir].[Tên sản phẩm].&amp;[KR. KÍNH RÂM THỜI TRANG 28105 (62.18.148) - HỒNG]"/>
            <x15:cachedUniqueName index="5370" name="[Sản phẩm].[Phân loại_Hir].[Tên sản phẩm].&amp;[KR. KÍNH RÂM THỜI TRANG 28105 (62.18.148) - TÍM]"/>
            <x15:cachedUniqueName index="5371" name="[Sản phẩm].[Phân loại_Hir].[Tên sản phẩm].&amp;[KR. KÍNH RÂM THỜI TRANG 28105 (62.18.148) - TRẮNG XANH]"/>
            <x15:cachedUniqueName index="5372" name="[Sản phẩm].[Phân loại_Hir].[Tên sản phẩm].&amp;[KR. KÍNH RÂM THỜI TRANG 28105 (62.18.148) - XANH GHI]"/>
            <x15:cachedUniqueName index="5373" name="[Sản phẩm].[Phân loại_Hir].[Tên sản phẩm].&amp;[KR. KÍNH RÂM THỜI TRANG 28109 (53.21.145) - ĐEN VÀNG]"/>
            <x15:cachedUniqueName index="5374" name="[Sản phẩm].[Phân loại_Hir].[Tên sản phẩm].&amp;[KR. KÍNH RÂM THỜI TRANG 28109 (53.21.145) - GHI]"/>
            <x15:cachedUniqueName index="5375" name="[Sản phẩm].[Phân loại_Hir].[Tên sản phẩm].&amp;[KR. KÍNH RÂM THỜI TRANG 28109 (53.21.145) - RÊU]"/>
            <x15:cachedUniqueName index="5376" name="[Sản phẩm].[Phân loại_Hir].[Tên sản phẩm].&amp;[KR. KÍNH RÂM THỜI TRANG 28109 (53.21.145) - TRẮNG NÂU]"/>
            <x15:cachedUniqueName index="5377" name="[Sản phẩm].[Phân loại_Hir].[Tên sản phẩm].&amp;[KR. KÍNH RÂM THỜI TRANG 28109 (53.21.145) - XANH DƯƠNG]"/>
            <x15:cachedUniqueName index="5378" name="[Sản phẩm].[Phân loại_Hir].[Tên sản phẩm].&amp;[KR. KÍNH RÂM THỜI TRANG 28161 (62.16.146) - ĐEN BÓNG]"/>
            <x15:cachedUniqueName index="5379" name="[Sản phẩm].[Phân loại_Hir].[Tên sản phẩm].&amp;[KR. KÍNH RÂM THỜI TRANG 28161 (62.16.146) - NÂU VÀNG]"/>
            <x15:cachedUniqueName index="5380" name="[Sản phẩm].[Phân loại_Hir].[Tên sản phẩm].&amp;[KR. KÍNH RÂM THỜI TRANG 28161 (62.16.146) - TRẮNG HỒNG]"/>
            <x15:cachedUniqueName index="5381" name="[Sản phẩm].[Phân loại_Hir].[Tên sản phẩm].&amp;[KR. KÍNH RÂM THỜI TRANG 28161 (62.16.146) - TRẮNG XANH]"/>
            <x15:cachedUniqueName index="5382" name="[Sản phẩm].[Phân loại_Hir].[Tên sản phẩm].&amp;[KR. KÍNH RÂM THỜI TRANG 28351 (56.16.146) - ĐEN NÂU]"/>
            <x15:cachedUniqueName index="5383" name="[Sản phẩm].[Phân loại_Hir].[Tên sản phẩm].&amp;[KR. KÍNH RÂM THỜI TRANG 28351 (56.16.146) - GHI]"/>
            <x15:cachedUniqueName index="5384" name="[Sản phẩm].[Phân loại_Hir].[Tên sản phẩm].&amp;[KR. KÍNH RÂM THỜI TRANG 28351 (56.16.146) - GHI ĐẬM]"/>
            <x15:cachedUniqueName index="5385" name="[Sản phẩm].[Phân loại_Hir].[Tên sản phẩm].&amp;[KR. KÍNH RÂM THỜI TRANG 28351 (56.16.146) - GHI HỒNG]"/>
            <x15:cachedUniqueName index="5386" name="[Sản phẩm].[Phân loại_Hir].[Tên sản phẩm].&amp;[KR. KÍNH RÂM THỜI TRANG 28351 (56.16.146) - HỒNG NÂU]"/>
            <x15:cachedUniqueName index="5387" name="[Sản phẩm].[Phân loại_Hir].[Tên sản phẩm].&amp;[KR. KÍNH RÂM THỜI TRANG 28351 (56.16.146) - HỒNG TRẮNG]"/>
            <x15:cachedUniqueName index="5388" name="[Sản phẩm].[Phân loại_Hir].[Tên sản phẩm].&amp;[KR. KÍNH RÂM THỜI TRANG 28361 (57.17.148) - BẠC]"/>
            <x15:cachedUniqueName index="5389" name="[Sản phẩm].[Phân loại_Hir].[Tên sản phẩm].&amp;[KR. KÍNH RÂM THỜI TRANG 28361 (57.17.148) - GHI]"/>
            <x15:cachedUniqueName index="5390" name="[Sản phẩm].[Phân loại_Hir].[Tên sản phẩm].&amp;[KR. KÍNH RÂM THỜI TRANG 28361 (57.17.148) - HỒNG]"/>
            <x15:cachedUniqueName index="5391" name="[Sản phẩm].[Phân loại_Hir].[Tên sản phẩm].&amp;[KR. KÍNH RÂM THỜI TRANG 28361 (57.17.148) - NÂU VÀNG]"/>
            <x15:cachedUniqueName index="5392" name="[Sản phẩm].[Phân loại_Hir].[Tên sản phẩm].&amp;[KR. KÍNH RÂM THỜI TRANG 28361 (57.17.148) - VÀNG]"/>
            <x15:cachedUniqueName index="5393" name="[Sản phẩm].[Phân loại_Hir].[Tên sản phẩm].&amp;[KR. KÍNH RÂM THỜI TRANG 28361 (57.17.148) - XANH VÀNG]"/>
            <x15:cachedUniqueName index="5394" name="[Sản phẩm].[Phân loại_Hir].[Tên sản phẩm].&amp;[KR. KÍNH RÂM THỜI TRANG 28511 (145.0.154) - ĐEN HỒNG]"/>
            <x15:cachedUniqueName index="5395" name="[Sản phẩm].[Phân loại_Hir].[Tên sản phẩm].&amp;[KR. KÍNH RÂM THỜI TRANG 28511 (145.0.154) - ĐEN TRẮNG]"/>
            <x15:cachedUniqueName index="5396" name="[Sản phẩm].[Phân loại_Hir].[Tên sản phẩm].&amp;[KR. KÍNH RÂM THỜI TRANG 28511 (145.0.154) - HỒNG]"/>
            <x15:cachedUniqueName index="5397" name="[Sản phẩm].[Phân loại_Hir].[Tên sản phẩm].&amp;[KR. KÍNH RÂM THỜI TRANG 28511 (145.0.154) - TRẮNG HỒNG]"/>
            <x15:cachedUniqueName index="5398" name="[Sản phẩm].[Phân loại_Hir].[Tên sản phẩm].&amp;[KR. KÍNH RÂM THỜI TRANG 28511 (145.0.154) - TRẮNG XANH HỒNG]"/>
            <x15:cachedUniqueName index="5399" name="[Sản phẩm].[Phân loại_Hir].[Tên sản phẩm].&amp;[KR. KÍNH RÂM THỜI TRANG 28511 (145.0.154) - VÀNG CAM]"/>
            <x15:cachedUniqueName index="5400" name="[Sản phẩm].[Phân loại_Hir].[Tên sản phẩm].&amp;[KR. KÍNH RÂM THỜI TRANG 28511 (145.0.154) - XANH LÁ]"/>
            <x15:cachedUniqueName index="5401" name="[Sản phẩm].[Phân loại_Hir].[Tên sản phẩm].&amp;[KR. KÍNH RÂM THỜI TRANG 28512 (147.0.152) - ĐEN HỒNG]"/>
            <x15:cachedUniqueName index="5402" name="[Sản phẩm].[Phân loại_Hir].[Tên sản phẩm].&amp;[KR. KÍNH RÂM THỜI TRANG 28512 (147.0.152) - ĐEN TRẮNG]"/>
            <x15:cachedUniqueName index="5403" name="[Sản phẩm].[Phân loại_Hir].[Tên sản phẩm].&amp;[KR. KÍNH RÂM THỜI TRANG 28512 (147.0.152) - HỒNG]"/>
            <x15:cachedUniqueName index="5404" name="[Sản phẩm].[Phân loại_Hir].[Tên sản phẩm].&amp;[KR. KÍNH RÂM THỜI TRANG 28512 (147.0.152) - HỒNG XANH DƯƠNG]"/>
            <x15:cachedUniqueName index="5405" name="[Sản phẩm].[Phân loại_Hir].[Tên sản phẩm].&amp;[KR. KÍNH RÂM THỜI TRANG 28512 (147.0.152) - HỒNG XANH LÁ]"/>
            <x15:cachedUniqueName index="5406" name="[Sản phẩm].[Phân loại_Hir].[Tên sản phẩm].&amp;[KR. KÍNH RÂM THỜI TRANG 28512 (147.0.152) - VÀNG CAM]"/>
            <x15:cachedUniqueName index="5407" name="[Sản phẩm].[Phân loại_Hir].[Tên sản phẩm].&amp;[KR. KÍNH RÂM THỜI TRANG 28512 (147.0.152) - XANH LÁ]"/>
            <x15:cachedUniqueName index="5408" name="[Sản phẩm].[Phân loại_Hir].[Tên sản phẩm].&amp;[KR. KÍNH RÂM THỜI TRANG 28513 (145.0.151) - ĐEN HỒNG]"/>
            <x15:cachedUniqueName index="5409" name="[Sản phẩm].[Phân loại_Hir].[Tên sản phẩm].&amp;[KR. KÍNH RÂM THỜI TRANG 28513 (145.0.151) - ĐEN TRẮNG]"/>
            <x15:cachedUniqueName index="5410" name="[Sản phẩm].[Phân loại_Hir].[Tên sản phẩm].&amp;[KR. KÍNH RÂM THỜI TRANG 28513 (145.0.151) - HỒNG CAM]"/>
            <x15:cachedUniqueName index="5411" name="[Sản phẩm].[Phân loại_Hir].[Tên sản phẩm].&amp;[KR. KÍNH RÂM THỜI TRANG 28513 (145.0.151) - TRẮNG XANH]"/>
            <x15:cachedUniqueName index="5412" name="[Sản phẩm].[Phân loại_Hir].[Tên sản phẩm].&amp;[KR. KÍNH RÂM THỜI TRANG 28513 (145.0.151) - VÀNG CAM]"/>
            <x15:cachedUniqueName index="5413" name="[Sản phẩm].[Phân loại_Hir].[Tên sản phẩm].&amp;[KR. KÍNH RÂM THỜI TRANG 28513 (145.0.151) - VÀNG XANH]"/>
            <x15:cachedUniqueName index="5414" name="[Sản phẩm].[Phân loại_Hir].[Tên sản phẩm].&amp;[KR. KÍNH RÂM THỜI TRANG 50017 (59.16.147) - ĐEN]"/>
            <x15:cachedUniqueName index="5415" name="[Sản phẩm].[Phân loại_Hir].[Tên sản phẩm].&amp;[KR. KÍNH RÂM THỜI TRANG 50017 (59.16.147) - GHI]"/>
            <x15:cachedUniqueName index="5416" name="[Sản phẩm].[Phân loại_Hir].[Tên sản phẩm].&amp;[KR. KÍNH RÂM THỜI TRANG 50017 (59.16.147) - HỒNG]"/>
            <x15:cachedUniqueName index="5417" name="[Sản phẩm].[Phân loại_Hir].[Tên sản phẩm].&amp;[KR. KÍNH RÂM THỜI TRANG 50017 (59.16.147) - TÍM]"/>
            <x15:cachedUniqueName index="5418" name="[Sản phẩm].[Phân loại_Hir].[Tên sản phẩm].&amp;[KR. KÍNH RÂM THỜI TRANG 50017 (59.16.147) - XANH]"/>
            <x15:cachedUniqueName index="5419" name="[Sản phẩm].[Phân loại_Hir].[Tên sản phẩm].&amp;[KR. KÍNH RÂM THỜI TRANG 50021 (61.17.146) - ĐEN TRẮNG]"/>
            <x15:cachedUniqueName index="5420" name="[Sản phẩm].[Phân loại_Hir].[Tên sản phẩm].&amp;[KR. KÍNH RÂM THỜI TRANG 50021 (61.17.146) - GHI HỒNG]"/>
            <x15:cachedUniqueName index="5421" name="[Sản phẩm].[Phân loại_Hir].[Tên sản phẩm].&amp;[KR. KÍNH RÂM THỜI TRANG 50021 (61.17.146) - HỒNG]"/>
            <x15:cachedUniqueName index="5422" name="[Sản phẩm].[Phân loại_Hir].[Tên sản phẩm].&amp;[KR. KÍNH RÂM THỜI TRANG 50021 (61.17.146) - TRẮNG GHI]"/>
            <x15:cachedUniqueName index="5423" name="[Sản phẩm].[Phân loại_Hir].[Tên sản phẩm].&amp;[KR. KÍNH RÂM THỜI TRANG 50026 (59.17.146) - GHI ĐEN]"/>
            <x15:cachedUniqueName index="5424" name="[Sản phẩm].[Phân loại_Hir].[Tên sản phẩm].&amp;[KR. KÍNH RÂM THỜI TRANG 50026 (59.17.146) - GHI HỒNG]"/>
            <x15:cachedUniqueName index="5425" name="[Sản phẩm].[Phân loại_Hir].[Tên sản phẩm].&amp;[KR. KÍNH RÂM THỜI TRANG 50026 (59.17.146) - HỒNG]"/>
            <x15:cachedUniqueName index="5426" name="[Sản phẩm].[Phân loại_Hir].[Tên sản phẩm].&amp;[KR. KÍNH RÂM THỜI TRANG 50026 (59.17.146) - SỮA]"/>
            <x15:cachedUniqueName index="5427" name="[Sản phẩm].[Phân loại_Hir].[Tên sản phẩm].&amp;[KR. KÍNH RÂM THỜI TRANG 50026 (59.17.146) - TRẮNG XANH]"/>
            <x15:cachedUniqueName index="5428" name="[Sản phẩm].[Phân loại_Hir].[Tên sản phẩm].&amp;[KR. KÍNH RÂM THỜI TRANG 50027  (59.16.146) - TRẮNG XANH]"/>
            <x15:cachedUniqueName index="5429" name="[Sản phẩm].[Phân loại_Hir].[Tên sản phẩm].&amp;[KR. KÍNH RÂM THỜI TRANG 50027  (59.16.146) - VÀNG HỒNG]"/>
            <x15:cachedUniqueName index="5430" name="[Sản phẩm].[Phân loại_Hir].[Tên sản phẩm].&amp;[KR. KÍNH RÂM THỜI TRANG 50027  (59.16.146) - VÀNG TÍM]"/>
            <x15:cachedUniqueName index="5431" name="[Sản phẩm].[Phân loại_Hir].[Tên sản phẩm].&amp;[KR. KÍNH RÂM THỜI TRANG 50027 (59.16.146) - ĐEN VÀNG]"/>
            <x15:cachedUniqueName index="5432" name="[Sản phẩm].[Phân loại_Hir].[Tên sản phẩm].&amp;[KR. KÍNH RÂM THỜI TRANG 50027 (59.16.146) - VÀNG KEM]"/>
            <x15:cachedUniqueName index="5433" name="[Sản phẩm].[Phân loại_Hir].[Tên sản phẩm].&amp;[KR. KÍNH RÂM THỜI TRANG 50051 (60.15.146) - GHI ĐEN]"/>
            <x15:cachedUniqueName index="5434" name="[Sản phẩm].[Phân loại_Hir].[Tên sản phẩm].&amp;[KR. KÍNH RÂM THỜI TRANG 50051 (60.15.146) - TRẮNG XANH]"/>
            <x15:cachedUniqueName index="5435" name="[Sản phẩm].[Phân loại_Hir].[Tên sản phẩm].&amp;[KR. KÍNH RÂM THỜI TRANG 50051 (60.15.146) - VÀNG CAM]"/>
            <x15:cachedUniqueName index="5436" name="[Sản phẩm].[Phân loại_Hir].[Tên sản phẩm].&amp;[KR. KÍNH RÂM THỜI TRANG 50051 (60.15.146) - VÀNG HỒNG]"/>
            <x15:cachedUniqueName index="5437" name="[Sản phẩm].[Phân loại_Hir].[Tên sản phẩm].&amp;[KR. KÍNH RÂM THỜI TRANG 50051 (60.15.146) - VÀNG NÂU]"/>
            <x15:cachedUniqueName index="5438" name="[Sản phẩm].[Phân loại_Hir].[Tên sản phẩm].&amp;[KR. KÍNH RÂM THỜI TRANG 50053 (60.17.142) - GHI ĐEN]"/>
            <x15:cachedUniqueName index="5439" name="[Sản phẩm].[Phân loại_Hir].[Tên sản phẩm].&amp;[KR. KÍNH RÂM THỜI TRANG 50053 (60.17.142) - GHI HỒNG]"/>
            <x15:cachedUniqueName index="5440" name="[Sản phẩm].[Phân loại_Hir].[Tên sản phẩm].&amp;[KR. KÍNH RÂM THỜI TRANG 50053 (60.17.142) - TRẮNG GHI]"/>
            <x15:cachedUniqueName index="5441" name="[Sản phẩm].[Phân loại_Hir].[Tên sản phẩm].&amp;[KR. KÍNH RÂM THỜI TRANG 50053 (60.17.142) - TRẮNG XANH]"/>
            <x15:cachedUniqueName index="5442" name="[Sản phẩm].[Phân loại_Hir].[Tên sản phẩm].&amp;[KR. KÍNH RÂM THỜI TRANG 50053 (60.17.142) - VÀNG CAM]"/>
            <x15:cachedUniqueName index="5443" name="[Sản phẩm].[Phân loại_Hir].[Tên sản phẩm].&amp;[KR. KÍNH RÂM THỜI TRANG 50053 (60.17.142) - VÀNG GHI]"/>
            <x15:cachedUniqueName index="5444" name="[Sản phẩm].[Phân loại_Hir].[Tên sản phẩm].&amp;[KR. KÍNH RÂM THỜI TRANG 50053 (60.17.142) - VÀNG NÂU]"/>
            <x15:cachedUniqueName index="5445" name="[Sản phẩm].[Phân loại_Hir].[Tên sản phẩm].&amp;[KR. KÍNH RÂM THỜI TRANG 50066 (53.18.149) - ĐEN CAM]"/>
            <x15:cachedUniqueName index="5446" name="[Sản phẩm].[Phân loại_Hir].[Tên sản phẩm].&amp;[KR. KÍNH RÂM THỜI TRANG 50066 (53.18.149) - ĐEN FULL]"/>
            <x15:cachedUniqueName index="5447" name="[Sản phẩm].[Phân loại_Hir].[Tên sản phẩm].&amp;[KR. KÍNH RÂM THỜI TRANG 50066 (53.18.149) - ĐEN HỒNG]"/>
            <x15:cachedUniqueName index="5448" name="[Sản phẩm].[Phân loại_Hir].[Tên sản phẩm].&amp;[KR. KÍNH RÂM THỜI TRANG 50066 (53.18.149) - HỒNG KEM]"/>
            <x15:cachedUniqueName index="5449" name="[Sản phẩm].[Phân loại_Hir].[Tên sản phẩm].&amp;[KR. KÍNH RÂM THỜI TRANG 5503 (145.0.154) - GHI ĐEN HỒNG]"/>
            <x15:cachedUniqueName index="5450" name="[Sản phẩm].[Phân loại_Hir].[Tên sản phẩm].&amp;[KR. KÍNH RÂM THỜI TRANG 5503 (145.0.154) - GHI XANH LÁ]"/>
            <x15:cachedUniqueName index="5451" name="[Sản phẩm].[Phân loại_Hir].[Tên sản phẩm].&amp;[KR. KÍNH RÂM THỜI TRANG 5503 (145.0.154) - NÂU VÀNG]"/>
            <x15:cachedUniqueName index="5452" name="[Sản phẩm].[Phân loại_Hir].[Tên sản phẩm].&amp;[KR. KÍNH RÂM THỜI TRANG 5503 (145.0.154) - TRẮNG XANH HỒNG]"/>
            <x15:cachedUniqueName index="5453" name="[Sản phẩm].[Phân loại_Hir].[Tên sản phẩm].&amp;[KR. KÍNH RÂM THỜI TRANG AB-001 (52.21.145) - ĐEN FULL]"/>
            <x15:cachedUniqueName index="5454" name="[Sản phẩm].[Phân loại_Hir].[Tên sản phẩm].&amp;[KR. KÍNH RÂM THỜI TRANG AB-001 (52.21.145) - ĐEN HỒNG]"/>
            <x15:cachedUniqueName index="5455" name="[Sản phẩm].[Phân loại_Hir].[Tên sản phẩm].&amp;[KR. KÍNH RÂM THỜI TRANG AB-001 (52.21.145) - ĐEN NÂU]"/>
            <x15:cachedUniqueName index="5456" name="[Sản phẩm].[Phân loại_Hir].[Tên sản phẩm].&amp;[KR. KÍNH RÂM THỜI TRANG AB-001 (52.21.145) - GHI]"/>
            <x15:cachedUniqueName index="5457" name="[Sản phẩm].[Phân loại_Hir].[Tên sản phẩm].&amp;[KR. KÍNH RÂM THỜI TRANG AB-001 (52.21.145) - HỒNG NÂU]"/>
            <x15:cachedUniqueName index="5458" name="[Sản phẩm].[Phân loại_Hir].[Tên sản phẩm].&amp;[KR. KÍNH RÂM THỜI TRANG AB-001 (52.21.145) - RÊU]"/>
            <x15:cachedUniqueName index="5459" name="[Sản phẩm].[Phân loại_Hir].[Tên sản phẩm].&amp;[KR. KÍNH RÂM THỜI TRANG AB-001 (52.21.145) - XANH DƯƠNG]"/>
            <x15:cachedUniqueName index="5460" name="[Sản phẩm].[Phân loại_Hir].[Tên sản phẩm].&amp;[KR. KÍNH RÂM THỜI TRANG AB-003 (53.22.147) - ĐEN FULL]"/>
            <x15:cachedUniqueName index="5461" name="[Sản phẩm].[Phân loại_Hir].[Tên sản phẩm].&amp;[KR. KÍNH RÂM THỜI TRANG AB-003 (53.22.147) - ĐEN HỒNG]"/>
            <x15:cachedUniqueName index="5462" name="[Sản phẩm].[Phân loại_Hir].[Tên sản phẩm].&amp;[KR. KÍNH RÂM THỜI TRANG AB-003 (53.22.147) - ĐEN NÂU]"/>
            <x15:cachedUniqueName index="5463" name="[Sản phẩm].[Phân loại_Hir].[Tên sản phẩm].&amp;[KR. KÍNH RÂM THỜI TRANG AB-003 (53.22.147) - GHI]"/>
            <x15:cachedUniqueName index="5464" name="[Sản phẩm].[Phân loại_Hir].[Tên sản phẩm].&amp;[KR. KÍNH RÂM THỜI TRANG AB-003 (53.22.147) - HỒNG NÂU]"/>
            <x15:cachedUniqueName index="5465" name="[Sản phẩm].[Phân loại_Hir].[Tên sản phẩm].&amp;[KR. KÍNH RÂM THỜI TRANG AB-003 (53.22.147) - RÊU]"/>
            <x15:cachedUniqueName index="5466" name="[Sản phẩm].[Phân loại_Hir].[Tên sản phẩm].&amp;[KR. KÍNH RÂM THỜI TRANG AB-003 (53.22.147) - XANH DƯƠNG]"/>
            <x15:cachedUniqueName index="5467" name="[Sản phẩm].[Phân loại_Hir].[Tên sản phẩm].&amp;[KR. KÍNH RÂM THỜI TRANG AB-004 ( 52.21.145) - ĐEN FULL]"/>
            <x15:cachedUniqueName index="5468" name="[Sản phẩm].[Phân loại_Hir].[Tên sản phẩm].&amp;[KR. KÍNH RÂM THỜI TRANG AB-004 ( 52.21.145) - ĐEN HỒNG]"/>
            <x15:cachedUniqueName index="5469" name="[Sản phẩm].[Phân loại_Hir].[Tên sản phẩm].&amp;[KR. KÍNH RÂM THỜI TRANG AB-004 ( 52.21.145) - ĐEN NÂU]"/>
            <x15:cachedUniqueName index="5470" name="[Sản phẩm].[Phân loại_Hir].[Tên sản phẩm].&amp;[KR. KÍNH RÂM THỜI TRANG AB-004 ( 52.21.145) - GHI]"/>
            <x15:cachedUniqueName index="5471" name="[Sản phẩm].[Phân loại_Hir].[Tên sản phẩm].&amp;[KR. KÍNH RÂM THỜI TRANG AB-004 ( 52.21.145) - HỒNG NÂU]"/>
            <x15:cachedUniqueName index="5472" name="[Sản phẩm].[Phân loại_Hir].[Tên sản phẩm].&amp;[KR. KÍNH RÂM THỜI TRANG AB-004 ( 52.21.145) - RÊU]"/>
            <x15:cachedUniqueName index="5473" name="[Sản phẩm].[Phân loại_Hir].[Tên sản phẩm].&amp;[KR. KÍNH RÂM THỜI TRANG AB-004 ( 52.21.145) - XANH DƯƠNG]"/>
            <x15:cachedUniqueName index="5474" name="[Sản phẩm].[Phân loại_Hir].[Tên sản phẩm].&amp;[KR. KÍNH RÂM THỜI TRANG AN22019 (54.19.147) - ĐEN CAM]"/>
            <x15:cachedUniqueName index="5475" name="[Sản phẩm].[Phân loại_Hir].[Tên sản phẩm].&amp;[KR. KÍNH RÂM THỜI TRANG AN22019 (54.19.147) - ĐEN FULL]"/>
            <x15:cachedUniqueName index="5476" name="[Sản phẩm].[Phân loại_Hir].[Tên sản phẩm].&amp;[KR. KÍNH RÂM THỜI TRANG AN22019 (54.19.147) - ĐEN HỒNG]"/>
            <x15:cachedUniqueName index="5477" name="[Sản phẩm].[Phân loại_Hir].[Tên sản phẩm].&amp;[KR. KÍNH RÂM THỜI TRANG AN22019 (54.19.147) - ĐEN NÂU]"/>
            <x15:cachedUniqueName index="5478" name="[Sản phẩm].[Phân loại_Hir].[Tên sản phẩm].&amp;[KR. KÍNH RÂM THỜI TRANG AN22019 (54.19.147) - SỮA]"/>
            <x15:cachedUniqueName index="5479" name="[Sản phẩm].[Phân loại_Hir].[Tên sản phẩm].&amp;[KR. KÍNH RÂM THỜI TRANG AN22029 (60.18.148) - ĐEN CAM]"/>
            <x15:cachedUniqueName index="5480" name="[Sản phẩm].[Phân loại_Hir].[Tên sản phẩm].&amp;[KR. KÍNH RÂM THỜI TRANG AN22029 (60.18.148) - ĐEN FULL]"/>
            <x15:cachedUniqueName index="5481" name="[Sản phẩm].[Phân loại_Hir].[Tên sản phẩm].&amp;[KR. KÍNH RÂM THỜI TRANG AN22029 (60.18.148) - ĐEN HỒNG]"/>
            <x15:cachedUniqueName index="5482" name="[Sản phẩm].[Phân loại_Hir].[Tên sản phẩm].&amp;[KR. KÍNH RÂM THỜI TRANG AN22029 (60.18.148) - ĐEN NÂU]"/>
            <x15:cachedUniqueName index="5483" name="[Sản phẩm].[Phân loại_Hir].[Tên sản phẩm].&amp;[KR. KÍNH RÂM THỜI TRANG AN22029 (60.18.148) - GHI]"/>
            <x15:cachedUniqueName index="5484" name="[Sản phẩm].[Phân loại_Hir].[Tên sản phẩm].&amp;[KR. KÍNH RÂM THỜI TRANG AN22029 (60.18.148) - NÂU HỒNG]"/>
            <x15:cachedUniqueName index="5485" name="[Sản phẩm].[Phân loại_Hir].[Tên sản phẩm].&amp;[KR. KÍNH RÂM THỜI TRANG AN22029 (60.18.148) - RÊU]"/>
            <x15:cachedUniqueName index="5486" name="[Sản phẩm].[Phân loại_Hir].[Tên sản phẩm].&amp;[KR. KÍNH RÂM THỜI TRANG AN22181 (54.18.149) - ĐEN FULL]"/>
            <x15:cachedUniqueName index="5487" name="[Sản phẩm].[Phân loại_Hir].[Tên sản phẩm].&amp;[KR. KÍNH RÂM THỜI TRANG AN22181 (54.18.149) - RÊU]"/>
            <x15:cachedUniqueName index="5488" name="[Sản phẩm].[Phân loại_Hir].[Tên sản phẩm].&amp;[KR. KÍNH RÂM THỜI TRANG AN22181 (54.18.149) - TRẮNG]"/>
            <x15:cachedUniqueName index="5489" name="[Sản phẩm].[Phân loại_Hir].[Tên sản phẩm].&amp;[KR. KÍNH RÂM THỜI TRANG AN22182 (53.18.145) - ĐEN FULL]"/>
            <x15:cachedUniqueName index="5490" name="[Sản phẩm].[Phân loại_Hir].[Tên sản phẩm].&amp;[KR. KÍNH RÂM THỜI TRANG AN22182 (53.18.145) - NÂU SỮA]"/>
            <x15:cachedUniqueName index="5491" name="[Sản phẩm].[Phân loại_Hir].[Tên sản phẩm].&amp;[KR. KÍNH RÂM THỜI TRANG AN22182 (53.18.145) - TRẮNG SỮA]"/>
            <x15:cachedUniqueName index="5492" name="[Sản phẩm].[Phân loại_Hir].[Tên sản phẩm].&amp;[KR. KÍNH RÂM THỜI TRANG AN22183 (51.23.148) - ĐEN FULL]"/>
            <x15:cachedUniqueName index="5493" name="[Sản phẩm].[Phân loại_Hir].[Tên sản phẩm].&amp;[KR. KÍNH RÂM THỜI TRANG AN22183 (51.23.148) - HỒNG]"/>
            <x15:cachedUniqueName index="5494" name="[Sản phẩm].[Phân loại_Hir].[Tên sản phẩm].&amp;[KR. KÍNH RÂM THỜI TRANG AN22183 (51.23.148) - NÂU TRẮNG]"/>
            <x15:cachedUniqueName index="5495" name="[Sản phẩm].[Phân loại_Hir].[Tên sản phẩm].&amp;[KR. KÍNH RÂM THỜI TRANG AN22183 (51.23.148) - RÊU]"/>
            <x15:cachedUniqueName index="5496" name="[Sản phẩm].[Phân loại_Hir].[Tên sản phẩm].&amp;[KR. KÍNH RÂM THỜI TRANG AN22184 (50.20.147) - ĐEN FULL]"/>
            <x15:cachedUniqueName index="5497" name="[Sản phẩm].[Phân loại_Hir].[Tên sản phẩm].&amp;[KR. KÍNH RÂM THỜI TRANG AN22184 (50.20.147) - GHI HỒNG]"/>
            <x15:cachedUniqueName index="5498" name="[Sản phẩm].[Phân loại_Hir].[Tên sản phẩm].&amp;[KR. KÍNH RÂM THỜI TRANG AN22184 (50.20.147) - TRẮNG SỮA]"/>
            <x15:cachedUniqueName index="5499" name="[Sản phẩm].[Phân loại_Hir].[Tên sản phẩm].&amp;[KR. KÍNH RÂM THỜI TRANG AN22185 (50.24.148) - ĐEN FULL]"/>
            <x15:cachedUniqueName index="5500" name="[Sản phẩm].[Phân loại_Hir].[Tên sản phẩm].&amp;[KR. KÍNH RÂM THỜI TRANG AN22185 (50.24.148) - TRẮNG]"/>
            <x15:cachedUniqueName index="5501" name="[Sản phẩm].[Phân loại_Hir].[Tên sản phẩm].&amp;[KR. KÍNH RÂM THỜI TRANG AN222332 (53.20.149) - ĐEN FULL]"/>
            <x15:cachedUniqueName index="5502" name="[Sản phẩm].[Phân loại_Hir].[Tên sản phẩm].&amp;[KR. KÍNH RÂM THỜI TRANG AN222332 (53.20.149) - SỮA]"/>
            <x15:cachedUniqueName index="5503" name="[Sản phẩm].[Phân loại_Hir].[Tên sản phẩm].&amp;[KR. KÍNH RÂM THỜI TRANG AN222334 (50.20.146) - ĐEN CAM]"/>
            <x15:cachedUniqueName index="5504" name="[Sản phẩm].[Phân loại_Hir].[Tên sản phẩm].&amp;[KR. KÍNH RÂM THỜI TRANG AN222334 (50.20.146) - ĐEN FULL]"/>
            <x15:cachedUniqueName index="5505" name="[Sản phẩm].[Phân loại_Hir].[Tên sản phẩm].&amp;[KR. KÍNH RÂM THỜI TRANG AN222334 (50.20.146) - SỮA]"/>
            <x15:cachedUniqueName index="5506" name="[Sản phẩm].[Phân loại_Hir].[Tên sản phẩm].&amp;[KR. KÍNH RÂM THỜI TRANG AN222334 (50.20.146) - TRẮNG]"/>
            <x15:cachedUniqueName index="5507" name="[Sản phẩm].[Phân loại_Hir].[Tên sản phẩm].&amp;[KR. KÍNH RÂM THỜI TRANG AN229080 (50.18.146) - ĐEN CAM]"/>
            <x15:cachedUniqueName index="5508" name="[Sản phẩm].[Phân loại_Hir].[Tên sản phẩm].&amp;[KR. KÍNH RÂM THỜI TRANG AN229080 (50.18.146) - ĐEN FULL]"/>
            <x15:cachedUniqueName index="5509" name="[Sản phẩm].[Phân loại_Hir].[Tên sản phẩm].&amp;[KR. KÍNH RÂM THỜI TRANG AN229080 (50.18.146) - ĐEN HỒNG]"/>
            <x15:cachedUniqueName index="5510" name="[Sản phẩm].[Phân loại_Hir].[Tên sản phẩm].&amp;[KR. KÍNH RÂM THỜI TRANG AN229080 (50.18.146) - HỒNG NÂU]"/>
            <x15:cachedUniqueName index="5511" name="[Sản phẩm].[Phân loại_Hir].[Tên sản phẩm].&amp;[KR. KÍNH RÂM THỜI TRANG AN229080 (50.18.146) - NÂU ĐEN]"/>
            <x15:cachedUniqueName index="5512" name="[Sản phẩm].[Phân loại_Hir].[Tên sản phẩm].&amp;[KR. KÍNH RÂM THỜI TRANG AN229080 (50.18.146) - RÊU]"/>
            <x15:cachedUniqueName index="5513" name="[Sản phẩm].[Phân loại_Hir].[Tên sản phẩm].&amp;[KR. KÍNH RÂM THỜI TRANG AN229080 (50.18.146) - TRẮNG]"/>
            <x15:cachedUniqueName index="5514" name="[Sản phẩm].[Phân loại_Hir].[Tên sản phẩm].&amp;[KR. KÍNH RÂM THỜI TRANG AN22LY2331 (51.21.149) - ĐEN FULL]"/>
            <x15:cachedUniqueName index="5515" name="[Sản phẩm].[Phân loại_Hir].[Tên sản phẩm].&amp;[KR. KÍNH RÂM THỜI TRANG AN22LY2331 (51.21.149) - ĐEN HỒNG TRẮNG]"/>
            <x15:cachedUniqueName index="5516" name="[Sản phẩm].[Phân loại_Hir].[Tên sản phẩm].&amp;[KR. KÍNH RÂM THỜI TRANG AN22LY2331 (51.21.149) - RÊU]"/>
            <x15:cachedUniqueName index="5517" name="[Sản phẩm].[Phân loại_Hir].[Tên sản phẩm].&amp;[KR. KÍNH RÂM THỜI TRANG AN22P9217 (51.23.149) - ĐEN FULL]"/>
            <x15:cachedUniqueName index="5518" name="[Sản phẩm].[Phân loại_Hir].[Tên sản phẩm].&amp;[KR. KÍNH RÂM THỜI TRANG AN22P9217 (51.23.149) - ĐEN NÂU]"/>
            <x15:cachedUniqueName index="5519" name="[Sản phẩm].[Phân loại_Hir].[Tên sản phẩm].&amp;[KR. KÍNH RÂM THỜI TRANG AN22P9217 (51.23.149) - GHI]"/>
            <x15:cachedUniqueName index="5520" name="[Sản phẩm].[Phân loại_Hir].[Tên sản phẩm].&amp;[KR. KÍNH RÂM THỜI TRANG AN22P9217 (51.23.149) - TRẮNG]"/>
            <x15:cachedUniqueName index="5521" name="[Sản phẩm].[Phân loại_Hir].[Tên sản phẩm].&amp;[KR. KÍNH RÂM THỜI TRANG AN22PS56001 (58.17.152) - ĐEN FULL]"/>
            <x15:cachedUniqueName index="5522" name="[Sản phẩm].[Phân loại_Hir].[Tên sản phẩm].&amp;[KR. KÍNH RÂM THỜI TRANG AN22PS56001 (58.17.152) - ĐEN NÂU]"/>
            <x15:cachedUniqueName index="5523" name="[Sản phẩm].[Phân loại_Hir].[Tên sản phẩm].&amp;[KR. KÍNH RÂM THỜI TRANG AN22PS56001 (58.17.152) - GHI]"/>
            <x15:cachedUniqueName index="5524" name="[Sản phẩm].[Phân loại_Hir].[Tên sản phẩm].&amp;[KR. KÍNH RÂM THỜI TRANG AN22PS56001 (58.17.152) - SỮA]"/>
            <x15:cachedUniqueName index="5525" name="[Sản phẩm].[Phân loại_Hir].[Tên sản phẩm].&amp;[KR. KÍNH RÂM THỜI TRANG AN22PS56014 (52.21.146) - ĐEN FULL]"/>
            <x15:cachedUniqueName index="5526" name="[Sản phẩm].[Phân loại_Hir].[Tên sản phẩm].&amp;[KR. KÍNH RÂM THỜI TRANG AN22PS56014 (52.21.146) - ĐEN HỒNG]"/>
            <x15:cachedUniqueName index="5527" name="[Sản phẩm].[Phân loại_Hir].[Tên sản phẩm].&amp;[KR. KÍNH RÂM THỜI TRANG AN22PS56014 (52.21.146) - GHI]"/>
            <x15:cachedUniqueName index="5528" name="[Sản phẩm].[Phân loại_Hir].[Tên sản phẩm].&amp;[KR. KÍNH RÂM THỜI TRANG AN22PS56014 (52.21.146) - NÂU]"/>
            <x15:cachedUniqueName index="5529" name="[Sản phẩm].[Phân loại_Hir].[Tên sản phẩm].&amp;[KR. KÍNH RÂM THỜI TRANG AN22PS56014 (52.21.146) - SỮA]"/>
            <x15:cachedUniqueName index="5530" name="[Sản phẩm].[Phân loại_Hir].[Tên sản phẩm].&amp;[KR. KÍNH RÂM THỜI TRANG AN22PS56016 (54.20.148) - ĐEN FULL]"/>
            <x15:cachedUniqueName index="5531" name="[Sản phẩm].[Phân loại_Hir].[Tên sản phẩm].&amp;[KR. KÍNH RÂM THỜI TRANG AN22PS56016 (54.20.148) - GHI]"/>
            <x15:cachedUniqueName index="5532" name="[Sản phẩm].[Phân loại_Hir].[Tên sản phẩm].&amp;[KR. KÍNH RÂM THỜI TRANG AN22PS56016 (54.20.148) - TRẮNG]"/>
            <x15:cachedUniqueName index="5533" name="[Sản phẩm].[Phân loại_Hir].[Tên sản phẩm].&amp;[KR. KÍNH RÂM THỜI TRANG AN22PS56016 (54.20.148) - TRẮNG SỮA]"/>
            <x15:cachedUniqueName index="5534" name="[Sản phẩm].[Phân loại_Hir].[Tên sản phẩm].&amp;[KR. KÍNH RÂM THỜI TRANG AN22PS56017 (56.21.153) - ĐEN FULL]"/>
            <x15:cachedUniqueName index="5535" name="[Sản phẩm].[Phân loại_Hir].[Tên sản phẩm].&amp;[KR. KÍNH RÂM THỜI TRANG AN22PS56017 (56.21.153) - NÂU TRONG]"/>
            <x15:cachedUniqueName index="5536" name="[Sản phẩm].[Phân loại_Hir].[Tên sản phẩm].&amp;[KR. KÍNH RÂM THỜI TRANG AN22PS56017 (56.21.153) - VÀNG CAM]"/>
            <x15:cachedUniqueName index="5537" name="[Sản phẩm].[Phân loại_Hir].[Tên sản phẩm].&amp;[KR. KÍNH RÂM THỜI TRANG AN22PS56017 (56.21.153) - XANH DƯƠNG]"/>
            <x15:cachedUniqueName index="5538" name="[Sản phẩm].[Phân loại_Hir].[Tên sản phẩm].&amp;[KR. KÍNH RÂM THỜI TRANG AN22PS56017 (56.21.153) - XANH LÁ]"/>
            <x15:cachedUniqueName index="5539" name="[Sản phẩm].[Phân loại_Hir].[Tên sản phẩm].&amp;[KR. KÍNH RÂM THỜI TRANG AN28014 (50.22.143) - ĐEN CAM]"/>
            <x15:cachedUniqueName index="5540" name="[Sản phẩm].[Phân loại_Hir].[Tên sản phẩm].&amp;[KR. KÍNH RÂM THỜI TRANG AN28014 (50.22.143) - ĐEN FULL]"/>
            <x15:cachedUniqueName index="5541" name="[Sản phẩm].[Phân loại_Hir].[Tên sản phẩm].&amp;[KR. KÍNH RÂM THỜI TRANG AN28014 (50.22.143) - ĐEN HỒNG]"/>
            <x15:cachedUniqueName index="5542" name="[Sản phẩm].[Phân loại_Hir].[Tên sản phẩm].&amp;[KR. KÍNH RÂM THỜI TRANG AN28014 (50.22.143) - ĐEN XANH]"/>
            <x15:cachedUniqueName index="5543" name="[Sản phẩm].[Phân loại_Hir].[Tên sản phẩm].&amp;[KR. KÍNH RÂM THỜI TRANG AN28014 (50.22.143) - GHI HỒNG]"/>
            <x15:cachedUniqueName index="5544" name="[Sản phẩm].[Phân loại_Hir].[Tên sản phẩm].&amp;[KR. KÍNH RÂM THỜI TRANG AN28014 (50.22.143) - VÀNG]"/>
            <x15:cachedUniqueName index="5545" name="[Sản phẩm].[Phân loại_Hir].[Tên sản phẩm].&amp;[KR. KÍNH RÂM THỜI TRANG M2200 (51.21.142) - CAM]"/>
            <x15:cachedUniqueName index="5546" name="[Sản phẩm].[Phân loại_Hir].[Tên sản phẩm].&amp;[KR. KÍNH RÂM THỜI TRANG M2200 (51.21.142) - ĐEN TRẮNG]"/>
            <x15:cachedUniqueName index="5547" name="[Sản phẩm].[Phân loại_Hir].[Tên sản phẩm].&amp;[KR. KÍNH RÂM THỜI TRANG M2200 (51.21.142) - HỒNG]"/>
            <x15:cachedUniqueName index="5548" name="[Sản phẩm].[Phân loại_Hir].[Tên sản phẩm].&amp;[KR. KÍNH RÂM THỜI TRANG M2200 (51.21.142) - NÂU NHẠT]"/>
            <x15:cachedUniqueName index="5549" name="[Sản phẩm].[Phân loại_Hir].[Tên sản phẩm].&amp;[KR. KÍNH RÂM THỜI TRANG M2200 (51.21.142) - XANH LÁ]"/>
            <x15:cachedUniqueName index="5550" name="[Sản phẩm].[Phân loại_Hir].[Tên sản phẩm].&amp;[KR. KÍNH RÂM THỜI TRANG M2279 (54.20.145) - ĐEN VÀNG]"/>
            <x15:cachedUniqueName index="5551" name="[Sản phẩm].[Phân loại_Hir].[Tên sản phẩm].&amp;[KR. KÍNH RÂM THỜI TRANG M2279 (54.20.145) - GHI]"/>
            <x15:cachedUniqueName index="5552" name="[Sản phẩm].[Phân loại_Hir].[Tên sản phẩm].&amp;[KR. KÍNH RÂM THỜI TRANG M2279 (54.20.145) - GHI HỒNG]"/>
            <x15:cachedUniqueName index="5553" name="[Sản phẩm].[Phân loại_Hir].[Tên sản phẩm].&amp;[KR. KÍNH RÂM THỜI TRANG M2279 (54.20.145) - HỒNG]"/>
            <x15:cachedUniqueName index="5554" name="[Sản phẩm].[Phân loại_Hir].[Tên sản phẩm].&amp;[KR. KÍNH RÂM THỜI TRANG M2279 (54.20.145) - XANH LÁ]"/>
            <x15:cachedUniqueName index="5555" name="[Sản phẩm].[Phân loại_Hir].[Tên sản phẩm].&amp;[KR. KÍNH RÂM THỜI TRANG M2292 (50.19.146) - ĐEN VÀNG]"/>
            <x15:cachedUniqueName index="5556" name="[Sản phẩm].[Phân loại_Hir].[Tên sản phẩm].&amp;[KR. KÍNH RÂM THỜI TRANG M2292 (50.19.146) - GHI HỒNG]"/>
            <x15:cachedUniqueName index="5557" name="[Sản phẩm].[Phân loại_Hir].[Tên sản phẩm].&amp;[KR. KÍNH RÂM THỜI TRANG M2292 (50.19.146) - HỒNG NÂU]"/>
            <x15:cachedUniqueName index="5558" name="[Sản phẩm].[Phân loại_Hir].[Tên sản phẩm].&amp;[KR. KÍNH RÂM THỜI TRANG M2292 (50.19.146) - TRẮNG HỒNG]"/>
            <x15:cachedUniqueName index="5559" name="[Sản phẩm].[Phân loại_Hir].[Tên sản phẩm].&amp;[KR. KÍNH RÂM THỜI TRANG M2292 (50.19.146) - XANH HỒNG]"/>
            <x15:cachedUniqueName index="5560" name="[Sản phẩm].[Phân loại_Hir].[Tên sản phẩm].&amp;[KR. KÍNH RÂM THỜI TRANG M2292 (50.19.146) - XANH LÁ]"/>
            <x15:cachedUniqueName index="5561" name="[Sản phẩm].[Phân loại_Hir].[Tên sản phẩm].&amp;[KR. KÍNH RÂM THỜI TRANG M2293 (52.20.146) - ĐEN FULL]"/>
            <x15:cachedUniqueName index="5562" name="[Sản phẩm].[Phân loại_Hir].[Tên sản phẩm].&amp;[KR. KÍNH RÂM THỜI TRANG M2293 (52.20.146) - GHI HỒNG]"/>
            <x15:cachedUniqueName index="5563" name="[Sản phẩm].[Phân loại_Hir].[Tên sản phẩm].&amp;[KR. KÍNH RÂM THỜI TRANG M2293 (52.20.146) - HỒNG NÂU]"/>
            <x15:cachedUniqueName index="5564" name="[Sản phẩm].[Phân loại_Hir].[Tên sản phẩm].&amp;[KR. KÍNH RÂM THỜI TRANG M2293 (52.20.146) - TRẮNG HỒNG]"/>
            <x15:cachedUniqueName index="5565" name="[Sản phẩm].[Phân loại_Hir].[Tên sản phẩm].&amp;[KR. KÍNH RÂM THỜI TRANG M2293 (52.20.146) - XANH HỒNG]"/>
            <x15:cachedUniqueName index="5566" name="[Sản phẩm].[Phân loại_Hir].[Tên sản phẩm].&amp;[KR. KÍNH RÂM THỜI TRANG M2293 (52.20.146) - XANH LÁ]"/>
            <x15:cachedUniqueName index="5567" name="[Sản phẩm].[Phân loại_Hir].[Tên sản phẩm].&amp;[KR. KÍNH RÂM THỜI TRANG P28219 (60.17.142) - ĐEN GHI]"/>
            <x15:cachedUniqueName index="5568" name="[Sản phẩm].[Phân loại_Hir].[Tên sản phẩm].&amp;[KR. KÍNH RÂM THỜI TRANG P28219 (60.17.142) - NÂU]"/>
            <x15:cachedUniqueName index="5569" name="[Sản phẩm].[Phân loại_Hir].[Tên sản phẩm].&amp;[KR. KÍNH RÂM THỜI TRANG P28219 (60.17.142) - NÂU VÀNG]"/>
            <x15:cachedUniqueName index="5570" name="[Sản phẩm].[Phân loại_Hir].[Tên sản phẩm].&amp;[KR. KÍNH RÂM THỜI TRANG P28219 (60.17.142) - TRẮNG HỒNG]"/>
            <x15:cachedUniqueName index="5571" name="[Sản phẩm].[Phân loại_Hir].[Tên sản phẩm].&amp;[KR. KÍNH RÂM THỜI TRANG P28219 (60.17.142) - TRẮNG XANH]"/>
            <x15:cachedUniqueName index="5572" name="[Sản phẩm].[Phân loại_Hir].[Tên sản phẩm].&amp;[KR. KÍNH RÂM THỜI TRANG P28219 (60.17.142) - VÀNG HỒNG]"/>
            <x15:cachedUniqueName index="5573" name="[Sản phẩm].[Phân loại_Hir].[Tên sản phẩm].&amp;[KR. KÍNH RÂM THỜI TRANG P28219 (60.17.142) - XANH DƯƠNG]"/>
            <x15:cachedUniqueName index="5574" name="[Sản phẩm].[Phân loại_Hir].[Tên sản phẩm].&amp;[KR. KÍNH RÂM THỜI TRANG P28219 (60.17.142) - XANH HỒNG]"/>
            <x15:cachedUniqueName index="5575" name="[Sản phẩm].[Phân loại_Hir].[Tên sản phẩm].&amp;[KR. KÍNH RÂM THỜI TRANG PS2106 (54.19.150) - ĐEN FULL]"/>
            <x15:cachedUniqueName index="5576" name="[Sản phẩm].[Phân loại_Hir].[Tên sản phẩm].&amp;[KR. KÍNH RÂM THỜI TRANG PS2106 (54.19.150) - ĐEN MẮT NÂU]"/>
            <x15:cachedUniqueName index="5577" name="[Sản phẩm].[Phân loại_Hir].[Tên sản phẩm].&amp;[KR. KÍNH RÂM THỜI TRANG PS2106 (54.19.150) - ĐEN VÀNG]"/>
            <x15:cachedUniqueName index="5578" name="[Sản phẩm].[Phân loại_Hir].[Tên sản phẩm].&amp;[KR. KÍNH RÂM THỜI TRANG PS2106 (54.19.150) - NÂU LỲ]"/>
            <x15:cachedUniqueName index="5579" name="[Sản phẩm].[Phân loại_Hir].[Tên sản phẩm].&amp;[KR. KÍNH RÂM THỜI TRANG PS2112 (55.18.151) - ĐEN FULL]"/>
            <x15:cachedUniqueName index="5580" name="[Sản phẩm].[Phân loại_Hir].[Tên sản phẩm].&amp;[KR. KÍNH RÂM THỜI TRANG PS2112 (55.18.151) - ĐEN GHI]"/>
            <x15:cachedUniqueName index="5581" name="[Sản phẩm].[Phân loại_Hir].[Tên sản phẩm].&amp;[KR. KÍNH RÂM THỜI TRANG PS2112 (55.18.151) - ĐEN RÊU]"/>
            <x15:cachedUniqueName index="5582" name="[Sản phẩm].[Phân loại_Hir].[Tên sản phẩm].&amp;[KR. KÍNH RÂM THỜI TRANG PS2112 (55.18.151) - ĐEN XANH]"/>
            <x15:cachedUniqueName index="5583" name="[Sản phẩm].[Phân loại_Hir].[Tên sản phẩm].&amp;[KR. KÍNH RÂM THỜI TRANG PS2112 (55.18.151) - NÂU HỒNG]"/>
            <x15:cachedUniqueName index="5584" name="[Sản phẩm].[Phân loại_Hir].[Tên sản phẩm].&amp;[KR. KÍNH RÂM THỜI TRANG PS2123 (60.15.146) - ĐEN GHI]"/>
            <x15:cachedUniqueName index="5585" name="[Sản phẩm].[Phân loại_Hir].[Tên sản phẩm].&amp;[KR. KÍNH RÂM THỜI TRANG PS2123 (60.15.146) - GHI]"/>
            <x15:cachedUniqueName index="5586" name="[Sản phẩm].[Phân loại_Hir].[Tên sản phẩm].&amp;[KR. KÍNH RÂM THỜI TRANG PS2123 (60.15.146) - NÂU]"/>
            <x15:cachedUniqueName index="5587" name="[Sản phẩm].[Phân loại_Hir].[Tên sản phẩm].&amp;[KR. KÍNH RÂM THỜI TRANG PS2125 (59.16.142) - ĐEN FULL]"/>
            <x15:cachedUniqueName index="5588" name="[Sản phẩm].[Phân loại_Hir].[Tên sản phẩm].&amp;[KR. KÍNH RÂM THỜI TRANG PS2125 (59.16.142) - GHI]"/>
            <x15:cachedUniqueName index="5589" name="[Sản phẩm].[Phân loại_Hir].[Tên sản phẩm].&amp;[KR. KÍNH RÂM THỜI TRANG PS2125 (59.16.142) - GHI HỒNG]"/>
            <x15:cachedUniqueName index="5590" name="[Sản phẩm].[Phân loại_Hir].[Tên sản phẩm].&amp;[KR. KÍNH RÂM THỜI TRANG PS2125 (59.16.142) - NÂU]"/>
            <x15:cachedUniqueName index="5591" name="[Sản phẩm].[Phân loại_Hir].[Tên sản phẩm].&amp;[KR. KÍNH RÂM THỜI TRANG PS2125 (59.16.142) - NÂU ĐỎ]"/>
            <x15:cachedUniqueName index="5592" name="[Sản phẩm].[Phân loại_Hir].[Tên sản phẩm].&amp;[KR. KÍNH RÂM THỜI TRANG PS2125 (59.16.142) - NÂU HỒNG]"/>
            <x15:cachedUniqueName index="5593" name="[Sản phẩm].[Phân loại_Hir].[Tên sản phẩm].&amp;[KR. KÍNH RÂM THỜI TRANG PS2125 (59.16.142) - NÂU LỲ]"/>
            <x15:cachedUniqueName index="5594" name="[Sản phẩm].[Phân loại_Hir].[Tên sản phẩm].&amp;[KR. KÍNH RÂM THỜI TRANG PS31911 (53.17.146) - ĐEN GHI]"/>
            <x15:cachedUniqueName index="5595" name="[Sản phẩm].[Phân loại_Hir].[Tên sản phẩm].&amp;[KR. KÍNH RÂM THỜI TRANG PS31911 (53.17.146) - ĐEN HỒNG]"/>
            <x15:cachedUniqueName index="5596" name="[Sản phẩm].[Phân loại_Hir].[Tên sản phẩm].&amp;[KR. KÍNH RÂM THỜI TRANG PS31911 (53.17.146) - ĐEN LỲ]"/>
            <x15:cachedUniqueName index="5597" name="[Sản phẩm].[Phân loại_Hir].[Tên sản phẩm].&amp;[KR. KÍNH RÂM THỜI TRANG PS31911 (53.17.146) - ĐEN TRẮNG]"/>
            <x15:cachedUniqueName index="5598" name="[Sản phẩm].[Phân loại_Hir].[Tên sản phẩm].&amp;[KR. KÍNH RÂM THỜI TRANG PS31911 (53.17.146) - NÂU ĐỎ]"/>
            <x15:cachedUniqueName index="5599" name="[Sản phẩm].[Phân loại_Hir].[Tên sản phẩm].&amp;[KR. KÍNH RÂM THỜI TRANG PS31911 (53.17.146) - RÊU LỲ]"/>
            <x15:cachedUniqueName index="5600" name="[Sản phẩm].[Phân loại_Hir].[Tên sản phẩm].&amp;[KR. KÍNH RÂM THỜI TRANG S5501 (147.0.152) - CAM]"/>
            <x15:cachedUniqueName index="5601" name="[Sản phẩm].[Phân loại_Hir].[Tên sản phẩm].&amp;[KR. KÍNH RÂM THỜI TRANG S5501 (147.0.152) - ĐEN MẮT XANH LÁ]"/>
            <x15:cachedUniqueName index="5602" name="[Sản phẩm].[Phân loại_Hir].[Tên sản phẩm].&amp;[KR. KÍNH RÂM THỜI TRANG S5501 (147.0.152) - GHI HỒNG]"/>
            <x15:cachedUniqueName index="5603" name="[Sản phẩm].[Phân loại_Hir].[Tên sản phẩm].&amp;[KR. KÍNH RÂM THỜI TRANG S5501 (147.0.152) - NÂU VÀNG]"/>
            <x15:cachedUniqueName index="5604" name="[Sản phẩm].[Phân loại_Hir].[Tên sản phẩm].&amp;[KR. KÍNH RÂM THỜI TRANG S5502 (147.0.152) - CAM]"/>
            <x15:cachedUniqueName index="5605" name="[Sản phẩm].[Phân loại_Hir].[Tên sản phẩm].&amp;[KR. KÍNH RÂM THỜI TRANG S5502 (147.0.152) - ĐEN GHI]"/>
            <x15:cachedUniqueName index="5606" name="[Sản phẩm].[Phân loại_Hir].[Tên sản phẩm].&amp;[KR. KÍNH RÂM THỜI TRANG S5502 (147.0.152) - ĐEN VÀNG]"/>
            <x15:cachedUniqueName index="5607" name="[Sản phẩm].[Phân loại_Hir].[Tên sản phẩm].&amp;[KR. KÍNH RÂM THỜI TRANG S5502 (147.0.152) - ĐEN XANH]"/>
            <x15:cachedUniqueName index="5608" name="[Sản phẩm].[Phân loại_Hir].[Tên sản phẩm].&amp;[KR. KÍNH RÂM THỜI TRANG S5504 (63.18.146) - CAM]"/>
            <x15:cachedUniqueName index="5609" name="[Sản phẩm].[Phân loại_Hir].[Tên sản phẩm].&amp;[KR. KÍNH RÂM THỜI TRANG S5504 (63.18.146) - ĐEN TRẮNG]"/>
            <x15:cachedUniqueName index="5610" name="[Sản phẩm].[Phân loại_Hir].[Tên sản phẩm].&amp;[KR. KÍNH RÂM THỜI TRANG S5504 (63.18.146) - GHI]"/>
            <x15:cachedUniqueName index="5611" name="[Sản phẩm].[Phân loại_Hir].[Tên sản phẩm].&amp;[KR. KÍNH RÂM THỜI TRANG S5504 (63.18.146) - GHI VÀNG]"/>
            <x15:cachedUniqueName index="5612" name="[Sản phẩm].[Phân loại_Hir].[Tên sản phẩm].&amp;[KR. KÍNH RÂM THỜI TRANG S5504 (63.18.146) - TÍM]"/>
            <x15:cachedUniqueName index="5613" name="[Sản phẩm].[Phân loại_Hir].[Tên sản phẩm].&amp;[KR. KÍNH RÂM THỜI TRANG S5505 (64.16.147) - ĐEN TRẮNG]"/>
            <x15:cachedUniqueName index="5614" name="[Sản phẩm].[Phân loại_Hir].[Tên sản phẩm].&amp;[KR. KÍNH RÂM THỜI TRANG S5505 (64.16.147) - GHI HỒNG]"/>
            <x15:cachedUniqueName index="5615" name="[Sản phẩm].[Phân loại_Hir].[Tên sản phẩm].&amp;[KR. KÍNH RÂM THỜI TRANG S5505 (64.16.147) - HỒNG]"/>
            <x15:cachedUniqueName index="5616" name="[Sản phẩm].[Phân loại_Hir].[Tên sản phẩm].&amp;[KR. KÍNH RÂM THỜI TRANG S5505 (64.16.147) - NÂU VÀNG]"/>
            <x15:cachedUniqueName index="5617" name="[Sản phẩm].[Phân loại_Hir].[Tên sản phẩm].&amp;[KR. KÍNH RÂM THỜI TRANG S5505 (64.16.147) - VÀNG CAM]"/>
            <x15:cachedUniqueName index="5618" name="[Sản phẩm].[Phân loại_Hir].[Tên sản phẩm].&amp;[KR. KÍNH RÂM THỜI TRANG S5509 (62.16.147) - CAM]"/>
            <x15:cachedUniqueName index="5619" name="[Sản phẩm].[Phân loại_Hir].[Tên sản phẩm].&amp;[KR. KÍNH RÂM THỜI TRANG S5509 (62.16.147) - ĐEN GHI]"/>
            <x15:cachedUniqueName index="5620" name="[Sản phẩm].[Phân loại_Hir].[Tên sản phẩm].&amp;[KR. KÍNH RÂM THỜI TRANG S5509 (62.16.147) - ĐEN NÂU]"/>
            <x15:cachedUniqueName index="5621" name="[Sản phẩm].[Phân loại_Hir].[Tên sản phẩm].&amp;[KR. KÍNH RÂM THỜI TRANG S5509 (62.16.147) - GHI HỒNG]"/>
            <x15:cachedUniqueName index="5622" name="[Sản phẩm].[Phân loại_Hir].[Tên sản phẩm].&amp;[KR. KÍNH RÂM THỜI TRANG S5509 (62.16.147) - HỒNG]"/>
            <x15:cachedUniqueName index="5623" name="[Sản phẩm].[Phân loại_Hir].[Tên sản phẩm].&amp;[KR. KÍNH RÂM TR9027 (51.14.146) - ĐEN BÓNG]"/>
            <x15:cachedUniqueName index="5624" name="[Sản phẩm].[Phân loại_Hir].[Tên sản phẩm].&amp;[KR. KÍNH RÂM TR9027 (51.14.146) - ĐEN LỲ]"/>
            <x15:cachedUniqueName index="5625" name="[Sản phẩm].[Phân loại_Hir].[Tên sản phẩm].&amp;[KR. KÍNH RÂM TR9027 (51.14.146) - ĐEN NÂU]"/>
            <x15:cachedUniqueName index="5626" name="[Sản phẩm].[Phân loại_Hir].[Tên sản phẩm].&amp;[KR. KÍNH RÂM TR9027 (51.14.146) - GHI]"/>
            <x15:cachedUniqueName index="5627" name="[Sản phẩm].[Phân loại_Hir].[Tên sản phẩm].&amp;[KR. KÍNH RÂM TR9027 (51.14.146) - RÊU]"/>
            <x15:cachedUniqueName index="5628" name="[Sản phẩm].[Phân loại_Hir].[Tên sản phẩm].&amp;[KR. KÍNH RÂM TRẺ EM 6-088 (46.20.137) - ĐEN BÓNG]"/>
            <x15:cachedUniqueName index="5629" name="[Sản phẩm].[Phân loại_Hir].[Tên sản phẩm].&amp;[KR. KÍNH RÂM TRẺ EM 6-088 (46.20.137) - ĐEN HỒNG]"/>
            <x15:cachedUniqueName index="5630" name="[Sản phẩm].[Phân loại_Hir].[Tên sản phẩm].&amp;[KR. KÍNH RÂM TRẺ EM 6-088 (46.20.137) - ĐEN LỲ]"/>
            <x15:cachedUniqueName index="5631" name="[Sản phẩm].[Phân loại_Hir].[Tên sản phẩm].&amp;[KR. KÍNH RÂM TRẺ EM 6-088 (46.20.137) - ĐEN XANH]"/>
            <x15:cachedUniqueName index="5632" name="[Sản phẩm].[Phân loại_Hir].[Tên sản phẩm].&amp;[KR. KÍNH RÂM TRẺ EM 6-088 (46.20.137) - ĐEN XANH LỲ]"/>
            <x15:cachedUniqueName index="5633" name="[Sản phẩm].[Phân loại_Hir].[Tên sản phẩm].&amp;[KR. KÍNH RÂM TRẺ EM 6-088 (46.20.137) - HỒNG]"/>
            <x15:cachedUniqueName index="5634" name="[Sản phẩm].[Phân loại_Hir].[Tên sản phẩm].&amp;[KR. KÍNH RÂM TRẺ EM 6-088 (46.20.137) - XANH GHI]"/>
            <x15:cachedUniqueName index="5635" name="[Sản phẩm].[Phân loại_Hir].[Tên sản phẩm].&amp;[KR. KÍNH RÂM TRẺ EM 6-088 (46.20.137) - XANH LÁ]"/>
            <x15:cachedUniqueName index="5636" name="[Sản phẩm].[Phân loại_Hir].[Tên sản phẩm].&amp;[KR. KÍNH RÂM TRẺ EM 6-132 (44.20.138) - ĐEN FULL]"/>
            <x15:cachedUniqueName index="5637" name="[Sản phẩm].[Phân loại_Hir].[Tên sản phẩm].&amp;[KR. KÍNH RÂM TRẺ EM 6-132 (44.20.138) - HỒNG]"/>
            <x15:cachedUniqueName index="5638" name="[Sản phẩm].[Phân loại_Hir].[Tên sản phẩm].&amp;[KR. KÍNH RÂM TRẺ EM 6-132 (44.20.138) - HỒNG BABY]"/>
            <x15:cachedUniqueName index="5639" name="[Sản phẩm].[Phân loại_Hir].[Tên sản phẩm].&amp;[KR. KÍNH RÂM TRẺ EM 6-132 (44.20.138) - TÍM]"/>
            <x15:cachedUniqueName index="5640" name="[Sản phẩm].[Phân loại_Hir].[Tên sản phẩm].&amp;[KR. KÍNH RÂM TRẺ EM 6-132 (44.20.138) - TRẮNG]"/>
            <x15:cachedUniqueName index="5641" name="[Sản phẩm].[Phân loại_Hir].[Tên sản phẩm].&amp;[KR. KÍNH RÂM TRẺ EM 6-132 (44.20.138) - VÀNG]"/>
            <x15:cachedUniqueName index="5642" name="[Sản phẩm].[Phân loại_Hir].[Tên sản phẩm].&amp;[KR. KÍNH RÂM TRẺ EM 6-132 (44.20.138) - XANH ĐẬM]"/>
            <x15:cachedUniqueName index="5643" name="[Sản phẩm].[Phân loại_Hir].[Tên sản phẩm].&amp;[KR. KÍNH RÂM TRẺ EM 6-132 (44.20.138) - XANH NHẠT]"/>
            <x15:cachedUniqueName index="5644" name="[Sản phẩm].[Phân loại_Hir].[Tên sản phẩm].&amp;[KR. KÍNH RÂM TRẺ EM 6-171 (48.16.138) - ĐEN FULL]"/>
            <x15:cachedUniqueName index="5645" name="[Sản phẩm].[Phân loại_Hir].[Tên sản phẩm].&amp;[KR. KÍNH RÂM TRẺ EM 6-171 (48.16.138) - HỒNG]"/>
            <x15:cachedUniqueName index="5646" name="[Sản phẩm].[Phân loại_Hir].[Tên sản phẩm].&amp;[KR. KÍNH RÂM TRẺ EM 6-171 (48.16.138) - TÍM]"/>
            <x15:cachedUniqueName index="5647" name="[Sản phẩm].[Phân loại_Hir].[Tên sản phẩm].&amp;[KR. KÍNH RÂM TRẺ EM 6-171 (48.16.138) - XANH DƯƠNG]"/>
            <x15:cachedUniqueName index="5648" name="[Sản phẩm].[Phân loại_Hir].[Tên sản phẩm].&amp;[KR. KÍNH RÂM TRẺ EM 6-171 (48.16.138) - XANH LÁ]"/>
            <x15:cachedUniqueName index="5649" name="[Sản phẩm].[Phân loại_Hir].[Tên sản phẩm].&amp;[KR. KÍNH RÂM TRẺ EM 6-171 (48.16.138) - XANH NHẠT]"/>
            <x15:cachedUniqueName index="5650" name="[Sản phẩm].[Phân loại_Hir].[Tên sản phẩm].&amp;[KR. KÍNH RÂM TRẺ EM 7-087 (51.15.138) - ĐEN FULL]"/>
            <x15:cachedUniqueName index="5651" name="[Sản phẩm].[Phân loại_Hir].[Tên sản phẩm].&amp;[KR. KÍNH RÂM TRẺ EM 7-087 (51.15.138) - TÍM ĐẬM]"/>
            <x15:cachedUniqueName index="5652" name="[Sản phẩm].[Phân loại_Hir].[Tên sản phẩm].&amp;[KR. KÍNH RÂM TRẺ EM 7-087 (51.15.138) - TÍM NHẠT]"/>
            <x15:cachedUniqueName index="5653" name="[Sản phẩm].[Phân loại_Hir].[Tên sản phẩm].&amp;[KR. KÍNH RÂM TRẺ EM 7-087 (51.15.138) - XANH ĐẬM]"/>
            <x15:cachedUniqueName index="5654" name="[Sản phẩm].[Phân loại_Hir].[Tên sản phẩm].&amp;[KR. KÍNH RÂM TRẺ EM 7-087 (51.15.138) - XANH LÁ]"/>
            <x15:cachedUniqueName index="5655" name="[Sản phẩm].[Phân loại_Hir].[Tên sản phẩm].&amp;[KR. KÍNH RÂM TRẺ EM 7-087 (51.15.138) - XANH NHẠT]"/>
            <x15:cachedUniqueName index="5656" name="[Sản phẩm].[Phân loại_Hir].[Tên sản phẩm].&amp;[KR. KÍNH RÂM TRẺ EM 7-129 (47.20.131) - ĐEN FULL]"/>
            <x15:cachedUniqueName index="5657" name="[Sản phẩm].[Phân loại_Hir].[Tên sản phẩm].&amp;[KR. KÍNH RÂM TRẺ EM 7-129 (47.20.131) - GHI]"/>
            <x15:cachedUniqueName index="5658" name="[Sản phẩm].[Phân loại_Hir].[Tên sản phẩm].&amp;[KR. KÍNH RÂM TRẺ EM 7-129 (47.20.131) - HỒNG]"/>
            <x15:cachedUniqueName index="5659" name="[Sản phẩm].[Phân loại_Hir].[Tên sản phẩm].&amp;[KR. KÍNH RÂM TRẺ EM 7-129 (47.20.131) - HỒNG BABY]"/>
            <x15:cachedUniqueName index="5660" name="[Sản phẩm].[Phân loại_Hir].[Tên sản phẩm].&amp;[KR. KÍNH RÂM TRẺ EM 7-129 (47.20.131) - TÍM]"/>
            <x15:cachedUniqueName index="5661" name="[Sản phẩm].[Phân loại_Hir].[Tên sản phẩm].&amp;[KR. KÍNH RÂM TRẺ EM 7-129 (47.20.131) - TRẮNG]"/>
            <x15:cachedUniqueName index="5662" name="[Sản phẩm].[Phân loại_Hir].[Tên sản phẩm].&amp;[KR. KÍNH RÂM TRẺ EM 7-130 (46.20.131) - ĐEN FULL]"/>
            <x15:cachedUniqueName index="5663" name="[Sản phẩm].[Phân loại_Hir].[Tên sản phẩm].&amp;[KR. KÍNH RÂM TRẺ EM 7-130 (46.20.131) - ĐỎ]"/>
            <x15:cachedUniqueName index="5664" name="[Sản phẩm].[Phân loại_Hir].[Tên sản phẩm].&amp;[KR. KÍNH RÂM TRẺ EM 7-130 (46.20.131) - GHI]"/>
            <x15:cachedUniqueName index="5665" name="[Sản phẩm].[Phân loại_Hir].[Tên sản phẩm].&amp;[KR. KÍNH RÂM TRẺ EM 7-130 (46.20.131) - HỒNG]"/>
            <x15:cachedUniqueName index="5666" name="[Sản phẩm].[Phân loại_Hir].[Tên sản phẩm].&amp;[KR. KÍNH RÂM TRẺ EM 7-130 (46.20.131) - TÍM]"/>
            <x15:cachedUniqueName index="5667" name="[Sản phẩm].[Phân loại_Hir].[Tên sản phẩm].&amp;[KR. KÍNH RÂM TRẺ EM 7-130 (46.20.131) - TRẮNG]"/>
            <x15:cachedUniqueName index="5668" name="[Sản phẩm].[Phân loại_Hir].[Tên sản phẩm].&amp;[KR. KÍNH RÂM TRẺ EM 7-131 (47.19.131) - ĐEN FULL]"/>
            <x15:cachedUniqueName index="5669" name="[Sản phẩm].[Phân loại_Hir].[Tên sản phẩm].&amp;[KR. KÍNH RÂM TRẺ EM 7-131 (47.19.131) - GHI]"/>
            <x15:cachedUniqueName index="5670" name="[Sản phẩm].[Phân loại_Hir].[Tên sản phẩm].&amp;[KR. KÍNH RÂM TRẺ EM 7-131 (47.19.131) - GHI TÍM]"/>
            <x15:cachedUniqueName index="5671" name="[Sản phẩm].[Phân loại_Hir].[Tên sản phẩm].&amp;[KR. KÍNH RÂM TRẺ EM 7-131 (47.19.131) - HỒNG]"/>
            <x15:cachedUniqueName index="5672" name="[Sản phẩm].[Phân loại_Hir].[Tên sản phẩm].&amp;[KR. KÍNH RÂM TRẺ EM 7-131 (47.19.131) - TÍM]"/>
            <x15:cachedUniqueName index="5673" name="[Sản phẩm].[Phân loại_Hir].[Tên sản phẩm].&amp;[KR. KÍNH RÂM TRẺ EM 7-131 (47.19.131) - XANH]"/>
            <x15:cachedUniqueName index="5674" name="[Sản phẩm].[Phân loại_Hir].[Tên sản phẩm].&amp;[KR. KÍNH RÂM TRẺ EM 7-134 (46.20.138) - ĐEN FULL]"/>
            <x15:cachedUniqueName index="5675" name="[Sản phẩm].[Phân loại_Hir].[Tên sản phẩm].&amp;[KR. KÍNH RÂM TRẺ EM 7-134 (46.20.138) - HỒNG]"/>
            <x15:cachedUniqueName index="5676" name="[Sản phẩm].[Phân loại_Hir].[Tên sản phẩm].&amp;[KR. KÍNH RÂM TRẺ EM 7-134 (46.20.138) - TÍM]"/>
            <x15:cachedUniqueName index="5677" name="[Sản phẩm].[Phân loại_Hir].[Tên sản phẩm].&amp;[KR. KÍNH RÂM TRẺ EM 7-134 (46.20.138) - TRẮNG]"/>
            <x15:cachedUniqueName index="5678" name="[Sản phẩm].[Phân loại_Hir].[Tên sản phẩm].&amp;[KR. KÍNH RÂM TRẺ EM 7-134 (46.20.138) - XANH DƯƠNG]"/>
            <x15:cachedUniqueName index="5679" name="[Sản phẩm].[Phân loại_Hir].[Tên sản phẩm].&amp;[KR. KÍNH RÂM TRẺ EM 7-135 (46.16.138) - CAM]"/>
            <x15:cachedUniqueName index="5680" name="[Sản phẩm].[Phân loại_Hir].[Tên sản phẩm].&amp;[KR. KÍNH RÂM TRẺ EM 7-135 (46.16.138) - ĐEN FULL]"/>
            <x15:cachedUniqueName index="5681" name="[Sản phẩm].[Phân loại_Hir].[Tên sản phẩm].&amp;[KR. KÍNH RÂM TRẺ EM 7-135 (46.16.138) - HỒNG]"/>
            <x15:cachedUniqueName index="5682" name="[Sản phẩm].[Phân loại_Hir].[Tên sản phẩm].&amp;[KR. KÍNH RÂM TRẺ EM 7-135 (46.16.138) - TRẮNG]"/>
            <x15:cachedUniqueName index="5683" name="[Sản phẩm].[Phân loại_Hir].[Tên sản phẩm].&amp;[KR. KÍNH RÂM TRẺ EM 7-135 (46.16.138) - XANH ĐẬM]"/>
            <x15:cachedUniqueName index="5684" name="[Sản phẩm].[Phân loại_Hir].[Tên sản phẩm].&amp;[KR. KÍNH RÂM TRẺ EM 7-135 (46.16.138) - XANH LÁ]"/>
            <x15:cachedUniqueName index="5685" name="[Sản phẩm].[Phân loại_Hir].[Tên sản phẩm].&amp;[KR. KÍNH RÂM TRẺ EM 7-136 (46.20.138) - CAM]"/>
            <x15:cachedUniqueName index="5686" name="[Sản phẩm].[Phân loại_Hir].[Tên sản phẩm].&amp;[KR. KÍNH RÂM TRẺ EM 7-136 (46.20.138) - ĐEN FULL]"/>
            <x15:cachedUniqueName index="5687" name="[Sản phẩm].[Phân loại_Hir].[Tên sản phẩm].&amp;[KR. KÍNH RÂM TRẺ EM 7-136 (46.20.138) - HỒNG]"/>
            <x15:cachedUniqueName index="5688" name="[Sản phẩm].[Phân loại_Hir].[Tên sản phẩm].&amp;[KR. KÍNH RÂM TRẺ EM 7-136 (46.20.138) - XANH ĐẬM]"/>
            <x15:cachedUniqueName index="5689" name="[Sản phẩm].[Phân loại_Hir].[Tên sản phẩm].&amp;[KR. KÍNH RÂM TRẺ EM 7-136 (46.20.138) - XANH LÁ]"/>
            <x15:cachedUniqueName index="5690" name="[Sản phẩm].[Phân loại_Hir].[Tên sản phẩm].&amp;[KR. KÍNH RÂM TRẺ EM 7-138 (46.20.133) - CAM]"/>
            <x15:cachedUniqueName index="5691" name="[Sản phẩm].[Phân loại_Hir].[Tên sản phẩm].&amp;[KR. KÍNH RÂM TRẺ EM 7-138 (46.20.133) - ĐEM FULL]"/>
            <x15:cachedUniqueName index="5692" name="[Sản phẩm].[Phân loại_Hir].[Tên sản phẩm].&amp;[KR. KÍNH RÂM TRẺ EM 7-138 (46.20.133) - HỒNG]"/>
            <x15:cachedUniqueName index="5693" name="[Sản phẩm].[Phân loại_Hir].[Tên sản phẩm].&amp;[KR. KÍNH RÂM TRẺ EM 7-138 (46.20.133) - TIM]"/>
            <x15:cachedUniqueName index="5694" name="[Sản phẩm].[Phân loại_Hir].[Tên sản phẩm].&amp;[KR. KÍNH RÂM TRẺ EM 7-138 (46.20.133) - XANH DƯƠNG]"/>
            <x15:cachedUniqueName index="5695" name="[Sản phẩm].[Phân loại_Hir].[Tên sản phẩm].&amp;[KR. KÍNH RÂM TRẺ EM 7-138 (46.20.133) - XANH LÁ]"/>
            <x15:cachedUniqueName index="5696" name="[Sản phẩm].[Phân loại_Hir].[Tên sản phẩm].&amp;[KR. KÍNH RÂM TRẺ EM 7-139 (46.21.138) - CAM]"/>
            <x15:cachedUniqueName index="5697" name="[Sản phẩm].[Phân loại_Hir].[Tên sản phẩm].&amp;[KR. KÍNH RÂM TRẺ EM 7-139 (46.21.138) - ĐEN FULL]"/>
            <x15:cachedUniqueName index="5698" name="[Sản phẩm].[Phân loại_Hir].[Tên sản phẩm].&amp;[KR. KÍNH RÂM TRẺ EM 7-139 (46.21.138) - HỒNG]"/>
            <x15:cachedUniqueName index="5699" name="[Sản phẩm].[Phân loại_Hir].[Tên sản phẩm].&amp;[KR. KÍNH RÂM TRẺ EM 7-139 (46.21.138) - TÍM]"/>
            <x15:cachedUniqueName index="5700" name="[Sản phẩm].[Phân loại_Hir].[Tên sản phẩm].&amp;[KR. KÍNH RÂM TRẺ EM 7-139 (46.21.138) - TRẮNG]"/>
            <x15:cachedUniqueName index="5701" name="[Sản phẩm].[Phân loại_Hir].[Tên sản phẩm].&amp;[KR. KÍNH RÂM TRẺ EM 7-139 (46.21.138) - XANH]"/>
            <x15:cachedUniqueName index="5702" name="[Sản phẩm].[Phân loại_Hir].[Tên sản phẩm].&amp;[KR. KÍNH RÂM TRẺ EM 7-140 (48.19.133) - CAM]"/>
            <x15:cachedUniqueName index="5703" name="[Sản phẩm].[Phân loại_Hir].[Tên sản phẩm].&amp;[KR. KÍNH RÂM TRẺ EM 7-140 (48.19.133) - ĐEN FULL]"/>
            <x15:cachedUniqueName index="5704" name="[Sản phẩm].[Phân loại_Hir].[Tên sản phẩm].&amp;[KR. KÍNH RÂM TRẺ EM 7-140 (48.19.133) - HỒNG]"/>
            <x15:cachedUniqueName index="5705" name="[Sản phẩm].[Phân loại_Hir].[Tên sản phẩm].&amp;[KR. KÍNH RÂM TRẺ EM 7-140 (48.19.133) - TÍM]"/>
            <x15:cachedUniqueName index="5706" name="[Sản phẩm].[Phân loại_Hir].[Tên sản phẩm].&amp;[KR. KÍNH RÂM TRẺ EM 7-140 (48.19.133) - XANH DƯƠNG]"/>
            <x15:cachedUniqueName index="5707" name="[Sản phẩm].[Phân loại_Hir].[Tên sản phẩm].&amp;[KR. KÍNH RÂM TRẺ EM 7-140 (48.19.133) - XANH LÁ]"/>
            <x15:cachedUniqueName index="5708" name="[Sản phẩm].[Phân loại_Hir].[Tên sản phẩm].&amp;[KR. KÍNH RÂM TRẺ EM 7-165 (46.17.130) - CAM]"/>
            <x15:cachedUniqueName index="5709" name="[Sản phẩm].[Phân loại_Hir].[Tên sản phẩm].&amp;[KR. KÍNH RÂM TRẺ EM 7-165 (46.17.130) - ĐEN FULL]"/>
            <x15:cachedUniqueName index="5710" name="[Sản phẩm].[Phân loại_Hir].[Tên sản phẩm].&amp;[KR. KÍNH RÂM TRẺ EM 7-165 (46.17.130) - HỒNG]"/>
            <x15:cachedUniqueName index="5711" name="[Sản phẩm].[Phân loại_Hir].[Tên sản phẩm].&amp;[KR. KÍNH RÂM TRẺ EM 7-165 (46.17.130) - TIM]"/>
            <x15:cachedUniqueName index="5712" name="[Sản phẩm].[Phân loại_Hir].[Tên sản phẩm].&amp;[KR. KÍNH RÂM TRẺ EM 7-165 (46.17.130) - XANH DƯƠNG]"/>
            <x15:cachedUniqueName index="5713" name="[Sản phẩm].[Phân loại_Hir].[Tên sản phẩm].&amp;[KR. KÍNH RÂM TRẺ EM 7-165 (46.17.130) - XANH LÁ]"/>
            <x15:cachedUniqueName index="5714" name="[Sản phẩm].[Phân loại_Hir].[Tên sản phẩm].&amp;[KR. KÍNH RÂM TRẺ EM 7-170 (48.16.138) - ĐEN FULL]"/>
            <x15:cachedUniqueName index="5715" name="[Sản phẩm].[Phân loại_Hir].[Tên sản phẩm].&amp;[KR. KÍNH RÂM TRẺ EM 7-170 (48.16.138) - HỒNG]"/>
            <x15:cachedUniqueName index="5716" name="[Sản phẩm].[Phân loại_Hir].[Tên sản phẩm].&amp;[KR. KÍNH RÂM TRẺ EM 7-170 (48.16.138) - TÍM]"/>
            <x15:cachedUniqueName index="5717" name="[Sản phẩm].[Phân loại_Hir].[Tên sản phẩm].&amp;[KR. KÍNH RÂM TRẺ EM 7-170 (48.16.138) - XANH ĐẬM]"/>
            <x15:cachedUniqueName index="5718" name="[Sản phẩm].[Phân loại_Hir].[Tên sản phẩm].&amp;[KR. KÍNH RÂM TRẺ EM 7-170 (48.16.138) - XANH LÁ]"/>
            <x15:cachedUniqueName index="5719" name="[Sản phẩm].[Phân loại_Hir].[Tên sản phẩm].&amp;[KR. KÍNH RÂM TRẺ EM 7-170 (48.16.138) - XANH NHẠT]"/>
            <x15:cachedUniqueName index="5720" name="[Sản phẩm].[Phân loại_Hir].[Tên sản phẩm].&amp;[KR. KÍNH RÂM TRẺ EM 7-172 (46.20.138) - CAM]"/>
            <x15:cachedUniqueName index="5721" name="[Sản phẩm].[Phân loại_Hir].[Tên sản phẩm].&amp;[KR. KÍNH RÂM TRẺ EM 7-172 (46.20.138) - ĐEN FULL]"/>
            <x15:cachedUniqueName index="5722" name="[Sản phẩm].[Phân loại_Hir].[Tên sản phẩm].&amp;[KR. KÍNH RÂM TRẺ EM 7-172 (46.20.138) - HỒNG]"/>
            <x15:cachedUniqueName index="5723" name="[Sản phẩm].[Phân loại_Hir].[Tên sản phẩm].&amp;[KR. KÍNH RÂM TRẺ EM 7-172 (46.20.138) - TÍM]"/>
            <x15:cachedUniqueName index="5724" name="[Sản phẩm].[Phân loại_Hir].[Tên sản phẩm].&amp;[KR. KÍNH RÂM TRẺ EM 7-172 (46.20.138) - XANH DƯƠNG]"/>
            <x15:cachedUniqueName index="5725" name="[Sản phẩm].[Phân loại_Hir].[Tên sản phẩm].&amp;[KR. KÍNH RÂM TRẺ EM 7-172 (46.20.138) - XANH LÁ]"/>
            <x15:cachedUniqueName index="5726" name="[Sản phẩm].[Phân loại_Hir].[Tên sản phẩm].&amp;[KR. KÍNH RÂM TRẺ EM 8-121 (41.30.128) - CAM]"/>
            <x15:cachedUniqueName index="5727" name="[Sản phẩm].[Phân loại_Hir].[Tên sản phẩm].&amp;[KR. KÍNH RÂM TRẺ EM 8-121 (41.30.128) - HỒNG]"/>
            <x15:cachedUniqueName index="5728" name="[Sản phẩm].[Phân loại_Hir].[Tên sản phẩm].&amp;[KR. KÍNH RÂM TRẺ EM 8-121 (41.30.128) - TÍM]"/>
            <x15:cachedUniqueName index="5729" name="[Sản phẩm].[Phân loại_Hir].[Tên sản phẩm].&amp;[KR. KÍNH RÂM TRẺ EM 8-121 (41.30.128) - TRẮNG]"/>
            <x15:cachedUniqueName index="5730" name="[Sản phẩm].[Phân loại_Hir].[Tên sản phẩm].&amp;[KR. KÍNH RÂM TRẺ EM 8-121 (41.30.128) - VÀNG]"/>
            <x15:cachedUniqueName index="5731" name="[Sản phẩm].[Phân loại_Hir].[Tên sản phẩm].&amp;[KR. KÍNH RÂM TRẺ EM 8-121 (41.30.128) - XANH DƯƠNG]"/>
            <x15:cachedUniqueName index="5732" name="[Sản phẩm].[Phân loại_Hir].[Tên sản phẩm].&amp;[KR. KÍNH RÂM TRẺ EM 8-148 (44.20.128) - CAM]"/>
            <x15:cachedUniqueName index="5733" name="[Sản phẩm].[Phân loại_Hir].[Tên sản phẩm].&amp;[KR. KÍNH RÂM TRẺ EM 8-148 (44.20.128) - GHI]"/>
            <x15:cachedUniqueName index="5734" name="[Sản phẩm].[Phân loại_Hir].[Tên sản phẩm].&amp;[KR. KÍNH RÂM TRẺ EM 8-148 (44.20.128) - NÂU]"/>
            <x15:cachedUniqueName index="5735" name="[Sản phẩm].[Phân loại_Hir].[Tên sản phẩm].&amp;[KR. KÍNH RÂM TRẺ EM 8-148 (44.20.128) - XANH ĐẬM]"/>
            <x15:cachedUniqueName index="5736" name="[Sản phẩm].[Phân loại_Hir].[Tên sản phẩm].&amp;[KR. KÍNH RÂM TRẺ EM 8-148 (44.20.128) - XANH LÁ]"/>
            <x15:cachedUniqueName index="5737" name="[Sản phẩm].[Phân loại_Hir].[Tên sản phẩm].&amp;[KR. KÍNH RÂM TRẺ EM 8-148 (44.20.128) - XANH NHẠT]"/>
            <x15:cachedUniqueName index="5738" name="[Sản phẩm].[Phân loại_Hir].[Tên sản phẩm].&amp;[KR. KÍNH RÂM TRẺ EM 8-181 (45.22.127) - CAM]"/>
            <x15:cachedUniqueName index="5739" name="[Sản phẩm].[Phân loại_Hir].[Tên sản phẩm].&amp;[KR. KÍNH RÂM TRẺ EM 8-181 (45.22.127) - HỒNG]"/>
            <x15:cachedUniqueName index="5740" name="[Sản phẩm].[Phân loại_Hir].[Tên sản phẩm].&amp;[KR. KÍNH RÂM TRẺ EM 8-181 (45.22.127) - TÍM]"/>
            <x15:cachedUniqueName index="5741" name="[Sản phẩm].[Phân loại_Hir].[Tên sản phẩm].&amp;[KR. KÍNH RÂM TRẺ EM 8-181 (45.22.127) - VÀNG]"/>
            <x15:cachedUniqueName index="5742" name="[Sản phẩm].[Phân loại_Hir].[Tên sản phẩm].&amp;[KR. KÍNH RÂM TRẺ EM 8-181 (45.22.127) - XANH DƯƠNG]"/>
            <x15:cachedUniqueName index="5743" name="[Sản phẩm].[Phân loại_Hir].[Tên sản phẩm].&amp;[KR. KÍNH RÂM TRẺ EM 8-181 (45.22.127) - XANH LÁ]"/>
            <x15:cachedUniqueName index="5744" name="[Sản phẩm].[Phân loại_Hir].[Tên sản phẩm].&amp;[KR. KÍNH RÂM TRV030 (52.21.145) - ĐEN CAM]"/>
            <x15:cachedUniqueName index="5745" name="[Sản phẩm].[Phân loại_Hir].[Tên sản phẩm].&amp;[KR. KÍNH RÂM TRV030 (52.21.145) - ĐEN FULL]"/>
            <x15:cachedUniqueName index="5746" name="[Sản phẩm].[Phân loại_Hir].[Tên sản phẩm].&amp;[KR. KÍNH RÂM TRV030 (52.21.145) - ĐEN HỒNG]"/>
            <x15:cachedUniqueName index="5747" name="[Sản phẩm].[Phân loại_Hir].[Tên sản phẩm].&amp;[KR. KÍNH RÂM TRV030 (52.21.145) - ĐEN NÂU]"/>
            <x15:cachedUniqueName index="5748" name="[Sản phẩm].[Phân loại_Hir].[Tên sản phẩm].&amp;[KR. KÍNH RÂM TRV030 (52.21.145) - GHI]"/>
            <x15:cachedUniqueName index="5749" name="[Sản phẩm].[Phân loại_Hir].[Tên sản phẩm].&amp;[KR. KÍNH RÂM TRV030 (52.21.145) - NÂU]"/>
            <x15:cachedUniqueName index="5750" name="[Sản phẩm].[Phân loại_Hir].[Tên sản phẩm].&amp;[KR. KÍNH RÂM TRV030 (52.21.145) - RÊU]"/>
            <x15:cachedUniqueName index="5751" name="[Sản phẩm].[Phân loại_Hir].[Tên sản phẩm].&amp;[KR. KÍNH RÂM V029 (52.20.145) - ĐEN CAM]"/>
            <x15:cachedUniqueName index="5752" name="[Sản phẩm].[Phân loại_Hir].[Tên sản phẩm].&amp;[KR. KÍNH RÂM V029 (52.20.145) - ĐEN FULL]"/>
            <x15:cachedUniqueName index="5753" name="[Sản phẩm].[Phân loại_Hir].[Tên sản phẩm].&amp;[KR. KÍNH RÂM V029 (52.20.145) - ĐEN HỒNG]"/>
            <x15:cachedUniqueName index="5754" name="[Sản phẩm].[Phân loại_Hir].[Tên sản phẩm].&amp;[KR. KÍNH RÂM V029 (52.20.145) - ĐEN NÂU]"/>
            <x15:cachedUniqueName index="5755" name="[Sản phẩm].[Phân loại_Hir].[Tên sản phẩm].&amp;[KR. KÍNH RÂM V029 (52.20.145) - GHI ĐẬM]"/>
            <x15:cachedUniqueName index="5756" name="[Sản phẩm].[Phân loại_Hir].[Tên sản phẩm].&amp;[KR. KÍNH RÂM V029 (52.20.145) - GHI HỒNG]"/>
            <x15:cachedUniqueName index="5757" name="[Sản phẩm].[Phân loại_Hir].[Tên sản phẩm].&amp;[KR. KÍNH RÂM V029 (52.20.145) - RÊU]"/>
            <x15:cachedUniqueName index="5758" name="[Sản phẩm].[Phân loại_Hir].[Tên sản phẩm].&amp;[KR. KÍNH RÂM VIỀN NHỰA P28166 (55.19.144) - ĐEN NÂU]"/>
            <x15:cachedUniqueName index="5759" name="[Sản phẩm].[Phân loại_Hir].[Tên sản phẩm].&amp;[KR. KÍNH RÂM VIỀN NHỰA P28166 (55.19.144) - ĐEN TRẮNG]"/>
            <x15:cachedUniqueName index="5760" name="[Sản phẩm].[Phân loại_Hir].[Tên sản phẩm].&amp;[KR. KÍNH RÂM VIỀN NHỰA P28166 (55.19.144) - ĐEN VÀNG]"/>
            <x15:cachedUniqueName index="5761" name="[Sản phẩm].[Phân loại_Hir].[Tên sản phẩm].&amp;[KR. KÍNH RÂM VIỀN NHỰA P28166 (55.19.144) - GHI]"/>
            <x15:cachedUniqueName index="5762" name="[Sản phẩm].[Phân loại_Hir].[Tên sản phẩm].&amp;[KR. KÍNH RÂM VIỀN NHỰA P28166 (55.19.144) - TRẮNG]"/>
            <x15:cachedUniqueName index="5763" name="[Sản phẩm].[Phân loại_Hir].[Tên sản phẩm].&amp;[KR. KÍNH RÂM VUÔNG 9165 - BẠC]"/>
            <x15:cachedUniqueName index="5764" name="[Sản phẩm].[Phân loại_Hir].[Tên sản phẩm].&amp;[KR. KÍNH RÂM VUÔNG 9165 - ĐEN TRẮNG]"/>
            <x15:cachedUniqueName index="5765" name="[Sản phẩm].[Phân loại_Hir].[Tên sản phẩm].&amp;[KR. KÍNH RÂM VUÔNG 9165 - HỒNG NÂU]"/>
            <x15:cachedUniqueName index="5766" name="[Sản phẩm].[Phân loại_Hir].[Tên sản phẩm].&amp;[KR. KÍNH RÂM VUÔNG 9165 - NÂU]"/>
            <x15:cachedUniqueName index="5767" name="[Sản phẩm].[Phân loại_Hir].[Tên sản phẩm].&amp;[KR. KÍNH RÂM VUÔNG 9165 - XÁM KHÓI]"/>
            <x15:cachedUniqueName index="5768" name="[Sản phẩm].[Phân loại_Hir].[Tên sản phẩm].&amp;[KR. KÍNH RÂM VUÔNG 9165 - XANH DƯƠNG]"/>
            <x15:cachedUniqueName index="5769" name="[Sản phẩm].[Phân loại_Hir].[Tên sản phẩm].&amp;[KR. KÍNH RÂM VUÔNG 9165 - XANH LÁ]"/>
            <x15:cachedUniqueName index="5770" name="[Sản phẩm].[Phân loại_Hir].[Tên sản phẩm].&amp;[KR. KÍNH RÂM VUÔNG AN22LY2333 (52.20.144) - ĐEN FULL]"/>
            <x15:cachedUniqueName index="5771" name="[Sản phẩm].[Phân loại_Hir].[Tên sản phẩm].&amp;[KR. KÍNH RÂM VUÔNG AN22LY2333 (52.20.144) - ĐEN HỒNG]"/>
            <x15:cachedUniqueName index="5772" name="[Sản phẩm].[Phân loại_Hir].[Tên sản phẩm].&amp;[KR. KÍNH RÂM VUÔNG AN22LY2333 (52.20.144) - GHI]"/>
            <x15:cachedUniqueName index="5773" name="[Sản phẩm].[Phân loại_Hir].[Tên sản phẩm].&amp;[KR. KÍNH RÂM VUÔNG AN22LY2333 (52.20.144) - SỮA]"/>
            <x15:cachedUniqueName index="5774" name="[Sản phẩm].[Phân loại_Hir].[Tên sản phẩm].&amp;[KR. KÍNH RÂM VUÔNG AN22P9215 (47.23.155) - ĐEN CAM]"/>
            <x15:cachedUniqueName index="5775" name="[Sản phẩm].[Phân loại_Hir].[Tên sản phẩm].&amp;[KR. KÍNH RÂM VUÔNG AN22P9215 (47.23.155) - ĐEN FULL]"/>
            <x15:cachedUniqueName index="5776" name="[Sản phẩm].[Phân loại_Hir].[Tên sản phẩm].&amp;[KR. KÍNH RÂM VUÔNG AN22P9215 (47.23.155) - ĐEN HỒNG]"/>
            <x15:cachedUniqueName index="5777" name="[Sản phẩm].[Phân loại_Hir].[Tên sản phẩm].&amp;[KR. KÍNH RÂM VUÔNG AN22P9215 (47.23.155) - ĐEN HỒNG TRẮNG]"/>
            <x15:cachedUniqueName index="5778" name="[Sản phẩm].[Phân loại_Hir].[Tên sản phẩm].&amp;[KR. KÍNH RÂM VUÔNG AN22P9215 (47.23.155) - GHI]"/>
            <x15:cachedUniqueName index="5779" name="[Sản phẩm].[Phân loại_Hir].[Tên sản phẩm].&amp;[KR. KÍNH RÂM VUÔNG AN22P9215 (47.23.155) - XANH DƯƠNG]"/>
            <x15:cachedUniqueName index="5780" name="[Sản phẩm].[Phân loại_Hir].[Tên sản phẩm].&amp;[KR. KÍNH RÂM VUÔNG AN22P9236 (52.23.151) - ĐEN CAM]"/>
            <x15:cachedUniqueName index="5781" name="[Sản phẩm].[Phân loại_Hir].[Tên sản phẩm].&amp;[KR. KÍNH RÂM VUÔNG AN22P9236 (52.23.151) - ĐEN FULL]"/>
            <x15:cachedUniqueName index="5782" name="[Sản phẩm].[Phân loại_Hir].[Tên sản phẩm].&amp;[KR. KÍNH RÂM VUÔNG AN22P9236 (52.23.151) - XANH LÁ]"/>
            <x15:cachedUniqueName index="5783" name="[Sản phẩm].[Phân loại_Hir].[Tên sản phẩm].&amp;[KR. KÍNH RÂM VUÔNG AN22PS56010 (55.19.153) - ĐEN FULL]"/>
            <x15:cachedUniqueName index="5784" name="[Sản phẩm].[Phân loại_Hir].[Tên sản phẩm].&amp;[KR. KÍNH RÂM VUỐNG AN22PS56010 (55.19.153) - ĐEN HỒNG TRẮNG]"/>
            <x15:cachedUniqueName index="5785" name="[Sản phẩm].[Phân loại_Hir].[Tên sản phẩm].&amp;[KR. KÍNH RÂM VUÔNG AN22PS56010 (55.19.153) - GHI]"/>
            <x15:cachedUniqueName index="5786" name="[Sản phẩm].[Phân loại_Hir].[Tên sản phẩm].&amp;[KR. KÍNH RÂM VUÔNG AN22TRV030 (52.22.143) - ĐEN CAM]"/>
            <x15:cachedUniqueName index="5787" name="[Sản phẩm].[Phân loại_Hir].[Tên sản phẩm].&amp;[KR. KÍNH RÂM VUÔNG AN22TRV030 (52.22.143) - ĐEN FULL]"/>
            <x15:cachedUniqueName index="5788" name="[Sản phẩm].[Phân loại_Hir].[Tên sản phẩm].&amp;[KR. KÍNH RÂM VUÔNG AN22TRV030 (52.22.143) - ĐEN HỒNG]"/>
            <x15:cachedUniqueName index="5789" name="[Sản phẩm].[Phân loại_Hir].[Tên sản phẩm].&amp;[KR. KÍNH RÂM VUÔNG AN22TRV030 (52.22.143) - ĐEN NÂU]"/>
            <x15:cachedUniqueName index="5790" name="[Sản phẩm].[Phân loại_Hir].[Tên sản phẩm].&amp;[KR. KÍNH RÂM VUÔNG AN22TRV030 (52.22.143) - GHI]"/>
            <x15:cachedUniqueName index="5791" name="[Sản phẩm].[Phân loại_Hir].[Tên sản phẩm].&amp;[KR. KÍNH RÂM VUÔNG AN22TRV030 (52.22.143) - HỒNG NÂU]"/>
            <x15:cachedUniqueName index="5792" name="[Sản phẩm].[Phân loại_Hir].[Tên sản phẩm].&amp;[KR. KÍNH RÂM VUÔNG AN22TRV030 (52.22.143) - RÊU]"/>
            <x15:cachedUniqueName index="5793" name="[Sản phẩm].[Phân loại_Hir].[Tên sản phẩm].&amp;[KR. KÍNH RÂM VUÔNG AN28004 (56.17.148) - ĐEN FULL]"/>
            <x15:cachedUniqueName index="5794" name="[Sản phẩm].[Phân loại_Hir].[Tên sản phẩm].&amp;[KR. KÍNH RÂM VUÔNG AN28004 (56.17.148) - ĐEN HỒNG]"/>
            <x15:cachedUniqueName index="5795" name="[Sản phẩm].[Phân loại_Hir].[Tên sản phẩm].&amp;[KR. KÍNH RÂM VUÔNG AN28004 (56.17.148) - ĐEN XANH]"/>
            <x15:cachedUniqueName index="5796" name="[Sản phẩm].[Phân loại_Hir].[Tên sản phẩm].&amp;[KR. KÍNH RÂM VUÔNG AN28004 (56.17.148) - GHI]"/>
            <x15:cachedUniqueName index="5797" name="[Sản phẩm].[Phân loại_Hir].[Tên sản phẩm].&amp;[KR. KÍNH RÂM VUÔNG NAM PS2111 (64.14.142) - ĐEN FULL]"/>
            <x15:cachedUniqueName index="5798" name="[Sản phẩm].[Phân loại_Hir].[Tên sản phẩm].&amp;[KR. KÍNH RÂM VUÔNG NAM PS2111 (64.14.142) - ĐEN LỲ]"/>
            <x15:cachedUniqueName index="5799" name="[Sản phẩm].[Phân loại_Hir].[Tên sản phẩm].&amp;[KR. KÍNH RÂM VUÔNG NAM PS2111 (64.14.142) - ĐEN OMBRE]"/>
            <x15:cachedUniqueName index="5800" name="[Sản phẩm].[Phân loại_Hir].[Tên sản phẩm].&amp;[KR. KÍNH RÂM VUÔNG NAM PS2111 (64.14.142) - NÂU ĐỎ]"/>
            <x15:cachedUniqueName index="5801" name="[Sản phẩm].[Phân loại_Hir].[Tên sản phẩm].&amp;[KR. KÍNH RÂM VUÔNG NAM PS2113 (59.16.144) - ĐEN FULL]"/>
            <x15:cachedUniqueName index="5802" name="[Sản phẩm].[Phân loại_Hir].[Tên sản phẩm].&amp;[KR. KÍNH RÂM VUÔNG NAM PS2113 (59.16.144) - GHI]"/>
            <x15:cachedUniqueName index="5803" name="[Sản phẩm].[Phân loại_Hir].[Tên sản phẩm].&amp;[KR. KÍNH RÂM VUÔNG NAM PS2113 (59.16.144) - NÂU]"/>
            <x15:cachedUniqueName index="5804" name="[Sản phẩm].[Phân loại_Hir].[Tên sản phẩm].&amp;[KR. KÍNH RÂM VUÔNG NAM PS2113 (59.16.144) - NÂU VIỀN ĐEN]"/>
            <x15:cachedUniqueName index="5805" name="[Sản phẩm].[Phân loại_Hir].[Tên sản phẩm].&amp;[KR. KÍNH RÂM VUÔNG NAM PS2124 (60.16.144) - GHI ĐẬM]"/>
            <x15:cachedUniqueName index="5806" name="[Sản phẩm].[Phân loại_Hir].[Tên sản phẩm].&amp;[KR. KÍNH RÂM VUÔNG NAM PS2124 (60.16.144) - GHI NHẠT]"/>
            <x15:cachedUniqueName index="5807" name="[Sản phẩm].[Phân loại_Hir].[Tên sản phẩm].&amp;[KR. KÍNH RÂM VUÔNG NAM PS2124 (60.16.144) - GHI OMBRE]"/>
            <x15:cachedUniqueName index="5808" name="[Sản phẩm].[Phân loại_Hir].[Tên sản phẩm].&amp;[KR. KÍNH RÂM VUÔNG NAM PS2124 (60.16.144) - NÂU VÀNG]"/>
            <x15:cachedUniqueName index="5809" name="[Sản phẩm].[Phân loại_Hir].[Tên sản phẩm].&amp;[KR. KÍNH RÂM VUÔNG NAM PS2135 (60.16.149) - ĐEN MẮT NÂU]"/>
            <x15:cachedUniqueName index="5810" name="[Sản phẩm].[Phân loại_Hir].[Tên sản phẩm].&amp;[KR. KÍNH RÂM VUÔNG NAM PS2135 (60.16.149) - GHI]"/>
            <x15:cachedUniqueName index="5811" name="[Sản phẩm].[Phân loại_Hir].[Tên sản phẩm].&amp;[KR. KÍNH RÂM VUÔNG NAM PS2135 (60.16.149) - GHI HỒNG]"/>
            <x15:cachedUniqueName index="5812" name="[Sản phẩm].[Phân loại_Hir].[Tên sản phẩm].&amp;[KR. KÍNH RÂM VUÔNG NAM PS2135 (60.16.149) - NÂU ĐỎ]"/>
            <x15:cachedUniqueName index="5813" name="[Sản phẩm].[Phân loại_Hir].[Tên sản phẩm].&amp;[KR. KÍNH RÂM VUÔNG NAM PS31917 (54.20.144) - ĐEN GHI]"/>
            <x15:cachedUniqueName index="5814" name="[Sản phẩm].[Phân loại_Hir].[Tên sản phẩm].&amp;[KR. KÍNH RÂM VUÔNG NAM PS31917 (54.20.144) - ĐEN LỲ]"/>
            <x15:cachedUniqueName index="5815" name="[Sản phẩm].[Phân loại_Hir].[Tên sản phẩm].&amp;[KR. KÍNH RÂM VUÔNG NAM PS31917 (54.20.144) - ĐEN MẮT NÂU]"/>
            <x15:cachedUniqueName index="5816" name="[Sản phẩm].[Phân loại_Hir].[Tên sản phẩm].&amp;[KR. KÍNH RÂM VUÔNG NAM PS31917 (54.20.144) - ĐEN VÀNG]"/>
            <x15:cachedUniqueName index="5817" name="[Sản phẩm].[Phân loại_Hir].[Tên sản phẩm].&amp;[KR. KÍNH RÂM VUÔNG NAM PS31917 (54.20.144) - RÊU LỲ]"/>
            <x15:cachedUniqueName index="5818" name="[Sản phẩm].[Phân loại_Hir].[Tên sản phẩm].&amp;[KR. KÍNH RÂM VUÔNG PS2108 (55.19.144) - ĐEN LỲ]"/>
            <x15:cachedUniqueName index="5819" name="[Sản phẩm].[Phân loại_Hir].[Tên sản phẩm].&amp;[KR. KÍNH RÂM VUÔNG PS2108 (55.19.144) - ĐEN MẮT NÂU]"/>
            <x15:cachedUniqueName index="5820" name="[Sản phẩm].[Phân loại_Hir].[Tên sản phẩm].&amp;[KR. KÍNH RÂM VUÔNG PS2108 (55.19.144) - ĐEN TRẮNG]"/>
            <x15:cachedUniqueName index="5821" name="[Sản phẩm].[Phân loại_Hir].[Tên sản phẩm].&amp;[KR. KÍNH RÂM VUÔNG PS2108 (55.19.144) - NÂU ĐỎ]"/>
            <x15:cachedUniqueName index="5822" name="[Sản phẩm].[Phân loại_Hir].[Tên sản phẩm].&amp;[KR. KÍNH RÂM VUÔNG PS2108 (55.19.144) - RÊU LỲ]"/>
            <x15:cachedUniqueName index="5823" name="[Sản phẩm].[Phân loại_Hir].[Tên sản phẩm].&amp;[KR. KÍNH RÂM YC9020 (52.16.146) - ĐEN BÓNG]"/>
            <x15:cachedUniqueName index="5824" name="[Sản phẩm].[Phân loại_Hir].[Tên sản phẩm].&amp;[KR. KÍNH RÂM YC9020 (52.16.146) - ĐEN LỲ]"/>
            <x15:cachedUniqueName index="5825" name="[Sản phẩm].[Phân loại_Hir].[Tên sản phẩm].&amp;[KR. KÍNH RÂM YC9020 (52.16.146) - ĐEN NÂU]"/>
            <x15:cachedUniqueName index="5826" name="[Sản phẩm].[Phân loại_Hir].[Tên sản phẩm].&amp;[KR. KÍNH RÂM YC9020 (52.16.146) - GHI]"/>
            <x15:cachedUniqueName index="5827" name="[Sản phẩm].[Phân loại_Hir].[Tên sản phẩm].&amp;[KR. KÍNH RÂM YC9020 (52.16.146) - RÊU]"/>
            <x15:cachedUniqueName index="5828" name="[Sản phẩm].[Phân loại_Hir].[Tên sản phẩm].&amp;[KR. KÍNH RÂM YC9035 (52.16.146) - ĐEN BÓNG]"/>
            <x15:cachedUniqueName index="5829" name="[Sản phẩm].[Phân loại_Hir].[Tên sản phẩm].&amp;[KR. KÍNH RÂM YC9035 (52.16.146) - ĐEN LỲ]"/>
            <x15:cachedUniqueName index="5830" name="[Sản phẩm].[Phân loại_Hir].[Tên sản phẩm].&amp;[KR. KÍNH RÂM YC9035 (52.16.146) - ĐEN NÂU]"/>
            <x15:cachedUniqueName index="5831" name="[Sản phẩm].[Phân loại_Hir].[Tên sản phẩm].&amp;[KR. KÍNH RÂM YC9035 (52.16.146) - ĐEN VÀNG]"/>
            <x15:cachedUniqueName index="5832" name="[Sản phẩm].[Phân loại_Hir].[Tên sản phẩm].&amp;[KR. KÍNH RÂM YC9035 (52.16.146) - GHI]"/>
            <x15:cachedUniqueName index="5833" name="[Sản phẩm].[Phân loại_Hir].[Tên sản phẩm].&amp;[KR.M KÍNH RÂM CỐT KIM LOẠI AN22P9080 (52.21.145) - ĐEN FULL]"/>
            <x15:cachedUniqueName index="5834" name="[Sản phẩm].[Phân loại_Hir].[Tên sản phẩm].&amp;[KR.M KÍNH RÂM CỐT KIM LOẠI AN22P9080 (52.21.145) - ĐEN HỒNG]"/>
            <x15:cachedUniqueName index="5835" name="[Sản phẩm].[Phân loại_Hir].[Tên sản phẩm].&amp;[KR.M KÍNH RÂM CỐT KIM LOẠI AN22P9080 (52.21.145) - ĐEN VÀNG]"/>
            <x15:cachedUniqueName index="5836" name="[Sản phẩm].[Phân loại_Hir].[Tên sản phẩm].&amp;[KR.M KÍNH RÂM CỐT KIM LOẠI AN22P9080 (52.21.145) - HỒNG NÂU]"/>
            <x15:cachedUniqueName index="5837" name="[Sản phẩm].[Phân loại_Hir].[Tên sản phẩm].&amp;[KR.M KÍNH RÂM CỐT KIM LOẠI AN22P9080 (52.21.145) - XANH LÁ]"/>
            <x15:cachedUniqueName index="5838" name="[Sản phẩm].[Phân loại_Hir].[Tên sản phẩm].&amp;[KR.M KÍNH TÂM CỐT KIM LOẠI AN22P9080 (52.21.145) - TRẮNG MẮT NÂU]"/>
            <x15:cachedUniqueName index="5839" name="[Sản phẩm].[Phân loại_Hir].[Tên sản phẩm].&amp;[Crizal Sappheri 1.59 AS AIRWEAR BLUE UVhủyhuyr]"/>
            <x15:cachedUniqueName index="5840" name="[Sản phẩm].[Phân loại_Hir].[Tên sản phẩm].&amp;[HT. TÚI GIẤY (DMUV)]"/>
            <x15:cachedUniqueName index="5841" name="[Sản phẩm].[Phân loại_Hir].[Tên sản phẩm].&amp;[LE. KÍNH ÁP TRÒNG 414i - 14mm]"/>
            <x15:cachedUniqueName index="5842" name="[Sản phẩm].[Phân loại_Hir].[Tên sản phẩm].&amp;[LE. KÍNH ÁP TRÒNG KHÔNG MÀU - 14mm]"/>
            <x15:cachedUniqueName index="5843" name="[Sản phẩm].[Phân loại_Hir].[Tên sản phẩm].&amp;[LE. KÍNH ÁP TRÒNG TA-405 - 14mm (1 MẮT)]"/>
            <x15:cachedUniqueName index="5844" name="[Sản phẩm].[Phân loại_Hir].[Tên sản phẩm].&amp;[LE. KÍNH ÁP TRÒNG TA-409 - 14mm (1 MẮT)]"/>
            <x15:cachedUniqueName index="5845" name="[Sản phẩm].[Phân loại_Hir].[Tên sản phẩm].&amp;[LE. KÍNH ÁP TRÒNG TA-436 (1 MẮT)]"/>
            <x15:cachedUniqueName index="5846" name="[Sản phẩm].[Phân loại_Hir].[Tên sản phẩm].&amp;[LE. KÍNH ÁP TRÒNG TD-633 (1 MẮT)]"/>
            <x15:cachedUniqueName index="5847" name="[Sản phẩm].[Phân loại_Hir].[Tên sản phẩm].&amp;[LE. KÍNH ÁP TRÒNG TD-658 (1 MẮT)]"/>
            <x15:cachedUniqueName index="5848" name="[Sản phẩm].[Phân loại_Hir].[Tên sản phẩm].&amp;[LE. KÍNH ÁP TRÒNG TD-699 (1 MẮT)]"/>
            <x15:cachedUniqueName index="5849" name="[Sản phẩm].[Phân loại_Hir].[Tên sản phẩm].&amp;[LE. KÍNH ÁP TRÒNG TE 006 (1 MẮT)]"/>
            <x15:cachedUniqueName index="5850" name="[Sản phẩm].[Phân loại_Hir].[Tên sản phẩm].&amp;[LE. KÍNH ÁP TRÒNG TE 008 (1 MẮT)]"/>
            <x15:cachedUniqueName index="5851" name="[Sản phẩm].[Phân loại_Hir].[Tên sản phẩm].&amp;[LE. KÍNH ÁP TRÒNG TG-606 (1 MẮT)]"/>
            <x15:cachedUniqueName index="5852" name="[Sản phẩm].[Phân loại_Hir].[Tên sản phẩm].&amp;[LE. KÍNH ÁP TRÒNG TJ-717 (1 MẮT)]"/>
            <x15:cachedUniqueName index="5853" name="[Sản phẩm].[Phân loại_Hir].[Tên sản phẩm].&amp;[LE. KÍNH ÁP TRÒNG TJ-738 (1 MẮT)]"/>
            <x15:cachedUniqueName index="5854" name="[Sản phẩm].[Phân loại_Hir].[Tên sản phẩm].&amp;[LE. KÍNH ÁP TRÒNG TN-156 - 14.2mm (1 MẮT)]"/>
            <x15:cachedUniqueName index="5855" name="[Sản phẩm].[Phân loại_Hir].[Tên sản phẩm].&amp;[LE. KÍNH ÁP TRÒNG TN-159 - 14.2mm (1 MẮT)]"/>
            <x15:cachedUniqueName index="5856" name="[Sản phẩm].[Phân loại_Hir].[Tên sản phẩm].&amp;[LE. KÍNH ÁP TRÒNG TP-853 BROWN (1 MẮT)]"/>
            <x15:cachedUniqueName index="5857" name="[Sản phẩm].[Phân loại_Hir].[Tên sản phẩm].&amp;[LE. KÍNH ÁP TRÒNG TP-853 GRAY (1 MẮT)]"/>
            <x15:cachedUniqueName index="5858" name="[Sản phẩm].[Phân loại_Hir].[Tên sản phẩm].&amp;[LE. KÍNH ÁP TRÒNG TP-916 - 14.2mm (1 MẮT)]"/>
            <x15:cachedUniqueName index="5859" name="[Sản phẩm].[Phân loại_Hir].[Tên sản phẩm].&amp;[LE. KÍNH ÁP TRÒNG TP-919 - 14.2mm (1 MẮT)]"/>
            <x15:cachedUniqueName index="5860" name="[Sản phẩm].[Phân loại_Hir].[Tên sản phẩm].&amp;[LE. KÍNH ÁP TRÒNG TX-268 (1 MẮT)]"/>
            <x15:cachedUniqueName index="5861" name="[Sản phẩm].[Phân loại_Hir].[Tên sản phẩm].&amp;[LE. KÍNH ÁP TRÒNG TH-358 - 14.2mm (1 MẮT)]"/>
            <x15:cachedUniqueName index="5862" name="[Sản phẩm].[Phân loại_Hir].[Tên sản phẩm].&amp;[LE. KÍNH ÁP TRÒNG TH-359 - 14.2mm (1 MẮT)]"/>
            <x15:cachedUniqueName index="5863" name="[Sản phẩm].[Phân loại_Hir].[Tên sản phẩm].&amp;[LE. KÍNH ÁP TRÒNG TH-388 (1 MẮT)]"/>
            <x15:cachedUniqueName index="5864" name="[Sản phẩm].[Phân loại_Hir].[Tên sản phẩm].&amp;[NƯỚC NHỎ MẮT LENS]"/>
            <x15:cachedUniqueName index="5865" name="[Sản phẩm].[Phân loại_Hir].[Tên sản phẩm].&amp;[M.  X - DRIVER U2 1.60]"/>
            <x15:cachedUniqueName index="5866" name="[Sản phẩm].[Phân loại_Hir].[Tên sản phẩm].&amp;[M. 1.61 HOGA BLUECUT]"/>
            <x15:cachedUniqueName index="5867" name="[Sản phẩm].[Phân loại_Hir].[Tên sản phẩm].&amp;[M. BLUE CUT 1.60 ( mắt tặng )]"/>
            <x15:cachedUniqueName index="5868" name="[Sản phẩm].[Phân loại_Hir].[Tên sản phẩm].&amp;[M. BLUE UV 1.5 SV ( VÁNG MAX AZ )]"/>
            <x15:cachedUniqueName index="5869" name="[Sản phẩm].[Phân loại_Hir].[Tên sản phẩm].&amp;[M. BLUE UV 1.56 SV ( VÁNG MAX AZ )]"/>
            <x15:cachedUniqueName index="5870" name="[Sản phẩm].[Phân loại_Hir].[Tên sản phẩm].&amp;[M. BLUE UV 1.56 SV360 ( VÁNG MAX AZ )]"/>
            <x15:cachedUniqueName index="5871" name="[Sản phẩm].[Phân loại_Hir].[Tên sản phẩm].&amp;[M. BLUE UV 1.59 SV ( VÁNG MAX AZ )]"/>
            <x15:cachedUniqueName index="5872" name="[Sản phẩm].[Phân loại_Hir].[Tên sản phẩm].&amp;[M. BLUE UV 1.59 SV360 ( VÁNG MAX AZ )]"/>
            <x15:cachedUniqueName index="5873" name="[Sản phẩm].[Phân loại_Hir].[Tên sản phẩm].&amp;[M. BLUE UV 1.6 SV ( VÁNG MAX AZ )]"/>
            <x15:cachedUniqueName index="5874" name="[Sản phẩm].[Phân loại_Hir].[Tên sản phẩm].&amp;[M. BLUE UV 1.6 SV360 ( VÁNG MAX AZ )]"/>
            <x15:cachedUniqueName index="5875" name="[Sản phẩm].[Phân loại_Hir].[Tên sản phẩm].&amp;[M. BLUE UV 1.67 SV ( VÁNG MAX AZ )]"/>
            <x15:cachedUniqueName index="5876" name="[Sản phẩm].[Phân loại_Hir].[Tên sản phẩm].&amp;[M. BLUE UV 1.67 SV360 ( VÁNG MAX AZ )]"/>
            <x15:cachedUniqueName index="5877" name="[Sản phẩm].[Phân loại_Hir].[Tên sản phẩm].&amp;[M. CẬN LOẠN CHEMI U2 160 SỐ CAO]"/>
            <x15:cachedUniqueName index="5878" name="[Sản phẩm].[Phân loại_Hir].[Tên sản phẩm].&amp;[M. CẬN LOẠN CHEMI U2 160 SỐ THẤP]"/>
            <x15:cachedUniqueName index="5879" name="[Sản phẩm].[Phân loại_Hir].[Tên sản phẩm].&amp;[M. CẬN LOẠN CHEMI U2 167]"/>
            <x15:cachedUniqueName index="5880" name="[Sản phẩm].[Phân loại_Hir].[Tên sản phẩm].&amp;[M. CẬN LOẠN CHEMI U2 174]"/>
            <x15:cachedUniqueName index="5881" name="[Sản phẩm].[Phân loại_Hir].[Tên sản phẩm].&amp;[M. CẬN LOẠN CHỐNG XƯỚC SỐ THẤP]"/>
            <x15:cachedUniqueName index="5882" name="[Sản phẩm].[Phân loại_Hir].[Tên sản phẩm].&amp;[M. CẬN LOẠN MiHAN ECO 1.56 HC]"/>
            <x15:cachedUniqueName index="5883" name="[Sản phẩm].[Phân loại_Hir].[Tên sản phẩm].&amp;[M. CẬN RÂM CM DRYTINE U6 160]"/>
            <x15:cachedUniqueName index="5884" name="[Sản phẩm].[Phân loại_Hir].[Tên sản phẩm].&amp;[M. CẬN RÂM CM DRYTINE U6 167]"/>
            <x15:cachedUniqueName index="5885" name="[Sản phẩm].[Phân loại_Hir].[Tên sản phẩm].&amp;[M. CẬN RÂM CHEMI 1.60]"/>
            <x15:cachedUniqueName index="5886" name="[Sản phẩm].[Phân loại_Hir].[Tên sản phẩm].&amp;[M. Cận râm CHEMI 1.67]"/>
            <x15:cachedUniqueName index="5887" name="[Sản phẩm].[Phân loại_Hir].[Tên sản phẩm].&amp;[M. CẬN RÂM SUNLENS]"/>
            <x15:cachedUniqueName index="5888" name="[Sản phẩm].[Phân loại_Hir].[Tên sản phẩm].&amp;[M. CẬN THƯỜNG CM U2 160 SỐ THẤP]"/>
            <x15:cachedUniqueName index="5889" name="[Sản phẩm].[Phân loại_Hir].[Tên sản phẩm].&amp;[M. CẬN THƯỜNG CX SỐ THẤP]"/>
            <x15:cachedUniqueName index="5890" name="[Sản phẩm].[Phân loại_Hir].[Tên sản phẩm].&amp;[M. CẬN THƯỜNG CHEMI U2 167]"/>
            <x15:cachedUniqueName index="5891" name="[Sản phẩm].[Phân loại_Hir].[Tên sản phẩm].&amp;[M. CẬN THƯỜNG CHEMI U2 174]"/>
            <x15:cachedUniqueName index="5892" name="[Sản phẩm].[Phân loại_Hir].[Tên sản phẩm].&amp;[M. CẬN THƯỜNG MiHAN ECO 1.56 HC]"/>
            <x15:cachedUniqueName index="5893" name="[Sản phẩm].[Phân loại_Hir].[Tên sản phẩm].&amp;[M. CLEAR 1.53 SV ( VÁNG MAX AZ )]"/>
            <x15:cachedUniqueName index="5894" name="[Sản phẩm].[Phân loại_Hir].[Tên sản phẩm].&amp;[M. CLEAR 1.56 SV ( VÁNG MAX AZ )]"/>
            <x15:cachedUniqueName index="5895" name="[Sản phẩm].[Phân loại_Hir].[Tên sản phẩm].&amp;[M. CLEAR 1.59 SV ( VÁNG MAX AZ )]"/>
            <x15:cachedUniqueName index="5896" name="[Sản phẩm].[Phân loại_Hir].[Tên sản phẩm].&amp;[M. CLEAR 1.6 SV ( VÁNG MAX AZ )]"/>
            <x15:cachedUniqueName index="5897" name="[Sản phẩm].[Phân loại_Hir].[Tên sản phẩm].&amp;[M. CLEAR 1.6 SV360 ( VÁNG MAX AZ )]"/>
            <x15:cachedUniqueName index="5898" name="[Sản phẩm].[Phân loại_Hir].[Tên sản phẩm].&amp;[M. CLEAR 1.67 SV ( VÁNG MAX AZ )]"/>
            <x15:cachedUniqueName index="5899" name="[Sản phẩm].[Phân loại_Hir].[Tên sản phẩm].&amp;[M. Crizal Easy cận loạn 1.56]"/>
            <x15:cachedUniqueName index="5900" name="[Sản phẩm].[Phân loại_Hir].[Tên sản phẩm].&amp;[M. Crizal Easy cận thường 1.56]"/>
            <x15:cachedUniqueName index="5901" name="[Sản phẩm].[Phân loại_Hir].[Tên sản phẩm].&amp;[M. CRIZAL PREVENCIA 1.60]"/>
            <x15:cachedUniqueName index="5902" name="[Sản phẩm].[Phân loại_Hir].[Tên sản phẩm].&amp;[M. CRIZAL ROCK 1.56]"/>
            <x15:cachedUniqueName index="5903" name="[Sản phẩm].[Phân loại_Hir].[Tên sản phẩm].&amp;[M. CRIZAL ROCK 1.67]"/>
            <x15:cachedUniqueName index="5904" name="[Sản phẩm].[Phân loại_Hir].[Tên sản phẩm].&amp;[M. CRIZAL SAPPHIRE BLUE UV 1.59]"/>
            <x15:cachedUniqueName index="5905" name="[Sản phẩm].[Phân loại_Hir].[Tên sản phẩm].&amp;[M. CRIZAL SAPPHIRE BLUE UV 1.67]"/>
            <x15:cachedUniqueName index="5906" name="[Sản phẩm].[Phân loại_Hir].[Tên sản phẩm].&amp;[M. Chemi U1 - 1.56]"/>
            <x15:cachedUniqueName index="5907" name="[Sản phẩm].[Phân loại_Hir].[Tên sản phẩm].&amp;[M. CHEMI U1 156 RX]"/>
            <x15:cachedUniqueName index="5908" name="[Sản phẩm].[Phân loại_Hir].[Tên sản phẩm].&amp;[M. CHEMI U1 167 RX]"/>
            <x15:cachedUniqueName index="5909" name="[Sản phẩm].[Phân loại_Hir].[Tên sản phẩm].&amp;[M. CHEMI U2 1.56 AONE (MẮT SẴN)]"/>
            <x15:cachedUniqueName index="5910" name="[Sản phẩm].[Phân loại_Hir].[Tên sản phẩm].&amp;[M. CHEMI U2 1.60 AONE (MẮT SẴN)]"/>
            <x15:cachedUniqueName index="5911" name="[Sản phẩm].[Phân loại_Hir].[Tên sản phẩm].&amp;[M. CHEMI U2 156]"/>
            <x15:cachedUniqueName index="5912" name="[Sản phẩm].[Phân loại_Hir].[Tên sản phẩm].&amp;[M. CHEMI U2 156 RX]"/>
            <x15:cachedUniqueName index="5913" name="[Sản phẩm].[Phân loại_Hir].[Tên sản phẩm].&amp;[M. CHEMI U2 160 RX]"/>
            <x15:cachedUniqueName index="5914" name="[Sản phẩm].[Phân loại_Hir].[Tên sản phẩm].&amp;[M. CHEMI U2 167 CẬN LOẠN SỐ CAO]"/>
            <x15:cachedUniqueName index="5915" name="[Sản phẩm].[Phân loại_Hir].[Tên sản phẩm].&amp;[M. CHEMI U2 167 RX]"/>
            <x15:cachedUniqueName index="5916" name="[Sản phẩm].[Phân loại_Hir].[Tên sản phẩm].&amp;[M. CHEMI U2 174 RX]"/>
            <x15:cachedUniqueName index="5917" name="[Sản phẩm].[Phân loại_Hir].[Tên sản phẩm].&amp;[M. Chemi U6 - 1.56]"/>
            <x15:cachedUniqueName index="5918" name="[Sản phẩm].[Phân loại_Hir].[Tên sản phẩm].&amp;[M. Chemi U6 1.60 ASX]"/>
            <x15:cachedUniqueName index="5919" name="[Sản phẩm].[Phân loại_Hir].[Tên sản phẩm].&amp;[M. Chemi U6 1.67 ASX]"/>
            <x15:cachedUniqueName index="5920" name="[Sản phẩm].[Phân loại_Hir].[Tên sản phẩm].&amp;[M. Chemi U6 1.74 ASX]"/>
            <x15:cachedUniqueName index="5921" name="[Sản phẩm].[Phân loại_Hir].[Tên sản phẩm].&amp;[M. CHEMI U6 160 CẬN LOẠN SỐ CAO]"/>
            <x15:cachedUniqueName index="5922" name="[Sản phẩm].[Phân loại_Hir].[Tên sản phẩm].&amp;[M. CHEMI U6 160 RX]"/>
            <x15:cachedUniqueName index="5923" name="[Sản phẩm].[Phân loại_Hir].[Tên sản phẩm].&amp;[M. CHEMI U6 167 CẬN LOẠN SỐ CAO]"/>
            <x15:cachedUniqueName index="5924" name="[Sản phẩm].[Phân loại_Hir].[Tên sản phẩm].&amp;[M. CHEMI U6 167 RX]"/>
            <x15:cachedUniqueName index="5925" name="[Sản phẩm].[Phân loại_Hir].[Tên sản phẩm].&amp;[M. CHEMI U6 174 RX]"/>
            <x15:cachedUniqueName index="5926" name="[Sản phẩm].[Phân loại_Hir].[Tên sản phẩm].&amp;[M. CHEMI VIỄN 0-6]"/>
            <x15:cachedUniqueName index="5927" name="[Sản phẩm].[Phân loại_Hir].[Tên sản phẩm].&amp;[M. CHEMI VIỄN TN 0-6]"/>
            <x15:cachedUniqueName index="5928" name="[Sản phẩm].[Phân loại_Hir].[Tên sản phẩm].&amp;[M. CHỐNG BỂ AS DURAMAX 1.58 ZINMY]"/>
            <x15:cachedUniqueName index="5929" name="[Sản phẩm].[Phân loại_Hir].[Tên sản phẩm].&amp;[M. CHỐNG XƯỚC CẬN LOẠN SỐ CAO]"/>
            <x15:cachedUniqueName index="5930" name="[Sản phẩm].[Phân loại_Hir].[Tên sản phẩm].&amp;[M. Double Aspheric Chemi phi cầu phẳng 2 mặt 1.74 DAS]"/>
            <x15:cachedUniqueName index="5931" name="[Sản phẩm].[Phân loại_Hir].[Tên sản phẩm].&amp;[M. ĐA TRÒNG CHEMI U1 1.56 AONE (ĐẶT ĐÁNH)]"/>
            <x15:cachedUniqueName index="5932" name="[Sản phẩm].[Phân loại_Hir].[Tên sản phẩm].&amp;[M. ĐA TRÒNG CHEMI U1 1.60 AONE (ĐẶT ĐÁNH)]"/>
            <x15:cachedUniqueName index="5933" name="[Sản phẩm].[Phân loại_Hir].[Tên sản phẩm].&amp;[M. ĐA TRÒNG CHEMI U1 1.67 AONE (ĐẶT ĐÁNH)]"/>
            <x15:cachedUniqueName index="5934" name="[Sản phẩm].[Phân loại_Hir].[Tên sản phẩm].&amp;[M. ĐA TRÒNG CHEMI U2 1.56 AONE (ĐẶT ĐÁNH)]"/>
            <x15:cachedUniqueName index="5935" name="[Sản phẩm].[Phân loại_Hir].[Tên sản phẩm].&amp;[M. ĐA TRÒNG CHEMI U2 1.56 APLUS]"/>
            <x15:cachedUniqueName index="5936" name="[Sản phẩm].[Phân loại_Hir].[Tên sản phẩm].&amp;[M. ĐA TRÒNG CHEMI U2 1.60 AONE (ĐẶT ĐÁNH)]"/>
            <x15:cachedUniqueName index="5937" name="[Sản phẩm].[Phân loại_Hir].[Tên sản phẩm].&amp;[M. ĐA TRÒNG CHEMI U2 1.60 APLUS]"/>
            <x15:cachedUniqueName index="5938" name="[Sản phẩm].[Phân loại_Hir].[Tên sản phẩm].&amp;[M. ĐA TRÒNG CHEMI U2 1.67 AONE (ĐẶT ĐÁNH)]"/>
            <x15:cachedUniqueName index="5939" name="[Sản phẩm].[Phân loại_Hir].[Tên sản phẩm].&amp;[M. ĐA TRÒNG CHEMI U2 1.67 APLUS]"/>
            <x15:cachedUniqueName index="5940" name="[Sản phẩm].[Phân loại_Hir].[Tên sản phẩm].&amp;[M. ĐA TRÒNG ĐỔI MÀU CHEMI U2 1.56 APLUS]"/>
            <x15:cachedUniqueName index="5941" name="[Sản phẩm].[Phân loại_Hir].[Tên sản phẩm].&amp;[M. ĐA TRÒNG ĐỔI MÀU PHẢN QUANG]"/>
            <x15:cachedUniqueName index="5942" name="[Sản phẩm].[Phân loại_Hir].[Tên sản phẩm].&amp;[M. ĐA TRÒNG ĐỔI MÀU TRÁNG CỨNG]"/>
            <x15:cachedUniqueName index="5943" name="[Sản phẩm].[Phân loại_Hir].[Tên sản phẩm].&amp;[M. ĐA TRÒNG HOGA ASX 1.56]"/>
            <x15:cachedUniqueName index="5944" name="[Sản phẩm].[Phân loại_Hir].[Tên sản phẩm].&amp;[M. ĐA TRÒNG POLI CHỐNG BỂ]"/>
            <x15:cachedUniqueName index="5945" name="[Sản phẩm].[Phân loại_Hir].[Tên sản phẩm].&amp;[M. ĐA TRÒNG PHẢN QUANG]"/>
            <x15:cachedUniqueName index="5946" name="[Sản phẩm].[Phân loại_Hir].[Tên sản phẩm].&amp;[M. ĐA TRÒNG TRÁNG CỨNG]"/>
            <x15:cachedUniqueName index="5947" name="[Sản phẩm].[Phân loại_Hir].[Tên sản phẩm].&amp;[M. ĐM CHEMI PHOTO GRAY 1.60]"/>
            <x15:cachedUniqueName index="5948" name="[Sản phẩm].[Phân loại_Hir].[Tên sản phẩm].&amp;[M. ĐỔI MÀU 5 MÀU (NÂU, XANH LÁ, XANH DƯƠNG, HỒNG, TÍM) NOTICA JELLY 1.60]"/>
            <x15:cachedUniqueName index="5949" name="[Sản phẩm].[Phân loại_Hir].[Tên sản phẩm].&amp;[M. ĐỔI MÀU CHEMI 1.56]"/>
            <x15:cachedUniqueName index="5950" name="[Sản phẩm].[Phân loại_Hir].[Tên sản phẩm].&amp;[M. ĐỔI MÀU CHEMI PHOTO BLUE 1.60 ASX]"/>
            <x15:cachedUniqueName index="5951" name="[Sản phẩm].[Phân loại_Hir].[Tên sản phẩm].&amp;[M. ĐỔI MÀU CHEMI PHOTO BLUE 1.67 ASX]"/>
            <x15:cachedUniqueName index="5952" name="[Sản phẩm].[Phân loại_Hir].[Tên sản phẩm].&amp;[M. ĐỔI MÀU CHEMI U2 1.56 RX]"/>
            <x15:cachedUniqueName index="5953" name="[Sản phẩm].[Phân loại_Hir].[Tên sản phẩm].&amp;[M. ĐỔI MÀU HOGA 156]"/>
            <x15:cachedUniqueName index="5954" name="[Sản phẩm].[Phân loại_Hir].[Tên sản phẩm].&amp;[M. ĐỔI MÀU HOGA 161]"/>
            <x15:cachedUniqueName index="5955" name="[Sản phẩm].[Phân loại_Hir].[Tên sản phẩm].&amp;[M. ĐỔI MÀU NOTICA JELLY XÁM KHÓI 1.60]"/>
            <x15:cachedUniqueName index="5956" name="[Sản phẩm].[Phân loại_Hir].[Tên sản phẩm].&amp;[M. ĐƠN TRÒNG NHUỘM MÀU SUNTINTS 1 TÔNG KHÔNG VÁNG 1.50 CLEAR]"/>
            <x15:cachedUniqueName index="5957" name="[Sản phẩm].[Phân loại_Hir].[Tên sản phẩm].&amp;[M. ĐƠN TRÒNG NHUỘM MÀU SUNTINTS 1 TÔNG KHÔNG VÁNG 1.60 CLEAR]"/>
            <x15:cachedUniqueName index="5958" name="[Sản phẩm].[Phân loại_Hir].[Tên sản phẩm].&amp;[M. ĐƠN TRÒNG NHUỘM MÀU SUNTINTS 1 TÔNG VÁNG DẦU 1.50 CLEAR]"/>
            <x15:cachedUniqueName index="5959" name="[Sản phẩm].[Phân loại_Hir].[Tên sản phẩm].&amp;[M. ĐƠN TRÒNG NHUỘM MÀU SUNTINTS 1 TÔNG VÁNG DẦU 1.60 CLEAR]"/>
            <x15:cachedUniqueName index="5960" name="[Sản phẩm].[Phân loại_Hir].[Tên sản phẩm].&amp;[M. ĐƠN TRÒNG NHUỘM MÀU SUNTINTS 2 TÔNG VÁNG DẦU 1.50 CLEAR]"/>
            <x15:cachedUniqueName index="5961" name="[Sản phẩm].[Phân loại_Hir].[Tên sản phẩm].&amp;[M. ĐƠN TRÒNG SV TRANSITIONS X TRACTIVE 1.60 ( VÁNG CRIZAL )XÓA MÃ]"/>
            <x15:cachedUniqueName index="5962" name="[Sản phẩm].[Phân loại_Hir].[Tên sản phẩm].&amp;[M. ĐƠN TRÒNG SV TRANSITIONS X TRACTIVE POLARIZED 1.60 ( VÁNG CRIZAL )]"/>
            <x15:cachedUniqueName index="5963" name="[Sản phẩm].[Phân loại_Hir].[Tên sản phẩm].&amp;[M. ES ELEMENTS 1.56 NIGHT]"/>
            <x15:cachedUniqueName index="5964" name="[Sản phẩm].[Phân loại_Hir].[Tên sản phẩm].&amp;[M. ES ELEMENTS 1.61 NIGHT]"/>
            <x15:cachedUniqueName index="5965" name="[Sản phẩm].[Phân loại_Hir].[Tên sản phẩm].&amp;[M. ES ELEMENTS 1.67 NIGHT]"/>
            <x15:cachedUniqueName index="5966" name="[Sản phẩm].[Phân loại_Hir].[Tên sản phẩm].&amp;[M. ES ELEMENTS 1.67 NIGHT THẤP]"/>
            <x15:cachedUniqueName index="5967" name="[Sản phẩm].[Phân loại_Hir].[Tên sản phẩm].&amp;[M. ES ELEMENTS 156]"/>
            <x15:cachedUniqueName index="5968" name="[Sản phẩm].[Phân loại_Hir].[Tên sản phẩm].&amp;[M. ES ELEMENTS 156 SỐ CAO]"/>
            <x15:cachedUniqueName index="5969" name="[Sản phẩm].[Phân loại_Hir].[Tên sản phẩm].&amp;[M. ES ELEMENTS 161]"/>
            <x15:cachedUniqueName index="5970" name="[Sản phẩm].[Phân loại_Hir].[Tên sản phẩm].&amp;[M. ES ELEMENTS 161 SỐ CAO]"/>
            <x15:cachedUniqueName index="5971" name="[Sản phẩm].[Phân loại_Hir].[Tên sản phẩm].&amp;[M. ES ELEMENTS 167]"/>
            <x15:cachedUniqueName index="5972" name="[Sản phẩm].[Phân loại_Hir].[Tên sản phẩm].&amp;[M. ES ELEMENTS 167 SỐ CAO]"/>
            <x15:cachedUniqueName index="5973" name="[Sản phẩm].[Phân loại_Hir].[Tên sản phẩm].&amp;[M. ES ELEMENTS BLUE UV 1.56]"/>
            <x15:cachedUniqueName index="5974" name="[Sản phẩm].[Phân loại_Hir].[Tên sản phẩm].&amp;[M. ES ELEMENTS BLUE UV 1.61]"/>
            <x15:cachedUniqueName index="5975" name="[Sản phẩm].[Phân loại_Hir].[Tên sản phẩm].&amp;[M. ES ELEMENTS BLUE UV 1.67]"/>
            <x15:cachedUniqueName index="5976" name="[Sản phẩm].[Phân loại_Hir].[Tên sản phẩm].&amp;[M. ESSENTIALS ACTIVE BLUE 1.5]"/>
            <x15:cachedUniqueName index="5977" name="[Sản phẩm].[Phân loại_Hir].[Tên sản phẩm].&amp;[M. ESSENTIALS ACTIVE BLUE 1.56]"/>
            <x15:cachedUniqueName index="5978" name="[Sản phẩm].[Phân loại_Hir].[Tên sản phẩm].&amp;[M. ESSENTIALS ACTIVE BLUE 1.59]"/>
            <x15:cachedUniqueName index="5979" name="[Sản phẩm].[Phân loại_Hir].[Tên sản phẩm].&amp;[M. ESSENTIALS ACTIVE BLUE 1.6]"/>
            <x15:cachedUniqueName index="5980" name="[Sản phẩm].[Phân loại_Hir].[Tên sản phẩm].&amp;[M. ESSENTIALS ACTIVE BLUE 1.67]"/>
            <x15:cachedUniqueName index="5981" name="[Sản phẩm].[Phân loại_Hir].[Tên sản phẩm].&amp;[M. ESSENTIALS ACTIVE CLEAR 1.5]"/>
            <x15:cachedUniqueName index="5982" name="[Sản phẩm].[Phân loại_Hir].[Tên sản phẩm].&amp;[M. ESSENTIALS ACTIVE CLEAR 1.56]"/>
            <x15:cachedUniqueName index="5983" name="[Sản phẩm].[Phân loại_Hir].[Tên sản phẩm].&amp;[M. ESSENTIALS ACTIVE CLEAR 1.6]"/>
            <x15:cachedUniqueName index="5984" name="[Sản phẩm].[Phân loại_Hir].[Tên sản phẩm].&amp;[M. ESSENTIALS ACTIVE GEN8 1.5]"/>
            <x15:cachedUniqueName index="5985" name="[Sản phẩm].[Phân loại_Hir].[Tên sản phẩm].&amp;[M. ESSENTIALS ACTIVE GEN8 1.6]"/>
            <x15:cachedUniqueName index="5986" name="[Sản phẩm].[Phân loại_Hir].[Tên sản phẩm].&amp;[M. ESSENTIALS ACTIVE GEN8 1.67]"/>
            <x15:cachedUniqueName index="5987" name="[Sản phẩm].[Phân loại_Hir].[Tên sản phẩm].&amp;[M. ESSENTIALS ACTIVE SUN-X 1.56]"/>
            <x15:cachedUniqueName index="5988" name="[Sản phẩm].[Phân loại_Hir].[Tên sản phẩm].&amp;[M. ESSENTIALS EVERYDAY BLUE 1.5]"/>
            <x15:cachedUniqueName index="5989" name="[Sản phẩm].[Phân loại_Hir].[Tên sản phẩm].&amp;[M. ESSENTIALS EVERYDAY BLUE 1.56]"/>
            <x15:cachedUniqueName index="5990" name="[Sản phẩm].[Phân loại_Hir].[Tên sản phẩm].&amp;[M. ESSENTIALS EVERYDAY BLUE 1.6]"/>
            <x15:cachedUniqueName index="5991" name="[Sản phẩm].[Phân loại_Hir].[Tên sản phẩm].&amp;[M. ESSENTIALS EVERYDAY BLUE 1.67]"/>
            <x15:cachedUniqueName index="5992" name="[Sản phẩm].[Phân loại_Hir].[Tên sản phẩm].&amp;[M. ESSENTIALS EVERYDAY CLEAR 1.5]"/>
            <x15:cachedUniqueName index="5993" name="[Sản phẩm].[Phân loại_Hir].[Tên sản phẩm].&amp;[M. ESSENTIALS EVERYDAY CLEAR 1.56]"/>
            <x15:cachedUniqueName index="5994" name="[Sản phẩm].[Phân loại_Hir].[Tên sản phẩm].&amp;[M. ESSENTIALS EVERYDAY CLEAR 1.59]"/>
            <x15:cachedUniqueName index="5995" name="[Sản phẩm].[Phân loại_Hir].[Tên sản phẩm].&amp;[M. ESSENTIALS EVERYDAY CLEAR 1.6]"/>
            <x15:cachedUniqueName index="5996" name="[Sản phẩm].[Phân loại_Hir].[Tên sản phẩm].&amp;[M. ESSENTIALS EVERYDAY CLEAR 1.67]"/>
            <x15:cachedUniqueName index="5997" name="[Sản phẩm].[Phân loại_Hir].[Tên sản phẩm].&amp;[M. ESSENTIALS EVERYDAY GEN8 1.6]"/>
            <x15:cachedUniqueName index="5998" name="[Sản phẩm].[Phân loại_Hir].[Tên sản phẩm].&amp;[M. ESSENTIALS EVERYDAY GEN8 1.67]"/>
            <x15:cachedUniqueName index="5999" name="[Sản phẩm].[Phân loại_Hir].[Tên sản phẩm].&amp;[M. ESSENTIALS EVERYDAY SUN X 1.56]"/>
            <x15:cachedUniqueName index="6000" name="[Sản phẩm].[Phân loại_Hir].[Tên sản phẩm].&amp;[M. ESSENTIALS HOME WORK 1.5]"/>
            <x15:cachedUniqueName index="6001" name="[Sản phẩm].[Phân loại_Hir].[Tên sản phẩm].&amp;[M. ESSENTIALS HOME WORK 1.6]"/>
            <x15:cachedUniqueName index="6002" name="[Sản phẩm].[Phân loại_Hir].[Tên sản phẩm].&amp;[M. EYEZEN BLUE UV 1.5 ( VÁNG PHỦ CRIZAL ROCK )]"/>
            <x15:cachedUniqueName index="6003" name="[Sản phẩm].[Phân loại_Hir].[Tên sản phẩm].&amp;[M. EYEZEN BLUE UV 1.5 ( VÁNG PHỦ MAX AZ )]"/>
            <x15:cachedUniqueName index="6004" name="[Sản phẩm].[Phân loại_Hir].[Tên sản phẩm].&amp;[M. EYEZEN BLUE UV 1.56]"/>
            <x15:cachedUniqueName index="6005" name="[Sản phẩm].[Phân loại_Hir].[Tên sản phẩm].&amp;[M. EYEZEN BLUE UV 1.56 ( VÁNG PHỦ MAX AZ )]"/>
            <x15:cachedUniqueName index="6006" name="[Sản phẩm].[Phân loại_Hir].[Tên sản phẩm].&amp;[M. EYEZEN BLUE UV 1.59]"/>
            <x15:cachedUniqueName index="6007" name="[Sản phẩm].[Phân loại_Hir].[Tên sản phẩm].&amp;[M. EYEZEN BLUE UV 1.59 ( VÁNG PHỦ CRIZAL ROCK )]"/>
            <x15:cachedUniqueName index="6008" name="[Sản phẩm].[Phân loại_Hir].[Tên sản phẩm].&amp;[M. EYEZEN BLUE UV 1.59 ( VÁNG PHỦ MAX AZ )]"/>
            <x15:cachedUniqueName index="6009" name="[Sản phẩm].[Phân loại_Hir].[Tên sản phẩm].&amp;[M. EYEZEN BLUE UV 1.6]"/>
            <x15:cachedUniqueName index="6010" name="[Sản phẩm].[Phân loại_Hir].[Tên sản phẩm].&amp;[M. EYEZEN BLUE UV 1.6 ( VÁNG PHỦ CRIZAL ROCK )]"/>
            <x15:cachedUniqueName index="6011" name="[Sản phẩm].[Phân loại_Hir].[Tên sản phẩm].&amp;[M. EYEZEN BLUE UV 1.60 ( VÁNG PHỦ MAX AZ )]"/>
            <x15:cachedUniqueName index="6012" name="[Sản phẩm].[Phân loại_Hir].[Tên sản phẩm].&amp;[M. EYEZEN BLUE UV 1.67 ( VÁNG PHỦ CRIZAL ROCK )]"/>
            <x15:cachedUniqueName index="6013" name="[Sản phẩm].[Phân loại_Hir].[Tên sản phẩm].&amp;[M. EYEZEN BLUE UV 1.67 ( VÁNG PHỦ MAX AZ )]"/>
            <x15:cachedUniqueName index="6014" name="[Sản phẩm].[Phân loại_Hir].[Tên sản phẩm].&amp;[M. EYEZEN CLEAR 1.5 ( VÁNG PHỦ CRIZAL ROCK )]"/>
            <x15:cachedUniqueName index="6015" name="[Sản phẩm].[Phân loại_Hir].[Tên sản phẩm].&amp;[M. EYEZEN CLEAR 1.6 ( VÁNG PHỦ CRIZAL ROCK )]"/>
            <x15:cachedUniqueName index="6016" name="[Sản phẩm].[Phân loại_Hir].[Tên sản phẩm].&amp;[M. EYEZEN CLEAR 1.67 ( VÁNG PHỦ CRIZAL ROCK )]"/>
            <x15:cachedUniqueName index="6017" name="[Sản phẩm].[Phân loại_Hir].[Tên sản phẩm].&amp;[M. EYEZEN CLEAR 1.74 ( VÁNG PHỦ CRIZAL ROCK )]"/>
            <x15:cachedUniqueName index="6018" name="[Sản phẩm].[Phân loại_Hir].[Tên sản phẩm].&amp;[M. EYEZEN GEN8 1.5 ( VÁNG PHỦ CRIZAL ROCK )]"/>
            <x15:cachedUniqueName index="6019" name="[Sản phẩm].[Phân loại_Hir].[Tên sản phẩm].&amp;[M. EYEZEN GEN8 1.5 ( VÁNG PHỦ MAX AZ )]"/>
            <x15:cachedUniqueName index="6020" name="[Sản phẩm].[Phân loại_Hir].[Tên sản phẩm].&amp;[M. EYEZEN GEN8 1.59 ( VÁNG PHỦ MAX AZ )]"/>
            <x15:cachedUniqueName index="6021" name="[Sản phẩm].[Phân loại_Hir].[Tên sản phẩm].&amp;[M. EYEZEN GEN8 1.60 ( VÁNG PHỦ MAX AZ )]"/>
            <x15:cachedUniqueName index="6022" name="[Sản phẩm].[Phân loại_Hir].[Tên sản phẩm].&amp;[M. EYEZEN GEN8 1.67 ( VÁNG PHỦ CRIZAL ROCK )]"/>
            <x15:cachedUniqueName index="6023" name="[Sản phẩm].[Phân loại_Hir].[Tên sản phẩm].&amp;[M. EYEZEN GEN8 1.67 ( VÁNG PHỦ MAX AZ )]"/>
            <x15:cachedUniqueName index="6024" name="[Sản phẩm].[Phân loại_Hir].[Tên sản phẩm].&amp;[M. EYEZEN GEN8 1.74 ( VÁNG PHỦ CRIZAL ROCK )]"/>
            <x15:cachedUniqueName index="6025" name="[Sản phẩm].[Phân loại_Hir].[Tên sản phẩm].&amp;[M. EYEZEN START STOCK BLUE 1.56 (VÁNG CRIZAL SAPPHIRE)]"/>
            <x15:cachedUniqueName index="6026" name="[Sản phẩm].[Phân loại_Hir].[Tên sản phẩm].&amp;[M. EYEZEN START STOCK BLUE 1.60 (VÁNG CRIZAL SAPPHIRE)]"/>
            <x15:cachedUniqueName index="6027" name="[Sản phẩm].[Phân loại_Hir].[Tên sản phẩm].&amp;[M. EYEZEN TRANSITIONS XTRACTIVE POLARIZED 1.67 ( VÁNG PHỦ CRIZAL ROCK )]"/>
            <x15:cachedUniqueName index="6028" name="[Sản phẩm].[Phân loại_Hir].[Tên sản phẩm].&amp;[M. HAI TRÒNG PHẢN QUANG 1.56]"/>
            <x15:cachedUniqueName index="6029" name="[Sản phẩm].[Phân loại_Hir].[Tên sản phẩm].&amp;[M. HAI TRÒNG PHẢN QUANG ĐỔI MÀU]"/>
            <x15:cachedUniqueName index="6030" name="[Sản phẩm].[Phân loại_Hir].[Tên sản phẩm].&amp;[M. HAI TRÒNG TRÁNG CỨNG 1.56]"/>
            <x15:cachedUniqueName index="6031" name="[Sản phẩm].[Phân loại_Hir].[Tên sản phẩm].&amp;[M. KIỂM SOÁT CẬN THỊ HS CHEMI U10 1.59 SP MYOPIA]"/>
            <x15:cachedUniqueName index="6032" name="[Sản phẩm].[Phân loại_Hir].[Tên sản phẩm].&amp;[M. KIỂM SOÁT CẬN THỊ STELLEST AIRWEAR 1.59 (VÁNG PHỦ ROCK)]"/>
            <x15:cachedUniqueName index="6033" name="[Sản phẩm].[Phân loại_Hir].[Tên sản phẩm].&amp;[M. Kodak  Fsv 1.56]"/>
            <x15:cachedUniqueName index="6034" name="[Sản phẩm].[Phân loại_Hir].[Tên sản phẩm].&amp;[M. KODAK UVBLUE 1.60]"/>
            <x15:cachedUniqueName index="6035" name="[Sản phẩm].[Phân loại_Hir].[Tên sản phẩm].&amp;[M. Mat Dac Biet]"/>
            <x15:cachedUniqueName index="6036" name="[Sản phẩm].[Phân loại_Hir].[Tên sản phẩm].&amp;[M. MẮT ĐỔI MÀU ESSILOR CLASSIC 1.56]"/>
            <x15:cachedUniqueName index="6037" name="[Sản phẩm].[Phân loại_Hir].[Tên sản phẩm].&amp;[M. MẮT ĐỔI MÀU ESSILOR CLASSIC 1.60]"/>
            <x15:cachedUniqueName index="6038" name="[Sản phẩm].[Phân loại_Hir].[Tên sản phẩm].&amp;[M. MẮT ĐỔI MÀU TRÁNG CỨNG]"/>
            <x15:cachedUniqueName index="6039" name="[Sản phẩm].[Phân loại_Hir].[Tên sản phẩm].&amp;[M. MẮT ĐỔI MÀU UV NANO PHẢN QUANG]"/>
            <x15:cachedUniqueName index="6040" name="[Sản phẩm].[Phân loại_Hir].[Tên sản phẩm].&amp;[M. Mắt Râm]"/>
            <x15:cachedUniqueName index="6041" name="[Sản phẩm].[Phân loại_Hir].[Tên sản phẩm].&amp;[M. MẮT RÂM TRÁNG GƯƠNG]"/>
            <x15:cachedUniqueName index="6042" name="[Sản phẩm].[Phân loại_Hir].[Tên sản phẩm].&amp;[M. NÂNG CẤP NHUỘM MÀU SUNTINTS 1 TÔNG (1 ĐÔI)]"/>
            <x15:cachedUniqueName index="6043" name="[Sản phẩm].[Phân loại_Hir].[Tên sản phẩm].&amp;[M. NÂNG CẤP VÁNG PHỦ CRIZAL SAPPHIRE/DRIVE]"/>
            <x15:cachedUniqueName index="6044" name="[Sản phẩm].[Phân loại_Hir].[Tên sản phẩm].&amp;[M. NÂNG CẤP VÁNG PHỦ STYLE MIRROR]"/>
            <x15:cachedUniqueName index="6045" name="[Sản phẩm].[Phân loại_Hir].[Tên sản phẩm].&amp;[M. POLI CHỐNG VỠ]"/>
            <x15:cachedUniqueName index="6046" name="[Sản phẩm].[Phân loại_Hir].[Tên sản phẩm].&amp;[M. SKY LENS PHOTOCOLORS 1.56 (NÂU, TÍM, BLUE, GREEN, HỒNG)]"/>
            <x15:cachedUniqueName index="6047" name="[Sản phẩm].[Phân loại_Hir].[Tên sản phẩm].&amp;[M. SMART LENS 1.5 NC K VÁNG( ĐẶT )]"/>
            <x15:cachedUniqueName index="6048" name="[Sản phẩm].[Phân loại_Hir].[Tên sản phẩm].&amp;[M. SMART LENS 1.53 CLEAR ( ĐẶT )]"/>
            <x15:cachedUniqueName index="6049" name="[Sản phẩm].[Phân loại_Hir].[Tên sản phẩm].&amp;[M. SMART LENS 1.56 BLUE ( ĐẶT )]"/>
            <x15:cachedUniqueName index="6050" name="[Sản phẩm].[Phân loại_Hir].[Tên sản phẩm].&amp;[M. SMART LENS 1.56 BLUE (K SẴN )]"/>
            <x15:cachedUniqueName index="6051" name="[Sản phẩm].[Phân loại_Hir].[Tên sản phẩm].&amp;[M. SMART LENS 1.56 CLEAR ( ĐẶT )]"/>
            <x15:cachedUniqueName index="6052" name="[Sản phẩm].[Phân loại_Hir].[Tên sản phẩm].&amp;[M. SMART LENS 1.56 CLEAR (K SẴN )]"/>
            <x15:cachedUniqueName index="6053" name="[Sản phẩm].[Phân loại_Hir].[Tên sản phẩm].&amp;[M. SMART LENS 1.56 HC ( ĐẶT )]"/>
            <x15:cachedUniqueName index="6054" name="[Sản phẩm].[Phân loại_Hir].[Tên sản phẩm].&amp;[M. SMART LENS 1.56 SUN X ( ĐẶT )]"/>
            <x15:cachedUniqueName index="6055" name="[Sản phẩm].[Phân loại_Hir].[Tên sản phẩm].&amp;[M. SMART LENS 1.56 SUN X (K SẴN )]"/>
            <x15:cachedUniqueName index="6056" name="[Sản phẩm].[Phân loại_Hir].[Tên sản phẩm].&amp;[M. SMART LENS 1.6 BLUE ( ĐẶT )]"/>
            <x15:cachedUniqueName index="6057" name="[Sản phẩm].[Phân loại_Hir].[Tên sản phẩm].&amp;[M. SMART LENS 1.6 CLEAR ( ĐẶT )]"/>
            <x15:cachedUniqueName index="6058" name="[Sản phẩm].[Phân loại_Hir].[Tên sản phẩm].&amp;[M. TRANSITIONS CLEAR 1.5 SV ( VÁNG MAX AZ )]"/>
            <x15:cachedUniqueName index="6059" name="[Sản phẩm].[Phân loại_Hir].[Tên sản phẩm].&amp;[M. TRANSITIONS GEN8 1.5 SV ( VÁNG MAX AZ )]"/>
            <x15:cachedUniqueName index="6060" name="[Sản phẩm].[Phân loại_Hir].[Tên sản phẩm].&amp;[M. TRANSITIONS GEN8 1.5 SV360 ( VÁNG MAX AZ )]"/>
            <x15:cachedUniqueName index="6061" name="[Sản phẩm].[Phân loại_Hir].[Tên sản phẩm].&amp;[M. TRANSITIONS GEN8 1.56 - KHÓI ( VÁNG CRIZAL )]"/>
            <x15:cachedUniqueName index="6062" name="[Sản phẩm].[Phân loại_Hir].[Tên sản phẩm].&amp;[M. TRANSITIONS GEN8 1.59 - KHÓI ( VÁNG CRIZAL )]"/>
            <x15:cachedUniqueName index="6063" name="[Sản phẩm].[Phân loại_Hir].[Tên sản phẩm].&amp;[M. TRANSITIONS GEN8 1.59 SV ( VÁNG MAX AZ )]"/>
            <x15:cachedUniqueName index="6064" name="[Sản phẩm].[Phân loại_Hir].[Tên sản phẩm].&amp;[M. TRANSITIONS GEN8 1.6 SV ( VÁNG MAX AZ )]"/>
            <x15:cachedUniqueName index="6065" name="[Sản phẩm].[Phân loại_Hir].[Tên sản phẩm].&amp;[M. TRANSITIONS GEN8 1.60 - KHÓI ( VÁNG CRIZAL )]"/>
            <x15:cachedUniqueName index="6066" name="[Sản phẩm].[Phân loại_Hir].[Tên sản phẩm].&amp;[M. TRANSITIONS GEN8 1.67 - KHÓI ( VÁNG CRIZAL )]"/>
            <x15:cachedUniqueName index="6067" name="[Sản phẩm].[Phân loại_Hir].[Tên sản phẩm].&amp;[M. TRANSITIONS GEN8 1.67 SV ( VÁNG MAX AZ )]"/>
            <x15:cachedUniqueName index="6068" name="[Sản phẩm].[Phân loại_Hir].[Tên sản phẩm].&amp;[M. TRANSITIONS GEN8 1.67 SV360 ( VÁNG MAX AZ )]"/>
            <x15:cachedUniqueName index="6069" name="[Sản phẩm].[Phân loại_Hir].[Tên sản phẩm].&amp;[M. TRANSITIONS SUNX 1.56 SV ( VÁNG MAX AZ )]"/>
            <x15:cachedUniqueName index="6070" name="[Sản phẩm].[Phân loại_Hir].[Tên sản phẩm].&amp;[M. VARILUX COMFORT FIT BLUE 1.5 ( VÁNG CRIZAL )]"/>
            <x15:cachedUniqueName index="6071" name="[Sản phẩm].[Phân loại_Hir].[Tên sản phẩm].&amp;[M. VARILUX COMFORT FIT BLUE 1.56 ( VÁNG MAXAZ )]"/>
            <x15:cachedUniqueName index="6072" name="[Sản phẩm].[Phân loại_Hir].[Tên sản phẩm].&amp;[M. VARILUX COMFORT FIT BLUE 1.6 ( VÁNG CRIZAL )]"/>
            <x15:cachedUniqueName index="6073" name="[Sản phẩm].[Phân loại_Hir].[Tên sản phẩm].&amp;[M. VARILUX COMFORT FIT BLUE 1.6 ( VÁNG MAXAZ )]"/>
            <x15:cachedUniqueName index="6074" name="[Sản phẩm].[Phân loại_Hir].[Tên sản phẩm].&amp;[M. VARILUX COMFORT FIT BLUE 1.67 ( VÁNG MAXAZ )]"/>
            <x15:cachedUniqueName index="6075" name="[Sản phẩm].[Phân loại_Hir].[Tên sản phẩm].&amp;[M. VARILUX COMFORT FIT GEN8 1.5 ( VÁNG MAXAZ )]"/>
            <x15:cachedUniqueName index="6076" name="[Sản phẩm].[Phân loại_Hir].[Tên sản phẩm].&amp;[M. VARILUX COMFORT FIT GEN8 1.67 ( VÁNG MAXAZ )]"/>
            <x15:cachedUniqueName index="6077" name="[Sản phẩm].[Phân loại_Hir].[Tên sản phẩm].&amp;[M. VARILUX COMFORT FIT TRANSITIONS XTRACTIVE POLAR 1.60 ( VÁNG CRIZAL )]"/>
            <x15:cachedUniqueName index="6078" name="[Sản phẩm].[Phân loại_Hir].[Tên sản phẩm].&amp;[M. VARILUX COMFORT MAX BLUE 1.5 ( VÁNG MAXAZ )]"/>
            <x15:cachedUniqueName index="6079" name="[Sản phẩm].[Phân loại_Hir].[Tên sản phẩm].&amp;[M. VARILUX COMFORT MAX BLUE 1.56 ( VÁNG MAXAZ )]"/>
            <x15:cachedUniqueName index="6080" name="[Sản phẩm].[Phân loại_Hir].[Tên sản phẩm].&amp;[M. VARILUX COMFORT MAX BLUE 1.59 ( VÁNG MAXAZ )]"/>
            <x15:cachedUniqueName index="6081" name="[Sản phẩm].[Phân loại_Hir].[Tên sản phẩm].&amp;[M. VARILUX COMFORT MAX BLUE 1.6 ( VÁNG CRIZAL )]"/>
            <x15:cachedUniqueName index="6082" name="[Sản phẩm].[Phân loại_Hir].[Tên sản phẩm].&amp;[M. VARILUX COMFORT MAX BLUE 1.6 ( VÁNG MAXAZ )]"/>
            <x15:cachedUniqueName index="6083" name="[Sản phẩm].[Phân loại_Hir].[Tên sản phẩm].&amp;[M. VARILUX COMFORT MAX BLUE 1.67 ( VÁNG CRIZAL )]"/>
            <x15:cachedUniqueName index="6084" name="[Sản phẩm].[Phân loại_Hir].[Tên sản phẩm].&amp;[M. VARILUX COMFORT MAX BLUE 1.67 ( VÁNG MAXAZ )]"/>
            <x15:cachedUniqueName index="6085" name="[Sản phẩm].[Phân loại_Hir].[Tên sản phẩm].&amp;[M. VARILUX COMFORT MAX CLEAR 1.5 ( VÁNG MAXAZ )]"/>
            <x15:cachedUniqueName index="6086" name="[Sản phẩm].[Phân loại_Hir].[Tên sản phẩm].&amp;[M. VARILUX COMFORT MAX CLEAR 1.56 ( VÁNG MAXAZ )]"/>
            <x15:cachedUniqueName index="6087" name="[Sản phẩm].[Phân loại_Hir].[Tên sản phẩm].&amp;[M. VARILUX COMFORT MAX FIT BLUE 1.74 ( VÁNG CRIZAL )]"/>
            <x15:cachedUniqueName index="6088" name="[Sản phẩm].[Phân loại_Hir].[Tên sản phẩm].&amp;[M. VARILUX COMFORT MAX FIT GEN8 1.74 ( VÁNG CRIZAL )]"/>
            <x15:cachedUniqueName index="6089" name="[Sản phẩm].[Phân loại_Hir].[Tên sản phẩm].&amp;[M. VARILUX COMFORT MAX GEN8 1.5 ( VÁNG CRIZAL )]"/>
            <x15:cachedUniqueName index="6090" name="[Sản phẩm].[Phân loại_Hir].[Tên sản phẩm].&amp;[M. VARILUX COMFORT MAX GEN8 1.5 ( VÁNG MAXAZ )]"/>
            <x15:cachedUniqueName index="6091" name="[Sản phẩm].[Phân loại_Hir].[Tên sản phẩm].&amp;[M. VARILUX COMFORT MAX GEN8 1.59 ( VÁNG CRIZAL )]"/>
            <x15:cachedUniqueName index="6092" name="[Sản phẩm].[Phân loại_Hir].[Tên sản phẩm].&amp;[M. VARILUX COMFORT MAX GEN8 1.59 ( VÁNG MAXAZ )]"/>
            <x15:cachedUniqueName index="6093" name="[Sản phẩm].[Phân loại_Hir].[Tên sản phẩm].&amp;[M. VARILUX COMFORT MAX GEN8 1.6 ( VÁNG MAXAZ )]"/>
            <x15:cachedUniqueName index="6094" name="[Sản phẩm].[Phân loại_Hir].[Tên sản phẩm].&amp;[M. VARILUX COMFORT MAX GEN8 1.67 ( VÁNG CRIZAL )]"/>
            <x15:cachedUniqueName index="6095" name="[Sản phẩm].[Phân loại_Hir].[Tên sản phẩm].&amp;[M. VARILUX COMFORT MAX GEN8 1.67 ( VÁNG MAXAZ )]"/>
            <x15:cachedUniqueName index="6096" name="[Sản phẩm].[Phân loại_Hir].[Tên sản phẩm].&amp;[M. VARILUX LIBERTY 3.0 BLUE 1.5 ( VÁNG CRIZAL)]"/>
            <x15:cachedUniqueName index="6097" name="[Sản phẩm].[Phân loại_Hir].[Tên sản phẩm].&amp;[M. VARILUX LIBERTY 3.0 BLUE 1.6 ( VÁNG CRIZAL)]"/>
            <x15:cachedUniqueName index="6098" name="[Sản phẩm].[Phân loại_Hir].[Tên sản phẩm].&amp;[M. VARILUX LIBERTY 3.0 BLUE 1.67 ( VÁNG CRIZAL)]"/>
            <x15:cachedUniqueName index="6099" name="[Sản phẩm].[Phân loại_Hir].[Tên sản phẩm].&amp;[M. VARILUX LIBERTY 3.0 BLUE UV 1.5 ( VÁNG MAX AZ )]"/>
            <x15:cachedUniqueName index="6100" name="[Sản phẩm].[Phân loại_Hir].[Tên sản phẩm].&amp;[M. VARILUX LIBERTY 3.0 BLUE UV 1.56 ( VÁNG MAX AZ )]"/>
            <x15:cachedUniqueName index="6101" name="[Sản phẩm].[Phân loại_Hir].[Tên sản phẩm].&amp;[M. VARILUX LIBERTY 3.0 BLUE UV 1.59 ( VÁNG MAX AZ )]"/>
            <x15:cachedUniqueName index="6102" name="[Sản phẩm].[Phân loại_Hir].[Tên sản phẩm].&amp;[M. VARILUX LIBERTY 3.0 BLUE UV 1.6 ( VÁNG MAX AZ )]"/>
            <x15:cachedUniqueName index="6103" name="[Sản phẩm].[Phân loại_Hir].[Tên sản phẩm].&amp;[M. VARILUX LIBERTY 3.0 BLUE UV 1.67 ( VÁNG MAX AZ )]"/>
            <x15:cachedUniqueName index="6104" name="[Sản phẩm].[Phân loại_Hir].[Tên sản phẩm].&amp;[M. VARILUX LIBERTY 3.0 CLEAR 1.5 ( VÁNG MAX AZ )]"/>
            <x15:cachedUniqueName index="6105" name="[Sản phẩm].[Phân loại_Hir].[Tên sản phẩm].&amp;[M. VARILUX LIBERTY 3.0 CLEAR 1.59 ( VÁNG MAX AZ )]"/>
            <x15:cachedUniqueName index="6106" name="[Sản phẩm].[Phân loại_Hir].[Tên sản phẩm].&amp;[M. VARILUX LIBERTY 3.0 CLEAR 1.6 ( VÁNG MAX AZ )]"/>
            <x15:cachedUniqueName index="6107" name="[Sản phẩm].[Phân loại_Hir].[Tên sản phẩm].&amp;[M. VARILUX LIBERTY 3.0 CLEAR 1.67 ( VÁNG MAX AZ )]"/>
            <x15:cachedUniqueName index="6108" name="[Sản phẩm].[Phân loại_Hir].[Tên sản phẩm].&amp;[M. VARILUX LIBERTY 3.0 GEN8 1.5 ( VÁNG MAX AZ )]"/>
            <x15:cachedUniqueName index="6109" name="[Sản phẩm].[Phân loại_Hir].[Tên sản phẩm].&amp;[M. VARILUX LIBERTY 3.0 GEN8 1.59 ( VÁNG MAX AZ )]"/>
            <x15:cachedUniqueName index="6110" name="[Sản phẩm].[Phân loại_Hir].[Tên sản phẩm].&amp;[M. VARILUX LIBERTY 3.0 GEN8 1.6 ( VÁNG MAX AZ )]"/>
            <x15:cachedUniqueName index="6111" name="[Sản phẩm].[Phân loại_Hir].[Tên sản phẩm].&amp;[M. VARILUX LIBERTY 3.0 GEN8 1.67 ( VÁNG CRIZAL)]"/>
            <x15:cachedUniqueName index="6112" name="[Sản phẩm].[Phân loại_Hir].[Tên sản phẩm].&amp;[M. VARILUX LIBERTY 3.0 GEN8 1.67 ( VÁNG MAX AZ )]"/>
            <x15:cachedUniqueName index="6113" name="[Sản phẩm].[Phân loại_Hir].[Tên sản phẩm].&amp;[M. VARILUX LIBERTY FIT BLUE UV 1.5 ( VÁNG MAX AZ )]"/>
            <x15:cachedUniqueName index="6114" name="[Sản phẩm].[Phân loại_Hir].[Tên sản phẩm].&amp;[M. VARILUX LIBERTY FIT GEN8 1.5 ( VÁNG MAX AZ )]"/>
            <x15:cachedUniqueName index="6115" name="[Sản phẩm].[Phân loại_Hir].[Tên sản phẩm].&amp;[M. VARILUX PHYSIO 3.0 BLUE 1.67 ( VÁNG CRIZAL )]"/>
            <x15:cachedUniqueName index="6116" name="[Sản phẩm].[Phân loại_Hir].[Tên sản phẩm].&amp;[M. VARILUX PHYSIO 3.0 GEN8 1.5 ( VÁNG CRIZAL )]"/>
            <x15:cachedUniqueName index="6117" name="[Sản phẩm].[Phân loại_Hir].[Tên sản phẩm].&amp;[M. VARILUX PHYSIO 3.0 GEN8 1.67 ( VÁNG CRIZAL )]"/>
            <x15:cachedUniqueName index="6118" name="[Sản phẩm].[Phân loại_Hir].[Tên sản phẩm].&amp;[M. VARILUX X DESIGN TRANSITION GEN8 1.6 (VÁNG CRIZAL ROCK)]"/>
            <x15:cachedUniqueName index="6119" name="[Sản phẩm].[Phân loại_Hir].[Tên sản phẩm].&amp;[M. VARILUX X DESIGN TRANSITION GEN8 1.74 (VÁNG CRIZAL ROCK)]"/>
            <x15:cachedUniqueName index="6120" name="[Sản phẩm].[Phân loại_Hir].[Tên sản phẩm].&amp;[M.1 MẮT VIỄN PHẢN QUANG 0-4]"/>
            <x15:cachedUniqueName index="6121" name="[Sản phẩm].[Phân loại_Hir].[Tên sản phẩm].&amp;[M.2 MẮT VIỄN CHỐNG XƯỚC 0-6]"/>
            <x15:cachedUniqueName index="6122" name="[Sản phẩm].[Phân loại_Hir].[Tên sản phẩm].&amp;[M.5 CRIZAL PREVENCIA 1.56]"/>
            <x15:cachedUniqueName index="6123" name="[Sản phẩm].[Phân loại_Hir].[Tên sản phẩm].&amp;[M.7 CRIZAL ROCK 1.60]"/>
            <x15:cachedUniqueName index="6124" name="[Sản phẩm].[Phân loại_Hir].[Tên sản phẩm].&amp;[M.ĐƠN TRÒNG ĐM GEN8 1.50 ( nâu, hổ phách, xanh graphite, xanh sapphire, thạch anh tím, ngọc lục bảo )]"/>
            <x15:cachedUniqueName index="6125" name="[Sản phẩm].[Phân loại_Hir].[Tên sản phẩm].&amp;[M.ĐƠN TRÒNG ĐM GEN8 1.60 ( nâu, hổ phách, xanh graphite, xanh sapphire, thạch anh tím, ngọc lục bảo )]"/>
            <x15:cachedUniqueName index="6126" name="[Sản phẩm].[Phân loại_Hir].[Tên sản phẩm].&amp;[M.ĐƠN TRÒNG SV BLUE 1.5 ( VÁNG CRIZAL )]"/>
            <x15:cachedUniqueName index="6127" name="[Sản phẩm].[Phân loại_Hir].[Tên sản phẩm].&amp;[M.ĐƠN TRÒNG SV BLUE 1.6 ( VÁNG CRIZAL )]"/>
            <x15:cachedUniqueName index="6128" name="[Sản phẩm].[Phân loại_Hir].[Tên sản phẩm].&amp;[M.ĐƠN TRÒNG SV BLUE 1.67 ( VÁNG CRIZAL )]"/>
            <x15:cachedUniqueName index="6129" name="[Sản phẩm].[Phân loại_Hir].[Tên sản phẩm].&amp;[M.ĐƠN TRÒNG SV CLEAR 1.5 ( VÁNG CRIZAL )]"/>
            <x15:cachedUniqueName index="6130" name="[Sản phẩm].[Phân loại_Hir].[Tên sản phẩm].&amp;[M.ĐƠN TRÒNG SV CLEAR 1.74 ( VÁNG CRIZAL )]"/>
            <x15:cachedUniqueName index="6131" name="[Sản phẩm].[Phân loại_Hir].[Tên sản phẩm].&amp;[M.ĐƠN TRÒNG SV GEN8 1.5 ( VÁNG CRIZAL )]"/>
            <x15:cachedUniqueName index="6132" name="[Sản phẩm].[Phân loại_Hir].[Tên sản phẩm].&amp;[M.ĐƠN TRÒNG SV GEN8 1.6 ( VÁNG CRIZAL )]"/>
            <x15:cachedUniqueName index="6133" name="[Sản phẩm].[Phân loại_Hir].[Tên sản phẩm].&amp;[M.ĐƠN TRÒNG SV GEN8 1.67 ( VÁNG CRIZAL )]"/>
            <x15:cachedUniqueName index="6134" name="[Sản phẩm].[Phân loại_Hir].[Tên sản phẩm].&amp;[M.ĐƠN TRÒNG SV360 BLUE 1.59 ( VÁNG CRIZAL )]"/>
            <x15:cachedUniqueName index="6135" name="[Sản phẩm].[Phân loại_Hir].[Tên sản phẩm].&amp;[M.ĐƠN TRÒNG SV360 BLUE 1.6 ( VÁNG CRIZAL )]"/>
            <x15:cachedUniqueName index="6136" name="[Sản phẩm].[Phân loại_Hir].[Tên sản phẩm].&amp;[M.ĐƠN TRÒNG SV360 GEN8 1.5 ( VÁNG CRIZAL )]"/>
            <x15:cachedUniqueName index="6137" name="[Sản phẩm].[Phân loại_Hir].[Tên sản phẩm].&amp;[M.ĐƠN TRÒNG SV360 GEN8 1.6 ( VÁNG CRIZAL )]"/>
            <x15:cachedUniqueName index="6138" name="[Sản phẩm].[Phân loại_Hir].[Tên sản phẩm].&amp;[M.ĐƠN TRÒNG SV360 GEN8 1.67 ( VÁNG CRIZAL )]"/>
            <x15:cachedUniqueName index="6139" name="[Sản phẩm].[Phân loại_Hir].[Tên sản phẩm].&amp;[M.HAI TRÒNG CLEAR 1.5 ( VÁNG CRIZAL )]"/>
            <x15:cachedUniqueName index="6140" name="[Sản phẩm].[Phân loại_Hir].[Tên sản phẩm].&amp;[M.HAI TRÒNG CLEAR 1.59 ( VÁNG CRIZAL )]"/>
            <x15:cachedUniqueName index="6141" name="[Sản phẩm].[Phân loại_Hir].[Tên sản phẩm].&amp;[M.HAI TRÒNG GEN8 1.5 ( VÁNG CRIZAL )]"/>
            <x15:cachedUniqueName index="6142" name="[Sản phẩm].[Phân loại_Hir].[Tên sản phẩm].&amp;[PK. BỘ DỤNG CỤ LEN (KHAY + GẮP)]"/>
            <x15:cachedUniqueName index="6143" name="[Sản phẩm].[Phân loại_Hir].[Tên sản phẩm].&amp;[PK. CB TUAVIT ĐỆM MŨI]"/>
            <x15:cachedUniqueName index="6144" name="[Sản phẩm].[Phân loại_Hir].[Tên sản phẩm].&amp;[PK. COMBO 01 ( 1 khăn, 1 hộp nhựa, 1 túi giấy)]"/>
            <x15:cachedUniqueName index="6145" name="[Sản phẩm].[Phân loại_Hir].[Tên sản phẩm].&amp;[PK. COMBO 02 (1 khăn tốt, 1 hộp da, 1 túi giấy)]"/>
            <x15:cachedUniqueName index="6146" name="[Sản phẩm].[Phân loại_Hir].[Tên sản phẩm].&amp;[PK. COMBO 03 (1 khăn tốt, 1 hộp da, 1 túi giấy, 1 NRK)]"/>
            <x15:cachedUniqueName index="6147" name="[Sản phẩm].[Phân loại_Hir].[Tên sản phẩm].&amp;[PK. COMBO 04 (1 khăn tốt, 1 hộp da, 1 túi giấy, 1 NRK, khăn nano)]"/>
            <x15:cachedUniqueName index="6148" name="[Sản phẩm].[Phân loại_Hir].[Tên sản phẩm].&amp;[PK. COMBO 1 PLUS ( 1 túi giấy, 2 hộp nhựa, 2 khăn)]"/>
            <x15:cachedUniqueName index="6149" name="[Sản phẩm].[Phân loại_Hir].[Tên sản phẩm].&amp;[PK. COMBO PLUS 02 (2 khăn tốt, 2 hộp da, 1 túi giấy)]"/>
            <x15:cachedUniqueName index="6150" name="[Sản phẩm].[Phân loại_Hir].[Tên sản phẩm].&amp;[PK. COMBO PLUS 03 (1 túi giấy, 2 hộp da, 2 khăn tốt, 1 NRK)]"/>
            <x15:cachedUniqueName index="6151" name="[Sản phẩm].[Phân loại_Hir].[Tên sản phẩm].&amp;[PK. COMBO QUÀ TẶNG 01 (1 KHĂN NANO, 1 BỘ SỬA KÍNH, 1 NRK)]"/>
            <x15:cachedUniqueName index="6152" name="[Sản phẩm].[Phân loại_Hir].[Tên sản phẩm].&amp;[PK. CỐC NƯỚC ANNA]"/>
            <x15:cachedUniqueName index="6153" name="[Sản phẩm].[Phân loại_Hir].[Tên sản phẩm].&amp;[PK. GIẤY IN ĐO MẮT]"/>
            <x15:cachedUniqueName index="6154" name="[Sản phẩm].[Phân loại_Hir].[Tên sản phẩm].&amp;[PK. KHAY ĐỰNG LEN]"/>
            <x15:cachedUniqueName index="6155" name="[Sản phẩm].[Phân loại_Hir].[Tên sản phẩm].&amp;[PK. MKT DÂY ĐEO KÍNH TRẺ EM]"/>
            <x15:cachedUniqueName index="6156" name="[Sản phẩm].[Phân loại_Hir].[Tên sản phẩm].&amp;[PK. MKT HỘP KÍNH TITAN]"/>
            <x15:cachedUniqueName index="6157" name="[Sản phẩm].[Phân loại_Hir].[Tên sản phẩm].&amp;[PK. MÓC KHOÁ MÈO THẦN TÀI]"/>
            <x15:cachedUniqueName index="6158" name="[Sản phẩm].[Phân loại_Hir].[Tên sản phẩm].&amp;[PK. NƯỚC NGÂM LEN - KÍNH ÁP TRÒNG]"/>
            <x15:cachedUniqueName index="6159" name="[Sản phẩm].[Phân loại_Hir].[Tên sản phẩm].&amp;[PK. NƯỚC RỬA KÍNH]"/>
            <x15:cachedUniqueName index="6160" name="[Sản phẩm].[Phân loại_Hir].[Tên sản phẩm].&amp;[PK. NHẪN ĐÔI KÈM HỘP]"/>
            <x15:cachedUniqueName index="6161" name="[Sản phẩm].[Phân loại_Hir].[Tên sản phẩm].&amp;[PK. Ô ANNA]"/>
            <x15:cachedUniqueName index="6162" name="[Sản phẩm].[Phân loại_Hir].[Tên sản phẩm].&amp;[PK. TÚI TOTE]"/>
            <x15:cachedUniqueName index="6163" name="[Sản phẩm].[Phân loại_Hir].[Tên sản phẩm].&amp;[PK. THẺ ĐO ĐỘ]"/>
            <x15:cachedUniqueName index="6164" name="[Sản phẩm].[Phân loại_Hir].[Tên sản phẩm].&amp;[PK. VÍ DA]"/>
            <x15:cachedUniqueName index="6165" name="[Sản phẩm].[Phân loại_Hir].[Tên sản phẩm].&amp;[PK.06 COMBO QUÀ TẶNG 02 (3 KHĂN NANO, BỘ SỬA KÍNH)]"/>
            <x15:cachedUniqueName index="6166" name="[Sản phẩm].[Phân loại_Hir].[Tên sản phẩm].&amp;[PK.CB Hộp Da Vuông]"/>
            <x15:cachedUniqueName index="6167" name="[Sản phẩm].[Phân loại_Hir].[Tên sản phẩm].&amp;[PK.CB Hộp Nhựa ( Bao Da ) Anna]"/>
            <x15:cachedUniqueName index="6168" name="[Sản phẩm].[Phân loại_Hir].[Tên sản phẩm].&amp;[PK.CB Khăn lau nhân viên]"/>
            <x15:cachedUniqueName index="6169" name="[Sản phẩm].[Phân loại_Hir].[Tên sản phẩm].&amp;[PK.CB KHĂN NANO LAU KÍNH]"/>
            <x15:cachedUniqueName index="6170" name="[Sản phẩm].[Phân loại_Hir].[Tên sản phẩm].&amp;[PK.CB KHĂN NANO LAU KÍNH ANNA]"/>
            <x15:cachedUniqueName index="6171" name="[Sản phẩm].[Phân loại_Hir].[Tên sản phẩm].&amp;[PK.CB Khăn Tốt Anna]"/>
            <x15:cachedUniqueName index="6172" name="[Sản phẩm].[Phân loại_Hir].[Tên sản phẩm].&amp;[PK.CB Khăn Thường Anna]"/>
            <x15:cachedUniqueName index="6173" name="[Sản phẩm].[Phân loại_Hir].[Tên sản phẩm].&amp;[PK.CB Nước Rửa Kính Anna]"/>
            <x15:cachedUniqueName index="6174" name="[Sản phẩm].[Phân loại_Hir].[Tên sản phẩm].&amp;[PK.CB Tua Vít Anna]"/>
            <x15:cachedUniqueName index="6175" name="[Sản phẩm].[Phân loại_Hir].[Tên sản phẩm].&amp;[PK.CB Túi Giấy Anna]"/>
            <x15:cachedUniqueName index="6176" name="[Sản phẩm].[Phân loại_Hir].[Tên sản phẩm].&amp;[PK.GIẤY IN HOÁ ĐƠN]"/>
            <x15:cachedUniqueName index="6177" name="[Sản phẩm].[Phân loại_Hir].[Tên sản phẩm].&amp;[PK.MKT BÚT CHÌ ANNA]"/>
            <x15:cachedUniqueName index="6178" name="[Sản phẩm].[Phân loại_Hir].[Tên sản phẩm].&amp;[PK.MKT Dây đeo kính]"/>
            <x15:cachedUniqueName index="6179" name="[Sản phẩm].[Phân loại_Hir].[Tên sản phẩm].&amp;[PK.MKT GƯƠNG VUÔNG ANNA]"/>
            <x15:cachedUniqueName index="6180" name="[Sản phẩm].[Phân loại_Hir].[Tên sản phẩm].&amp;[PK.MKT LY TITAN]"/>
            <x15:cachedUniqueName index="6181" name="[Sản phẩm].[Phân loại_Hir].[Tên sản phẩm].&amp;[PK.MKT TRÀ SỮA]"/>
            <x15:cachedUniqueName index="6182" name="[Sản phẩm].[Phân loại_Hir].[Tên sản phẩm].&amp;[PK.MKT VÍ DA TITAN]"/>
          </x15:cachedUniqueNames>
        </ext>
      </extLst>
    </cacheField>
    <cacheField name="[Khu vực].[Kho].[Kho]" caption="Kho" numFmtId="0" hierarchy="27" level="1">
      <sharedItems count="10">
        <s v="Bình Dương"/>
        <s v="Đà Nẵng"/>
        <s v="Hà Nội - Kho Tổng Gọng"/>
        <s v="Hà Nội - Nguyễn Trãi"/>
        <s v="Hà Nội - Phố Vọng"/>
        <s v="Hà Nội - Xuân Thủy"/>
        <s v="Hải Phòng"/>
        <s v="HCM - Bình Thạnh"/>
        <s v="HCM - Tân Phú"/>
        <s v="Kho HCM"/>
      </sharedItems>
      <extLst>
        <ext xmlns:x15="http://schemas.microsoft.com/office/spreadsheetml/2010/11/main" uri="{4F2E5C28-24EA-4eb8-9CBF-B6C8F9C3D259}">
          <x15:cachedUniqueNames>
            <x15:cachedUniqueName index="0" name="[Khu vực].[Kho].&amp;[Bình Dương]"/>
            <x15:cachedUniqueName index="1" name="[Khu vực].[Kho].&amp;[Đà Nẵng]"/>
            <x15:cachedUniqueName index="2" name="[Khu vực].[Kho].&amp;[Hà Nội - Kho Tổng Gọng]"/>
            <x15:cachedUniqueName index="3" name="[Khu vực].[Kho].&amp;[Hà Nội - Nguyễn Trãi]"/>
            <x15:cachedUniqueName index="4" name="[Khu vực].[Kho].&amp;[Hà Nội - Phố Vọng]"/>
            <x15:cachedUniqueName index="5" name="[Khu vực].[Kho].&amp;[Hà Nội - Xuân Thủy]"/>
            <x15:cachedUniqueName index="6" name="[Khu vực].[Kho].&amp;[Hải Phòng]"/>
            <x15:cachedUniqueName index="7" name="[Khu vực].[Kho].&amp;[HCM - Bình Thạnh]"/>
            <x15:cachedUniqueName index="8" name="[Khu vực].[Kho].&amp;[HCM - Tân Phú]"/>
            <x15:cachedUniqueName index="9" name="[Khu vực].[Kho].&amp;[Kho HCM]"/>
          </x15:cachedUniqueNames>
        </ext>
      </extLst>
    </cacheField>
    <cacheField name="[Measures].[Sum of Doanh thu SP sau chiết khấu]" caption="Sum of Doanh thu SP sau chiết khấu" numFmtId="0" hierarchy="41" level="32767"/>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2" memberValueDatatype="130" unbalanced="0">
      <fieldsUsage count="2">
        <fieldUsage x="-1"/>
        <fieldUsage x="2"/>
      </fieldsUsage>
    </cacheHierarchy>
    <cacheHierarchy uniqueName="[Khu vực].[Khu vực_Hirerachy]" caption="Khu vực_Hirerachy" defaultMemberUniqueName="[Khu vực].[Khu vực_Hirerachy].[All]" allUniqueName="[Khu vực].[Khu vực_Hirerachy].[All]" dimensionUniqueName="[Khu vực]" displayFolder="" count="3"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0"/>
        <fieldUsage x="1"/>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oneField="1">
      <fieldsUsage count="1">
        <fieldUsage x="3"/>
      </fieldsUsage>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876202314816" backgroundQuery="1" createdVersion="8" refreshedVersion="8" minRefreshableVersion="3" recordCount="0" supportSubquery="1" supportAdvancedDrill="1" xr:uid="{F4DBA551-9283-4306-9345-FD21D71382E7}">
  <cacheSource type="external" connectionId="8"/>
  <cacheFields count="5">
    <cacheField name="[Khu vực].[Khu vực].[Khu vực]" caption="Khu vực" numFmtId="0" hierarchy="26" level="1">
      <sharedItems count="4">
        <s v="Miền Bắc"/>
        <s v="Miền Nam"/>
        <s v="Miền Trung"/>
        <s v="Tiktok Shop"/>
      </sharedItems>
      <extLst>
        <ext xmlns:x15="http://schemas.microsoft.com/office/spreadsheetml/2010/11/main" uri="{4F2E5C28-24EA-4eb8-9CBF-B6C8F9C3D259}">
          <x15:cachedUniqueNames>
            <x15:cachedUniqueName index="0" name="[Khu vực].[Khu vực].&amp;[Miền Bắc]"/>
            <x15:cachedUniqueName index="1" name="[Khu vực].[Khu vực].&amp;[Miền Nam]"/>
            <x15:cachedUniqueName index="2" name="[Khu vực].[Khu vực].&amp;[Miền Trung]"/>
            <x15:cachedUniqueName index="3" name="[Khu vực].[Khu vực].&amp;[Tiktok Shop]"/>
          </x15:cachedUniqueNames>
        </ext>
      </extLst>
    </cacheField>
    <cacheField name="[Calendar].[Month Number].[Month Number]" caption="Month Number" numFmtId="0" hierarchy="3"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Calendar].[Month Number].&amp;[1]"/>
            <x15:cachedUniqueName index="1" name="[Calendar].[Month Number].&amp;[2]"/>
            <x15:cachedUniqueName index="2" name="[Calendar].[Month Number].&amp;[3]"/>
            <x15:cachedUniqueName index="3" name="[Calendar].[Month Number].&amp;[4]"/>
            <x15:cachedUniqueName index="4" name="[Calendar].[Month Number].&amp;[5]"/>
            <x15:cachedUniqueName index="5" name="[Calendar].[Month Number].&amp;[6]"/>
            <x15:cachedUniqueName index="6" name="[Calendar].[Month Number].&amp;[7]"/>
            <x15:cachedUniqueName index="7" name="[Calendar].[Month Number].&amp;[8]"/>
            <x15:cachedUniqueName index="8" name="[Calendar].[Month Number].&amp;[9]"/>
            <x15:cachedUniqueName index="9" name="[Calendar].[Month Number].&amp;[10]"/>
            <x15:cachedUniqueName index="10" name="[Calendar].[Month Number].&amp;[11]"/>
          </x15:cachedUniqueNames>
        </ext>
      </extLst>
    </cacheField>
    <cacheField name="[Measures].[Sum of Số lượng]" caption="Sum of Số lượng" numFmtId="0" hierarchy="38" level="32767"/>
    <cacheField name="[Sản phẩm].[Phân loại_Hir].[Phân loại]" caption="Phân loại" numFmtId="0" hierarchy="36" level="1">
      <sharedItems containsSemiMixedTypes="0" containsNonDate="0" containsString="0"/>
    </cacheField>
    <cacheField name="[Sản phẩm].[Phân loại_Hir].[Tên sản phẩm]" caption="Tên sản phẩm" numFmtId="0" hierarchy="36" level="2">
      <sharedItems containsSemiMixedTypes="0" containsNonDate="0" containsString="0"/>
    </cacheField>
  </cacheFields>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fieldsUsage count="2">
        <fieldUsage x="-1"/>
        <fieldUsage x="1"/>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2" memberValueDatatype="130" unbalanced="0">
      <fieldsUsage count="2">
        <fieldUsage x="-1"/>
        <fieldUsage x="0"/>
      </fieldsUsage>
    </cacheHierarchy>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0"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fieldsUsage count="3">
        <fieldUsage x="-1"/>
        <fieldUsage x="3"/>
        <fieldUsage x="4"/>
      </fieldsUsage>
    </cacheHierarchy>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oneField="1">
      <fieldsUsage count="1">
        <fieldUsage x="2"/>
      </fieldsUsage>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5">
    <dimension name="Calendar" uniqueName="[Calendar]" caption="Calendar"/>
    <dimension name="DATA" uniqueName="[DATA]" caption="DATA"/>
    <dimension name="Khu vực" uniqueName="[Khu vực]" caption="Khu vực"/>
    <dimension measure="1" name="Measures" uniqueName="[Measures]" caption="Measures"/>
    <dimension name="Sản phẩm" uniqueName="[Sản phẩm]" caption="Sản phẩm"/>
  </dimensions>
  <measureGroups count="4">
    <measureGroup name="Calendar" caption="Calendar"/>
    <measureGroup name="DATA" caption="DATA"/>
    <measureGroup name="Khu vực" caption="Khu vực"/>
    <measureGroup name="Sản phẩm" caption="Sản phẩm"/>
  </measureGroups>
  <maps count="7">
    <map measureGroup="0" dimension="0"/>
    <map measureGroup="1" dimension="0"/>
    <map measureGroup="1" dimension="1"/>
    <map measureGroup="1" dimension="2"/>
    <map measureGroup="1" dimension="4"/>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67.596856365744" backgroundQuery="1" createdVersion="3" refreshedVersion="8" minRefreshableVersion="3" recordCount="0" supportSubquery="1" supportAdvancedDrill="1" xr:uid="{A03C18A7-E9F7-4E69-AAF5-F6EF5FA71C96}">
  <cacheSource type="external" connectionId="8">
    <extLst>
      <ext xmlns:x14="http://schemas.microsoft.com/office/spreadsheetml/2009/9/main" uri="{F057638F-6D5F-4e77-A914-E7F072B9BCA8}">
        <x14:sourceConnection name="ThisWorkbookDataModel"/>
      </ext>
    </extLst>
  </cacheSource>
  <cacheFields count="0"/>
  <cacheHierarchies count="5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ter]" caption="Quater" attribute="1" time="1" defaultMemberUniqueName="[Calendar].[Quater].[All]" allUniqueName="[Calendar].[Quater].[All]" dimensionUniqueName="[Calendar]" displayFolder="" count="2" memberValueDatatype="130" unbalanced="0"/>
    <cacheHierarchy uniqueName="[DATA].[Ngày]" caption="Ngày" attribute="1" time="1" defaultMemberUniqueName="[DATA].[Ngày].[All]" allUniqueName="[DATA].[Ngày].[All]" dimensionUniqueName="[DATA]" displayFolder="" count="0" memberValueDatatype="7" unbalanced="0"/>
    <cacheHierarchy uniqueName="[DATA].[ID]" caption="ID" attribute="1" defaultMemberUniqueName="[DATA].[ID].[All]" allUniqueName="[DATA].[ID].[All]" dimensionUniqueName="[DATA]" displayFolder="" count="0" memberValueDatatype="5" unbalanced="0"/>
    <cacheHierarchy uniqueName="[DATA].[ID đơn hàng]" caption="ID đơn hàng" attribute="1" defaultMemberUniqueName="[DATA].[ID đơn hàng].[All]" allUniqueName="[DATA].[ID đơn hàng].[All]" dimensionUniqueName="[DATA]" displayFolder="" count="0" memberValueDatatype="5" unbalanced="0"/>
    <cacheHierarchy uniqueName="[DATA].[Kiểu]" caption="Kiểu" attribute="1" defaultMemberUniqueName="[DATA].[Kiểu].[All]" allUniqueName="[DATA].[Kiểu].[All]" dimensionUniqueName="[DATA]" displayFolder="" count="0" memberValueDatatype="130" unbalanced="0"/>
    <cacheHierarchy uniqueName="[DATA].[Kho]" caption="Kho" attribute="1" defaultMemberUniqueName="[DATA].[Kho].[All]" allUniqueName="[DATA].[Kho].[All]" dimensionUniqueName="[DATA]" displayFolder="" count="0" memberValueDatatype="130" unbalanced="0"/>
    <cacheHierarchy uniqueName="[DATA].[Mã vạch]" caption="Mã vạch" attribute="1" defaultMemberUniqueName="[DATA].[Mã vạch].[All]" allUniqueName="[DATA].[Mã vạch].[All]" dimensionUniqueName="[DATA]" displayFolder="" count="0" memberValueDatatype="130" unbalanced="0"/>
    <cacheHierarchy uniqueName="[DATA].[Mã sản phẩm]" caption="Mã sản phẩm" attribute="1" defaultMemberUniqueName="[DATA].[Mã sản phẩm].[All]" allUniqueName="[DATA].[Mã sản phẩm].[All]" dimensionUniqueName="[DATA]" displayFolder="" count="0" memberValueDatatype="130" unbalanced="0"/>
    <cacheHierarchy uniqueName="[DATA].[Giá nhập]" caption="Giá nhập" attribute="1" defaultMemberUniqueName="[DATA].[Giá nhập].[All]" allUniqueName="[DATA].[Giá nhập].[All]" dimensionUniqueName="[DATA]" displayFolder="" count="0" memberValueDatatype="5" unbalanced="0"/>
    <cacheHierarchy uniqueName="[DATA].[Giá bán]" caption="Giá bán" attribute="1" defaultMemberUniqueName="[DATA].[Giá bán].[All]" allUniqueName="[DATA].[Giá bán].[All]" dimensionUniqueName="[DATA]" displayFolder="" count="0" memberValueDatatype="5" unbalanced="0"/>
    <cacheHierarchy uniqueName="[DATA].[Số lượng]" caption="Số lượng" attribute="1" defaultMemberUniqueName="[DATA].[Số lượng].[All]" allUniqueName="[DATA].[Số lượng].[All]" dimensionUniqueName="[DATA]" displayFolder="" count="0" memberValueDatatype="5" unbalanced="0"/>
    <cacheHierarchy uniqueName="[DATA].[Số tiền nhập]" caption="Số tiền nhập" attribute="1" defaultMemberUniqueName="[DATA].[Số tiền nhập].[All]" allUniqueName="[DATA].[Số tiền nhập].[All]" dimensionUniqueName="[DATA]" displayFolder="" count="0" memberValueDatatype="5" unbalanced="0"/>
    <cacheHierarchy uniqueName="[DATA].[Tiền BHMR]" caption="Tiền BHMR" attribute="1" defaultMemberUniqueName="[DATA].[Tiền BHMR].[All]" allUniqueName="[DATA].[Tiền BHMR].[All]" dimensionUniqueName="[DATA]" displayFolder="" count="0" memberValueDatatype="5" unbalanced="0"/>
    <cacheHierarchy uniqueName="[DATA].[Doanh thu trước CK]" caption="Doanh thu trước CK" attribute="1" defaultMemberUniqueName="[DATA].[Doanh thu trước CK].[All]" allUniqueName="[DATA].[Doanh thu trước CK].[All]" dimensionUniqueName="[DATA]" displayFolder="" count="0" memberValueDatatype="5" unbalanced="0"/>
    <cacheHierarchy uniqueName="[DATA].[Doanh thu SP sau chiết khấu]" caption="Doanh thu SP sau chiết khấu" attribute="1" defaultMemberUniqueName="[DATA].[Doanh thu SP sau chiết khấu].[All]" allUniqueName="[DATA].[Doanh thu SP sau chiết khấu].[All]" dimensionUniqueName="[DATA]" displayFolder="" count="0" memberValueDatatype="5" unbalanced="0"/>
    <cacheHierarchy uniqueName="[DATA].[Chiết khấu]" caption="Chiết khấu" attribute="1" defaultMemberUniqueName="[DATA].[Chiết khấu].[All]" allUniqueName="[DATA].[Chiết khấu].[All]" dimensionUniqueName="[DATA]" displayFolder="" count="0" memberValueDatatype="5" unbalanced="0"/>
    <cacheHierarchy uniqueName="[DATA].[Tổng tiền]" caption="Tổng tiền" attribute="1" defaultMemberUniqueName="[DATA].[Tổng tiền].[All]" allUniqueName="[DATA].[Tổng tiền].[All]" dimensionUniqueName="[DATA]" displayFolder="" count="0" memberValueDatatype="5" unbalanced="0"/>
    <cacheHierarchy uniqueName="[DATA].[Calculated Column 1]" caption="Calculated Column 1" attribute="1" defaultMemberUniqueName="[DATA].[Calculated Column 1].[All]" allUniqueName="[DATA].[Calculated Column 1].[All]" dimensionUniqueName="[DATA]" displayFolder="" count="0" memberValueDatatype="5" unbalanced="0"/>
    <cacheHierarchy uniqueName="[Khu vực].[Khu vực]" caption="Khu vực" attribute="1" defaultMemberUniqueName="[Khu vực].[Khu vực].[All]" allUniqueName="[Khu vực].[Khu vực].[All]" dimensionUniqueName="[Khu vực]" displayFolder="" count="0" memberValueDatatype="130" unbalanced="0"/>
    <cacheHierarchy uniqueName="[Khu vực].[Kho]" caption="Kho" attribute="1" defaultMemberUniqueName="[Khu vực].[Kho].[All]" allUniqueName="[Khu vực].[Kho].[All]" dimensionUniqueName="[Khu vực]" displayFolder="" count="0" memberValueDatatype="130" unbalanced="0"/>
    <cacheHierarchy uniqueName="[Khu vực].[Khu vực_Hirerachy]" caption="Khu vực_Hirerachy" defaultMemberUniqueName="[Khu vực].[Khu vực_Hirerachy].[All]" allUniqueName="[Khu vực].[Khu vực_Hirerachy].[All]" dimensionUniqueName="[Khu vực]" displayFolder="" count="3" unbalanced="0"/>
    <cacheHierarchy uniqueName="[Sản phẩm].[Mã vạch]" caption="Mã vạch" attribute="1" defaultMemberUniqueName="[Sản phẩm].[Mã vạch].[All]" allUniqueName="[Sản phẩm].[Mã vạch].[All]" dimensionUniqueName="[Sản phẩm]" displayFolder="" count="0" memberValueDatatype="130" unbalanced="0"/>
    <cacheHierarchy uniqueName="[Sản phẩm].[Mã sản phẩm]" caption="Mã sản phẩm" attribute="1" defaultMemberUniqueName="[Sản phẩm].[Mã sản phẩm].[All]" allUniqueName="[Sản phẩm].[Mã sản phẩm].[All]" dimensionUniqueName="[Sản phẩm]" displayFolder="" count="0" memberValueDatatype="130" unbalanced="0"/>
    <cacheHierarchy uniqueName="[Sản phẩm].[Tên sản phẩm]" caption="Tên sản phẩm" attribute="1" defaultMemberUniqueName="[Sản phẩm].[Tên sản phẩm].[All]" allUniqueName="[Sản phẩm].[Tên sản phẩm].[All]" dimensionUniqueName="[Sản phẩm]" displayFolder="" count="0" memberValueDatatype="130" unbalanced="0"/>
    <cacheHierarchy uniqueName="[Sản phẩm].[Màu sắc]" caption="Màu sắc" attribute="1" defaultMemberUniqueName="[Sản phẩm].[Màu sắc].[All]" allUniqueName="[Sản phẩm].[Màu sắc].[All]" dimensionUniqueName="[Sản phẩm]" displayFolder="" count="0" memberValueDatatype="130" unbalanced="0"/>
    <cacheHierarchy uniqueName="[Sản phẩm].[Chất liệu]" caption="Chất liệu" attribute="1" defaultMemberUniqueName="[Sản phẩm].[Chất liệu].[All]" allUniqueName="[Sản phẩm].[Chất liệu].[All]" dimensionUniqueName="[Sản phẩm]" displayFolder="" count="0" memberValueDatatype="130" unbalanced="0"/>
    <cacheHierarchy uniqueName="[Sản phẩm].[Kiểu dáng]" caption="Kiểu dáng" attribute="1" defaultMemberUniqueName="[Sản phẩm].[Kiểu dáng].[All]" allUniqueName="[Sản phẩm].[Kiểu dáng].[All]" dimensionUniqueName="[Sản phẩm]" displayFolder="" count="0" memberValueDatatype="130" unbalanced="0"/>
    <cacheHierarchy uniqueName="[Sản phẩm].[Nhà cung cấp]" caption="Nhà cung cấp" attribute="1" defaultMemberUniqueName="[Sản phẩm].[Nhà cung cấp].[All]" allUniqueName="[Sản phẩm].[Nhà cung cấp].[All]" dimensionUniqueName="[Sản phẩm]" displayFolder="" count="0" memberValueDatatype="130" unbalanced="0"/>
    <cacheHierarchy uniqueName="[Sản phẩm].[Phân loại_Hir]" caption="Phân loại_Hir" defaultMemberUniqueName="[Sản phẩm].[Phân loại_Hir].[All]" allUniqueName="[Sản phẩm].[Phân loại_Hir].[All]" dimensionUniqueName="[Sản phẩm]" displayFolder="" count="3" unbalanced="0"/>
    <cacheHierarchy uniqueName="[Sản phẩm].[Phân loại]" caption="Phân loại" attribute="1" defaultMemberUniqueName="[Sản phẩm].[Phân loại].[All]" allUniqueName="[Sản phẩm].[Phân loại].[All]" dimensionUniqueName="[Sản phẩm]" displayFolder="" count="0" memberValueDatatype="130" unbalanced="0"/>
    <cacheHierarchy uniqueName="[Measures].[Sum of Số lượng]" caption="Sum of Số lượng" measure="1" displayFolder="" measureGroup="DATA" count="0">
      <extLst>
        <ext xmlns:x15="http://schemas.microsoft.com/office/spreadsheetml/2010/11/main" uri="{B97F6D7D-B522-45F9-BDA1-12C45D357490}">
          <x15:cacheHierarchy aggregatedColumn="18"/>
        </ext>
      </extLst>
    </cacheHierarchy>
    <cacheHierarchy uniqueName="[Measures].[Sum of Số tiền nhập]" caption="Sum of Số tiền nhập" measure="1" displayFolder="" measureGroup="DATA" count="0">
      <extLst>
        <ext xmlns:x15="http://schemas.microsoft.com/office/spreadsheetml/2010/11/main" uri="{B97F6D7D-B522-45F9-BDA1-12C45D357490}">
          <x15:cacheHierarchy aggregatedColumn="19"/>
        </ext>
      </extLst>
    </cacheHierarchy>
    <cacheHierarchy uniqueName="[Measures].[Sum of Doanh thu trước CK]" caption="Sum of Doanh thu trước CK" measure="1" displayFolder="" measureGroup="DATA" count="0">
      <extLst>
        <ext xmlns:x15="http://schemas.microsoft.com/office/spreadsheetml/2010/11/main" uri="{B97F6D7D-B522-45F9-BDA1-12C45D357490}">
          <x15:cacheHierarchy aggregatedColumn="21"/>
        </ext>
      </extLst>
    </cacheHierarchy>
    <cacheHierarchy uniqueName="[Measures].[Sum of Doanh thu SP sau chiết khấu]" caption="Sum of Doanh thu SP sau chiết khấu" measure="1" displayFolder="" measureGroup="DATA" count="0">
      <extLst>
        <ext xmlns:x15="http://schemas.microsoft.com/office/spreadsheetml/2010/11/main" uri="{B97F6D7D-B522-45F9-BDA1-12C45D357490}">
          <x15:cacheHierarchy aggregatedColumn="22"/>
        </ext>
      </extLst>
    </cacheHierarchy>
    <cacheHierarchy uniqueName="[Measures].[Sum of Chiết khấu]" caption="Sum of Chiết khấu" measure="1" displayFolder="" measureGroup="DATA" count="0">
      <extLst>
        <ext xmlns:x15="http://schemas.microsoft.com/office/spreadsheetml/2010/11/main" uri="{B97F6D7D-B522-45F9-BDA1-12C45D357490}">
          <x15:cacheHierarchy aggregatedColumn="23"/>
        </ext>
      </extLst>
    </cacheHierarchy>
    <cacheHierarchy uniqueName="[Measures].[Sum of Tổng tiền]" caption="Sum of Tổng tiền" measure="1" displayFolder="" measureGroup="DATA" count="0">
      <extLst>
        <ext xmlns:x15="http://schemas.microsoft.com/office/spreadsheetml/2010/11/main" uri="{B97F6D7D-B522-45F9-BDA1-12C45D357490}">
          <x15:cacheHierarchy aggregatedColumn="24"/>
        </ext>
      </extLst>
    </cacheHierarchy>
    <cacheHierarchy uniqueName="[Measures].[Count of Màu sắc]" caption="Count of Màu sắc" measure="1" displayFolder="" measureGroup="Sản phẩm" count="0">
      <extLst>
        <ext xmlns:x15="http://schemas.microsoft.com/office/spreadsheetml/2010/11/main" uri="{B97F6D7D-B522-45F9-BDA1-12C45D357490}">
          <x15:cacheHierarchy aggregatedColumn="32"/>
        </ext>
      </extLst>
    </cacheHierarchy>
    <cacheHierarchy uniqueName="[Measures].[SL LAST MONTH]" caption="SL LAST MONTH" measure="1" displayFolder="" measureGroup="DATA" count="0"/>
    <cacheHierarchy uniqueName="[Measures].[+/- SL]" caption="+/- SL" measure="1" displayFolder="" measureGroup="DATA" count="0"/>
    <cacheHierarchy uniqueName="[Measures].[DT sau CK Last month]" caption="DT sau CK Last month" measure="1" displayFolder="" measureGroup="DATA" count="0"/>
    <cacheHierarchy uniqueName="[Measures].[+/- DT sau CK]" caption="+/- DT sau CK" measure="1" displayFolder="" measureGroup="DATA" count="0"/>
    <cacheHierarchy uniqueName="[Measures].[%SL]" caption="%SL" measure="1" displayFolder="" measureGroup="DATA" count="0"/>
    <cacheHierarchy uniqueName="[Measures].[%Chiết Khấu]" caption="%Chiết Khấu" measure="1" displayFolder="" measureGroup="DATA" count="0"/>
    <cacheHierarchy uniqueName="[Measures].[% DT sau CK/DT trước ck]" caption="% DT sau CK/DT trước ck" measure="1" displayFolder="" measureGroup="DATA" count="0"/>
    <cacheHierarchy uniqueName="[Measures].[__XL_Count Calendar]" caption="__XL_Count Calendar" measure="1" displayFolder="" measureGroup="Calendar" count="0" hidden="1"/>
    <cacheHierarchy uniqueName="[Measures].[__XL_Count Sheet1]" caption="__XL_Count Sheet1" measure="1" displayFolder="" measureGroup="Sản phẩm" count="0" hidden="1"/>
    <cacheHierarchy uniqueName="[Measures].[__XL_Count Sheet13]" caption="__XL_Count Sheet13" measure="1" displayFolder="" measureGroup="Khu vực"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536836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9BCD5-3ADB-4546-B121-C7ADA1C63061}" name="DT ck theo tg" cacheId="787" applyNumberFormats="0" applyBorderFormats="0" applyFontFormats="0" applyPatternFormats="0" applyAlignmentFormats="0" applyWidthHeightFormats="1" dataCaption="Values" tag="bb3a0c76-c6ca-4cbf-9c09-615ffff191d2" updatedVersion="8" minRefreshableVersion="3" useAutoFormatting="1" subtotalHiddenItems="1" itemPrintTitles="1" createdVersion="8" indent="0" outline="1" outlineData="1" multipleFieldFilters="0" chartFormat="9">
  <location ref="L5:N17"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pivotField subtotalTop="0" showAll="0" dataSourceSort="1" defaultSubtota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DT trước CK" fld="0" baseField="0" baseItem="0"/>
    <dataField name="DT sau CK" fld="1" baseField="0" baseItem="0"/>
  </dataFields>
  <formats count="6">
    <format dxfId="1728">
      <pivotArea type="all" dataOnly="0" outline="0" fieldPosition="0"/>
    </format>
    <format dxfId="1727">
      <pivotArea outline="0" collapsedLevelsAreSubtotals="1" fieldPosition="0"/>
    </format>
    <format dxfId="1726">
      <pivotArea field="2" type="button" dataOnly="0" labelOnly="1" outline="0" axis="axisRow" fieldPosition="0"/>
    </format>
    <format dxfId="1725">
      <pivotArea dataOnly="0" labelOnly="1" fieldPosition="0">
        <references count="1">
          <reference field="2" count="0"/>
        </references>
      </pivotArea>
    </format>
    <format dxfId="1724">
      <pivotArea dataOnly="0" labelOnly="1" grandRow="1" outline="0" fieldPosition="0"/>
    </format>
    <format dxfId="1723">
      <pivotArea dataOnly="0" labelOnly="1" outline="0" fieldPosition="0">
        <references count="1">
          <reference field="4294967294" count="2">
            <x v="0"/>
            <x v="1"/>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caption="DT trước CK"/>
    <pivotHierarchy dragToData="1" caption="DT sau CK"/>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E8975E-0DD6-425D-BA1F-0320CAD41AA7}" name="DT theo thời gian" cacheId="790" applyNumberFormats="0" applyBorderFormats="0" applyFontFormats="0" applyPatternFormats="0" applyAlignmentFormats="0" applyWidthHeightFormats="1" dataCaption="Values" tag="67a8c72d-08fd-4123-9767-6ad1d967da83" updatedVersion="8" minRefreshableVersion="3" useAutoFormatting="1" subtotalHiddenItems="1" itemPrintTitles="1" createdVersion="8" indent="0" outline="1" outlineData="1" multipleFieldFilters="0" chartFormat="5">
  <location ref="A2:J20" firstHeaderRow="0" firstDataRow="1" firstDataCol="1"/>
  <pivotFields count="15">
    <pivotField axis="axisRow" allDrilled="1" subtotalTop="0" showAll="0" dataSourceSort="1" defaultSubtotal="0">
      <items count="1">
        <item c="1" x="0" d="1"/>
      </items>
    </pivotField>
    <pivotField axis="axisRow" subtotalTop="0" showAll="0" dataSourceSort="1" defaultSubtotal="0">
      <items count="4">
        <item c="1" x="0" d="1"/>
        <item c="1" x="1" d="1"/>
        <item c="1" x="2" d="1"/>
        <item c="1" x="3" d="1"/>
      </items>
    </pivotField>
    <pivotField axis="axisRow" subtotalTop="0" showAll="0" dataSourceSort="1" defaultSubtotal="0">
      <items count="12">
        <item c="1" x="0"/>
        <item c="1" x="1"/>
        <item c="1" x="2"/>
        <item c="1" x="3"/>
        <item c="1" x="4"/>
        <item c="1" x="5"/>
        <item c="1" x="6"/>
        <item c="1" x="7"/>
        <item c="1" x="8"/>
        <item c="1" x="9"/>
        <item c="1" x="10"/>
        <item c="1" x="11"/>
      </items>
    </pivotField>
    <pivotField axis="axisRow" subtotalTop="0" showAll="0" dataSourceSort="1"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s>
  <rowFields count="3">
    <field x="0"/>
    <field x="1"/>
    <field x="2"/>
  </rowFields>
  <rowItems count="18">
    <i>
      <x/>
    </i>
    <i r="1">
      <x/>
    </i>
    <i r="2">
      <x/>
    </i>
    <i r="2">
      <x v="1"/>
    </i>
    <i r="2">
      <x v="2"/>
    </i>
    <i r="1">
      <x v="1"/>
    </i>
    <i r="2">
      <x v="3"/>
    </i>
    <i r="2">
      <x v="4"/>
    </i>
    <i r="2">
      <x v="5"/>
    </i>
    <i r="1">
      <x v="2"/>
    </i>
    <i r="2">
      <x v="6"/>
    </i>
    <i r="2">
      <x v="7"/>
    </i>
    <i r="2">
      <x v="8"/>
    </i>
    <i r="1">
      <x v="3"/>
    </i>
    <i r="2">
      <x v="9"/>
    </i>
    <i r="2">
      <x v="10"/>
    </i>
    <i r="2">
      <x v="11"/>
    </i>
    <i t="grand">
      <x/>
    </i>
  </rowItems>
  <colFields count="1">
    <field x="-2"/>
  </colFields>
  <colItems count="9">
    <i>
      <x/>
    </i>
    <i i="1">
      <x v="1"/>
    </i>
    <i i="2">
      <x v="2"/>
    </i>
    <i i="3">
      <x v="3"/>
    </i>
    <i i="4">
      <x v="4"/>
    </i>
    <i i="5">
      <x v="5"/>
    </i>
    <i i="6">
      <x v="6"/>
    </i>
    <i i="7">
      <x v="7"/>
    </i>
    <i i="8">
      <x v="8"/>
    </i>
  </colItems>
  <dataFields count="9">
    <dataField name="Số lượng" fld="4" baseField="0" baseItem="0" numFmtId="3"/>
    <dataField name="Số tiền nhập" fld="5" baseField="0" baseItem="0" numFmtId="3"/>
    <dataField name="DT trước CK" fld="6" baseField="0" baseItem="0" numFmtId="3"/>
    <dataField name="Chiết khấu" fld="8" baseField="0" baseItem="0" numFmtId="3"/>
    <dataField name="DT SP sau chiết khấu" fld="7" baseField="0" baseItem="0" numFmtId="3"/>
    <dataField name="Tổng tiền" fld="9" baseField="0" baseItem="0" numFmtId="3"/>
    <dataField fld="10" subtotal="count" baseField="0" baseItem="0" numFmtId="3"/>
    <dataField fld="11" subtotal="count" baseField="0" baseItem="0" numFmtId="3"/>
    <dataField fld="12" subtotal="count" baseField="0" baseItem="0" numFmtId="10"/>
  </dataFields>
  <formats count="12">
    <format dxfId="1740">
      <pivotArea outline="0" collapsedLevelsAreSubtotals="1" fieldPosition="0">
        <references count="1">
          <reference field="4294967294" count="1" selected="0">
            <x v="8"/>
          </reference>
        </references>
      </pivotArea>
    </format>
    <format dxfId="1739">
      <pivotArea dataOnly="0" labelOnly="1" outline="0" fieldPosition="0">
        <references count="1">
          <reference field="4294967294" count="1">
            <x v="8"/>
          </reference>
        </references>
      </pivotArea>
    </format>
    <format dxfId="1738">
      <pivotArea outline="0" collapsedLevelsAreSubtotals="1" fieldPosition="0">
        <references count="1">
          <reference field="4294967294" count="8" selected="0">
            <x v="0"/>
            <x v="1"/>
            <x v="2"/>
            <x v="3"/>
            <x v="4"/>
            <x v="5"/>
            <x v="6"/>
            <x v="7"/>
          </reference>
        </references>
      </pivotArea>
    </format>
    <format dxfId="1737">
      <pivotArea field="0" type="button" dataOnly="0" labelOnly="1" outline="0" axis="axisRow" fieldPosition="0"/>
    </format>
    <format dxfId="1736">
      <pivotArea dataOnly="0" labelOnly="1" fieldPosition="0">
        <references count="1">
          <reference field="0" count="0"/>
        </references>
      </pivotArea>
    </format>
    <format dxfId="1735">
      <pivotArea dataOnly="0" labelOnly="1" grandRow="1" outline="0" fieldPosition="0"/>
    </format>
    <format dxfId="1734">
      <pivotArea dataOnly="0" labelOnly="1" fieldPosition="0">
        <references count="1">
          <reference field="1" count="0"/>
        </references>
      </pivotArea>
    </format>
    <format dxfId="1733">
      <pivotArea dataOnly="0" labelOnly="1" fieldPosition="0">
        <references count="1">
          <reference field="2" count="3">
            <x v="0"/>
            <x v="1"/>
            <x v="2"/>
          </reference>
        </references>
      </pivotArea>
    </format>
    <format dxfId="1732">
      <pivotArea dataOnly="0" labelOnly="1" fieldPosition="0">
        <references count="1">
          <reference field="2" count="3">
            <x v="3"/>
            <x v="4"/>
            <x v="5"/>
          </reference>
        </references>
      </pivotArea>
    </format>
    <format dxfId="1731">
      <pivotArea dataOnly="0" labelOnly="1" fieldPosition="0">
        <references count="1">
          <reference field="2" count="3">
            <x v="6"/>
            <x v="7"/>
            <x v="8"/>
          </reference>
        </references>
      </pivotArea>
    </format>
    <format dxfId="1730">
      <pivotArea dataOnly="0" labelOnly="1" fieldPosition="0">
        <references count="1">
          <reference field="2" count="3">
            <x v="9"/>
            <x v="10"/>
            <x v="11"/>
          </reference>
        </references>
      </pivotArea>
    </format>
    <format dxfId="1729">
      <pivotArea dataOnly="0" labelOnly="1" outline="0" fieldPosition="0">
        <references count="1">
          <reference field="4294967294" count="8">
            <x v="0"/>
            <x v="1"/>
            <x v="2"/>
            <x v="3"/>
            <x v="4"/>
            <x v="5"/>
            <x v="6"/>
            <x v="7"/>
          </reference>
        </references>
      </pivotArea>
    </format>
  </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caption="Số lượng"/>
    <pivotHierarchy dragToData="1" caption="Số tiền nhập"/>
    <pivotHierarchy dragToData="1" caption="DT trước CK"/>
    <pivotHierarchy dragToData="1" caption="DT SP sau chiết khấu"/>
    <pivotHierarchy dragToData="1" caption="Chiết khấu"/>
    <pivotHierarchy dragToData="1" caption="Tổng tiền"/>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activeTabTopLevelEntity name="[Khu vực]"/>
        <x15:activeTabTopLevelEntity name="[Sản phẩ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9F3328-0CB9-4B7C-9D7A-A4DF3EDC627C}" name="DT theo khu vực" cacheId="796" applyNumberFormats="0" applyBorderFormats="0" applyFontFormats="0" applyPatternFormats="0" applyAlignmentFormats="0" applyWidthHeightFormats="1" dataCaption="Values" tag="0eedfde2-3e7e-405c-9015-c82094ae220d" updatedVersion="8" minRefreshableVersion="3" useAutoFormatting="1" itemPrintTitles="1" createdVersion="8" indent="0" outline="1" outlineData="1" multipleFieldFilters="0">
  <location ref="A2:E9" firstHeaderRow="0" firstDataRow="1" firstDataCol="1"/>
  <pivotFields count="8">
    <pivotField axis="axisRow" allDrilled="1" subtotalTop="0" showAll="0" dataSourceSort="1" defaultSubtotal="0">
      <items count="6">
        <item c="1" x="0"/>
        <item c="1" x="1"/>
        <item c="1" x="2"/>
        <item c="1" x="3"/>
        <item c="1" x="4"/>
        <item c="1" x="5"/>
      </items>
    </pivotField>
    <pivotField axis="axisRow" subtotalTop="0" showAll="0" dataSourceSort="1"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s>
  <rowFields count="1">
    <field x="0"/>
  </rowFields>
  <rowItems count="7">
    <i>
      <x/>
    </i>
    <i>
      <x v="1"/>
    </i>
    <i>
      <x v="2"/>
    </i>
    <i>
      <x v="3"/>
    </i>
    <i>
      <x v="4"/>
    </i>
    <i>
      <x v="5"/>
    </i>
    <i t="grand">
      <x/>
    </i>
  </rowItems>
  <colFields count="1">
    <field x="-2"/>
  </colFields>
  <colItems count="4">
    <i>
      <x/>
    </i>
    <i i="1">
      <x v="1"/>
    </i>
    <i i="2">
      <x v="2"/>
    </i>
    <i i="3">
      <x v="3"/>
    </i>
  </colItems>
  <dataFields count="4">
    <dataField name="Số lượng" fld="2" baseField="0" baseItem="0"/>
    <dataField name="DT sau chiết khấu" fld="3" baseField="0" baseItem="0"/>
    <dataField name="Chiết khấu" fld="5" baseField="0" baseItem="0"/>
    <dataField name="Tổng tiền" fld="4" baseField="0" baseItem="0"/>
  </dataFields>
  <formats count="8">
    <format dxfId="1704">
      <pivotArea type="all" dataOnly="0" outline="0" fieldPosition="0"/>
    </format>
    <format dxfId="1703">
      <pivotArea outline="0" collapsedLevelsAreSubtotals="1" fieldPosition="0"/>
    </format>
    <format dxfId="1702">
      <pivotArea field="0" type="button" dataOnly="0" labelOnly="1" outline="0" axis="axisRow" fieldPosition="0"/>
    </format>
    <format dxfId="1701">
      <pivotArea dataOnly="0" labelOnly="1" fieldPosition="0">
        <references count="1">
          <reference field="0" count="0"/>
        </references>
      </pivotArea>
    </format>
    <format dxfId="1700">
      <pivotArea dataOnly="0" labelOnly="1" grandRow="1" outline="0" fieldPosition="0"/>
    </format>
    <format dxfId="1699">
      <pivotArea dataOnly="0" labelOnly="1" fieldPosition="0">
        <references count="1">
          <reference field="1" count="1">
            <x v="29"/>
          </reference>
        </references>
      </pivotArea>
    </format>
    <format dxfId="1698">
      <pivotArea dataOnly="0" labelOnly="1" fieldPosition="0">
        <references count="1">
          <reference field="1" count="29">
            <x v="0"/>
            <x v="1"/>
            <x v="2"/>
            <x v="3"/>
            <x v="4"/>
            <x v="5"/>
            <x v="6"/>
            <x v="7"/>
            <x v="8"/>
            <x v="9"/>
            <x v="10"/>
            <x v="11"/>
            <x v="12"/>
            <x v="13"/>
            <x v="14"/>
            <x v="15"/>
            <x v="16"/>
            <x v="17"/>
            <x v="18"/>
            <x v="19"/>
            <x v="20"/>
            <x v="21"/>
            <x v="22"/>
            <x v="23"/>
            <x v="24"/>
            <x v="25"/>
            <x v="26"/>
            <x v="27"/>
            <x v="28"/>
          </reference>
        </references>
      </pivotArea>
    </format>
    <format dxfId="1697">
      <pivotArea dataOnly="0" labelOnly="1" outline="0" fieldPosition="0">
        <references count="1">
          <reference field="4294967294" count="4">
            <x v="0"/>
            <x v="1"/>
            <x v="2"/>
            <x v="3"/>
          </reference>
        </references>
      </pivotArea>
    </format>
  </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caption="Số lượng"/>
    <pivotHierarchy dragToData="1"/>
    <pivotHierarchy dragToData="1"/>
    <pivotHierarchy dragToData="1" caption="DT sau chiết khấu"/>
    <pivotHierarchy dragToData="1" caption="Chiết khấu"/>
    <pivotHierarchy dragToData="1" caption="Tổng tiền"/>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hu vực]"/>
        <x15:activeTabTopLevelEntity name="[DATA]"/>
        <x15:activeTabTopLevelEntity name="[Calendar]"/>
        <x15:activeTabTopLevelEntity name="[Sản phẩ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A772A-9949-42BE-B646-BAE7044E9CB8}" name="Top 10 kho" cacheId="799" applyNumberFormats="0" applyBorderFormats="0" applyFontFormats="0" applyPatternFormats="0" applyAlignmentFormats="0" applyWidthHeightFormats="1" dataCaption="Values" tag="c25e2a1e-dab9-4b7d-a7f2-dd1a1de6bfa9" updatedVersion="8" minRefreshableVersion="3" useAutoFormatting="1" subtotalHiddenItems="1" itemPrintTitles="1" createdVersion="8" indent="0" compact="0" compactData="0" multipleFieldFilters="0" chartFormat="5">
  <location ref="AC2:AD13" firstHeaderRow="1" firstDataRow="1" firstDataCol="1"/>
  <pivotFields count="4">
    <pivotField compact="0" allDrilled="1" outline="0" subtotalTop="0" showAll="0" dataSourceSort="1" defaultSubtotal="0"/>
    <pivotField compact="0" outline="0" subtotalTop="0" showAll="0" sortType="ascending" defaultSubtotal="0">
      <items count="6183">
        <item x="58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5840"/>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41"/>
        <item x="5842"/>
        <item x="5843"/>
        <item x="5844"/>
        <item x="5845"/>
        <item x="5846"/>
        <item x="5847"/>
        <item x="5848"/>
        <item x="5849"/>
        <item x="5850"/>
        <item x="5851"/>
        <item x="5852"/>
        <item x="5853"/>
        <item x="5854"/>
        <item x="5855"/>
        <item x="5856"/>
        <item x="5857"/>
        <item x="5858"/>
        <item x="5859"/>
        <item x="5860"/>
        <item x="5861"/>
        <item x="5862"/>
        <item x="5863"/>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5864"/>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2"/>
  </rowFields>
  <rowItems count="11">
    <i>
      <x v="5"/>
    </i>
    <i>
      <x v="6"/>
    </i>
    <i>
      <x v="1"/>
    </i>
    <i>
      <x/>
    </i>
    <i>
      <x v="8"/>
    </i>
    <i>
      <x v="3"/>
    </i>
    <i>
      <x v="7"/>
    </i>
    <i>
      <x v="4"/>
    </i>
    <i>
      <x v="2"/>
    </i>
    <i>
      <x v="9"/>
    </i>
    <i t="grand">
      <x/>
    </i>
  </rowItems>
  <colItems count="1">
    <i/>
  </colItems>
  <dataFields count="1">
    <dataField name="DT SP sau chiết khấu" fld="3" baseField="0" baseItem="0" numFmtId="3"/>
  </dataFields>
  <formats count="6">
    <format dxfId="1710">
      <pivotArea type="all" dataOnly="0" outline="0" fieldPosition="0"/>
    </format>
    <format dxfId="1709">
      <pivotArea outline="0" collapsedLevelsAreSubtotals="1" fieldPosition="0"/>
    </format>
    <format dxfId="1708">
      <pivotArea field="2" type="button" dataOnly="0" labelOnly="1" outline="0" axis="axisRow" fieldPosition="0"/>
    </format>
    <format dxfId="1707">
      <pivotArea dataOnly="0" labelOnly="1" outline="0" fieldPosition="0">
        <references count="1">
          <reference field="2" count="0"/>
        </references>
      </pivotArea>
    </format>
    <format dxfId="1706">
      <pivotArea dataOnly="0" labelOnly="1" grandRow="1" outline="0" fieldPosition="0"/>
    </format>
    <format dxfId="1705">
      <pivotArea dataOnly="0" labelOnly="1" outline="0" axis="axisValues" fieldPosition="0"/>
    </format>
  </formats>
  <chartFormats count="1">
    <chartFormat chart="4" format="3"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caption="DT SP sau chiết khấu"/>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7" iMeasureHier="38">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ản phẩm]"/>
        <x15:activeTabTopLevelEntity name="[DATA]"/>
        <x15:activeTabTopLevelEntity name="[Khu vự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3C3591-860C-4728-89E8-DA23F01C97B8}" name="PivotTable2" cacheId="802" applyNumberFormats="0" applyBorderFormats="0" applyFontFormats="0" applyPatternFormats="0" applyAlignmentFormats="0" applyWidthHeightFormats="1" dataCaption="Values" tag="7fa5a90c-280f-4e0d-bde8-d0ee03f47c87" updatedVersion="8" minRefreshableVersion="3" useAutoFormatting="1" itemPrintTitles="1" createdVersion="8" indent="0" outline="1" outlineData="1" multipleFieldFilters="0" chartFormat="4" rowHeaderCaption="Tháng" colHeaderCaption="Khu vực">
  <location ref="V2:AA15" firstHeaderRow="1" firstDataRow="2" firstDataCol="1"/>
  <pivotFields count="5">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pivotField subtotalTop="0" showAll="0" dataSourceSort="1" defaultSubtotal="0"/>
  </pivotFields>
  <rowFields count="1">
    <field x="1"/>
  </rowFields>
  <rowItems count="12">
    <i>
      <x/>
    </i>
    <i>
      <x v="1"/>
    </i>
    <i>
      <x v="2"/>
    </i>
    <i>
      <x v="3"/>
    </i>
    <i>
      <x v="4"/>
    </i>
    <i>
      <x v="5"/>
    </i>
    <i>
      <x v="6"/>
    </i>
    <i>
      <x v="7"/>
    </i>
    <i>
      <x v="8"/>
    </i>
    <i>
      <x v="9"/>
    </i>
    <i>
      <x v="10"/>
    </i>
    <i t="grand">
      <x/>
    </i>
  </rowItems>
  <colFields count="1">
    <field x="0"/>
  </colFields>
  <colItems count="5">
    <i>
      <x/>
    </i>
    <i>
      <x v="1"/>
    </i>
    <i>
      <x v="2"/>
    </i>
    <i>
      <x v="3"/>
    </i>
    <i t="grand">
      <x/>
    </i>
  </colItems>
  <dataFields count="1">
    <dataField name="Số lượng" fld="2" baseField="0" baseItem="0" numFmtId="3"/>
  </dataFields>
  <formats count="10">
    <format dxfId="1720">
      <pivotArea type="all" dataOnly="0" outline="0" fieldPosition="0"/>
    </format>
    <format dxfId="1719">
      <pivotArea outline="0" collapsedLevelsAreSubtotals="1" fieldPosition="0"/>
    </format>
    <format dxfId="1718">
      <pivotArea type="origin" dataOnly="0" labelOnly="1" outline="0" fieldPosition="0"/>
    </format>
    <format dxfId="1717">
      <pivotArea field="0" type="button" dataOnly="0" labelOnly="1" outline="0" axis="axisCol" fieldPosition="0"/>
    </format>
    <format dxfId="1716">
      <pivotArea type="topRight" dataOnly="0" labelOnly="1" outline="0" fieldPosition="0"/>
    </format>
    <format dxfId="1715">
      <pivotArea field="1" type="button" dataOnly="0" labelOnly="1" outline="0" axis="axisRow" fieldPosition="0"/>
    </format>
    <format dxfId="1714">
      <pivotArea dataOnly="0" labelOnly="1" fieldPosition="0">
        <references count="1">
          <reference field="1" count="0"/>
        </references>
      </pivotArea>
    </format>
    <format dxfId="1713">
      <pivotArea dataOnly="0" labelOnly="1" grandRow="1" outline="0" fieldPosition="0"/>
    </format>
    <format dxfId="1712">
      <pivotArea dataOnly="0" labelOnly="1" fieldPosition="0">
        <references count="1">
          <reference field="0" count="0"/>
        </references>
      </pivotArea>
    </format>
    <format dxfId="1711">
      <pivotArea dataOnly="0" labelOnly="1" grandCol="1" outline="0" fieldPosition="0"/>
    </format>
  </formats>
  <chartFormats count="4">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caption="Số lượng"/>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hu vực]"/>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C0912D-27D0-4A68-B6D2-4EA49A5F289A}" name="%Tăng trưởng theo khu vực" cacheId="2" applyNumberFormats="0" applyBorderFormats="0" applyFontFormats="0" applyPatternFormats="0" applyAlignmentFormats="0" applyWidthHeightFormats="1" dataCaption="Values" tag="c4323a20-9a6e-46af-8ddb-0a9bb4117467" updatedVersion="8" minRefreshableVersion="3" useAutoFormatting="1" subtotalHiddenItems="1" rowGrandTotals="0" colGrandTotals="0" itemPrintTitles="1" createdVersion="8" indent="0" outline="1" outlineData="1" multipleFieldFilters="0" rowHeaderCaption="Tháng" colHeaderCaption="Kênh">
  <location ref="H2:T20" firstHeaderRow="1" firstDataRow="3" firstDataCol="1"/>
  <pivotFields count="9">
    <pivotField axis="axisRow" allDrilled="1" subtotalTop="0" showAll="0" dataSourceSort="1" defaultSubtotal="0">
      <items count="1">
        <item c="1" x="0" d="1"/>
      </items>
    </pivotField>
    <pivotField axis="axisRow" subtotalTop="0" showAll="0" dataSourceSort="1" defaultSubtotal="0">
      <items count="4">
        <item s="1" c="1" x="0" d="1"/>
        <item s="1" c="1" x="1" d="1"/>
        <item s="1" c="1" x="2" d="1"/>
        <item c="1" x="3" d="1"/>
      </items>
    </pivotField>
    <pivotField axis="axisRow" subtotalTop="0" showAll="0" dataSourceSort="1" defaultSubtotal="0">
      <items count="11">
        <item c="1" x="0"/>
        <item c="1" x="1"/>
        <item c="1" x="2"/>
        <item c="1" x="3"/>
        <item c="1" x="4"/>
        <item c="1" x="5"/>
        <item c="1" x="6"/>
        <item c="1" x="7"/>
        <item c="1" x="8"/>
        <item s="1" c="1" x="9"/>
        <item s="1" c="1" x="10"/>
      </items>
    </pivotField>
    <pivotField axis="axisRow" subtotalTop="0" showAll="0" dataSourceSort="1" defaultSubtotal="0"/>
    <pivotField axis="axisCol" allDrilled="1" subtotalTop="0" showAll="0" dataSourceSort="1" defaultSubtotal="0">
      <items count="4">
        <item s="1" c="1" x="0"/>
        <item s="1" c="1" x="1"/>
        <item s="1" c="1" x="2"/>
        <item s="1" c="1" x="3"/>
      </items>
    </pivotField>
    <pivotField axis="axisCol" subtotalTop="0" showAll="0" dataSourceSort="1" defaultSubtotal="0"/>
    <pivotField dataField="1" subtotalTop="0" showAll="0" defaultSubtotal="0"/>
    <pivotField dataField="1" subtotalTop="0" showAll="0" defaultSubtotal="0"/>
    <pivotField dataField="1" subtotalTop="0" showAll="0" defaultSubtotal="0"/>
  </pivotFields>
  <rowFields count="3">
    <field x="0"/>
    <field x="1"/>
    <field x="2"/>
  </rowFields>
  <rowItems count="16">
    <i>
      <x/>
    </i>
    <i r="1">
      <x/>
    </i>
    <i r="2">
      <x/>
    </i>
    <i r="2">
      <x v="1"/>
    </i>
    <i r="2">
      <x v="2"/>
    </i>
    <i r="1">
      <x v="1"/>
    </i>
    <i r="2">
      <x v="3"/>
    </i>
    <i r="2">
      <x v="4"/>
    </i>
    <i r="2">
      <x v="5"/>
    </i>
    <i r="1">
      <x v="2"/>
    </i>
    <i r="2">
      <x v="6"/>
    </i>
    <i r="2">
      <x v="7"/>
    </i>
    <i r="2">
      <x v="8"/>
    </i>
    <i r="1">
      <x v="3"/>
    </i>
    <i r="2">
      <x v="9"/>
    </i>
    <i r="2">
      <x v="10"/>
    </i>
  </rowItems>
  <colFields count="2">
    <field x="4"/>
    <field x="-2"/>
  </colFields>
  <colItems count="12">
    <i>
      <x/>
      <x/>
    </i>
    <i r="1" i="1">
      <x v="1"/>
    </i>
    <i r="1" i="2">
      <x v="2"/>
    </i>
    <i>
      <x v="1"/>
      <x/>
    </i>
    <i r="1" i="1">
      <x v="1"/>
    </i>
    <i r="1" i="2">
      <x v="2"/>
    </i>
    <i>
      <x v="2"/>
      <x/>
    </i>
    <i r="1" i="1">
      <x v="1"/>
    </i>
    <i r="1" i="2">
      <x v="2"/>
    </i>
    <i>
      <x v="3"/>
      <x/>
    </i>
    <i r="1" i="1">
      <x v="1"/>
    </i>
    <i r="1" i="2">
      <x v="2"/>
    </i>
  </colItems>
  <dataFields count="3">
    <dataField name="Số lượng" fld="7" baseField="0" baseItem="0"/>
    <dataField fld="6" subtotal="count" baseField="0" baseItem="0"/>
    <dataField fld="8" subtotal="count" baseField="2" baseItem="0" numFmtId="165"/>
  </dataFields>
  <conditionalFormats count="2">
    <conditionalFormat priority="2">
      <pivotAreas count="1">
        <pivotArea outline="0" fieldPosition="0">
          <references count="1">
            <reference field="4294967294" count="2">
              <x v="0"/>
              <x v="1"/>
            </reference>
          </references>
        </pivotArea>
      </pivotAreas>
    </conditionalFormat>
    <conditionalFormat priority="1">
      <pivotAreas count="1">
        <pivotArea outline="0" fieldPosition="0">
          <references count="1">
            <reference field="4294967294" count="2">
              <x v="1"/>
              <x v="2"/>
            </reference>
          </references>
        </pivotArea>
      </pivotAreas>
    </conditionalFormat>
  </conditional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pivotHierarchy dragToData="1"/>
    <pivotHierarchy dragToData="1" caption="Số lượng"/>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2">
    <colHierarchyUsage hierarchyUsage="28"/>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Khu vực]"/>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720FA9-60E5-4911-BA18-A8E0F4AA83C2}" name="DT theo sản phẩm" cacheId="784" applyNumberFormats="0" applyBorderFormats="0" applyFontFormats="0" applyPatternFormats="0" applyAlignmentFormats="0" applyWidthHeightFormats="1" dataCaption="Values" tag="e90e2b96-3f4f-4a4b-be5b-df902d87e0d6" updatedVersion="8" minRefreshableVersion="3" useAutoFormatting="1" itemPrintTitles="1" createdVersion="8" indent="0" outline="1" outlineData="1" multipleFieldFilters="0" chartFormat="2">
  <location ref="A2:G9"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items count="6">
        <item c="1" x="0"/>
        <item c="1" x="1"/>
        <item c="1" x="2"/>
        <item c="1" x="3"/>
        <item c="1" x="4"/>
        <item c="1" x="5"/>
      </items>
    </pivotField>
    <pivotField axis="axisRow" subtotalTop="0" showAll="0" dataSourceSort="1" defaultSubtotal="0"/>
  </pivotFields>
  <rowFields count="1">
    <field x="6"/>
  </rowFields>
  <rowItems count="7">
    <i>
      <x/>
    </i>
    <i>
      <x v="1"/>
    </i>
    <i>
      <x v="2"/>
    </i>
    <i>
      <x v="3"/>
    </i>
    <i>
      <x v="4"/>
    </i>
    <i>
      <x v="5"/>
    </i>
    <i t="grand">
      <x/>
    </i>
  </rowItems>
  <colFields count="1">
    <field x="-2"/>
  </colFields>
  <colItems count="6">
    <i>
      <x/>
    </i>
    <i i="1">
      <x v="1"/>
    </i>
    <i i="2">
      <x v="2"/>
    </i>
    <i i="3">
      <x v="3"/>
    </i>
    <i i="4">
      <x v="4"/>
    </i>
    <i i="5">
      <x v="5"/>
    </i>
  </colItems>
  <dataFields count="6">
    <dataField name="Số lượng" fld="0" baseField="0" baseItem="0"/>
    <dataField name="Số tiền nhập" fld="1" baseField="0" baseItem="0"/>
    <dataField name="DT trước CK" fld="4" baseField="0" baseItem="0"/>
    <dataField name="Chiết khấu" fld="3" baseField="0" baseItem="0"/>
    <dataField name="DT sau chiết khấu" fld="2" baseField="0" baseItem="0"/>
    <dataField name="Tổng tiền" fld="5" baseField="0" baseItem="0"/>
  </dataFields>
  <formats count="6">
    <format dxfId="1692">
      <pivotArea type="all" dataOnly="0" outline="0" fieldPosition="0"/>
    </format>
    <format dxfId="1691">
      <pivotArea outline="0" collapsedLevelsAreSubtotals="1" fieldPosition="0"/>
    </format>
    <format dxfId="1690">
      <pivotArea field="6" type="button" dataOnly="0" labelOnly="1" outline="0" axis="axisRow" fieldPosition="0"/>
    </format>
    <format dxfId="1689">
      <pivotArea dataOnly="0" labelOnly="1" fieldPosition="0">
        <references count="1">
          <reference field="6" count="0"/>
        </references>
      </pivotArea>
    </format>
    <format dxfId="1688">
      <pivotArea dataOnly="0" labelOnly="1" grandRow="1" outline="0" fieldPosition="0"/>
    </format>
    <format dxfId="1687">
      <pivotArea dataOnly="0" labelOnly="1" outline="0" fieldPosition="0">
        <references count="1">
          <reference field="4294967294" count="6">
            <x v="0"/>
            <x v="1"/>
            <x v="2"/>
            <x v="3"/>
            <x v="4"/>
            <x v="5"/>
          </reference>
        </references>
      </pivotArea>
    </format>
  </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caption="Số lượng"/>
    <pivotHierarchy dragToData="1" caption="Số tiền nhập"/>
    <pivotHierarchy dragToData="1" caption="DT trước CK"/>
    <pivotHierarchy dragToData="1" caption="DT sau chiết khấu"/>
    <pivotHierarchy dragToData="1" caption="Chiết khấu"/>
    <pivotHierarchy dragToData="1" caption="Tổng tiền"/>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ản phẩm]"/>
        <x15:activeTabTopLevelEntity name="[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79CF47-8BB7-4B71-8D90-4FFAF7633302}" name="SL theo loại" cacheId="604" applyNumberFormats="0" applyBorderFormats="0" applyFontFormats="0" applyPatternFormats="0" applyAlignmentFormats="0" applyWidthHeightFormats="1" dataCaption="Values" tag="d5e73b0c-a7d5-41db-a808-84d543ea022e" updatedVersion="8" minRefreshableVersion="3" useAutoFormatting="1" subtotalHiddenItems="1" itemPrintTitles="1" createdVersion="8" indent="0" outline="1" outlineData="1" multipleFieldFilters="0" chartFormat="3">
  <location ref="AE3:AF9" firstHeaderRow="1" firstDataRow="1" firstDataCol="1"/>
  <pivotFields count="4">
    <pivotField axis="axisRow" allDrilled="1" subtotalTop="0" showAll="0" dataSourceSort="1" defaultSubtotal="0" defaultAttributeDrillState="1">
      <items count="5">
        <item s="1" x="0"/>
        <item s="1" x="1"/>
        <item s="1" x="2"/>
        <item s="1" x="3"/>
        <item s="1" x="4"/>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Số lượng" fld="1"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ản phẩm]"/>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74FE41-7168-46B5-B30B-137203851837}" name="Top 10 sp" cacheId="793" applyNumberFormats="0" applyBorderFormats="0" applyFontFormats="0" applyPatternFormats="0" applyAlignmentFormats="0" applyWidthHeightFormats="1" dataCaption="Values" tag="d6768deb-c54b-49ee-a1af-79fe5cf0f1e6" updatedVersion="8" minRefreshableVersion="3" useAutoFormatting="1" subtotalHiddenItems="1" itemPrintTitles="1" createdVersion="8" indent="0" compact="0" compactData="0" multipleFieldFilters="0" chartFormat="6">
  <location ref="AB3:AC14" firstHeaderRow="1" firstDataRow="1" firstDataCol="1"/>
  <pivotFields count="5">
    <pivotField compact="0" allDrilled="1" outline="0" subtotalTop="0" showAll="0" dataSourceSort="1" defaultSubtotal="0"/>
    <pivotField compact="0" outline="0" subtotalTop="0" showAll="0" sortType="ascending" defaultSubtotal="0">
      <items count="6183">
        <item x="58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5840"/>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41"/>
        <item x="5842"/>
        <item x="5843"/>
        <item x="5844"/>
        <item x="5845"/>
        <item x="5846"/>
        <item x="5847"/>
        <item x="5848"/>
        <item x="5849"/>
        <item x="5850"/>
        <item x="5851"/>
        <item x="5852"/>
        <item x="5853"/>
        <item x="5854"/>
        <item x="5855"/>
        <item x="5856"/>
        <item x="5857"/>
        <item x="5858"/>
        <item x="5859"/>
        <item x="5860"/>
        <item x="5861"/>
        <item x="5862"/>
        <item x="5863"/>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5864"/>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s>
    </pivotField>
    <pivotField dataField="1" compact="0" outline="0" subtotalTop="0" showAll="0" defaultSubtotal="0"/>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4"/>
  </rowFields>
  <rowItems count="11">
    <i>
      <x v="3"/>
    </i>
    <i>
      <x v="2"/>
    </i>
    <i>
      <x v="5"/>
    </i>
    <i>
      <x/>
    </i>
    <i>
      <x v="8"/>
    </i>
    <i>
      <x v="6"/>
    </i>
    <i>
      <x v="7"/>
    </i>
    <i>
      <x v="1"/>
    </i>
    <i>
      <x v="9"/>
    </i>
    <i>
      <x v="4"/>
    </i>
    <i t="grand">
      <x/>
    </i>
  </rowItems>
  <colItems count="1">
    <i/>
  </colItems>
  <dataFields count="1">
    <dataField name="Sum of Số lượng" fld="2" baseField="0" baseItem="0"/>
  </dataFields>
  <chartFormats count="1">
    <chartFormat chart="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7" iMeasureHier="38">
      <autoFilter ref="A1">
        <filterColumn colId="0">
          <top10 val="10" filterVal="10"/>
        </filterColumn>
      </autoFilter>
    </filter>
    <filter fld="4" type="count" id="8" iMeasureHier="38">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ản phẩm]"/>
        <x15:activeTabTopLevelEntity name="[DATA]"/>
        <x15:activeTabTopLevelEntity name="[Khu vự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9DFD9B-3D4B-4057-A05B-2904CD626B93}" name="%Tăng trưởng theo SP" cacheId="3" applyNumberFormats="0" applyBorderFormats="0" applyFontFormats="0" applyPatternFormats="0" applyAlignmentFormats="0" applyWidthHeightFormats="1" dataCaption="Values" tag="4a3327b0-d3c9-48d0-9836-ccd47b88dac7" updatedVersion="8" minRefreshableVersion="3" useAutoFormatting="1" subtotalHiddenItems="1" rowGrandTotals="0" colGrandTotals="0" itemPrintTitles="1" createdVersion="8" indent="0" outline="1" outlineData="1" multipleFieldFilters="0" colHeaderCaption="">
  <location ref="J2:Y20" firstHeaderRow="1" firstDataRow="3" firstDataCol="1"/>
  <pivotFields count="9">
    <pivotField axis="axisRow" allDrilled="1" subtotalTop="0" showAll="0" dataSourceSort="1" defaultSubtotal="0">
      <items count="1">
        <item c="1" x="0" d="1"/>
      </items>
    </pivotField>
    <pivotField axis="axisRow" subtotalTop="0" showAll="0" dataSourceSort="1" defaultSubtotal="0">
      <items count="4">
        <item s="1" c="1" x="0" d="1"/>
        <item s="1" c="1" x="1" d="1"/>
        <item s="1" c="1" x="2" d="1"/>
        <item c="1" x="3" d="1"/>
      </items>
    </pivotField>
    <pivotField axis="axisRow" subtotalTop="0" showAll="0" dataSourceSort="1" defaultSubtotal="0">
      <items count="11">
        <item c="1" x="0"/>
        <item c="1" x="1"/>
        <item c="1" x="2"/>
        <item c="1" x="3"/>
        <item c="1" x="4"/>
        <item c="1" x="5"/>
        <item c="1" x="6"/>
        <item c="1" x="7"/>
        <item c="1" x="8"/>
        <item s="1" c="1" x="9"/>
        <item s="1" c="1" x="10"/>
      </items>
    </pivotField>
    <pivotField axis="axisRow" subtotalTop="0" showAll="0" dataSourceSort="1" defaultSubtotal="0"/>
    <pivotField axis="axisCol" allDrilled="1" subtotalTop="0" showAll="0" dataSourceSort="1" defaultSubtotal="0">
      <items count="5">
        <item s="1" c="1" x="0"/>
        <item s="1" c="1" x="1"/>
        <item s="1" c="1" x="2"/>
        <item s="1" c="1" x="3"/>
        <item s="1" c="1" x="4"/>
      </items>
    </pivotField>
    <pivotField axis="axisCol" subtotalTop="0" showAll="0" dataSourceSort="1" defaultSubtotal="0"/>
    <pivotField dataField="1" subtotalTop="0" showAll="0" defaultSubtotal="0"/>
    <pivotField dataField="1" subtotalTop="0" showAll="0" defaultSubtotal="0"/>
    <pivotField dataField="1" subtotalTop="0" showAll="0" defaultSubtotal="0"/>
  </pivotFields>
  <rowFields count="3">
    <field x="0"/>
    <field x="1"/>
    <field x="2"/>
  </rowFields>
  <rowItems count="16">
    <i>
      <x/>
    </i>
    <i r="1">
      <x/>
    </i>
    <i r="2">
      <x/>
    </i>
    <i r="2">
      <x v="1"/>
    </i>
    <i r="2">
      <x v="2"/>
    </i>
    <i r="1">
      <x v="1"/>
    </i>
    <i r="2">
      <x v="3"/>
    </i>
    <i r="2">
      <x v="4"/>
    </i>
    <i r="2">
      <x v="5"/>
    </i>
    <i r="1">
      <x v="2"/>
    </i>
    <i r="2">
      <x v="6"/>
    </i>
    <i r="2">
      <x v="7"/>
    </i>
    <i r="2">
      <x v="8"/>
    </i>
    <i r="1">
      <x v="3"/>
    </i>
    <i r="2">
      <x v="9"/>
    </i>
    <i r="2">
      <x v="10"/>
    </i>
  </rowItems>
  <colFields count="2">
    <field x="4"/>
    <field x="-2"/>
  </colFields>
  <colItems count="15">
    <i>
      <x/>
      <x/>
    </i>
    <i r="1" i="1">
      <x v="1"/>
    </i>
    <i r="1" i="2">
      <x v="2"/>
    </i>
    <i>
      <x v="1"/>
      <x/>
    </i>
    <i r="1" i="1">
      <x v="1"/>
    </i>
    <i r="1" i="2">
      <x v="2"/>
    </i>
    <i>
      <x v="2"/>
      <x/>
    </i>
    <i r="1" i="1">
      <x v="1"/>
    </i>
    <i r="1" i="2">
      <x v="2"/>
    </i>
    <i>
      <x v="3"/>
      <x/>
    </i>
    <i r="1" i="1">
      <x v="1"/>
    </i>
    <i r="1" i="2">
      <x v="2"/>
    </i>
    <i>
      <x v="4"/>
      <x/>
    </i>
    <i r="1" i="1">
      <x v="1"/>
    </i>
    <i r="1" i="2">
      <x v="2"/>
    </i>
  </colItems>
  <dataFields count="3">
    <dataField name="Số lượng" fld="6" baseField="0" baseItem="0"/>
    <dataField fld="7" subtotal="count" baseField="2" baseItem="0" numFmtId="164"/>
    <dataField fld="8" subtotal="count" baseField="0" baseItem="0" numFmtId="9"/>
  </dataFields>
  <conditionalFormats count="2">
    <conditionalFormat priority="4">
      <pivotAreas count="1">
        <pivotArea type="data" collapsedLevelsAreSubtotals="1" fieldPosition="0">
          <references count="5">
            <reference field="4294967294" count="1" selected="0">
              <x v="1"/>
            </reference>
            <reference field="0" count="1" selected="0">
              <x v="0"/>
            </reference>
            <reference field="1" count="1" selected="0">
              <x v="0"/>
            </reference>
            <reference field="2" count="1">
              <x v="0"/>
            </reference>
            <reference field="4" count="1" selected="0">
              <x v="0"/>
            </reference>
          </references>
        </pivotArea>
      </pivotAreas>
    </conditionalFormat>
    <conditionalFormat priority="1">
      <pivotAreas count="1">
        <pivotArea outline="0" fieldPosition="0">
          <references count="1">
            <reference field="4294967294" count="2">
              <x v="1"/>
              <x v="2"/>
            </reference>
          </references>
        </pivotArea>
      </pivotAreas>
    </conditionalFormat>
  </conditional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pivotHierarchy dragToData="1"/>
    <pivotHierarchy dragToData="1" caption="Số lượng"/>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rowHierarchiesUsage count="1">
    <rowHierarchyUsage hierarchyUsage="1"/>
  </rowHierarchiesUsage>
  <colHierarchiesUsage count="2">
    <colHierarchyUsage hierarchyUsage="3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ản phẩm]"/>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5EBCD720-7ED7-4E5F-A9BA-90B7DFB0B393}" autoFormatId="16" applyNumberFormats="0" applyBorderFormats="0" applyFontFormats="0" applyPatternFormats="0" applyAlignmentFormats="0" applyWidthHeightFormats="0">
  <queryTableRefresh nextId="12">
    <queryTableFields count="10">
      <queryTableField id="1" name="Row Labels" tableColumnId="1"/>
      <queryTableField id="2" name="Color" tableColumnId="2"/>
      <queryTableField id="3" name="Color sub" tableColumnId="3"/>
      <queryTableField id="11" dataBound="0" tableColumnId="11"/>
      <queryTableField id="4" name="Số lượng" tableColumnId="4"/>
      <queryTableField id="5" name="Chiết khấu" tableColumnId="5"/>
      <queryTableField id="6" name="%Chiết Khấu" tableColumnId="6"/>
      <queryTableField id="7" name="Doanh thu trước CK" tableColumnId="7"/>
      <queryTableField id="8" name="DT SP sau chiết khấu" tableColumnId="8"/>
      <queryTableField id="9" name="% DT sau CK/DT trước ck"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 xr10:uid="{4D2A9317-A75C-4EFF-A402-362BBBB74AB1}" sourceName="[Calendar].[Quater]">
  <pivotTables>
    <pivotTable tabId="3" name="DT theo thời gian"/>
    <pivotTable tabId="4" name="DT theo sản phẩm"/>
    <pivotTable tabId="4" name="SL theo loại"/>
    <pivotTable tabId="4" name="Top 10 sp"/>
    <pivotTable tabId="5" name="DT theo khu vực"/>
    <pivotTable tabId="5" name="PivotTable2"/>
    <pivotTable tabId="5" name="Top 10 kho"/>
    <pivotTable tabId="3" name="DT ck theo tg"/>
  </pivotTables>
  <data>
    <olap pivotCacheId="1553683618">
      <levels count="2">
        <level uniqueName="[Calendar].[Quater].[(All)]" sourceCaption="(All)" count="0"/>
        <level uniqueName="[Calendar].[Quater].[Quater]" sourceCaption="Quater" count="4">
          <ranges>
            <range startItem="0">
              <i n="[Calendar].[Quater].&amp;[Q1]" c="Q1"/>
              <i n="[Calendar].[Quater].&amp;[Q2]" c="Q2"/>
              <i n="[Calendar].[Quater].&amp;[Q3]" c="Q3"/>
              <i n="[Calendar].[Quater].&amp;[Q4]" c="Q4"/>
            </range>
          </ranges>
        </level>
      </levels>
      <selections count="1">
        <selection n="[Calendar].[Qua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hu_vực_Hirerachy" xr10:uid="{1FD415EA-DB92-4EC1-9C80-946B7D0DC8AA}" sourceName="[Khu vực].[Khu vực_Hirerachy]">
  <pivotTables>
    <pivotTable tabId="5" name="DT theo khu vực"/>
    <pivotTable tabId="3" name="DT theo thời gian"/>
    <pivotTable tabId="4" name="SL theo loại"/>
    <pivotTable tabId="4" name="Top 10 sp"/>
    <pivotTable tabId="5" name="Top 10 kho"/>
    <pivotTable tabId="3" name="DT ck theo tg"/>
  </pivotTables>
  <data>
    <olap pivotCacheId="1553683618">
      <levels count="3">
        <level uniqueName="[Khu vực].[Khu vực_Hirerachy].[(All)]" sourceCaption="(All)" count="0"/>
        <level uniqueName="[Khu vực].[Khu vực_Hirerachy].[Khu vực]" sourceCaption="Khu vực" count="6">
          <ranges>
            <range startItem="0">
              <i n="[Khu vực].[Khu vực_Hirerachy].[Khu vực].&amp;[HÀNG TỒN]" c="HÀNG TỒN"/>
              <i n="[Khu vực].[Khu vực_Hirerachy].[Khu vực].&amp;[Miền Bắc]" c="Miền Bắc"/>
              <i n="[Khu vực].[Khu vực_Hirerachy].[Khu vực].&amp;[Miền Nam]" c="Miền Nam"/>
              <i n="[Khu vực].[Khu vực_Hirerachy].[Khu vực].&amp;[Miền Trung]" c="Miền Trung"/>
              <i n="[Khu vực].[Khu vực_Hirerachy].[Khu vực].&amp;[Tiktok Shop]" c="Tiktok Shop"/>
              <i n="[Khu vực].[Khu vực_Hirerachy].[Khu vực].&amp;" c="(blank)"/>
            </range>
          </ranges>
        </level>
        <level uniqueName="[Khu vực].[Khu vực_Hirerachy].[Kho]" sourceCaption="Kho" count="0"/>
      </levels>
      <selections count="1">
        <selection n="[Khu vực].[Khu vực_Hirerac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ân_loại_Hir" xr10:uid="{591959E1-9BBD-47E0-9C9B-B8A3C449C4F7}" sourceName="[Sản phẩm].[Phân loại_Hir]">
  <pivotTables>
    <pivotTable tabId="4" name="DT theo sản phẩm"/>
    <pivotTable tabId="3" name="DT ck theo tg"/>
    <pivotTable tabId="3" name="DT theo thời gian"/>
    <pivotTable tabId="4" name="Top 10 sp"/>
    <pivotTable tabId="5" name="DT theo khu vực"/>
    <pivotTable tabId="5" name="Top 10 kho"/>
    <pivotTable tabId="5" name="PivotTable2"/>
  </pivotTables>
  <data>
    <olap pivotCacheId="1553683618">
      <levels count="3">
        <level uniqueName="[Sản phẩm].[Phân loại_Hir].[(All)]" sourceCaption="(All)" count="0"/>
        <level uniqueName="[Sản phẩm].[Phân loại_Hir].[Phân loại]" sourceCaption="Phân loại" count="6">
          <ranges>
            <range startItem="0">
              <i n="[Sản phẩm].[Phân loại_Hir].[Phân loại].&amp;[Gọng kính]" c="Gọng kính"/>
              <i n="[Sản phẩm].[Phân loại_Hir].[Phân loại].&amp;[Kính râm]" c="Kính râm"/>
              <i n="[Sản phẩm].[Phân loại_Hir].[Phân loại].&amp;[Len]" c="Len"/>
              <i n="[Sản phẩm].[Phân loại_Hir].[Phân loại].&amp;[Mắt kính]" c="Mắt kính"/>
              <i n="[Sản phẩm].[Phân loại_Hir].[Phân loại].&amp;[Phụ kiện]" c="Phụ kiện"/>
              <i n="[Sản phẩm].[Phân loại_Hir].[Phân loại].&amp;" c="(blank)"/>
            </range>
          </ranges>
        </level>
        <level uniqueName="[Sản phẩm].[Phân loại_Hir].[Tên sản phẩm]" sourceCaption="Tên sản phẩm" count="0"/>
      </levels>
      <selections count="1">
        <selection n="[Sản phẩm].[Phân loại_Hi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ter" xr10:uid="{1DBE627F-AEF1-4566-BFEC-6385BD75F08C}" cache="Slicer_Quater" caption="Quater" columnCount="4" level="1" style="SlicerStyleLight6 2 2" rowHeight="234950"/>
  <slicer name="Khu vực" xr10:uid="{07DABDFF-E6B6-43D6-BBE3-17D72446740E}" cache="Slicer_Khu_vực_Hirerachy" caption="Khu vực" level="1" style="SlicerStyleLight1 2 3" rowHeight="234950"/>
  <slicer name="Phân loại" xr10:uid="{E136883F-A5B3-4071-8B1A-0FF87BCE7B35}" cache="Slicer_Phân_loại_Hir" caption="Phân loại" level="1" style="SlicerStyleLight1 2 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ACF9F3-A026-4334-87BC-5B9CAFA7CB3D}" name="GongKinh_1" displayName="GongKinh_1" ref="A1:J4985" tableType="queryTable" totalsRowShown="0">
  <autoFilter ref="A1:J4985" xr:uid="{63ACF9F3-A026-4334-87BC-5B9CAFA7CB3D}"/>
  <tableColumns count="10">
    <tableColumn id="1" xr3:uid="{887E2BD7-B5CA-40ED-9165-95BD431A3858}" uniqueName="1" name="Gọng kính" queryTableFieldId="1" dataDxfId="1686"/>
    <tableColumn id="2" xr3:uid="{70A8B143-50F9-456E-9679-92171C042ED1}" uniqueName="2" name="Color" queryTableFieldId="2" dataDxfId="1685"/>
    <tableColumn id="3" xr3:uid="{DC3F45F6-D31A-4797-B62B-46288FCE4DA7}" uniqueName="3" name="Color sub" queryTableFieldId="3" dataDxfId="1684"/>
    <tableColumn id="11" xr3:uid="{DA9A285A-1FBB-46D4-9FC7-EC1CFF1A88A7}" uniqueName="11" name="KIỂU DÁNG/CHẤT LIỆU" queryTableFieldId="11" dataDxfId="1683"/>
    <tableColumn id="4" xr3:uid="{D1B6D680-986D-4B3E-BEA8-F82B4EAE3C93}" uniqueName="4" name="Số lượng" queryTableFieldId="4"/>
    <tableColumn id="5" xr3:uid="{30D3A3A1-DCE0-4029-9423-52B785027021}" uniqueName="5" name="Chiết khấu" queryTableFieldId="5"/>
    <tableColumn id="6" xr3:uid="{1C87180A-D191-4E77-8484-1C1FD410F3F3}" uniqueName="6" name="%Chiết Khấu" queryTableFieldId="6" dataDxfId="1682" dataCellStyle="Percent"/>
    <tableColumn id="7" xr3:uid="{323DC0C6-4002-4249-B657-40F7022E55B4}" uniqueName="7" name="Doanh thu trước CK" queryTableFieldId="7"/>
    <tableColumn id="8" xr3:uid="{CD44141A-F2CB-4D40-8DA8-B9F2C5AFAE77}" uniqueName="8" name="DT SP sau chiết khấu" queryTableFieldId="8" dataDxfId="1681"/>
    <tableColumn id="9" xr3:uid="{9CA8CD28-A9E8-4757-87F8-FCA82343BA97}" uniqueName="9" name="% DT sau CK/DT trước ck" queryTableFieldId="9" dataDxfId="1680" dataCellStyle="Percent"/>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5ED7D-20BE-45D6-8EE6-F560798396F1}">
  <dimension ref="A1:B32"/>
  <sheetViews>
    <sheetView showGridLines="0" topLeftCell="A19" workbookViewId="0">
      <selection activeCell="A31" sqref="A31"/>
    </sheetView>
  </sheetViews>
  <sheetFormatPr defaultRowHeight="15.6" x14ac:dyDescent="0.3"/>
  <cols>
    <col min="1" max="1" width="20.796875" customWidth="1"/>
    <col min="2" max="2" width="62.3984375" customWidth="1"/>
    <col min="3" max="3" width="53.796875" bestFit="1" customWidth="1"/>
  </cols>
  <sheetData>
    <row r="1" spans="1:2" x14ac:dyDescent="0.3">
      <c r="A1" s="27" t="s">
        <v>17</v>
      </c>
      <c r="B1" s="27"/>
    </row>
    <row r="2" spans="1:2" ht="15" customHeight="1" x14ac:dyDescent="0.3">
      <c r="A2" s="28"/>
      <c r="B2" s="28"/>
    </row>
    <row r="3" spans="1:2" x14ac:dyDescent="0.3">
      <c r="A3" s="1" t="s">
        <v>0</v>
      </c>
      <c r="B3" s="2" t="s">
        <v>18</v>
      </c>
    </row>
    <row r="4" spans="1:2" x14ac:dyDescent="0.3">
      <c r="A4" s="1" t="s">
        <v>1</v>
      </c>
      <c r="B4" s="2" t="s">
        <v>19</v>
      </c>
    </row>
    <row r="5" spans="1:2" x14ac:dyDescent="0.3">
      <c r="A5" s="1" t="s">
        <v>2</v>
      </c>
      <c r="B5" s="2" t="s">
        <v>20</v>
      </c>
    </row>
    <row r="6" spans="1:2" x14ac:dyDescent="0.3">
      <c r="A6" s="1" t="s">
        <v>3</v>
      </c>
      <c r="B6" s="2" t="s">
        <v>21</v>
      </c>
    </row>
    <row r="7" spans="1:2" x14ac:dyDescent="0.3">
      <c r="A7" s="1" t="s">
        <v>4</v>
      </c>
      <c r="B7" s="2" t="s">
        <v>22</v>
      </c>
    </row>
    <row r="8" spans="1:2" x14ac:dyDescent="0.3">
      <c r="A8" s="1" t="s">
        <v>5</v>
      </c>
      <c r="B8" s="2" t="s">
        <v>23</v>
      </c>
    </row>
    <row r="9" spans="1:2" x14ac:dyDescent="0.3">
      <c r="A9" s="1" t="s">
        <v>6</v>
      </c>
      <c r="B9" s="2" t="s">
        <v>24</v>
      </c>
    </row>
    <row r="10" spans="1:2" x14ac:dyDescent="0.3">
      <c r="A10" s="1" t="s">
        <v>7</v>
      </c>
      <c r="B10" s="2" t="s">
        <v>25</v>
      </c>
    </row>
    <row r="11" spans="1:2" x14ac:dyDescent="0.3">
      <c r="A11" s="1" t="s">
        <v>26</v>
      </c>
      <c r="B11" s="2" t="s">
        <v>27</v>
      </c>
    </row>
    <row r="12" spans="1:2" x14ac:dyDescent="0.3">
      <c r="A12" s="1" t="s">
        <v>28</v>
      </c>
      <c r="B12" s="2" t="s">
        <v>28</v>
      </c>
    </row>
    <row r="13" spans="1:2" x14ac:dyDescent="0.3">
      <c r="A13" s="1" t="s">
        <v>29</v>
      </c>
      <c r="B13" s="2" t="s">
        <v>30</v>
      </c>
    </row>
    <row r="14" spans="1:2" x14ac:dyDescent="0.3">
      <c r="A14" s="1" t="s">
        <v>31</v>
      </c>
      <c r="B14" s="2" t="s">
        <v>32</v>
      </c>
    </row>
    <row r="15" spans="1:2" x14ac:dyDescent="0.3">
      <c r="A15" s="1" t="s">
        <v>33</v>
      </c>
      <c r="B15" s="2" t="s">
        <v>34</v>
      </c>
    </row>
    <row r="16" spans="1:2" x14ac:dyDescent="0.3">
      <c r="A16" s="1" t="s">
        <v>35</v>
      </c>
      <c r="B16" s="2" t="s">
        <v>36</v>
      </c>
    </row>
    <row r="17" spans="1:2" x14ac:dyDescent="0.3">
      <c r="A17" s="1" t="s">
        <v>37</v>
      </c>
      <c r="B17" s="2" t="s">
        <v>38</v>
      </c>
    </row>
    <row r="18" spans="1:2" x14ac:dyDescent="0.3">
      <c r="A18" s="1" t="s">
        <v>39</v>
      </c>
      <c r="B18" s="2" t="s">
        <v>40</v>
      </c>
    </row>
    <row r="19" spans="1:2" x14ac:dyDescent="0.3">
      <c r="A19" s="1" t="s">
        <v>41</v>
      </c>
      <c r="B19" s="2" t="s">
        <v>42</v>
      </c>
    </row>
    <row r="20" spans="1:2" x14ac:dyDescent="0.3">
      <c r="A20" s="1" t="s">
        <v>43</v>
      </c>
      <c r="B20" s="2" t="s">
        <v>44</v>
      </c>
    </row>
    <row r="21" spans="1:2" ht="31.2" x14ac:dyDescent="0.3">
      <c r="A21" s="1" t="s">
        <v>45</v>
      </c>
      <c r="B21" s="2" t="s">
        <v>46</v>
      </c>
    </row>
    <row r="22" spans="1:2" x14ac:dyDescent="0.3">
      <c r="A22" s="1" t="s">
        <v>47</v>
      </c>
      <c r="B22" s="2" t="s">
        <v>48</v>
      </c>
    </row>
    <row r="23" spans="1:2" x14ac:dyDescent="0.3">
      <c r="A23" s="1" t="s">
        <v>8</v>
      </c>
      <c r="B23" s="2" t="s">
        <v>49</v>
      </c>
    </row>
    <row r="24" spans="1:2" x14ac:dyDescent="0.3">
      <c r="A24" s="1" t="s">
        <v>9</v>
      </c>
      <c r="B24" s="2" t="s">
        <v>50</v>
      </c>
    </row>
    <row r="26" spans="1:2" x14ac:dyDescent="0.3">
      <c r="A26" s="3" t="s">
        <v>51</v>
      </c>
    </row>
    <row r="27" spans="1:2" ht="37.5" customHeight="1" x14ac:dyDescent="0.3">
      <c r="A27" s="29" t="s">
        <v>52</v>
      </c>
      <c r="B27" s="29"/>
    </row>
    <row r="28" spans="1:2" ht="41.25" customHeight="1" x14ac:dyDescent="0.3">
      <c r="A28" s="29" t="s">
        <v>53</v>
      </c>
      <c r="B28" s="29"/>
    </row>
    <row r="29" spans="1:2" ht="39" customHeight="1" x14ac:dyDescent="0.3">
      <c r="A29" s="29" t="s">
        <v>54</v>
      </c>
      <c r="B29" s="29"/>
    </row>
    <row r="31" spans="1:2" x14ac:dyDescent="0.3">
      <c r="A31" s="4" t="s">
        <v>55</v>
      </c>
      <c r="B31" s="4"/>
    </row>
    <row r="32" spans="1:2" ht="49.5" customHeight="1" x14ac:dyDescent="0.3">
      <c r="A32" s="30" t="s">
        <v>56</v>
      </c>
      <c r="B32" s="30"/>
    </row>
  </sheetData>
  <mergeCells count="5">
    <mergeCell ref="A1:B2"/>
    <mergeCell ref="A27:B27"/>
    <mergeCell ref="A28:B28"/>
    <mergeCell ref="A29:B29"/>
    <mergeCell ref="A32:B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0258C-24E5-4BCD-A8A0-EB6C22B75EBA}">
  <dimension ref="A1:T12371"/>
  <sheetViews>
    <sheetView zoomScale="89" workbookViewId="0">
      <selection activeCell="H26" sqref="H26"/>
    </sheetView>
  </sheetViews>
  <sheetFormatPr defaultRowHeight="15.6" x14ac:dyDescent="0.3"/>
  <cols>
    <col min="1" max="1" width="21" style="9" bestFit="1" customWidth="1"/>
    <col min="2" max="2" width="9.19921875" style="10" bestFit="1" customWidth="1"/>
    <col min="3" max="3" width="12" style="9" bestFit="1" customWidth="1"/>
    <col min="4" max="4" width="12.59765625" style="9" bestFit="1" customWidth="1"/>
    <col min="5" max="5" width="10.69921875" style="9" bestFit="1" customWidth="1"/>
    <col min="6" max="6" width="20" style="9" bestFit="1" customWidth="1"/>
    <col min="7" max="7" width="11.19921875" style="9" bestFit="1" customWidth="1"/>
    <col min="8" max="8" width="9.19921875" style="9" bestFit="1" customWidth="1"/>
    <col min="9" max="9" width="13.796875" style="9" bestFit="1" customWidth="1"/>
    <col min="10" max="10" width="9" style="20" bestFit="1" customWidth="1"/>
    <col min="11" max="11" width="12" style="9" customWidth="1"/>
    <col min="12" max="12" width="13.5" style="9" bestFit="1" customWidth="1"/>
    <col min="13" max="13" width="12.59765625" style="9" bestFit="1" customWidth="1"/>
    <col min="14" max="14" width="11.19921875" style="9" bestFit="1" customWidth="1"/>
    <col min="15" max="15" width="33.796875" style="9" bestFit="1" customWidth="1"/>
    <col min="16" max="16" width="22.69921875" style="9" customWidth="1"/>
    <col min="17" max="17" width="17.296875" style="9" bestFit="1" customWidth="1"/>
    <col min="18" max="18" width="16.796875" style="9" bestFit="1" customWidth="1"/>
    <col min="19" max="19" width="18" style="9" bestFit="1" customWidth="1"/>
    <col min="20" max="20" width="20.3984375" style="9" bestFit="1" customWidth="1"/>
    <col min="21" max="21" width="22.09765625" style="9" bestFit="1" customWidth="1"/>
    <col min="22" max="22" width="20.8984375" style="9" bestFit="1" customWidth="1"/>
    <col min="23" max="23" width="17.19921875" style="9" bestFit="1" customWidth="1"/>
    <col min="24" max="24" width="19.19921875" style="9" bestFit="1" customWidth="1"/>
    <col min="25" max="25" width="16.69921875" style="9" bestFit="1" customWidth="1"/>
    <col min="26" max="26" width="17.796875" style="9" bestFit="1" customWidth="1"/>
    <col min="27" max="27" width="19.296875" style="9" bestFit="1" customWidth="1"/>
    <col min="28" max="28" width="19.09765625" style="9" bestFit="1" customWidth="1"/>
    <col min="29" max="29" width="10.8984375" style="9" bestFit="1" customWidth="1"/>
    <col min="30" max="30" width="11.59765625" style="9" bestFit="1" customWidth="1"/>
    <col min="31" max="31" width="22.5" style="9" bestFit="1" customWidth="1"/>
    <col min="32" max="32" width="21.296875" style="9" bestFit="1" customWidth="1"/>
    <col min="33" max="33" width="15.09765625" style="9" bestFit="1" customWidth="1"/>
    <col min="34" max="34" width="19.5" style="9" bestFit="1" customWidth="1"/>
    <col min="35" max="35" width="17.19921875" style="9" bestFit="1" customWidth="1"/>
    <col min="36" max="36" width="18.69921875" style="9" bestFit="1" customWidth="1"/>
    <col min="37" max="37" width="24.09765625" style="9" bestFit="1" customWidth="1"/>
    <col min="38" max="38" width="14.69921875" style="9" bestFit="1" customWidth="1"/>
    <col min="39" max="40" width="13.5" style="9" bestFit="1" customWidth="1"/>
    <col min="41" max="42" width="14.69921875" style="9" bestFit="1" customWidth="1"/>
    <col min="43" max="43" width="18.69921875" style="9" bestFit="1" customWidth="1"/>
    <col min="44" max="44" width="14.5" style="9" bestFit="1" customWidth="1"/>
    <col min="45" max="45" width="14.69921875" style="9" bestFit="1" customWidth="1"/>
    <col min="46" max="47" width="11.8984375" style="9" bestFit="1" customWidth="1"/>
    <col min="48" max="48" width="9.5" style="9" bestFit="1" customWidth="1"/>
    <col min="49" max="49" width="12.796875" style="9" bestFit="1" customWidth="1"/>
    <col min="50" max="50" width="19.59765625" style="9" bestFit="1" customWidth="1"/>
    <col min="51" max="51" width="13.19921875" style="9" bestFit="1" customWidth="1"/>
    <col min="52" max="52" width="17.8984375" style="9" bestFit="1" customWidth="1"/>
    <col min="53" max="53" width="12.296875" style="9" bestFit="1" customWidth="1"/>
    <col min="54" max="54" width="9.8984375" style="9" bestFit="1" customWidth="1"/>
    <col min="55" max="56" width="11.8984375" style="9" bestFit="1" customWidth="1"/>
    <col min="57" max="57" width="24.5" style="9" bestFit="1" customWidth="1"/>
    <col min="58" max="58" width="17.3984375" style="9" bestFit="1" customWidth="1"/>
    <col min="59" max="59" width="21.5" style="9" bestFit="1" customWidth="1"/>
    <col min="60" max="60" width="16.8984375" style="9" bestFit="1" customWidth="1"/>
    <col min="61" max="61" width="15.69921875" style="9" bestFit="1" customWidth="1"/>
    <col min="62" max="62" width="24.5" style="9" bestFit="1" customWidth="1"/>
    <col min="63" max="63" width="13.09765625" style="9" bestFit="1" customWidth="1"/>
    <col min="64" max="64" width="11.8984375" style="9" bestFit="1" customWidth="1"/>
    <col min="65" max="65" width="13.8984375" style="9" bestFit="1" customWidth="1"/>
    <col min="66" max="67" width="11.8984375" style="9" bestFit="1" customWidth="1"/>
    <col min="68" max="68" width="13.5" style="9" bestFit="1" customWidth="1"/>
    <col min="69" max="74" width="11.8984375" style="9" bestFit="1" customWidth="1"/>
    <col min="75" max="75" width="9.8984375" style="9" bestFit="1" customWidth="1"/>
    <col min="76" max="76" width="11.8984375" style="9" bestFit="1" customWidth="1"/>
    <col min="77" max="77" width="11.296875" style="9" bestFit="1" customWidth="1"/>
    <col min="78" max="1172" width="15.3984375" style="9" bestFit="1" customWidth="1"/>
    <col min="1173" max="1212" width="14.3984375" style="9" bestFit="1" customWidth="1"/>
    <col min="1213" max="2214" width="15.3984375" style="9" bestFit="1" customWidth="1"/>
    <col min="2215" max="2253" width="14.3984375" style="9" bestFit="1" customWidth="1"/>
    <col min="2254" max="3277" width="15.3984375" style="9" bestFit="1" customWidth="1"/>
    <col min="3278" max="3314" width="14.3984375" style="9" bestFit="1" customWidth="1"/>
    <col min="3315" max="4229" width="15.3984375" style="9" bestFit="1" customWidth="1"/>
    <col min="4230" max="4266" width="14.3984375" style="9" bestFit="1" customWidth="1"/>
    <col min="4267" max="5282" width="15.3984375" style="9" bestFit="1" customWidth="1"/>
    <col min="5283" max="5332" width="14.3984375" style="9" bestFit="1" customWidth="1"/>
    <col min="5333" max="6684" width="15.3984375" style="9" bestFit="1" customWidth="1"/>
    <col min="6685" max="6738" width="14.3984375" style="9" bestFit="1" customWidth="1"/>
    <col min="6739" max="8288" width="15.3984375" style="9" bestFit="1" customWidth="1"/>
    <col min="8289" max="8315" width="14.3984375" style="9" bestFit="1" customWidth="1"/>
    <col min="8316" max="9502" width="15.3984375" style="9" bestFit="1" customWidth="1"/>
    <col min="9503" max="9535" width="14.3984375" style="9" bestFit="1" customWidth="1"/>
    <col min="9536" max="10601" width="15.3984375" style="9" bestFit="1" customWidth="1"/>
    <col min="10602" max="10625" width="14.3984375" style="9" bestFit="1" customWidth="1"/>
    <col min="10626" max="11192" width="15.3984375" style="9" bestFit="1" customWidth="1"/>
    <col min="11193" max="11225" width="14.3984375" style="9" bestFit="1" customWidth="1"/>
    <col min="11226" max="12239" width="15.3984375" style="9" bestFit="1" customWidth="1"/>
    <col min="12240" max="12275" width="14.3984375" style="9" bestFit="1" customWidth="1"/>
    <col min="12276" max="13196" width="15.3984375" style="9" bestFit="1" customWidth="1"/>
    <col min="13197" max="13241" width="14.3984375" style="9" bestFit="1" customWidth="1"/>
    <col min="13242" max="14484" width="15.3984375" style="9" bestFit="1" customWidth="1"/>
    <col min="14485" max="14534" width="14.3984375" style="9" bestFit="1" customWidth="1"/>
    <col min="14535" max="16151" width="15.3984375" style="9" bestFit="1" customWidth="1"/>
    <col min="16152" max="16184" width="14.3984375" style="9" bestFit="1" customWidth="1"/>
    <col min="16185" max="16384" width="15.3984375" style="9" bestFit="1" customWidth="1"/>
  </cols>
  <sheetData>
    <row r="1" spans="1:20" x14ac:dyDescent="0.3">
      <c r="A1" s="9" t="s">
        <v>77</v>
      </c>
      <c r="K1" s="18"/>
      <c r="L1" s="18"/>
      <c r="M1" s="18"/>
      <c r="N1" s="18"/>
      <c r="O1" s="18"/>
      <c r="P1" s="18"/>
      <c r="Q1" s="18"/>
      <c r="R1" s="18"/>
      <c r="S1" s="18"/>
    </row>
    <row r="2" spans="1:20" x14ac:dyDescent="0.3">
      <c r="A2" s="13" t="s">
        <v>57</v>
      </c>
      <c r="B2" s="10" t="s">
        <v>39</v>
      </c>
      <c r="C2" s="10" t="s">
        <v>41</v>
      </c>
      <c r="D2" s="10" t="s">
        <v>75</v>
      </c>
      <c r="E2" s="10" t="s">
        <v>47</v>
      </c>
      <c r="F2" s="10" t="s">
        <v>76</v>
      </c>
      <c r="G2" s="10" t="s">
        <v>8</v>
      </c>
      <c r="H2" s="10" t="s">
        <v>90</v>
      </c>
      <c r="I2" s="10" t="s">
        <v>91</v>
      </c>
      <c r="J2" s="20" t="s">
        <v>95</v>
      </c>
      <c r="K2" s="18"/>
      <c r="L2" s="19" t="s">
        <v>39</v>
      </c>
      <c r="M2" s="19" t="s">
        <v>41</v>
      </c>
      <c r="N2" s="19" t="s">
        <v>75</v>
      </c>
      <c r="O2" s="19" t="s">
        <v>47</v>
      </c>
      <c r="P2" s="19" t="s">
        <v>76</v>
      </c>
      <c r="Q2" s="19" t="s">
        <v>8</v>
      </c>
      <c r="R2" s="19" t="s">
        <v>90</v>
      </c>
      <c r="S2" s="19" t="s">
        <v>91</v>
      </c>
      <c r="T2" s="21" t="s">
        <v>95</v>
      </c>
    </row>
    <row r="3" spans="1:20" x14ac:dyDescent="0.3">
      <c r="A3" s="14">
        <v>2024</v>
      </c>
      <c r="C3" s="10"/>
      <c r="D3" s="10"/>
      <c r="E3" s="10"/>
      <c r="F3" s="10"/>
      <c r="G3" s="10"/>
      <c r="H3" s="10"/>
      <c r="I3" s="10"/>
      <c r="K3" s="18"/>
      <c r="L3" s="18">
        <f>GETPIVOTDATA("[Measures].[Sum of Số lượng]",$A$2)</f>
        <v>1725145</v>
      </c>
      <c r="M3" s="18">
        <f>GETPIVOTDATA("[Measures].[Sum of Số tiền nhập]",$A$2)</f>
        <v>22684013.815600015</v>
      </c>
      <c r="N3" s="18">
        <f>GETPIVOTDATA("[Measures].[Sum of Doanh thu trước CK]",$A$2)</f>
        <v>126101108.00399992</v>
      </c>
      <c r="O3" s="18">
        <f>GETPIVOTDATA("[Measures].[Sum of Chiết khấu]",$A$2)</f>
        <v>21769403.626666673</v>
      </c>
      <c r="P3" s="10">
        <f>GETPIVOTDATA("[Measures].[Sum of Doanh thu SP sau chiết khấu]",$A$2)</f>
        <v>104433169.03766666</v>
      </c>
      <c r="Q3" s="18">
        <f>GETPIVOTDATA("[Measures].[Sum of Tổng tiền]",$A$2)</f>
        <v>104449894.60112336</v>
      </c>
      <c r="R3" s="18">
        <f>SUM(H6:H18)</f>
        <v>-49703</v>
      </c>
      <c r="S3" s="18">
        <f>SUM(I6:I18)</f>
        <v>166678.88199596666</v>
      </c>
      <c r="T3" s="22">
        <f>AVERAGE(J6:J18)/10</f>
        <v>-1.2980669079703522E-3</v>
      </c>
    </row>
    <row r="4" spans="1:20" x14ac:dyDescent="0.3">
      <c r="A4" s="15" t="s">
        <v>71</v>
      </c>
      <c r="C4" s="10"/>
      <c r="D4" s="10"/>
      <c r="E4" s="10"/>
      <c r="F4" s="10"/>
      <c r="G4" s="10"/>
      <c r="H4" s="10"/>
      <c r="I4" s="10"/>
      <c r="K4" s="18"/>
      <c r="L4" s="18"/>
      <c r="M4" s="18"/>
      <c r="N4" s="18"/>
      <c r="O4" s="18"/>
      <c r="P4" s="18"/>
      <c r="Q4" s="18"/>
      <c r="R4" s="18"/>
      <c r="S4" s="18"/>
    </row>
    <row r="5" spans="1:20" x14ac:dyDescent="0.3">
      <c r="A5" s="23" t="s">
        <v>59</v>
      </c>
      <c r="B5" s="10">
        <v>214297</v>
      </c>
      <c r="C5" s="10">
        <v>2456051.1288000019</v>
      </c>
      <c r="D5" s="10">
        <v>13293847.868003773</v>
      </c>
      <c r="E5" s="10">
        <v>2658772.7360002473</v>
      </c>
      <c r="F5" s="10">
        <v>10635075.131999731</v>
      </c>
      <c r="G5" s="10">
        <v>10637204.133333154</v>
      </c>
      <c r="H5" s="10">
        <v>214297</v>
      </c>
      <c r="I5" s="10">
        <v>10635075.131999731</v>
      </c>
      <c r="J5" s="20">
        <v>0</v>
      </c>
      <c r="K5" s="18"/>
      <c r="L5" s="13" t="s">
        <v>57</v>
      </c>
      <c r="M5" s="10" t="s">
        <v>75</v>
      </c>
      <c r="N5" s="10" t="s">
        <v>96</v>
      </c>
      <c r="O5"/>
      <c r="P5" s="18"/>
      <c r="Q5" s="18"/>
      <c r="R5" s="18"/>
      <c r="S5" s="18"/>
    </row>
    <row r="6" spans="1:20" x14ac:dyDescent="0.3">
      <c r="A6" s="23" t="s">
        <v>60</v>
      </c>
      <c r="B6" s="10">
        <v>166513</v>
      </c>
      <c r="C6" s="10">
        <v>2251971.1578000295</v>
      </c>
      <c r="D6" s="10">
        <v>12425253.189340768</v>
      </c>
      <c r="E6" s="10">
        <v>2327175.5913332398</v>
      </c>
      <c r="F6" s="10">
        <v>10098077.597999293</v>
      </c>
      <c r="G6" s="10">
        <v>10107364.933666574</v>
      </c>
      <c r="H6" s="10">
        <v>-47784</v>
      </c>
      <c r="I6" s="10">
        <v>-536997.53400070034</v>
      </c>
      <c r="J6" s="20">
        <v>-0.22298025637316432</v>
      </c>
      <c r="K6" s="18"/>
      <c r="L6" s="14">
        <v>1</v>
      </c>
      <c r="M6" s="10">
        <v>13293847.868000021</v>
      </c>
      <c r="N6" s="10">
        <v>10635075.132000191</v>
      </c>
      <c r="O6"/>
      <c r="P6" s="18"/>
      <c r="Q6" s="18"/>
      <c r="R6" s="18"/>
      <c r="S6" s="18"/>
    </row>
    <row r="7" spans="1:20" x14ac:dyDescent="0.3">
      <c r="A7" s="23" t="s">
        <v>61</v>
      </c>
      <c r="B7" s="10">
        <v>140488</v>
      </c>
      <c r="C7" s="10">
        <v>1999228.7009999726</v>
      </c>
      <c r="D7" s="10">
        <v>10914765.067336002</v>
      </c>
      <c r="E7" s="10">
        <v>1554858.1829997327</v>
      </c>
      <c r="F7" s="10">
        <v>9359906.8843345121</v>
      </c>
      <c r="G7" s="10">
        <v>9360984.8860001117</v>
      </c>
      <c r="H7" s="10">
        <v>-26025</v>
      </c>
      <c r="I7" s="10">
        <v>-738170.71366548724</v>
      </c>
      <c r="J7" s="20">
        <v>-0.15629410316311643</v>
      </c>
      <c r="K7" s="18"/>
      <c r="L7" s="14">
        <v>2</v>
      </c>
      <c r="M7" s="10">
        <v>12425253.189333327</v>
      </c>
      <c r="N7" s="10">
        <v>10098077.598000044</v>
      </c>
      <c r="O7"/>
      <c r="P7" s="18"/>
      <c r="Q7" s="18"/>
      <c r="R7" s="18"/>
      <c r="S7" s="18"/>
    </row>
    <row r="8" spans="1:20" x14ac:dyDescent="0.3">
      <c r="A8" s="15" t="s">
        <v>72</v>
      </c>
      <c r="C8" s="10"/>
      <c r="D8" s="10"/>
      <c r="E8" s="10"/>
      <c r="F8" s="10"/>
      <c r="G8" s="10"/>
      <c r="H8" s="10"/>
      <c r="I8" s="10"/>
      <c r="K8" s="18"/>
      <c r="L8" s="14">
        <v>3</v>
      </c>
      <c r="M8" s="10">
        <v>10914765.067333352</v>
      </c>
      <c r="N8" s="10">
        <v>9359906.8843333833</v>
      </c>
      <c r="O8"/>
      <c r="P8" s="18"/>
      <c r="Q8" s="18"/>
      <c r="R8" s="18"/>
      <c r="S8" s="18"/>
    </row>
    <row r="9" spans="1:20" x14ac:dyDescent="0.3">
      <c r="A9" s="23" t="s">
        <v>62</v>
      </c>
      <c r="B9" s="10">
        <v>134153</v>
      </c>
      <c r="C9" s="10">
        <v>1985958.2698001142</v>
      </c>
      <c r="D9" s="10">
        <v>9622648.4366657287</v>
      </c>
      <c r="E9" s="10">
        <v>1638425.6753334203</v>
      </c>
      <c r="F9" s="10">
        <v>7984222.7613323899</v>
      </c>
      <c r="G9" s="10">
        <v>7986187.5966667682</v>
      </c>
      <c r="H9" s="10">
        <v>-6335</v>
      </c>
      <c r="I9" s="10">
        <v>-1375684.1230009394</v>
      </c>
      <c r="J9" s="20">
        <v>-4.5092819315528776E-2</v>
      </c>
      <c r="K9" s="18"/>
      <c r="L9" s="14">
        <v>4</v>
      </c>
      <c r="M9" s="10">
        <v>9622648.4366666395</v>
      </c>
      <c r="N9" s="10">
        <v>7984222.7613332355</v>
      </c>
      <c r="O9"/>
      <c r="P9" s="18"/>
      <c r="Q9" s="18"/>
      <c r="R9" s="18"/>
      <c r="S9" s="18"/>
    </row>
    <row r="10" spans="1:20" x14ac:dyDescent="0.3">
      <c r="A10" s="23" t="s">
        <v>63</v>
      </c>
      <c r="B10" s="10">
        <v>117848</v>
      </c>
      <c r="C10" s="10">
        <v>1831158.4446801301</v>
      </c>
      <c r="D10" s="10">
        <v>10103690.648333373</v>
      </c>
      <c r="E10" s="10">
        <v>2108778.5990002346</v>
      </c>
      <c r="F10" s="10">
        <v>8005060.0839994559</v>
      </c>
      <c r="G10" s="10">
        <v>8007865.7528801942</v>
      </c>
      <c r="H10" s="10">
        <v>-16305</v>
      </c>
      <c r="I10" s="10">
        <v>20837.322666103952</v>
      </c>
      <c r="J10" s="20">
        <v>-0.12154033081630677</v>
      </c>
      <c r="K10" s="18"/>
      <c r="L10" s="14">
        <v>5</v>
      </c>
      <c r="M10" s="10">
        <v>10103690.648333373</v>
      </c>
      <c r="N10" s="10">
        <v>8005060.0839999411</v>
      </c>
      <c r="O10"/>
      <c r="P10" s="18"/>
      <c r="Q10" s="18"/>
      <c r="R10" s="18"/>
      <c r="S10" s="18"/>
    </row>
    <row r="11" spans="1:20" x14ac:dyDescent="0.3">
      <c r="A11" s="23" t="s">
        <v>64</v>
      </c>
      <c r="B11" s="10">
        <v>119032</v>
      </c>
      <c r="C11" s="10">
        <v>1675111.4488799947</v>
      </c>
      <c r="D11" s="10">
        <v>9126565.1316665057</v>
      </c>
      <c r="E11" s="10">
        <v>1743998.1276667474</v>
      </c>
      <c r="F11" s="10">
        <v>7393984.0109997923</v>
      </c>
      <c r="G11" s="10">
        <v>7393935.6847734703</v>
      </c>
      <c r="H11" s="10">
        <v>1184</v>
      </c>
      <c r="I11" s="10">
        <v>-611076.07300023269</v>
      </c>
      <c r="J11" s="20">
        <v>1.0046839997284618E-2</v>
      </c>
      <c r="K11" s="18"/>
      <c r="L11" s="14">
        <v>6</v>
      </c>
      <c r="M11" s="10">
        <v>9126565.1316667106</v>
      </c>
      <c r="N11" s="10">
        <v>7393984.0109999599</v>
      </c>
      <c r="O11"/>
      <c r="P11" s="18"/>
      <c r="Q11" s="18"/>
      <c r="R11" s="18"/>
      <c r="S11" s="18"/>
    </row>
    <row r="12" spans="1:20" x14ac:dyDescent="0.3">
      <c r="A12" s="15" t="s">
        <v>73</v>
      </c>
      <c r="C12" s="10"/>
      <c r="D12" s="10"/>
      <c r="E12" s="10"/>
      <c r="F12" s="10"/>
      <c r="G12" s="10"/>
      <c r="H12" s="10"/>
      <c r="I12" s="10"/>
      <c r="K12" s="18"/>
      <c r="L12" s="14">
        <v>7</v>
      </c>
      <c r="M12" s="10">
        <v>11262189.806000188</v>
      </c>
      <c r="N12" s="10">
        <v>9240408.3839997891</v>
      </c>
      <c r="O12"/>
      <c r="P12" s="18"/>
      <c r="Q12" s="18"/>
      <c r="R12" s="18"/>
      <c r="S12" s="18"/>
    </row>
    <row r="13" spans="1:20" x14ac:dyDescent="0.3">
      <c r="A13" s="23" t="s">
        <v>65</v>
      </c>
      <c r="B13" s="10">
        <v>149476</v>
      </c>
      <c r="C13" s="10">
        <v>1926428.2428001105</v>
      </c>
      <c r="D13" s="10">
        <v>11262189.806002731</v>
      </c>
      <c r="E13" s="10">
        <v>2041217.5846664344</v>
      </c>
      <c r="F13" s="10">
        <v>9240408.3839975856</v>
      </c>
      <c r="G13" s="10">
        <v>9243030.3976829406</v>
      </c>
      <c r="H13" s="10">
        <v>30444</v>
      </c>
      <c r="I13" s="10">
        <v>1846424.3729975866</v>
      </c>
      <c r="J13" s="20">
        <v>0.2557631561260838</v>
      </c>
      <c r="K13" s="18"/>
      <c r="L13" s="14">
        <v>8</v>
      </c>
      <c r="M13" s="10">
        <v>12348994.679667063</v>
      </c>
      <c r="N13" s="10">
        <v>9943584.5316666961</v>
      </c>
      <c r="O13"/>
      <c r="P13" s="18"/>
      <c r="Q13" s="18"/>
      <c r="R13" s="18"/>
      <c r="S13" s="18"/>
    </row>
    <row r="14" spans="1:20" x14ac:dyDescent="0.3">
      <c r="A14" s="23" t="s">
        <v>66</v>
      </c>
      <c r="B14" s="10">
        <v>187705</v>
      </c>
      <c r="C14" s="10">
        <v>2110035.1768000885</v>
      </c>
      <c r="D14" s="10">
        <v>12348994.679671109</v>
      </c>
      <c r="E14" s="10">
        <v>2441776.9936665394</v>
      </c>
      <c r="F14" s="10">
        <v>9943584.5316671822</v>
      </c>
      <c r="G14" s="10">
        <v>9941156.5528666005</v>
      </c>
      <c r="H14" s="10">
        <v>38229</v>
      </c>
      <c r="I14" s="10">
        <v>703176.14766717143</v>
      </c>
      <c r="J14" s="20">
        <v>0.25575343198908196</v>
      </c>
      <c r="K14" s="18"/>
      <c r="L14" s="14">
        <v>9</v>
      </c>
      <c r="M14" s="10">
        <v>11290790.836000171</v>
      </c>
      <c r="N14" s="10">
        <v>9776141.4723333195</v>
      </c>
      <c r="O14"/>
      <c r="P14" s="18"/>
      <c r="Q14" s="18"/>
      <c r="R14" s="18"/>
      <c r="S14" s="18"/>
    </row>
    <row r="15" spans="1:20" x14ac:dyDescent="0.3">
      <c r="A15" s="23" t="s">
        <v>67</v>
      </c>
      <c r="B15" s="10">
        <v>182594</v>
      </c>
      <c r="C15" s="10">
        <v>1969834.5284402126</v>
      </c>
      <c r="D15" s="10">
        <v>11290790.836000461</v>
      </c>
      <c r="E15" s="10">
        <v>1538609.6416662571</v>
      </c>
      <c r="F15" s="10">
        <v>9776141.4723337889</v>
      </c>
      <c r="G15" s="10">
        <v>9776141.4812537823</v>
      </c>
      <c r="H15" s="10">
        <v>-5111</v>
      </c>
      <c r="I15" s="10">
        <v>-167443.05933287181</v>
      </c>
      <c r="J15" s="20">
        <v>-2.7228896406595426E-2</v>
      </c>
      <c r="K15" s="18"/>
      <c r="L15" s="14">
        <v>10</v>
      </c>
      <c r="M15" s="10">
        <v>12987806.210000105</v>
      </c>
      <c r="N15" s="10">
        <v>11194954.165000122</v>
      </c>
      <c r="O15"/>
      <c r="P15" s="18"/>
      <c r="Q15" s="18"/>
      <c r="R15" s="18"/>
      <c r="S15" s="18"/>
    </row>
    <row r="16" spans="1:20" x14ac:dyDescent="0.3">
      <c r="A16" s="15" t="s">
        <v>74</v>
      </c>
      <c r="C16" s="10"/>
      <c r="D16" s="10"/>
      <c r="E16" s="10"/>
      <c r="F16" s="10"/>
      <c r="G16" s="10"/>
      <c r="H16" s="10"/>
      <c r="I16" s="10"/>
      <c r="K16" s="18"/>
      <c r="L16" s="14">
        <v>11</v>
      </c>
      <c r="M16" s="10">
        <v>12724556.131000185</v>
      </c>
      <c r="N16" s="10">
        <v>10801754.01400004</v>
      </c>
      <c r="O16"/>
      <c r="P16" s="18"/>
      <c r="Q16" s="18"/>
      <c r="R16" s="18"/>
      <c r="S16" s="18"/>
    </row>
    <row r="17" spans="1:19" x14ac:dyDescent="0.3">
      <c r="A17" s="23" t="s">
        <v>68</v>
      </c>
      <c r="B17" s="10">
        <v>148445</v>
      </c>
      <c r="C17" s="10">
        <v>2252822.2194002387</v>
      </c>
      <c r="D17" s="10">
        <v>12987806.209999943</v>
      </c>
      <c r="E17" s="10">
        <v>1792955.903333283</v>
      </c>
      <c r="F17" s="10">
        <v>11194954.164998814</v>
      </c>
      <c r="G17" s="10">
        <v>11193342.832999704</v>
      </c>
      <c r="H17" s="10">
        <v>-34149</v>
      </c>
      <c r="I17" s="10">
        <v>1418812.6926654782</v>
      </c>
      <c r="J17" s="20">
        <v>-0.1870214793476237</v>
      </c>
      <c r="K17" s="18"/>
      <c r="L17" s="14" t="s">
        <v>58</v>
      </c>
      <c r="M17" s="10">
        <v>126101108.00399992</v>
      </c>
      <c r="N17" s="10">
        <v>104433169.03766666</v>
      </c>
      <c r="O17"/>
      <c r="P17" s="18"/>
      <c r="Q17" s="18"/>
      <c r="R17" s="18"/>
      <c r="S17" s="18"/>
    </row>
    <row r="18" spans="1:19" x14ac:dyDescent="0.3">
      <c r="A18" s="23" t="s">
        <v>69</v>
      </c>
      <c r="B18" s="10">
        <v>164594</v>
      </c>
      <c r="C18" s="10">
        <v>2225414.4971998967</v>
      </c>
      <c r="D18" s="10">
        <v>12724556.13099969</v>
      </c>
      <c r="E18" s="10">
        <v>1922834.59099983</v>
      </c>
      <c r="F18" s="10">
        <v>10801754.013999879</v>
      </c>
      <c r="G18" s="10">
        <v>10802680.348999595</v>
      </c>
      <c r="H18" s="10">
        <v>16149</v>
      </c>
      <c r="I18" s="10">
        <v>-393200.1510001421</v>
      </c>
      <c r="J18" s="20">
        <v>0.10878776651284983</v>
      </c>
      <c r="K18" s="18"/>
      <c r="L18"/>
      <c r="M18"/>
      <c r="N18"/>
      <c r="O18"/>
      <c r="P18" s="18"/>
      <c r="Q18" s="18"/>
      <c r="R18" s="18"/>
      <c r="S18" s="18"/>
    </row>
    <row r="19" spans="1:19" x14ac:dyDescent="0.3">
      <c r="A19" s="23" t="s">
        <v>70</v>
      </c>
      <c r="C19" s="10"/>
      <c r="D19" s="10"/>
      <c r="E19" s="10"/>
      <c r="F19" s="10"/>
      <c r="G19" s="10"/>
      <c r="H19" s="10">
        <v>-164594</v>
      </c>
      <c r="I19" s="10">
        <v>-10801754.014000012</v>
      </c>
      <c r="J19" s="20">
        <v>-1</v>
      </c>
      <c r="K19" s="18"/>
      <c r="L19"/>
      <c r="M19"/>
      <c r="N19"/>
      <c r="O19"/>
      <c r="P19" s="18"/>
      <c r="Q19" s="18"/>
      <c r="R19" s="18"/>
      <c r="S19" s="18"/>
    </row>
    <row r="20" spans="1:19" x14ac:dyDescent="0.3">
      <c r="A20" s="14" t="s">
        <v>58</v>
      </c>
      <c r="B20" s="10">
        <v>1725145</v>
      </c>
      <c r="C20" s="10">
        <v>22684013.815600015</v>
      </c>
      <c r="D20" s="10">
        <v>126101108.00399992</v>
      </c>
      <c r="E20" s="10">
        <v>21769403.626666673</v>
      </c>
      <c r="F20" s="10">
        <v>104433169.03766666</v>
      </c>
      <c r="G20" s="10">
        <v>104449894.60112336</v>
      </c>
      <c r="H20" s="10">
        <v>1725145</v>
      </c>
      <c r="I20" s="10">
        <v>104433169.03766666</v>
      </c>
      <c r="J20" s="20">
        <v>0</v>
      </c>
      <c r="K20" s="18"/>
      <c r="L20"/>
      <c r="M20"/>
      <c r="N20"/>
      <c r="O20"/>
      <c r="P20" s="18"/>
      <c r="Q20" s="18"/>
      <c r="R20" s="18"/>
      <c r="S20" s="18"/>
    </row>
    <row r="21" spans="1:19" x14ac:dyDescent="0.3">
      <c r="A21"/>
      <c r="B21"/>
      <c r="C21"/>
      <c r="D21"/>
      <c r="E21"/>
      <c r="F21"/>
      <c r="G21"/>
      <c r="H21"/>
      <c r="I21"/>
      <c r="J21"/>
      <c r="K21"/>
      <c r="L21"/>
      <c r="M21"/>
      <c r="N21"/>
      <c r="O21"/>
      <c r="P21"/>
    </row>
    <row r="22" spans="1:19" x14ac:dyDescent="0.3">
      <c r="A22"/>
      <c r="B22"/>
      <c r="C22"/>
      <c r="D22"/>
      <c r="E22"/>
      <c r="F22"/>
      <c r="G22"/>
      <c r="H22"/>
      <c r="I22"/>
      <c r="J22"/>
      <c r="K22"/>
      <c r="L22"/>
      <c r="M22"/>
      <c r="N22"/>
      <c r="O22"/>
      <c r="P22"/>
    </row>
    <row r="23" spans="1:19" x14ac:dyDescent="0.3">
      <c r="A23"/>
      <c r="B23"/>
      <c r="C23"/>
      <c r="D23"/>
      <c r="E23"/>
      <c r="F23"/>
      <c r="G23"/>
      <c r="H23"/>
      <c r="I23"/>
      <c r="J23"/>
      <c r="K23"/>
      <c r="L23"/>
      <c r="M23"/>
      <c r="N23"/>
      <c r="O23"/>
      <c r="P23"/>
    </row>
    <row r="24" spans="1:19" x14ac:dyDescent="0.3">
      <c r="A24"/>
      <c r="B24"/>
      <c r="C24"/>
      <c r="D24"/>
      <c r="E24"/>
      <c r="F24"/>
      <c r="G24"/>
      <c r="H24"/>
      <c r="I24"/>
      <c r="J24"/>
      <c r="K24"/>
      <c r="L24"/>
      <c r="M24"/>
      <c r="N24"/>
      <c r="O24"/>
      <c r="P24"/>
    </row>
    <row r="25" spans="1:19" x14ac:dyDescent="0.3">
      <c r="A25"/>
      <c r="B25"/>
      <c r="C25"/>
      <c r="D25"/>
      <c r="E25"/>
      <c r="F25"/>
      <c r="G25"/>
      <c r="H25"/>
      <c r="I25"/>
      <c r="J25"/>
      <c r="K25"/>
      <c r="L25"/>
      <c r="M25"/>
      <c r="N25"/>
      <c r="O25"/>
      <c r="P25"/>
    </row>
    <row r="26" spans="1:19" x14ac:dyDescent="0.3">
      <c r="A26"/>
      <c r="B26"/>
      <c r="C26"/>
      <c r="D26"/>
      <c r="E26"/>
      <c r="F26"/>
      <c r="G26"/>
      <c r="H26"/>
      <c r="I26"/>
      <c r="J26"/>
      <c r="K26"/>
      <c r="L26"/>
      <c r="M26"/>
      <c r="N26"/>
      <c r="O26"/>
      <c r="P26"/>
    </row>
    <row r="27" spans="1:19" x14ac:dyDescent="0.3">
      <c r="A27"/>
      <c r="B27"/>
      <c r="C27"/>
      <c r="D27"/>
      <c r="E27"/>
      <c r="F27"/>
      <c r="G27"/>
      <c r="H27"/>
      <c r="I27"/>
      <c r="J27"/>
      <c r="K27"/>
      <c r="L27"/>
      <c r="M27"/>
      <c r="N27"/>
      <c r="O27"/>
      <c r="P27"/>
    </row>
    <row r="28" spans="1:19" x14ac:dyDescent="0.3">
      <c r="A28"/>
      <c r="B28"/>
      <c r="C28"/>
      <c r="D28"/>
      <c r="E28"/>
      <c r="F28"/>
      <c r="G28"/>
      <c r="H28"/>
      <c r="I28"/>
      <c r="J28"/>
      <c r="K28"/>
      <c r="L28"/>
      <c r="M28"/>
      <c r="N28"/>
      <c r="O28"/>
      <c r="P28"/>
    </row>
    <row r="29" spans="1:19" x14ac:dyDescent="0.3">
      <c r="A29"/>
      <c r="B29"/>
      <c r="C29"/>
      <c r="D29"/>
      <c r="E29"/>
      <c r="F29"/>
      <c r="G29"/>
      <c r="H29"/>
      <c r="I29"/>
      <c r="J29"/>
      <c r="K29"/>
      <c r="L29"/>
      <c r="M29"/>
      <c r="N29"/>
      <c r="O29"/>
      <c r="P29"/>
    </row>
    <row r="30" spans="1:19" x14ac:dyDescent="0.3">
      <c r="A30"/>
      <c r="B30"/>
      <c r="C30"/>
      <c r="D30"/>
      <c r="E30"/>
      <c r="F30"/>
      <c r="G30"/>
      <c r="H30"/>
      <c r="I30"/>
      <c r="J30"/>
      <c r="K30"/>
      <c r="L30"/>
      <c r="M30"/>
      <c r="N30"/>
      <c r="O30"/>
      <c r="P30"/>
    </row>
    <row r="31" spans="1:19" x14ac:dyDescent="0.3">
      <c r="A31"/>
      <c r="B31"/>
      <c r="C31"/>
      <c r="D31"/>
      <c r="E31"/>
      <c r="F31"/>
      <c r="G31"/>
      <c r="H31"/>
      <c r="I31"/>
      <c r="J31"/>
      <c r="K31"/>
      <c r="L31"/>
      <c r="M31"/>
      <c r="N31"/>
      <c r="O31"/>
      <c r="P31"/>
    </row>
    <row r="32" spans="1:19" x14ac:dyDescent="0.3">
      <c r="A32"/>
      <c r="B32"/>
      <c r="C32"/>
      <c r="D32"/>
      <c r="E32"/>
      <c r="F32"/>
      <c r="G32"/>
      <c r="H32"/>
      <c r="I32"/>
      <c r="J32"/>
      <c r="K32"/>
      <c r="L32"/>
      <c r="M32"/>
      <c r="N32"/>
      <c r="O32"/>
      <c r="P32"/>
    </row>
    <row r="33" spans="1:16" x14ac:dyDescent="0.3">
      <c r="A33"/>
      <c r="B33"/>
      <c r="C33"/>
      <c r="D33"/>
      <c r="E33"/>
      <c r="F33"/>
      <c r="G33"/>
      <c r="H33"/>
      <c r="I33"/>
      <c r="J33"/>
      <c r="K33"/>
      <c r="L33"/>
      <c r="M33"/>
      <c r="N33"/>
      <c r="O33"/>
      <c r="P33"/>
    </row>
    <row r="34" spans="1:16" x14ac:dyDescent="0.3">
      <c r="A34"/>
      <c r="B34"/>
      <c r="C34"/>
      <c r="D34"/>
      <c r="E34"/>
      <c r="F34"/>
      <c r="G34"/>
      <c r="H34"/>
      <c r="I34"/>
      <c r="J34"/>
      <c r="K34"/>
      <c r="L34"/>
      <c r="M34"/>
      <c r="N34"/>
      <c r="O34"/>
      <c r="P34"/>
    </row>
    <row r="35" spans="1:16" x14ac:dyDescent="0.3">
      <c r="A35"/>
      <c r="B35"/>
      <c r="C35"/>
      <c r="D35"/>
      <c r="E35"/>
      <c r="F35"/>
      <c r="G35"/>
      <c r="H35"/>
      <c r="I35"/>
      <c r="J35"/>
      <c r="K35"/>
      <c r="L35"/>
      <c r="M35"/>
      <c r="N35"/>
      <c r="O35"/>
      <c r="P35"/>
    </row>
    <row r="36" spans="1:16" x14ac:dyDescent="0.3">
      <c r="A36"/>
      <c r="B36"/>
      <c r="C36"/>
      <c r="D36"/>
      <c r="E36"/>
      <c r="F36"/>
      <c r="G36"/>
      <c r="H36"/>
      <c r="I36"/>
      <c r="J36"/>
      <c r="K36"/>
      <c r="L36"/>
      <c r="M36"/>
      <c r="N36"/>
      <c r="O36"/>
      <c r="P36"/>
    </row>
    <row r="37" spans="1:16" x14ac:dyDescent="0.3">
      <c r="A37"/>
      <c r="B37"/>
      <c r="C37"/>
      <c r="D37"/>
      <c r="E37"/>
      <c r="F37"/>
      <c r="G37"/>
      <c r="H37"/>
      <c r="I37"/>
      <c r="J37"/>
      <c r="K37"/>
      <c r="L37"/>
      <c r="M37"/>
      <c r="N37"/>
      <c r="O37"/>
      <c r="P37"/>
    </row>
    <row r="38" spans="1:16" x14ac:dyDescent="0.3">
      <c r="A38"/>
      <c r="B38"/>
      <c r="C38"/>
      <c r="D38"/>
      <c r="E38"/>
      <c r="F38"/>
      <c r="G38"/>
      <c r="H38"/>
      <c r="I38"/>
      <c r="J38"/>
      <c r="K38"/>
      <c r="L38"/>
      <c r="M38"/>
      <c r="N38"/>
      <c r="O38"/>
      <c r="P38"/>
    </row>
    <row r="39" spans="1:16" x14ac:dyDescent="0.3">
      <c r="A39"/>
      <c r="B39"/>
      <c r="C39"/>
      <c r="D39"/>
      <c r="E39"/>
      <c r="F39"/>
      <c r="G39"/>
      <c r="H39"/>
      <c r="I39"/>
      <c r="J39"/>
      <c r="K39"/>
      <c r="L39"/>
      <c r="M39"/>
      <c r="N39"/>
      <c r="O39"/>
      <c r="P39"/>
    </row>
    <row r="40" spans="1:16" x14ac:dyDescent="0.3">
      <c r="A40"/>
      <c r="B40"/>
      <c r="C40"/>
      <c r="D40"/>
      <c r="E40"/>
      <c r="F40"/>
      <c r="G40"/>
      <c r="H40"/>
      <c r="I40"/>
      <c r="J40"/>
      <c r="K40"/>
      <c r="L40"/>
      <c r="M40"/>
      <c r="N40"/>
      <c r="O40"/>
      <c r="P40"/>
    </row>
    <row r="41" spans="1:16" x14ac:dyDescent="0.3">
      <c r="A41"/>
      <c r="B41"/>
      <c r="C41"/>
      <c r="D41"/>
      <c r="E41"/>
      <c r="F41"/>
      <c r="G41"/>
      <c r="H41"/>
      <c r="I41"/>
      <c r="J41"/>
      <c r="K41"/>
      <c r="L41"/>
      <c r="M41"/>
      <c r="N41"/>
      <c r="O41"/>
      <c r="P41"/>
    </row>
    <row r="42" spans="1:16" x14ac:dyDescent="0.3">
      <c r="A42"/>
      <c r="B42"/>
      <c r="C42"/>
      <c r="D42"/>
      <c r="E42"/>
      <c r="F42"/>
      <c r="G42"/>
      <c r="H42"/>
      <c r="I42"/>
      <c r="J42"/>
      <c r="K42"/>
      <c r="L42"/>
      <c r="M42"/>
      <c r="N42"/>
      <c r="O42"/>
      <c r="P42"/>
    </row>
    <row r="43" spans="1:16" x14ac:dyDescent="0.3">
      <c r="A43"/>
      <c r="B43"/>
      <c r="C43"/>
      <c r="D43"/>
      <c r="E43"/>
      <c r="F43"/>
      <c r="G43"/>
      <c r="H43"/>
      <c r="I43"/>
      <c r="J43"/>
      <c r="K43"/>
      <c r="L43"/>
      <c r="M43"/>
      <c r="N43"/>
      <c r="O43"/>
      <c r="P43"/>
    </row>
    <row r="44" spans="1:16" x14ac:dyDescent="0.3">
      <c r="A44"/>
      <c r="B44"/>
      <c r="C44"/>
      <c r="D44"/>
      <c r="E44"/>
      <c r="F44"/>
      <c r="G44"/>
      <c r="H44"/>
      <c r="I44"/>
      <c r="J44"/>
      <c r="K44"/>
      <c r="L44"/>
      <c r="M44"/>
      <c r="N44"/>
      <c r="O44"/>
      <c r="P44"/>
    </row>
    <row r="45" spans="1:16" x14ac:dyDescent="0.3">
      <c r="A45"/>
      <c r="B45"/>
      <c r="C45"/>
      <c r="D45"/>
      <c r="E45"/>
      <c r="F45"/>
      <c r="G45"/>
      <c r="H45"/>
      <c r="I45"/>
      <c r="J45"/>
      <c r="K45"/>
      <c r="L45"/>
      <c r="M45"/>
      <c r="N45"/>
      <c r="O45"/>
      <c r="P45"/>
    </row>
    <row r="46" spans="1:16" x14ac:dyDescent="0.3">
      <c r="A46"/>
      <c r="B46"/>
      <c r="C46"/>
      <c r="D46"/>
      <c r="E46"/>
      <c r="F46"/>
      <c r="G46"/>
      <c r="H46"/>
      <c r="I46"/>
      <c r="J46"/>
      <c r="K46"/>
      <c r="L46"/>
      <c r="M46"/>
      <c r="N46"/>
      <c r="O46"/>
      <c r="P46"/>
    </row>
    <row r="47" spans="1:16" x14ac:dyDescent="0.3">
      <c r="A47"/>
      <c r="B47"/>
      <c r="C47"/>
      <c r="D47"/>
      <c r="E47"/>
      <c r="F47"/>
      <c r="G47"/>
      <c r="H47"/>
      <c r="I47"/>
      <c r="J47"/>
      <c r="K47"/>
      <c r="L47"/>
      <c r="M47"/>
      <c r="N47"/>
      <c r="O47"/>
      <c r="P47"/>
    </row>
    <row r="48" spans="1:16" x14ac:dyDescent="0.3">
      <c r="A48"/>
      <c r="B48"/>
      <c r="C48"/>
      <c r="D48"/>
      <c r="E48"/>
      <c r="F48"/>
      <c r="G48"/>
      <c r="H48"/>
      <c r="I48"/>
      <c r="J48"/>
      <c r="K48"/>
      <c r="L48"/>
      <c r="M48"/>
      <c r="N48"/>
      <c r="O48"/>
      <c r="P48"/>
    </row>
    <row r="49" spans="1:16" x14ac:dyDescent="0.3">
      <c r="A49"/>
      <c r="B49"/>
      <c r="C49"/>
      <c r="D49"/>
      <c r="E49"/>
      <c r="F49"/>
      <c r="G49"/>
      <c r="H49"/>
      <c r="I49"/>
      <c r="J49"/>
      <c r="K49"/>
      <c r="L49"/>
      <c r="M49"/>
      <c r="N49"/>
      <c r="O49"/>
      <c r="P49"/>
    </row>
    <row r="50" spans="1:16" x14ac:dyDescent="0.3">
      <c r="A50"/>
      <c r="B50"/>
      <c r="C50"/>
      <c r="D50"/>
      <c r="E50"/>
      <c r="F50"/>
      <c r="G50"/>
      <c r="H50"/>
      <c r="I50"/>
      <c r="J50"/>
      <c r="K50"/>
      <c r="L50"/>
      <c r="M50"/>
      <c r="N50"/>
      <c r="O50"/>
      <c r="P50"/>
    </row>
    <row r="51" spans="1:16" x14ac:dyDescent="0.3">
      <c r="A51"/>
      <c r="B51"/>
      <c r="C51"/>
      <c r="D51"/>
      <c r="E51"/>
      <c r="F51"/>
      <c r="G51"/>
      <c r="H51"/>
      <c r="I51"/>
      <c r="J51"/>
      <c r="K51"/>
      <c r="L51"/>
      <c r="M51"/>
      <c r="N51"/>
      <c r="O51"/>
      <c r="P51"/>
    </row>
    <row r="52" spans="1:16" x14ac:dyDescent="0.3">
      <c r="B52" s="9"/>
      <c r="F52"/>
      <c r="G52"/>
      <c r="H52"/>
      <c r="I52"/>
      <c r="K52"/>
      <c r="L52"/>
      <c r="M52"/>
      <c r="N52"/>
      <c r="O52"/>
      <c r="P52"/>
    </row>
    <row r="53" spans="1:16" x14ac:dyDescent="0.3">
      <c r="B53" s="9"/>
      <c r="F53"/>
      <c r="G53"/>
      <c r="H53"/>
      <c r="I53"/>
      <c r="K53"/>
      <c r="L53"/>
      <c r="M53"/>
      <c r="N53"/>
      <c r="O53"/>
      <c r="P53"/>
    </row>
    <row r="54" spans="1:16" x14ac:dyDescent="0.3">
      <c r="B54" s="9"/>
      <c r="F54"/>
      <c r="G54"/>
      <c r="H54"/>
      <c r="I54"/>
      <c r="K54"/>
      <c r="L54"/>
      <c r="M54"/>
      <c r="N54"/>
      <c r="O54"/>
      <c r="P54"/>
    </row>
    <row r="55" spans="1:16" x14ac:dyDescent="0.3">
      <c r="B55" s="9"/>
      <c r="F55"/>
      <c r="G55"/>
      <c r="H55"/>
      <c r="I55"/>
      <c r="K55"/>
      <c r="L55"/>
      <c r="M55"/>
      <c r="N55"/>
      <c r="O55"/>
      <c r="P55"/>
    </row>
    <row r="56" spans="1:16" x14ac:dyDescent="0.3">
      <c r="B56" s="9"/>
      <c r="F56"/>
      <c r="G56"/>
      <c r="H56"/>
      <c r="I56"/>
      <c r="K56"/>
      <c r="L56"/>
      <c r="M56"/>
      <c r="N56"/>
      <c r="O56"/>
      <c r="P56"/>
    </row>
    <row r="57" spans="1:16" x14ac:dyDescent="0.3">
      <c r="B57" s="9"/>
      <c r="F57"/>
      <c r="G57"/>
      <c r="H57"/>
      <c r="I57"/>
      <c r="K57"/>
      <c r="L57"/>
      <c r="M57"/>
      <c r="N57"/>
      <c r="O57"/>
      <c r="P57"/>
    </row>
    <row r="58" spans="1:16" x14ac:dyDescent="0.3">
      <c r="B58" s="9"/>
      <c r="F58"/>
      <c r="G58"/>
      <c r="H58"/>
      <c r="I58"/>
      <c r="K58"/>
      <c r="L58"/>
      <c r="M58"/>
      <c r="N58"/>
      <c r="O58"/>
      <c r="P58"/>
    </row>
    <row r="59" spans="1:16" x14ac:dyDescent="0.3">
      <c r="B59" s="9"/>
      <c r="F59"/>
      <c r="G59"/>
      <c r="H59"/>
      <c r="I59"/>
      <c r="K59"/>
      <c r="L59"/>
      <c r="M59"/>
      <c r="N59"/>
      <c r="O59"/>
      <c r="P59"/>
    </row>
    <row r="60" spans="1:16" x14ac:dyDescent="0.3">
      <c r="B60" s="9"/>
      <c r="F60"/>
      <c r="G60"/>
      <c r="H60"/>
      <c r="I60"/>
      <c r="K60"/>
      <c r="L60"/>
      <c r="M60"/>
      <c r="N60"/>
      <c r="O60"/>
      <c r="P60"/>
    </row>
    <row r="61" spans="1:16" x14ac:dyDescent="0.3">
      <c r="A61"/>
      <c r="B61"/>
      <c r="C61"/>
      <c r="D61"/>
      <c r="E61"/>
      <c r="F61"/>
      <c r="G61"/>
      <c r="H61"/>
      <c r="I61"/>
      <c r="K61"/>
      <c r="L61"/>
      <c r="M61"/>
      <c r="N61"/>
      <c r="O61"/>
      <c r="P61"/>
    </row>
    <row r="62" spans="1:16" x14ac:dyDescent="0.3">
      <c r="A62"/>
      <c r="B62"/>
      <c r="C62"/>
      <c r="D62"/>
      <c r="E62"/>
      <c r="F62"/>
      <c r="G62"/>
      <c r="H62"/>
      <c r="I62"/>
      <c r="K62"/>
      <c r="L62"/>
      <c r="M62"/>
      <c r="N62"/>
      <c r="O62"/>
      <c r="P62"/>
    </row>
    <row r="63" spans="1:16" x14ac:dyDescent="0.3">
      <c r="A63"/>
      <c r="B63"/>
      <c r="C63"/>
      <c r="D63"/>
      <c r="E63"/>
      <c r="F63"/>
      <c r="G63"/>
      <c r="H63"/>
      <c r="I63"/>
      <c r="K63"/>
      <c r="L63"/>
      <c r="M63"/>
      <c r="N63"/>
      <c r="O63"/>
      <c r="P63"/>
    </row>
    <row r="64" spans="1:16" x14ac:dyDescent="0.3">
      <c r="A64"/>
      <c r="B64"/>
      <c r="C64"/>
      <c r="D64"/>
      <c r="E64"/>
      <c r="F64"/>
      <c r="G64"/>
      <c r="H64"/>
      <c r="I64"/>
      <c r="K64"/>
      <c r="L64"/>
      <c r="M64"/>
      <c r="N64"/>
      <c r="O64"/>
      <c r="P64"/>
    </row>
    <row r="65" spans="1:16" x14ac:dyDescent="0.3">
      <c r="A65"/>
      <c r="B65"/>
      <c r="C65"/>
      <c r="D65"/>
      <c r="E65"/>
      <c r="F65"/>
      <c r="G65"/>
      <c r="H65"/>
      <c r="I65"/>
      <c r="K65"/>
      <c r="L65"/>
      <c r="M65"/>
      <c r="N65"/>
      <c r="O65"/>
      <c r="P65"/>
    </row>
    <row r="66" spans="1:16" x14ac:dyDescent="0.3">
      <c r="A66"/>
      <c r="B66"/>
      <c r="C66"/>
      <c r="D66"/>
      <c r="E66"/>
      <c r="F66"/>
      <c r="G66"/>
      <c r="H66"/>
      <c r="I66"/>
      <c r="K66"/>
      <c r="L66"/>
      <c r="M66"/>
      <c r="N66"/>
      <c r="O66"/>
      <c r="P66"/>
    </row>
    <row r="67" spans="1:16" x14ac:dyDescent="0.3">
      <c r="A67"/>
      <c r="B67"/>
      <c r="C67"/>
      <c r="D67"/>
      <c r="E67"/>
      <c r="F67"/>
      <c r="G67"/>
      <c r="H67"/>
      <c r="I67"/>
      <c r="K67"/>
      <c r="L67"/>
      <c r="M67"/>
      <c r="N67"/>
      <c r="O67"/>
      <c r="P67"/>
    </row>
    <row r="68" spans="1:16" x14ac:dyDescent="0.3">
      <c r="A68"/>
      <c r="B68"/>
      <c r="C68"/>
      <c r="D68"/>
      <c r="E68"/>
      <c r="F68"/>
      <c r="G68"/>
      <c r="H68"/>
      <c r="I68"/>
      <c r="K68"/>
      <c r="L68"/>
      <c r="M68"/>
      <c r="N68"/>
      <c r="O68"/>
      <c r="P68"/>
    </row>
    <row r="69" spans="1:16" x14ac:dyDescent="0.3">
      <c r="A69"/>
      <c r="B69"/>
      <c r="C69"/>
      <c r="D69"/>
      <c r="E69"/>
      <c r="F69"/>
      <c r="G69"/>
      <c r="H69"/>
      <c r="I69"/>
      <c r="K69"/>
      <c r="L69"/>
      <c r="M69"/>
      <c r="N69"/>
      <c r="O69"/>
      <c r="P69"/>
    </row>
    <row r="70" spans="1:16" x14ac:dyDescent="0.3">
      <c r="A70"/>
      <c r="B70"/>
      <c r="C70"/>
      <c r="D70"/>
      <c r="E70"/>
      <c r="F70"/>
      <c r="G70"/>
      <c r="H70"/>
      <c r="I70"/>
      <c r="K70"/>
      <c r="L70"/>
      <c r="M70"/>
      <c r="N70"/>
      <c r="O70"/>
      <c r="P70"/>
    </row>
    <row r="71" spans="1:16" x14ac:dyDescent="0.3">
      <c r="A71"/>
      <c r="B71"/>
      <c r="C71"/>
      <c r="D71"/>
      <c r="E71"/>
      <c r="F71"/>
      <c r="G71"/>
      <c r="H71"/>
      <c r="I71"/>
      <c r="K71"/>
      <c r="L71"/>
      <c r="M71"/>
      <c r="N71"/>
      <c r="O71"/>
      <c r="P71"/>
    </row>
    <row r="72" spans="1:16" x14ac:dyDescent="0.3">
      <c r="A72"/>
      <c r="B72"/>
      <c r="C72"/>
      <c r="D72"/>
      <c r="E72"/>
      <c r="F72"/>
      <c r="G72"/>
      <c r="H72"/>
      <c r="I72"/>
      <c r="K72"/>
      <c r="L72"/>
      <c r="M72"/>
      <c r="N72"/>
      <c r="O72"/>
      <c r="P72"/>
    </row>
    <row r="73" spans="1:16" x14ac:dyDescent="0.3">
      <c r="A73"/>
      <c r="B73"/>
      <c r="C73"/>
      <c r="D73"/>
      <c r="E73"/>
      <c r="F73"/>
      <c r="G73"/>
      <c r="H73"/>
      <c r="I73"/>
      <c r="K73"/>
      <c r="L73"/>
      <c r="M73"/>
      <c r="N73"/>
      <c r="O73"/>
      <c r="P73"/>
    </row>
    <row r="74" spans="1:16" x14ac:dyDescent="0.3">
      <c r="A74"/>
      <c r="B74"/>
      <c r="C74"/>
      <c r="D74"/>
      <c r="E74"/>
      <c r="F74"/>
      <c r="G74"/>
      <c r="H74"/>
      <c r="I74"/>
      <c r="K74"/>
      <c r="L74"/>
      <c r="M74"/>
      <c r="N74"/>
      <c r="O74"/>
      <c r="P74"/>
    </row>
    <row r="75" spans="1:16" x14ac:dyDescent="0.3">
      <c r="A75"/>
      <c r="B75"/>
      <c r="C75"/>
      <c r="D75"/>
      <c r="E75"/>
      <c r="F75"/>
      <c r="G75"/>
      <c r="H75"/>
      <c r="I75"/>
      <c r="K75"/>
      <c r="L75"/>
      <c r="M75"/>
      <c r="N75"/>
      <c r="O75"/>
      <c r="P75"/>
    </row>
    <row r="76" spans="1:16" x14ac:dyDescent="0.3">
      <c r="A76"/>
      <c r="B76"/>
      <c r="C76"/>
      <c r="D76"/>
      <c r="E76"/>
      <c r="F76"/>
      <c r="G76"/>
      <c r="H76"/>
      <c r="I76"/>
      <c r="K76"/>
      <c r="L76"/>
      <c r="M76"/>
      <c r="N76"/>
      <c r="O76"/>
      <c r="P76"/>
    </row>
    <row r="77" spans="1:16" x14ac:dyDescent="0.3">
      <c r="A77"/>
      <c r="B77"/>
      <c r="C77"/>
      <c r="D77"/>
      <c r="E77"/>
      <c r="F77"/>
      <c r="G77"/>
      <c r="H77"/>
      <c r="I77"/>
      <c r="K77"/>
      <c r="L77"/>
      <c r="M77"/>
      <c r="N77"/>
      <c r="O77"/>
      <c r="P77"/>
    </row>
    <row r="78" spans="1:16" x14ac:dyDescent="0.3">
      <c r="A78"/>
      <c r="B78"/>
      <c r="C78"/>
      <c r="D78"/>
      <c r="E78"/>
      <c r="F78"/>
      <c r="G78"/>
      <c r="H78"/>
      <c r="I78"/>
      <c r="K78"/>
      <c r="L78"/>
      <c r="M78"/>
      <c r="N78"/>
      <c r="O78"/>
      <c r="P78"/>
    </row>
    <row r="79" spans="1:16" x14ac:dyDescent="0.3">
      <c r="A79"/>
      <c r="B79"/>
      <c r="C79"/>
      <c r="D79"/>
      <c r="E79"/>
      <c r="F79"/>
      <c r="G79"/>
      <c r="H79"/>
      <c r="I79"/>
      <c r="K79"/>
      <c r="L79"/>
      <c r="M79"/>
      <c r="N79"/>
      <c r="O79"/>
      <c r="P79"/>
    </row>
    <row r="80" spans="1:16" x14ac:dyDescent="0.3">
      <c r="A80"/>
      <c r="B80"/>
      <c r="C80"/>
      <c r="D80"/>
      <c r="E80"/>
      <c r="F80"/>
      <c r="G80"/>
      <c r="H80"/>
      <c r="I80"/>
      <c r="K80"/>
      <c r="L80"/>
      <c r="M80"/>
      <c r="N80"/>
      <c r="O80"/>
      <c r="P80"/>
    </row>
    <row r="81" spans="1:16" x14ac:dyDescent="0.3">
      <c r="A81"/>
      <c r="B81"/>
      <c r="C81"/>
      <c r="D81"/>
      <c r="E81"/>
      <c r="F81"/>
      <c r="G81"/>
      <c r="H81"/>
      <c r="I81"/>
      <c r="K81"/>
      <c r="L81"/>
      <c r="M81"/>
      <c r="N81"/>
      <c r="O81"/>
      <c r="P81"/>
    </row>
    <row r="82" spans="1:16" x14ac:dyDescent="0.3">
      <c r="A82"/>
      <c r="B82"/>
      <c r="C82"/>
      <c r="D82"/>
      <c r="E82"/>
      <c r="F82"/>
      <c r="G82"/>
      <c r="H82"/>
      <c r="I82"/>
      <c r="K82"/>
      <c r="L82"/>
      <c r="M82"/>
      <c r="N82"/>
      <c r="O82"/>
      <c r="P82"/>
    </row>
    <row r="83" spans="1:16" x14ac:dyDescent="0.3">
      <c r="A83"/>
      <c r="B83"/>
      <c r="C83"/>
      <c r="D83"/>
      <c r="E83"/>
      <c r="F83"/>
      <c r="G83"/>
      <c r="H83"/>
      <c r="I83"/>
      <c r="K83"/>
      <c r="L83"/>
      <c r="M83"/>
      <c r="N83"/>
      <c r="O83"/>
      <c r="P83"/>
    </row>
    <row r="84" spans="1:16" x14ac:dyDescent="0.3">
      <c r="A84"/>
      <c r="B84"/>
      <c r="C84"/>
      <c r="D84"/>
      <c r="E84"/>
      <c r="F84"/>
      <c r="G84"/>
      <c r="H84"/>
      <c r="I84"/>
      <c r="K84"/>
      <c r="L84"/>
      <c r="M84"/>
      <c r="N84"/>
      <c r="O84"/>
      <c r="P84"/>
    </row>
    <row r="85" spans="1:16" x14ac:dyDescent="0.3">
      <c r="A85"/>
      <c r="B85"/>
      <c r="C85"/>
      <c r="D85"/>
      <c r="E85"/>
      <c r="F85"/>
      <c r="G85"/>
      <c r="H85"/>
      <c r="I85"/>
      <c r="K85"/>
      <c r="L85"/>
      <c r="M85"/>
      <c r="N85"/>
      <c r="O85"/>
      <c r="P85"/>
    </row>
    <row r="86" spans="1:16" x14ac:dyDescent="0.3">
      <c r="A86"/>
      <c r="B86"/>
      <c r="C86"/>
      <c r="D86"/>
      <c r="E86"/>
      <c r="F86"/>
      <c r="G86"/>
      <c r="H86"/>
      <c r="I86"/>
      <c r="K86"/>
      <c r="L86"/>
      <c r="M86"/>
      <c r="N86"/>
      <c r="O86"/>
      <c r="P86"/>
    </row>
    <row r="87" spans="1:16" x14ac:dyDescent="0.3">
      <c r="A87"/>
      <c r="B87"/>
      <c r="C87"/>
      <c r="D87"/>
      <c r="E87"/>
      <c r="F87"/>
      <c r="G87"/>
      <c r="H87"/>
      <c r="I87"/>
      <c r="K87"/>
      <c r="L87"/>
      <c r="M87"/>
      <c r="N87"/>
      <c r="O87"/>
      <c r="P87"/>
    </row>
    <row r="88" spans="1:16" x14ac:dyDescent="0.3">
      <c r="A88"/>
      <c r="B88"/>
      <c r="C88"/>
      <c r="D88"/>
      <c r="E88"/>
      <c r="F88"/>
      <c r="G88"/>
      <c r="H88"/>
      <c r="I88"/>
      <c r="K88"/>
      <c r="L88"/>
      <c r="M88"/>
      <c r="N88"/>
      <c r="O88"/>
      <c r="P88"/>
    </row>
    <row r="89" spans="1:16" x14ac:dyDescent="0.3">
      <c r="A89"/>
      <c r="B89"/>
      <c r="C89"/>
      <c r="D89"/>
      <c r="E89"/>
      <c r="F89"/>
      <c r="G89"/>
      <c r="H89"/>
      <c r="I89"/>
      <c r="K89"/>
      <c r="L89"/>
      <c r="M89"/>
      <c r="N89"/>
      <c r="O89"/>
      <c r="P89"/>
    </row>
    <row r="90" spans="1:16" x14ac:dyDescent="0.3">
      <c r="A90"/>
      <c r="B90"/>
      <c r="C90"/>
      <c r="D90"/>
      <c r="E90"/>
      <c r="F90"/>
      <c r="G90"/>
      <c r="H90"/>
      <c r="I90"/>
      <c r="K90"/>
      <c r="L90"/>
      <c r="M90"/>
      <c r="N90"/>
      <c r="O90"/>
      <c r="P90"/>
    </row>
    <row r="91" spans="1:16" x14ac:dyDescent="0.3">
      <c r="A91"/>
      <c r="B91"/>
      <c r="C91"/>
      <c r="D91"/>
      <c r="E91"/>
      <c r="F91"/>
      <c r="G91"/>
      <c r="H91"/>
      <c r="I91"/>
      <c r="K91"/>
      <c r="L91"/>
      <c r="M91"/>
      <c r="N91"/>
      <c r="O91"/>
      <c r="P91"/>
    </row>
    <row r="92" spans="1:16" x14ac:dyDescent="0.3">
      <c r="A92"/>
      <c r="B92"/>
      <c r="C92"/>
      <c r="D92"/>
      <c r="E92"/>
      <c r="F92"/>
      <c r="G92"/>
      <c r="H92"/>
      <c r="I92"/>
      <c r="K92"/>
      <c r="L92"/>
      <c r="M92"/>
      <c r="N92"/>
      <c r="O92"/>
      <c r="P92"/>
    </row>
    <row r="93" spans="1:16" x14ac:dyDescent="0.3">
      <c r="A93"/>
      <c r="B93"/>
      <c r="C93"/>
      <c r="D93"/>
      <c r="E93"/>
      <c r="F93"/>
      <c r="G93"/>
      <c r="H93"/>
      <c r="I93"/>
      <c r="K93"/>
      <c r="L93"/>
      <c r="M93"/>
      <c r="N93"/>
      <c r="O93"/>
      <c r="P93"/>
    </row>
    <row r="94" spans="1:16" x14ac:dyDescent="0.3">
      <c r="A94"/>
      <c r="B94"/>
      <c r="C94"/>
      <c r="D94"/>
      <c r="E94"/>
      <c r="F94"/>
      <c r="G94"/>
      <c r="H94"/>
      <c r="I94"/>
      <c r="K94"/>
      <c r="L94"/>
      <c r="M94"/>
      <c r="N94"/>
      <c r="O94"/>
      <c r="P94"/>
    </row>
    <row r="95" spans="1:16" x14ac:dyDescent="0.3">
      <c r="A95"/>
      <c r="B95"/>
      <c r="C95"/>
      <c r="D95"/>
      <c r="E95"/>
      <c r="F95"/>
      <c r="G95"/>
      <c r="H95"/>
      <c r="I95"/>
      <c r="K95"/>
      <c r="L95"/>
      <c r="M95"/>
      <c r="N95"/>
      <c r="O95"/>
      <c r="P95"/>
    </row>
    <row r="96" spans="1:16" x14ac:dyDescent="0.3">
      <c r="A96"/>
      <c r="B96"/>
      <c r="C96"/>
      <c r="D96"/>
      <c r="E96"/>
      <c r="F96"/>
      <c r="G96"/>
      <c r="H96"/>
      <c r="I96"/>
      <c r="K96"/>
      <c r="L96"/>
      <c r="M96"/>
      <c r="N96"/>
      <c r="O96"/>
      <c r="P96"/>
    </row>
    <row r="97" spans="1:16" x14ac:dyDescent="0.3">
      <c r="A97"/>
      <c r="B97"/>
      <c r="C97"/>
      <c r="D97"/>
      <c r="E97"/>
      <c r="F97"/>
      <c r="G97"/>
      <c r="H97"/>
      <c r="I97"/>
      <c r="K97"/>
      <c r="L97"/>
      <c r="M97"/>
      <c r="N97"/>
      <c r="O97"/>
      <c r="P97"/>
    </row>
    <row r="98" spans="1:16" x14ac:dyDescent="0.3">
      <c r="A98"/>
      <c r="B98"/>
      <c r="C98"/>
      <c r="D98"/>
      <c r="E98"/>
      <c r="F98"/>
      <c r="G98"/>
      <c r="H98"/>
      <c r="I98"/>
      <c r="K98"/>
      <c r="L98"/>
      <c r="M98"/>
      <c r="N98"/>
      <c r="O98"/>
      <c r="P98"/>
    </row>
    <row r="99" spans="1:16" x14ac:dyDescent="0.3">
      <c r="A99"/>
      <c r="B99"/>
      <c r="C99"/>
      <c r="D99"/>
      <c r="E99"/>
      <c r="F99"/>
      <c r="G99"/>
      <c r="H99"/>
      <c r="I99"/>
      <c r="K99"/>
      <c r="L99"/>
      <c r="M99"/>
      <c r="N99"/>
      <c r="O99"/>
      <c r="P99"/>
    </row>
    <row r="100" spans="1:16" x14ac:dyDescent="0.3">
      <c r="A100"/>
      <c r="B100"/>
      <c r="C100"/>
      <c r="D100"/>
      <c r="E100"/>
      <c r="F100"/>
      <c r="G100"/>
      <c r="H100"/>
      <c r="I100"/>
      <c r="K100"/>
      <c r="L100"/>
      <c r="M100"/>
      <c r="N100"/>
      <c r="O100"/>
      <c r="P100"/>
    </row>
    <row r="101" spans="1:16" x14ac:dyDescent="0.3">
      <c r="A101"/>
      <c r="B101"/>
      <c r="C101"/>
      <c r="D101"/>
      <c r="E101"/>
      <c r="F101"/>
      <c r="G101"/>
      <c r="H101"/>
      <c r="I101"/>
      <c r="K101"/>
      <c r="L101"/>
      <c r="M101"/>
      <c r="N101"/>
      <c r="O101"/>
      <c r="P101"/>
    </row>
    <row r="102" spans="1:16" x14ac:dyDescent="0.3">
      <c r="A102"/>
      <c r="B102"/>
      <c r="C102"/>
      <c r="D102"/>
      <c r="E102"/>
      <c r="F102"/>
      <c r="G102"/>
      <c r="H102"/>
      <c r="I102"/>
      <c r="K102"/>
      <c r="L102"/>
      <c r="M102"/>
      <c r="N102"/>
      <c r="O102"/>
      <c r="P102"/>
    </row>
    <row r="103" spans="1:16" x14ac:dyDescent="0.3">
      <c r="A103"/>
      <c r="B103"/>
      <c r="C103"/>
      <c r="D103"/>
      <c r="E103"/>
      <c r="F103"/>
      <c r="G103"/>
      <c r="H103"/>
      <c r="I103"/>
      <c r="K103"/>
      <c r="L103"/>
      <c r="M103"/>
      <c r="N103"/>
      <c r="O103"/>
      <c r="P103"/>
    </row>
    <row r="104" spans="1:16" x14ac:dyDescent="0.3">
      <c r="A104"/>
      <c r="B104"/>
      <c r="C104"/>
      <c r="D104"/>
      <c r="E104"/>
      <c r="F104"/>
      <c r="K104"/>
      <c r="L104"/>
      <c r="M104"/>
      <c r="N104"/>
      <c r="O104"/>
      <c r="P104"/>
    </row>
    <row r="105" spans="1:16" x14ac:dyDescent="0.3">
      <c r="K105"/>
      <c r="L105"/>
      <c r="M105"/>
      <c r="N105"/>
      <c r="O105"/>
      <c r="P105"/>
    </row>
    <row r="106" spans="1:16" x14ac:dyDescent="0.3">
      <c r="A106"/>
      <c r="B106"/>
      <c r="C106"/>
      <c r="K106"/>
      <c r="L106"/>
      <c r="M106"/>
      <c r="N106"/>
      <c r="O106"/>
      <c r="P106"/>
    </row>
    <row r="107" spans="1:16" x14ac:dyDescent="0.3">
      <c r="A107"/>
      <c r="B107"/>
      <c r="C107"/>
      <c r="K107"/>
      <c r="L107"/>
      <c r="M107"/>
      <c r="N107"/>
      <c r="O107"/>
      <c r="P107"/>
    </row>
    <row r="108" spans="1:16" x14ac:dyDescent="0.3">
      <c r="A108"/>
      <c r="B108"/>
      <c r="C108"/>
      <c r="K108"/>
      <c r="L108"/>
      <c r="M108"/>
      <c r="N108"/>
      <c r="O108"/>
      <c r="P108"/>
    </row>
    <row r="109" spans="1:16" x14ac:dyDescent="0.3">
      <c r="A109"/>
      <c r="B109"/>
      <c r="C109"/>
      <c r="K109"/>
      <c r="L109"/>
      <c r="M109"/>
      <c r="N109"/>
      <c r="O109"/>
      <c r="P109"/>
    </row>
    <row r="110" spans="1:16" x14ac:dyDescent="0.3">
      <c r="A110"/>
      <c r="B110"/>
      <c r="C110"/>
      <c r="K110"/>
      <c r="L110"/>
      <c r="M110"/>
      <c r="N110"/>
      <c r="O110"/>
      <c r="P110"/>
    </row>
    <row r="111" spans="1:16" x14ac:dyDescent="0.3">
      <c r="A111"/>
      <c r="B111"/>
      <c r="C111"/>
      <c r="K111"/>
      <c r="L111"/>
      <c r="M111"/>
      <c r="N111"/>
      <c r="O111"/>
      <c r="P111"/>
    </row>
    <row r="112" spans="1:16" x14ac:dyDescent="0.3">
      <c r="A112"/>
      <c r="B112"/>
      <c r="C112"/>
      <c r="K112"/>
      <c r="L112"/>
      <c r="M112"/>
      <c r="N112"/>
      <c r="O112"/>
      <c r="P112"/>
    </row>
    <row r="113" spans="1:16" x14ac:dyDescent="0.3">
      <c r="A113"/>
      <c r="B113"/>
      <c r="C113"/>
      <c r="K113"/>
      <c r="L113"/>
      <c r="M113"/>
      <c r="N113"/>
      <c r="O113"/>
      <c r="P113"/>
    </row>
    <row r="114" spans="1:16" x14ac:dyDescent="0.3">
      <c r="A114"/>
      <c r="B114"/>
      <c r="C114"/>
      <c r="K114"/>
      <c r="L114"/>
      <c r="M114"/>
      <c r="N114"/>
      <c r="O114"/>
      <c r="P114"/>
    </row>
    <row r="115" spans="1:16" x14ac:dyDescent="0.3">
      <c r="A115"/>
      <c r="B115"/>
      <c r="C115"/>
      <c r="K115"/>
      <c r="L115"/>
      <c r="M115"/>
      <c r="N115"/>
      <c r="O115"/>
      <c r="P115"/>
    </row>
    <row r="116" spans="1:16" x14ac:dyDescent="0.3">
      <c r="A116"/>
      <c r="B116"/>
      <c r="C116"/>
      <c r="K116"/>
      <c r="L116"/>
      <c r="M116"/>
      <c r="N116"/>
      <c r="O116"/>
      <c r="P116"/>
    </row>
    <row r="117" spans="1:16" x14ac:dyDescent="0.3">
      <c r="A117"/>
      <c r="B117"/>
      <c r="C117"/>
      <c r="K117"/>
      <c r="L117"/>
      <c r="M117"/>
      <c r="N117"/>
      <c r="O117"/>
      <c r="P117"/>
    </row>
    <row r="118" spans="1:16" x14ac:dyDescent="0.3">
      <c r="A118"/>
      <c r="B118"/>
      <c r="C118"/>
      <c r="K118"/>
      <c r="L118"/>
      <c r="M118"/>
      <c r="N118"/>
      <c r="O118"/>
      <c r="P118"/>
    </row>
    <row r="119" spans="1:16" x14ac:dyDescent="0.3">
      <c r="A119"/>
      <c r="B119"/>
      <c r="C119"/>
      <c r="K119"/>
      <c r="L119"/>
      <c r="M119"/>
      <c r="N119"/>
      <c r="O119"/>
      <c r="P119"/>
    </row>
    <row r="120" spans="1:16" x14ac:dyDescent="0.3">
      <c r="A120"/>
      <c r="B120"/>
      <c r="C120"/>
      <c r="K120"/>
      <c r="L120"/>
      <c r="M120"/>
      <c r="N120"/>
      <c r="O120"/>
      <c r="P120"/>
    </row>
    <row r="121" spans="1:16" x14ac:dyDescent="0.3">
      <c r="A121"/>
      <c r="B121"/>
      <c r="C121"/>
      <c r="K121"/>
      <c r="L121"/>
      <c r="M121"/>
      <c r="N121"/>
      <c r="O121"/>
      <c r="P121"/>
    </row>
    <row r="122" spans="1:16" x14ac:dyDescent="0.3">
      <c r="A122"/>
      <c r="B122"/>
      <c r="C122"/>
      <c r="K122"/>
      <c r="L122"/>
      <c r="M122"/>
      <c r="N122"/>
      <c r="O122"/>
      <c r="P122"/>
    </row>
    <row r="123" spans="1:16" x14ac:dyDescent="0.3">
      <c r="A123"/>
      <c r="B123"/>
      <c r="C123"/>
      <c r="K123"/>
      <c r="L123"/>
      <c r="M123"/>
      <c r="N123"/>
      <c r="O123"/>
      <c r="P123"/>
    </row>
    <row r="124" spans="1:16" x14ac:dyDescent="0.3">
      <c r="A124"/>
      <c r="K124"/>
      <c r="L124"/>
      <c r="M124"/>
      <c r="N124"/>
      <c r="O124"/>
      <c r="P124"/>
    </row>
    <row r="125" spans="1:16" x14ac:dyDescent="0.3">
      <c r="A125"/>
      <c r="K125"/>
      <c r="L125"/>
      <c r="M125"/>
      <c r="N125"/>
      <c r="O125"/>
      <c r="P125"/>
    </row>
    <row r="126" spans="1:16" x14ac:dyDescent="0.3">
      <c r="A126"/>
      <c r="K126"/>
      <c r="L126"/>
      <c r="M126"/>
      <c r="N126"/>
      <c r="O126"/>
      <c r="P126"/>
    </row>
    <row r="127" spans="1:16" x14ac:dyDescent="0.3">
      <c r="A127"/>
      <c r="K127"/>
      <c r="L127"/>
      <c r="M127"/>
      <c r="N127"/>
      <c r="O127"/>
      <c r="P127"/>
    </row>
    <row r="128" spans="1:16" x14ac:dyDescent="0.3">
      <c r="A128"/>
      <c r="K128"/>
      <c r="L128"/>
      <c r="M128"/>
      <c r="N128"/>
      <c r="O128"/>
      <c r="P128"/>
    </row>
    <row r="129" spans="1:16" x14ac:dyDescent="0.3">
      <c r="A129"/>
      <c r="K129"/>
      <c r="L129"/>
      <c r="M129"/>
      <c r="N129"/>
      <c r="O129"/>
      <c r="P129"/>
    </row>
    <row r="130" spans="1:16" x14ac:dyDescent="0.3">
      <c r="A130"/>
      <c r="K130"/>
      <c r="L130"/>
      <c r="M130"/>
      <c r="N130"/>
      <c r="O130"/>
      <c r="P130"/>
    </row>
    <row r="131" spans="1:16" x14ac:dyDescent="0.3">
      <c r="A131"/>
      <c r="K131"/>
      <c r="L131"/>
      <c r="M131"/>
      <c r="N131"/>
      <c r="O131"/>
      <c r="P131"/>
    </row>
    <row r="132" spans="1:16" x14ac:dyDescent="0.3">
      <c r="A132"/>
      <c r="K132"/>
      <c r="L132"/>
      <c r="M132"/>
      <c r="N132"/>
      <c r="O132"/>
      <c r="P132"/>
    </row>
    <row r="133" spans="1:16" x14ac:dyDescent="0.3">
      <c r="A133"/>
      <c r="K133"/>
      <c r="L133"/>
      <c r="M133"/>
      <c r="N133"/>
      <c r="O133"/>
      <c r="P133"/>
    </row>
    <row r="134" spans="1:16" x14ac:dyDescent="0.3">
      <c r="A134"/>
      <c r="K134"/>
      <c r="L134"/>
      <c r="M134"/>
      <c r="N134"/>
      <c r="O134"/>
      <c r="P134"/>
    </row>
    <row r="135" spans="1:16" x14ac:dyDescent="0.3">
      <c r="A135"/>
      <c r="K135"/>
      <c r="L135"/>
      <c r="M135"/>
      <c r="N135"/>
      <c r="O135"/>
      <c r="P135"/>
    </row>
    <row r="136" spans="1:16" x14ac:dyDescent="0.3">
      <c r="A136"/>
      <c r="K136"/>
      <c r="L136"/>
      <c r="M136"/>
      <c r="N136"/>
      <c r="O136"/>
      <c r="P136"/>
    </row>
    <row r="137" spans="1:16" x14ac:dyDescent="0.3">
      <c r="A137"/>
      <c r="K137"/>
      <c r="L137"/>
      <c r="M137"/>
      <c r="N137"/>
      <c r="O137"/>
      <c r="P137"/>
    </row>
    <row r="138" spans="1:16" x14ac:dyDescent="0.3">
      <c r="A138"/>
      <c r="K138"/>
      <c r="L138"/>
      <c r="M138"/>
      <c r="N138"/>
      <c r="O138"/>
      <c r="P138"/>
    </row>
    <row r="139" spans="1:16" x14ac:dyDescent="0.3">
      <c r="A139"/>
      <c r="K139"/>
      <c r="L139"/>
      <c r="M139"/>
      <c r="N139"/>
      <c r="O139"/>
      <c r="P139"/>
    </row>
    <row r="140" spans="1:16" x14ac:dyDescent="0.3">
      <c r="A140"/>
      <c r="K140"/>
      <c r="L140"/>
      <c r="M140"/>
      <c r="N140"/>
      <c r="O140"/>
      <c r="P140"/>
    </row>
    <row r="141" spans="1:16" x14ac:dyDescent="0.3">
      <c r="A141"/>
      <c r="K141"/>
      <c r="L141"/>
      <c r="M141"/>
      <c r="N141"/>
      <c r="O141"/>
      <c r="P141"/>
    </row>
    <row r="142" spans="1:16" x14ac:dyDescent="0.3">
      <c r="A142"/>
      <c r="K142"/>
      <c r="L142"/>
      <c r="M142"/>
      <c r="N142"/>
      <c r="O142"/>
      <c r="P142"/>
    </row>
    <row r="143" spans="1:16" x14ac:dyDescent="0.3">
      <c r="A143"/>
      <c r="K143"/>
      <c r="L143"/>
      <c r="M143"/>
      <c r="N143"/>
      <c r="O143"/>
      <c r="P143"/>
    </row>
    <row r="144" spans="1:16" x14ac:dyDescent="0.3">
      <c r="A144"/>
      <c r="K144"/>
      <c r="L144"/>
      <c r="M144"/>
      <c r="N144"/>
      <c r="O144"/>
      <c r="P144"/>
    </row>
    <row r="145" spans="1:16" x14ac:dyDescent="0.3">
      <c r="A145"/>
      <c r="K145"/>
      <c r="L145"/>
      <c r="M145"/>
      <c r="N145"/>
      <c r="O145"/>
      <c r="P145"/>
    </row>
    <row r="146" spans="1:16" x14ac:dyDescent="0.3">
      <c r="A146"/>
      <c r="K146"/>
      <c r="L146"/>
      <c r="M146"/>
      <c r="N146"/>
      <c r="O146"/>
      <c r="P146"/>
    </row>
    <row r="147" spans="1:16" x14ac:dyDescent="0.3">
      <c r="A147"/>
      <c r="K147"/>
      <c r="L147"/>
      <c r="M147"/>
      <c r="N147"/>
      <c r="O147"/>
      <c r="P147"/>
    </row>
    <row r="148" spans="1:16" x14ac:dyDescent="0.3">
      <c r="A148"/>
      <c r="K148"/>
      <c r="L148"/>
      <c r="M148"/>
      <c r="N148"/>
      <c r="O148"/>
      <c r="P148"/>
    </row>
    <row r="149" spans="1:16" x14ac:dyDescent="0.3">
      <c r="A149"/>
      <c r="K149"/>
      <c r="L149"/>
      <c r="M149"/>
      <c r="N149"/>
      <c r="O149"/>
      <c r="P149"/>
    </row>
    <row r="150" spans="1:16" x14ac:dyDescent="0.3">
      <c r="A150"/>
      <c r="K150"/>
      <c r="L150"/>
      <c r="M150"/>
      <c r="N150"/>
      <c r="O150"/>
      <c r="P150"/>
    </row>
    <row r="151" spans="1:16" x14ac:dyDescent="0.3">
      <c r="A151"/>
      <c r="K151"/>
      <c r="L151"/>
      <c r="M151"/>
      <c r="N151"/>
      <c r="O151"/>
      <c r="P151"/>
    </row>
    <row r="152" spans="1:16" x14ac:dyDescent="0.3">
      <c r="A152"/>
      <c r="K152"/>
      <c r="L152"/>
      <c r="M152"/>
      <c r="N152"/>
      <c r="O152"/>
      <c r="P152"/>
    </row>
    <row r="153" spans="1:16" x14ac:dyDescent="0.3">
      <c r="A153"/>
      <c r="K153"/>
      <c r="L153"/>
      <c r="M153"/>
      <c r="N153"/>
      <c r="O153"/>
      <c r="P153"/>
    </row>
    <row r="154" spans="1:16" x14ac:dyDescent="0.3">
      <c r="A154"/>
      <c r="K154"/>
      <c r="L154"/>
      <c r="M154"/>
      <c r="N154"/>
      <c r="O154"/>
      <c r="P154"/>
    </row>
    <row r="155" spans="1:16" x14ac:dyDescent="0.3">
      <c r="A155"/>
      <c r="K155"/>
      <c r="L155"/>
      <c r="M155"/>
      <c r="N155"/>
      <c r="O155"/>
      <c r="P155"/>
    </row>
    <row r="156" spans="1:16" x14ac:dyDescent="0.3">
      <c r="A156"/>
      <c r="K156"/>
      <c r="L156"/>
      <c r="M156"/>
      <c r="N156"/>
      <c r="O156"/>
      <c r="P156"/>
    </row>
    <row r="157" spans="1:16" x14ac:dyDescent="0.3">
      <c r="A157"/>
      <c r="K157"/>
      <c r="L157"/>
      <c r="M157"/>
      <c r="N157"/>
      <c r="O157"/>
      <c r="P157"/>
    </row>
    <row r="158" spans="1:16" x14ac:dyDescent="0.3">
      <c r="A158"/>
      <c r="K158"/>
      <c r="L158"/>
      <c r="M158"/>
      <c r="N158"/>
      <c r="O158"/>
      <c r="P158"/>
    </row>
    <row r="159" spans="1:16" x14ac:dyDescent="0.3">
      <c r="A159"/>
      <c r="K159"/>
      <c r="L159"/>
      <c r="M159"/>
      <c r="N159"/>
      <c r="O159"/>
      <c r="P159"/>
    </row>
    <row r="160" spans="1:16" x14ac:dyDescent="0.3">
      <c r="A160"/>
      <c r="K160"/>
      <c r="L160"/>
      <c r="M160"/>
      <c r="N160"/>
      <c r="O160"/>
      <c r="P160"/>
    </row>
    <row r="161" spans="1:16" x14ac:dyDescent="0.3">
      <c r="A161"/>
      <c r="K161"/>
      <c r="L161"/>
      <c r="M161"/>
      <c r="N161"/>
      <c r="O161"/>
      <c r="P161"/>
    </row>
    <row r="162" spans="1:16" x14ac:dyDescent="0.3">
      <c r="A162"/>
      <c r="K162"/>
      <c r="L162"/>
      <c r="M162"/>
      <c r="N162"/>
      <c r="O162"/>
      <c r="P162"/>
    </row>
    <row r="163" spans="1:16" x14ac:dyDescent="0.3">
      <c r="A163"/>
      <c r="K163"/>
      <c r="L163"/>
      <c r="M163"/>
      <c r="N163"/>
      <c r="O163"/>
      <c r="P163"/>
    </row>
    <row r="164" spans="1:16" x14ac:dyDescent="0.3">
      <c r="A164"/>
      <c r="K164"/>
      <c r="L164"/>
      <c r="M164"/>
      <c r="N164"/>
      <c r="O164"/>
      <c r="P164"/>
    </row>
    <row r="165" spans="1:16" x14ac:dyDescent="0.3">
      <c r="A165"/>
      <c r="K165"/>
      <c r="L165"/>
      <c r="M165"/>
      <c r="N165"/>
      <c r="O165"/>
      <c r="P165"/>
    </row>
    <row r="166" spans="1:16" x14ac:dyDescent="0.3">
      <c r="A166"/>
      <c r="K166"/>
      <c r="L166"/>
      <c r="M166"/>
      <c r="N166"/>
      <c r="O166"/>
      <c r="P166"/>
    </row>
    <row r="167" spans="1:16" x14ac:dyDescent="0.3">
      <c r="A167"/>
      <c r="K167"/>
      <c r="L167"/>
      <c r="M167"/>
      <c r="N167"/>
      <c r="O167"/>
      <c r="P167"/>
    </row>
    <row r="168" spans="1:16" x14ac:dyDescent="0.3">
      <c r="A168"/>
      <c r="K168"/>
      <c r="L168"/>
      <c r="M168"/>
      <c r="N168"/>
      <c r="O168"/>
      <c r="P168"/>
    </row>
    <row r="169" spans="1:16" x14ac:dyDescent="0.3">
      <c r="A169"/>
      <c r="K169"/>
      <c r="L169"/>
      <c r="M169"/>
      <c r="N169"/>
      <c r="O169"/>
      <c r="P169"/>
    </row>
    <row r="170" spans="1:16" x14ac:dyDescent="0.3">
      <c r="A170"/>
      <c r="K170"/>
      <c r="L170"/>
      <c r="M170"/>
      <c r="N170"/>
      <c r="O170"/>
      <c r="P170"/>
    </row>
    <row r="171" spans="1:16" x14ac:dyDescent="0.3">
      <c r="A171"/>
      <c r="K171"/>
      <c r="L171"/>
      <c r="M171"/>
      <c r="N171"/>
      <c r="O171"/>
      <c r="P171"/>
    </row>
    <row r="172" spans="1:16" x14ac:dyDescent="0.3">
      <c r="A172"/>
      <c r="K172"/>
      <c r="L172"/>
      <c r="M172"/>
      <c r="N172"/>
      <c r="O172"/>
      <c r="P172"/>
    </row>
    <row r="173" spans="1:16" x14ac:dyDescent="0.3">
      <c r="A173"/>
      <c r="K173"/>
      <c r="L173"/>
      <c r="M173"/>
      <c r="N173"/>
      <c r="O173"/>
      <c r="P173"/>
    </row>
    <row r="174" spans="1:16" x14ac:dyDescent="0.3">
      <c r="A174"/>
      <c r="K174"/>
      <c r="L174"/>
      <c r="M174"/>
      <c r="N174"/>
      <c r="O174"/>
      <c r="P174"/>
    </row>
    <row r="175" spans="1:16" x14ac:dyDescent="0.3">
      <c r="A175"/>
      <c r="K175"/>
      <c r="L175"/>
      <c r="M175"/>
      <c r="N175"/>
      <c r="O175"/>
      <c r="P175"/>
    </row>
    <row r="176" spans="1:16" x14ac:dyDescent="0.3">
      <c r="A176"/>
      <c r="K176"/>
      <c r="L176"/>
      <c r="M176"/>
      <c r="N176"/>
      <c r="O176"/>
      <c r="P176"/>
    </row>
    <row r="177" spans="1:16" x14ac:dyDescent="0.3">
      <c r="A177"/>
      <c r="K177"/>
      <c r="L177"/>
      <c r="M177"/>
      <c r="N177"/>
      <c r="O177"/>
      <c r="P177"/>
    </row>
    <row r="178" spans="1:16" x14ac:dyDescent="0.3">
      <c r="A178"/>
      <c r="K178"/>
      <c r="L178"/>
      <c r="M178"/>
      <c r="N178"/>
      <c r="O178"/>
      <c r="P178"/>
    </row>
    <row r="179" spans="1:16" x14ac:dyDescent="0.3">
      <c r="A179"/>
      <c r="K179"/>
      <c r="L179"/>
      <c r="M179"/>
      <c r="N179"/>
      <c r="O179"/>
      <c r="P179"/>
    </row>
    <row r="180" spans="1:16" x14ac:dyDescent="0.3">
      <c r="A180"/>
      <c r="K180"/>
      <c r="L180"/>
      <c r="M180"/>
      <c r="N180"/>
      <c r="O180"/>
      <c r="P180"/>
    </row>
    <row r="181" spans="1:16" x14ac:dyDescent="0.3">
      <c r="A181"/>
      <c r="K181"/>
      <c r="L181"/>
      <c r="M181"/>
      <c r="N181"/>
      <c r="O181"/>
      <c r="P181"/>
    </row>
    <row r="182" spans="1:16" x14ac:dyDescent="0.3">
      <c r="K182"/>
      <c r="L182"/>
      <c r="M182"/>
      <c r="N182"/>
      <c r="O182"/>
      <c r="P182"/>
    </row>
    <row r="183" spans="1:16" x14ac:dyDescent="0.3">
      <c r="K183"/>
      <c r="L183"/>
      <c r="M183"/>
      <c r="N183"/>
      <c r="O183"/>
      <c r="P183"/>
    </row>
    <row r="184" spans="1:16" x14ac:dyDescent="0.3">
      <c r="K184"/>
      <c r="L184"/>
      <c r="M184"/>
      <c r="N184"/>
      <c r="O184"/>
      <c r="P184"/>
    </row>
    <row r="185" spans="1:16" x14ac:dyDescent="0.3">
      <c r="K185"/>
      <c r="L185"/>
      <c r="M185"/>
      <c r="N185"/>
      <c r="O185"/>
      <c r="P185"/>
    </row>
    <row r="186" spans="1:16" x14ac:dyDescent="0.3">
      <c r="K186"/>
      <c r="L186"/>
      <c r="M186"/>
      <c r="N186"/>
      <c r="O186"/>
      <c r="P186"/>
    </row>
    <row r="187" spans="1:16" x14ac:dyDescent="0.3">
      <c r="K187"/>
      <c r="L187"/>
      <c r="M187"/>
      <c r="N187"/>
      <c r="O187"/>
      <c r="P187"/>
    </row>
    <row r="188" spans="1:16" x14ac:dyDescent="0.3">
      <c r="K188"/>
      <c r="L188"/>
      <c r="M188"/>
      <c r="N188"/>
      <c r="O188"/>
      <c r="P188"/>
    </row>
    <row r="189" spans="1:16" x14ac:dyDescent="0.3">
      <c r="K189"/>
      <c r="L189"/>
      <c r="M189"/>
      <c r="N189"/>
      <c r="O189"/>
      <c r="P189"/>
    </row>
    <row r="190" spans="1:16" x14ac:dyDescent="0.3">
      <c r="K190"/>
      <c r="L190"/>
      <c r="M190"/>
      <c r="N190"/>
      <c r="O190"/>
      <c r="P190"/>
    </row>
    <row r="191" spans="1:16" x14ac:dyDescent="0.3">
      <c r="K191"/>
      <c r="L191"/>
      <c r="M191"/>
      <c r="N191"/>
      <c r="O191"/>
      <c r="P191"/>
    </row>
    <row r="192" spans="1:16" x14ac:dyDescent="0.3">
      <c r="K192"/>
      <c r="L192"/>
      <c r="M192"/>
      <c r="N192"/>
      <c r="O192"/>
      <c r="P192"/>
    </row>
    <row r="193" spans="11:16" x14ac:dyDescent="0.3">
      <c r="K193"/>
      <c r="L193"/>
      <c r="M193"/>
      <c r="N193"/>
      <c r="O193"/>
      <c r="P193"/>
    </row>
    <row r="194" spans="11:16" x14ac:dyDescent="0.3">
      <c r="K194"/>
      <c r="L194"/>
      <c r="M194"/>
      <c r="N194"/>
      <c r="O194"/>
      <c r="P194"/>
    </row>
    <row r="195" spans="11:16" x14ac:dyDescent="0.3">
      <c r="K195"/>
      <c r="L195"/>
      <c r="M195"/>
      <c r="N195"/>
      <c r="O195"/>
      <c r="P195"/>
    </row>
    <row r="196" spans="11:16" x14ac:dyDescent="0.3">
      <c r="K196"/>
      <c r="L196"/>
      <c r="M196"/>
      <c r="N196"/>
      <c r="O196"/>
      <c r="P196"/>
    </row>
    <row r="197" spans="11:16" x14ac:dyDescent="0.3">
      <c r="K197"/>
      <c r="L197"/>
      <c r="M197"/>
      <c r="N197"/>
      <c r="O197"/>
      <c r="P197"/>
    </row>
    <row r="198" spans="11:16" x14ac:dyDescent="0.3">
      <c r="K198"/>
      <c r="L198"/>
      <c r="M198"/>
      <c r="N198"/>
      <c r="O198"/>
      <c r="P198"/>
    </row>
    <row r="199" spans="11:16" x14ac:dyDescent="0.3">
      <c r="K199"/>
      <c r="L199"/>
      <c r="M199"/>
      <c r="N199"/>
      <c r="O199"/>
      <c r="P199"/>
    </row>
    <row r="200" spans="11:16" x14ac:dyDescent="0.3">
      <c r="K200"/>
      <c r="L200"/>
      <c r="M200"/>
      <c r="N200"/>
      <c r="O200"/>
      <c r="P200"/>
    </row>
    <row r="201" spans="11:16" x14ac:dyDescent="0.3">
      <c r="K201"/>
      <c r="L201"/>
      <c r="M201"/>
      <c r="N201"/>
      <c r="O201"/>
      <c r="P201"/>
    </row>
    <row r="202" spans="11:16" x14ac:dyDescent="0.3">
      <c r="K202"/>
      <c r="L202"/>
      <c r="M202"/>
      <c r="N202"/>
      <c r="O202"/>
      <c r="P202"/>
    </row>
    <row r="203" spans="11:16" x14ac:dyDescent="0.3">
      <c r="K203"/>
      <c r="L203"/>
      <c r="M203"/>
      <c r="N203"/>
      <c r="O203"/>
      <c r="P203"/>
    </row>
    <row r="204" spans="11:16" x14ac:dyDescent="0.3">
      <c r="K204"/>
      <c r="L204"/>
      <c r="M204"/>
      <c r="N204"/>
      <c r="O204"/>
      <c r="P204"/>
    </row>
    <row r="205" spans="11:16" x14ac:dyDescent="0.3">
      <c r="K205"/>
      <c r="L205"/>
      <c r="M205"/>
      <c r="N205"/>
      <c r="O205"/>
      <c r="P205"/>
    </row>
    <row r="206" spans="11:16" x14ac:dyDescent="0.3">
      <c r="K206"/>
      <c r="L206"/>
      <c r="M206"/>
      <c r="N206"/>
      <c r="O206"/>
      <c r="P206"/>
    </row>
    <row r="207" spans="11:16" x14ac:dyDescent="0.3">
      <c r="K207"/>
      <c r="L207"/>
      <c r="M207"/>
      <c r="N207"/>
      <c r="O207"/>
      <c r="P207"/>
    </row>
    <row r="208" spans="11:16" x14ac:dyDescent="0.3">
      <c r="K208"/>
      <c r="L208"/>
      <c r="M208"/>
      <c r="N208"/>
      <c r="O208"/>
      <c r="P208"/>
    </row>
    <row r="209" spans="11:16" x14ac:dyDescent="0.3">
      <c r="K209"/>
      <c r="L209"/>
      <c r="M209"/>
      <c r="N209"/>
      <c r="O209"/>
      <c r="P209"/>
    </row>
    <row r="210" spans="11:16" x14ac:dyDescent="0.3">
      <c r="K210"/>
      <c r="L210"/>
      <c r="M210"/>
      <c r="N210"/>
      <c r="O210"/>
      <c r="P210"/>
    </row>
    <row r="211" spans="11:16" x14ac:dyDescent="0.3">
      <c r="K211"/>
      <c r="L211"/>
      <c r="M211"/>
      <c r="N211"/>
      <c r="O211"/>
      <c r="P211"/>
    </row>
    <row r="212" spans="11:16" x14ac:dyDescent="0.3">
      <c r="K212"/>
      <c r="L212"/>
      <c r="M212"/>
      <c r="N212"/>
      <c r="O212"/>
      <c r="P212"/>
    </row>
    <row r="213" spans="11:16" x14ac:dyDescent="0.3">
      <c r="K213"/>
      <c r="L213"/>
      <c r="M213"/>
      <c r="N213"/>
      <c r="O213"/>
      <c r="P213"/>
    </row>
    <row r="214" spans="11:16" x14ac:dyDescent="0.3">
      <c r="K214"/>
      <c r="L214"/>
      <c r="M214"/>
      <c r="N214"/>
      <c r="O214"/>
      <c r="P214"/>
    </row>
    <row r="215" spans="11:16" x14ac:dyDescent="0.3">
      <c r="K215"/>
      <c r="L215"/>
      <c r="M215"/>
      <c r="N215"/>
      <c r="O215"/>
      <c r="P215"/>
    </row>
    <row r="216" spans="11:16" x14ac:dyDescent="0.3">
      <c r="K216"/>
      <c r="L216"/>
      <c r="M216"/>
      <c r="N216"/>
      <c r="O216"/>
      <c r="P216"/>
    </row>
    <row r="217" spans="11:16" x14ac:dyDescent="0.3">
      <c r="K217"/>
      <c r="L217"/>
      <c r="M217"/>
      <c r="N217"/>
      <c r="O217"/>
      <c r="P217"/>
    </row>
    <row r="218" spans="11:16" x14ac:dyDescent="0.3">
      <c r="K218"/>
      <c r="L218"/>
      <c r="M218"/>
      <c r="N218"/>
      <c r="O218"/>
      <c r="P218"/>
    </row>
    <row r="219" spans="11:16" x14ac:dyDescent="0.3">
      <c r="K219"/>
      <c r="L219"/>
      <c r="M219"/>
      <c r="N219"/>
      <c r="O219"/>
      <c r="P219"/>
    </row>
    <row r="220" spans="11:16" x14ac:dyDescent="0.3">
      <c r="K220"/>
      <c r="L220"/>
      <c r="M220"/>
      <c r="N220"/>
      <c r="O220"/>
      <c r="P220"/>
    </row>
    <row r="221" spans="11:16" x14ac:dyDescent="0.3">
      <c r="K221"/>
      <c r="L221"/>
      <c r="M221"/>
      <c r="N221"/>
      <c r="O221"/>
      <c r="P221"/>
    </row>
    <row r="222" spans="11:16" x14ac:dyDescent="0.3">
      <c r="K222"/>
      <c r="L222"/>
      <c r="M222"/>
      <c r="N222"/>
      <c r="O222"/>
      <c r="P222"/>
    </row>
    <row r="223" spans="11:16" x14ac:dyDescent="0.3">
      <c r="K223"/>
      <c r="L223"/>
      <c r="M223"/>
      <c r="N223"/>
      <c r="O223"/>
      <c r="P223"/>
    </row>
    <row r="224" spans="11:16" x14ac:dyDescent="0.3">
      <c r="K224"/>
      <c r="L224"/>
      <c r="M224"/>
      <c r="N224"/>
      <c r="O224"/>
      <c r="P224"/>
    </row>
    <row r="225" spans="11:16" x14ac:dyDescent="0.3">
      <c r="K225"/>
      <c r="L225"/>
      <c r="M225"/>
      <c r="N225"/>
      <c r="O225"/>
      <c r="P225"/>
    </row>
    <row r="226" spans="11:16" x14ac:dyDescent="0.3">
      <c r="K226"/>
      <c r="L226"/>
      <c r="M226"/>
      <c r="N226"/>
      <c r="O226"/>
      <c r="P226"/>
    </row>
    <row r="227" spans="11:16" x14ac:dyDescent="0.3">
      <c r="K227"/>
      <c r="L227"/>
      <c r="M227"/>
      <c r="N227"/>
      <c r="O227"/>
      <c r="P227"/>
    </row>
    <row r="228" spans="11:16" x14ac:dyDescent="0.3">
      <c r="K228"/>
      <c r="L228"/>
      <c r="M228"/>
      <c r="N228"/>
      <c r="O228"/>
      <c r="P228"/>
    </row>
    <row r="229" spans="11:16" x14ac:dyDescent="0.3">
      <c r="K229"/>
      <c r="L229"/>
      <c r="M229"/>
      <c r="N229"/>
      <c r="O229"/>
      <c r="P229"/>
    </row>
    <row r="230" spans="11:16" x14ac:dyDescent="0.3">
      <c r="K230"/>
      <c r="L230"/>
      <c r="M230"/>
      <c r="N230"/>
      <c r="O230"/>
      <c r="P230"/>
    </row>
    <row r="231" spans="11:16" x14ac:dyDescent="0.3">
      <c r="K231"/>
      <c r="L231"/>
      <c r="M231"/>
      <c r="N231"/>
      <c r="O231"/>
      <c r="P231"/>
    </row>
    <row r="232" spans="11:16" x14ac:dyDescent="0.3">
      <c r="K232"/>
      <c r="L232"/>
      <c r="M232"/>
      <c r="N232"/>
      <c r="O232"/>
      <c r="P232"/>
    </row>
    <row r="233" spans="11:16" x14ac:dyDescent="0.3">
      <c r="K233"/>
      <c r="L233"/>
      <c r="M233"/>
      <c r="N233"/>
      <c r="O233"/>
      <c r="P233"/>
    </row>
    <row r="234" spans="11:16" x14ac:dyDescent="0.3">
      <c r="K234"/>
      <c r="L234"/>
      <c r="M234"/>
      <c r="N234"/>
      <c r="O234"/>
      <c r="P234"/>
    </row>
    <row r="235" spans="11:16" x14ac:dyDescent="0.3">
      <c r="K235"/>
      <c r="L235"/>
      <c r="M235"/>
      <c r="N235"/>
      <c r="O235"/>
      <c r="P235"/>
    </row>
    <row r="236" spans="11:16" x14ac:dyDescent="0.3">
      <c r="K236"/>
      <c r="L236"/>
      <c r="M236"/>
      <c r="N236"/>
      <c r="O236"/>
      <c r="P236"/>
    </row>
    <row r="237" spans="11:16" x14ac:dyDescent="0.3">
      <c r="K237"/>
      <c r="L237"/>
      <c r="M237"/>
      <c r="N237"/>
      <c r="O237"/>
      <c r="P237"/>
    </row>
    <row r="238" spans="11:16" x14ac:dyDescent="0.3">
      <c r="K238"/>
      <c r="L238"/>
      <c r="M238"/>
      <c r="N238"/>
      <c r="O238"/>
      <c r="P238"/>
    </row>
    <row r="239" spans="11:16" x14ac:dyDescent="0.3">
      <c r="K239"/>
      <c r="L239"/>
      <c r="M239"/>
      <c r="N239"/>
      <c r="O239"/>
      <c r="P239"/>
    </row>
    <row r="240" spans="11:16" x14ac:dyDescent="0.3">
      <c r="K240"/>
      <c r="L240"/>
      <c r="M240"/>
      <c r="N240"/>
      <c r="O240"/>
      <c r="P240"/>
    </row>
    <row r="241" spans="11:16" x14ac:dyDescent="0.3">
      <c r="K241"/>
      <c r="L241"/>
      <c r="M241"/>
      <c r="N241"/>
      <c r="O241"/>
      <c r="P241"/>
    </row>
    <row r="242" spans="11:16" x14ac:dyDescent="0.3">
      <c r="K242"/>
      <c r="L242"/>
      <c r="M242"/>
      <c r="N242"/>
      <c r="O242"/>
      <c r="P242"/>
    </row>
    <row r="243" spans="11:16" x14ac:dyDescent="0.3">
      <c r="K243"/>
      <c r="L243"/>
      <c r="M243"/>
      <c r="N243"/>
      <c r="O243"/>
      <c r="P243"/>
    </row>
    <row r="244" spans="11:16" x14ac:dyDescent="0.3">
      <c r="K244"/>
      <c r="L244"/>
      <c r="M244"/>
      <c r="N244"/>
      <c r="O244"/>
      <c r="P244"/>
    </row>
    <row r="245" spans="11:16" x14ac:dyDescent="0.3">
      <c r="K245"/>
      <c r="L245"/>
      <c r="M245"/>
      <c r="N245"/>
      <c r="O245"/>
      <c r="P245"/>
    </row>
    <row r="246" spans="11:16" x14ac:dyDescent="0.3">
      <c r="K246"/>
      <c r="L246"/>
      <c r="M246"/>
      <c r="N246"/>
      <c r="O246"/>
      <c r="P246"/>
    </row>
    <row r="247" spans="11:16" x14ac:dyDescent="0.3">
      <c r="K247"/>
      <c r="L247"/>
      <c r="M247"/>
      <c r="N247"/>
      <c r="O247"/>
      <c r="P247"/>
    </row>
    <row r="248" spans="11:16" x14ac:dyDescent="0.3">
      <c r="K248"/>
      <c r="L248"/>
      <c r="M248"/>
      <c r="N248"/>
      <c r="O248"/>
      <c r="P248"/>
    </row>
    <row r="249" spans="11:16" x14ac:dyDescent="0.3">
      <c r="K249"/>
      <c r="L249"/>
      <c r="M249"/>
      <c r="N249"/>
      <c r="O249"/>
      <c r="P249"/>
    </row>
    <row r="250" spans="11:16" x14ac:dyDescent="0.3">
      <c r="K250"/>
      <c r="L250"/>
      <c r="M250"/>
      <c r="N250"/>
      <c r="O250"/>
      <c r="P250"/>
    </row>
    <row r="251" spans="11:16" x14ac:dyDescent="0.3">
      <c r="K251"/>
      <c r="L251"/>
      <c r="M251"/>
      <c r="N251"/>
      <c r="O251"/>
      <c r="P251"/>
    </row>
    <row r="252" spans="11:16" x14ac:dyDescent="0.3">
      <c r="K252"/>
      <c r="L252"/>
      <c r="M252"/>
      <c r="N252"/>
      <c r="O252"/>
      <c r="P252"/>
    </row>
    <row r="253" spans="11:16" x14ac:dyDescent="0.3">
      <c r="K253"/>
      <c r="L253"/>
      <c r="M253"/>
      <c r="N253"/>
      <c r="O253"/>
      <c r="P253"/>
    </row>
    <row r="254" spans="11:16" x14ac:dyDescent="0.3">
      <c r="K254"/>
      <c r="L254"/>
      <c r="M254"/>
      <c r="N254"/>
      <c r="O254"/>
      <c r="P254"/>
    </row>
    <row r="255" spans="11:16" x14ac:dyDescent="0.3">
      <c r="K255"/>
      <c r="L255"/>
      <c r="M255"/>
      <c r="N255"/>
      <c r="O255"/>
      <c r="P255"/>
    </row>
    <row r="256" spans="11:16" x14ac:dyDescent="0.3">
      <c r="K256"/>
      <c r="L256"/>
      <c r="M256"/>
      <c r="N256"/>
      <c r="O256"/>
      <c r="P256"/>
    </row>
    <row r="257" spans="11:16" x14ac:dyDescent="0.3">
      <c r="K257"/>
      <c r="L257"/>
      <c r="M257"/>
      <c r="N257"/>
      <c r="O257"/>
      <c r="P257"/>
    </row>
    <row r="258" spans="11:16" x14ac:dyDescent="0.3">
      <c r="K258"/>
      <c r="L258"/>
      <c r="M258"/>
      <c r="N258"/>
      <c r="O258"/>
      <c r="P258"/>
    </row>
    <row r="259" spans="11:16" x14ac:dyDescent="0.3">
      <c r="K259"/>
      <c r="L259"/>
      <c r="M259"/>
      <c r="N259"/>
      <c r="O259"/>
      <c r="P259"/>
    </row>
    <row r="260" spans="11:16" x14ac:dyDescent="0.3">
      <c r="K260"/>
      <c r="L260"/>
      <c r="M260"/>
      <c r="N260"/>
      <c r="O260"/>
      <c r="P260"/>
    </row>
    <row r="261" spans="11:16" x14ac:dyDescent="0.3">
      <c r="K261"/>
      <c r="L261"/>
      <c r="M261"/>
      <c r="N261"/>
      <c r="O261"/>
      <c r="P261"/>
    </row>
    <row r="262" spans="11:16" x14ac:dyDescent="0.3">
      <c r="K262"/>
      <c r="L262"/>
      <c r="M262"/>
      <c r="N262"/>
      <c r="O262"/>
      <c r="P262"/>
    </row>
    <row r="263" spans="11:16" x14ac:dyDescent="0.3">
      <c r="K263"/>
      <c r="L263"/>
      <c r="M263"/>
      <c r="N263"/>
      <c r="O263"/>
      <c r="P263"/>
    </row>
    <row r="264" spans="11:16" x14ac:dyDescent="0.3">
      <c r="K264"/>
      <c r="L264"/>
      <c r="M264"/>
      <c r="N264"/>
      <c r="O264"/>
      <c r="P264"/>
    </row>
    <row r="265" spans="11:16" x14ac:dyDescent="0.3">
      <c r="K265"/>
      <c r="L265"/>
      <c r="M265"/>
      <c r="N265"/>
      <c r="O265"/>
      <c r="P265"/>
    </row>
    <row r="266" spans="11:16" x14ac:dyDescent="0.3">
      <c r="K266"/>
      <c r="L266"/>
      <c r="M266"/>
      <c r="N266"/>
      <c r="O266"/>
      <c r="P266"/>
    </row>
    <row r="267" spans="11:16" x14ac:dyDescent="0.3">
      <c r="K267"/>
      <c r="L267"/>
      <c r="M267"/>
      <c r="N267"/>
      <c r="O267"/>
      <c r="P267"/>
    </row>
    <row r="268" spans="11:16" x14ac:dyDescent="0.3">
      <c r="K268"/>
      <c r="L268"/>
      <c r="M268"/>
      <c r="N268"/>
      <c r="O268"/>
      <c r="P268"/>
    </row>
    <row r="269" spans="11:16" x14ac:dyDescent="0.3">
      <c r="K269"/>
      <c r="L269"/>
      <c r="M269"/>
      <c r="N269"/>
      <c r="O269"/>
      <c r="P269"/>
    </row>
    <row r="270" spans="11:16" x14ac:dyDescent="0.3">
      <c r="K270"/>
      <c r="L270"/>
      <c r="M270"/>
      <c r="N270"/>
      <c r="O270"/>
      <c r="P270"/>
    </row>
    <row r="271" spans="11:16" x14ac:dyDescent="0.3">
      <c r="K271"/>
      <c r="L271"/>
      <c r="M271"/>
      <c r="N271"/>
      <c r="O271"/>
      <c r="P271"/>
    </row>
    <row r="272" spans="11:16" x14ac:dyDescent="0.3">
      <c r="K272"/>
      <c r="L272"/>
      <c r="M272"/>
      <c r="N272"/>
      <c r="O272"/>
      <c r="P272"/>
    </row>
    <row r="273" spans="11:16" x14ac:dyDescent="0.3">
      <c r="K273"/>
      <c r="L273"/>
      <c r="M273"/>
      <c r="N273"/>
      <c r="O273"/>
      <c r="P273"/>
    </row>
    <row r="274" spans="11:16" x14ac:dyDescent="0.3">
      <c r="K274"/>
      <c r="L274"/>
      <c r="M274"/>
      <c r="N274"/>
      <c r="O274"/>
      <c r="P274"/>
    </row>
    <row r="275" spans="11:16" x14ac:dyDescent="0.3">
      <c r="K275"/>
      <c r="L275"/>
      <c r="M275"/>
      <c r="N275"/>
      <c r="O275"/>
      <c r="P275"/>
    </row>
    <row r="276" spans="11:16" x14ac:dyDescent="0.3">
      <c r="K276"/>
      <c r="L276"/>
      <c r="M276"/>
      <c r="N276"/>
      <c r="O276"/>
      <c r="P276"/>
    </row>
    <row r="277" spans="11:16" x14ac:dyDescent="0.3">
      <c r="K277"/>
      <c r="L277"/>
      <c r="M277"/>
      <c r="N277"/>
      <c r="O277"/>
      <c r="P277"/>
    </row>
    <row r="278" spans="11:16" x14ac:dyDescent="0.3">
      <c r="K278"/>
      <c r="L278"/>
      <c r="M278"/>
      <c r="N278"/>
      <c r="O278"/>
      <c r="P278"/>
    </row>
    <row r="279" spans="11:16" x14ac:dyDescent="0.3">
      <c r="K279"/>
      <c r="L279"/>
      <c r="M279"/>
      <c r="N279"/>
      <c r="O279"/>
      <c r="P279"/>
    </row>
    <row r="280" spans="11:16" x14ac:dyDescent="0.3">
      <c r="K280"/>
      <c r="L280"/>
      <c r="M280"/>
      <c r="N280"/>
      <c r="O280"/>
      <c r="P280"/>
    </row>
    <row r="281" spans="11:16" x14ac:dyDescent="0.3">
      <c r="K281"/>
      <c r="L281"/>
      <c r="M281"/>
      <c r="N281"/>
      <c r="O281"/>
      <c r="P281"/>
    </row>
    <row r="282" spans="11:16" x14ac:dyDescent="0.3">
      <c r="K282"/>
      <c r="L282"/>
      <c r="M282"/>
      <c r="N282"/>
      <c r="O282"/>
      <c r="P282"/>
    </row>
    <row r="283" spans="11:16" x14ac:dyDescent="0.3">
      <c r="K283"/>
      <c r="L283"/>
      <c r="M283"/>
      <c r="N283"/>
      <c r="O283"/>
      <c r="P283"/>
    </row>
    <row r="284" spans="11:16" x14ac:dyDescent="0.3">
      <c r="K284"/>
      <c r="L284"/>
      <c r="M284"/>
      <c r="N284"/>
      <c r="O284"/>
      <c r="P284"/>
    </row>
    <row r="285" spans="11:16" x14ac:dyDescent="0.3">
      <c r="K285"/>
      <c r="L285"/>
      <c r="M285"/>
      <c r="N285"/>
      <c r="O285"/>
      <c r="P285"/>
    </row>
    <row r="286" spans="11:16" x14ac:dyDescent="0.3">
      <c r="K286"/>
      <c r="L286"/>
      <c r="M286"/>
      <c r="N286"/>
      <c r="O286"/>
      <c r="P286"/>
    </row>
    <row r="287" spans="11:16" x14ac:dyDescent="0.3">
      <c r="K287"/>
      <c r="L287"/>
      <c r="M287"/>
      <c r="N287"/>
      <c r="O287"/>
      <c r="P287"/>
    </row>
    <row r="288" spans="11:16" x14ac:dyDescent="0.3">
      <c r="K288"/>
      <c r="L288"/>
      <c r="M288"/>
      <c r="N288"/>
      <c r="O288"/>
      <c r="P288"/>
    </row>
    <row r="289" spans="11:16" x14ac:dyDescent="0.3">
      <c r="K289"/>
      <c r="L289"/>
      <c r="M289"/>
      <c r="N289"/>
      <c r="O289"/>
      <c r="P289"/>
    </row>
    <row r="290" spans="11:16" x14ac:dyDescent="0.3">
      <c r="K290"/>
      <c r="L290"/>
      <c r="M290"/>
      <c r="N290"/>
      <c r="O290"/>
      <c r="P290"/>
    </row>
    <row r="291" spans="11:16" x14ac:dyDescent="0.3">
      <c r="K291"/>
      <c r="L291"/>
      <c r="M291"/>
      <c r="N291"/>
      <c r="O291"/>
      <c r="P291"/>
    </row>
    <row r="292" spans="11:16" x14ac:dyDescent="0.3">
      <c r="K292"/>
      <c r="L292"/>
      <c r="M292"/>
      <c r="N292"/>
      <c r="O292"/>
      <c r="P292"/>
    </row>
    <row r="293" spans="11:16" x14ac:dyDescent="0.3">
      <c r="K293"/>
      <c r="L293"/>
      <c r="M293"/>
      <c r="N293"/>
      <c r="O293"/>
      <c r="P293"/>
    </row>
    <row r="294" spans="11:16" x14ac:dyDescent="0.3">
      <c r="K294"/>
      <c r="L294"/>
      <c r="M294"/>
      <c r="N294"/>
      <c r="O294"/>
      <c r="P294"/>
    </row>
    <row r="295" spans="11:16" x14ac:dyDescent="0.3">
      <c r="K295"/>
      <c r="L295"/>
      <c r="M295"/>
      <c r="N295"/>
      <c r="O295"/>
      <c r="P295"/>
    </row>
    <row r="296" spans="11:16" x14ac:dyDescent="0.3">
      <c r="K296"/>
      <c r="L296"/>
      <c r="M296"/>
      <c r="N296"/>
      <c r="O296"/>
      <c r="P296"/>
    </row>
    <row r="297" spans="11:16" x14ac:dyDescent="0.3">
      <c r="K297"/>
      <c r="L297"/>
      <c r="M297"/>
      <c r="N297"/>
      <c r="O297"/>
      <c r="P297"/>
    </row>
    <row r="298" spans="11:16" x14ac:dyDescent="0.3">
      <c r="K298"/>
      <c r="L298"/>
      <c r="M298"/>
      <c r="N298"/>
      <c r="O298"/>
      <c r="P298"/>
    </row>
    <row r="299" spans="11:16" x14ac:dyDescent="0.3">
      <c r="K299"/>
      <c r="L299"/>
      <c r="M299"/>
      <c r="N299"/>
      <c r="O299"/>
      <c r="P299"/>
    </row>
    <row r="300" spans="11:16" x14ac:dyDescent="0.3">
      <c r="K300"/>
      <c r="L300"/>
      <c r="M300"/>
      <c r="N300"/>
      <c r="O300"/>
      <c r="P300"/>
    </row>
    <row r="301" spans="11:16" x14ac:dyDescent="0.3">
      <c r="K301"/>
      <c r="L301"/>
      <c r="M301"/>
      <c r="N301"/>
      <c r="O301"/>
      <c r="P301"/>
    </row>
    <row r="302" spans="11:16" x14ac:dyDescent="0.3">
      <c r="K302"/>
      <c r="L302"/>
      <c r="M302"/>
      <c r="N302"/>
      <c r="O302"/>
      <c r="P302"/>
    </row>
    <row r="303" spans="11:16" x14ac:dyDescent="0.3">
      <c r="K303"/>
      <c r="L303"/>
      <c r="M303"/>
      <c r="N303"/>
      <c r="O303"/>
      <c r="P303"/>
    </row>
    <row r="304" spans="11:16" x14ac:dyDescent="0.3">
      <c r="K304"/>
      <c r="L304"/>
      <c r="M304"/>
      <c r="N304"/>
      <c r="O304"/>
      <c r="P304"/>
    </row>
    <row r="305" spans="11:16" x14ac:dyDescent="0.3">
      <c r="K305"/>
      <c r="L305"/>
      <c r="M305"/>
      <c r="N305"/>
      <c r="O305"/>
      <c r="P305"/>
    </row>
    <row r="306" spans="11:16" x14ac:dyDescent="0.3">
      <c r="K306"/>
      <c r="L306"/>
      <c r="M306"/>
      <c r="N306"/>
      <c r="O306"/>
      <c r="P306"/>
    </row>
    <row r="307" spans="11:16" x14ac:dyDescent="0.3">
      <c r="K307"/>
      <c r="L307"/>
      <c r="M307"/>
      <c r="N307"/>
      <c r="O307"/>
      <c r="P307"/>
    </row>
    <row r="308" spans="11:16" x14ac:dyDescent="0.3">
      <c r="K308"/>
      <c r="L308"/>
      <c r="M308"/>
      <c r="N308"/>
      <c r="O308"/>
      <c r="P308"/>
    </row>
    <row r="309" spans="11:16" x14ac:dyDescent="0.3">
      <c r="K309"/>
      <c r="L309"/>
      <c r="M309"/>
      <c r="N309"/>
      <c r="O309"/>
      <c r="P309"/>
    </row>
    <row r="310" spans="11:16" x14ac:dyDescent="0.3">
      <c r="K310"/>
      <c r="L310"/>
      <c r="M310"/>
      <c r="N310"/>
      <c r="O310"/>
      <c r="P310"/>
    </row>
    <row r="311" spans="11:16" x14ac:dyDescent="0.3">
      <c r="K311"/>
      <c r="L311"/>
      <c r="M311"/>
      <c r="N311"/>
      <c r="O311"/>
      <c r="P311"/>
    </row>
    <row r="312" spans="11:16" x14ac:dyDescent="0.3">
      <c r="K312"/>
      <c r="L312"/>
      <c r="M312"/>
      <c r="N312"/>
      <c r="O312"/>
      <c r="P312"/>
    </row>
    <row r="313" spans="11:16" x14ac:dyDescent="0.3">
      <c r="K313"/>
      <c r="L313"/>
      <c r="M313"/>
      <c r="N313"/>
      <c r="O313"/>
      <c r="P313"/>
    </row>
    <row r="314" spans="11:16" x14ac:dyDescent="0.3">
      <c r="K314"/>
      <c r="L314"/>
      <c r="M314"/>
      <c r="N314"/>
      <c r="O314"/>
      <c r="P314"/>
    </row>
    <row r="315" spans="11:16" x14ac:dyDescent="0.3">
      <c r="K315"/>
      <c r="L315"/>
      <c r="M315"/>
      <c r="N315"/>
      <c r="O315"/>
      <c r="P315"/>
    </row>
    <row r="316" spans="11:16" x14ac:dyDescent="0.3">
      <c r="K316"/>
      <c r="L316"/>
      <c r="M316"/>
      <c r="N316"/>
      <c r="O316"/>
      <c r="P316"/>
    </row>
    <row r="317" spans="11:16" x14ac:dyDescent="0.3">
      <c r="K317"/>
      <c r="L317"/>
      <c r="M317"/>
      <c r="N317"/>
      <c r="O317"/>
      <c r="P317"/>
    </row>
    <row r="318" spans="11:16" x14ac:dyDescent="0.3">
      <c r="K318"/>
      <c r="L318"/>
      <c r="M318"/>
      <c r="N318"/>
      <c r="O318"/>
      <c r="P318"/>
    </row>
    <row r="319" spans="11:16" x14ac:dyDescent="0.3">
      <c r="K319"/>
      <c r="L319"/>
      <c r="M319"/>
      <c r="N319"/>
      <c r="O319"/>
      <c r="P319"/>
    </row>
    <row r="320" spans="11:16" x14ac:dyDescent="0.3">
      <c r="K320"/>
      <c r="L320"/>
      <c r="M320"/>
      <c r="N320"/>
      <c r="O320"/>
      <c r="P320"/>
    </row>
    <row r="321" spans="11:16" x14ac:dyDescent="0.3">
      <c r="K321"/>
      <c r="L321"/>
      <c r="M321"/>
      <c r="N321"/>
      <c r="O321"/>
      <c r="P321"/>
    </row>
    <row r="322" spans="11:16" x14ac:dyDescent="0.3">
      <c r="K322"/>
      <c r="L322"/>
      <c r="M322"/>
      <c r="N322"/>
      <c r="O322"/>
      <c r="P322"/>
    </row>
    <row r="323" spans="11:16" x14ac:dyDescent="0.3">
      <c r="K323"/>
      <c r="L323"/>
      <c r="M323"/>
      <c r="N323"/>
      <c r="O323"/>
      <c r="P323"/>
    </row>
    <row r="324" spans="11:16" x14ac:dyDescent="0.3">
      <c r="K324"/>
      <c r="L324"/>
      <c r="M324"/>
      <c r="N324"/>
      <c r="O324"/>
      <c r="P324"/>
    </row>
    <row r="325" spans="11:16" x14ac:dyDescent="0.3">
      <c r="K325"/>
      <c r="L325"/>
      <c r="M325"/>
      <c r="N325"/>
      <c r="O325"/>
      <c r="P325"/>
    </row>
    <row r="326" spans="11:16" x14ac:dyDescent="0.3">
      <c r="K326"/>
      <c r="L326"/>
      <c r="M326"/>
      <c r="N326"/>
      <c r="O326"/>
      <c r="P326"/>
    </row>
    <row r="327" spans="11:16" x14ac:dyDescent="0.3">
      <c r="K327"/>
      <c r="L327"/>
      <c r="M327"/>
      <c r="N327"/>
      <c r="O327"/>
      <c r="P327"/>
    </row>
    <row r="328" spans="11:16" x14ac:dyDescent="0.3">
      <c r="K328"/>
      <c r="L328"/>
      <c r="M328"/>
      <c r="N328"/>
      <c r="O328"/>
      <c r="P328"/>
    </row>
    <row r="329" spans="11:16" x14ac:dyDescent="0.3">
      <c r="K329"/>
      <c r="L329"/>
      <c r="M329"/>
      <c r="N329"/>
      <c r="O329"/>
      <c r="P329"/>
    </row>
    <row r="330" spans="11:16" x14ac:dyDescent="0.3">
      <c r="K330"/>
      <c r="L330"/>
      <c r="M330"/>
      <c r="N330"/>
      <c r="O330"/>
      <c r="P330"/>
    </row>
    <row r="331" spans="11:16" x14ac:dyDescent="0.3">
      <c r="K331"/>
      <c r="L331"/>
      <c r="M331"/>
      <c r="N331"/>
      <c r="O331"/>
      <c r="P331"/>
    </row>
    <row r="332" spans="11:16" x14ac:dyDescent="0.3">
      <c r="K332"/>
      <c r="L332"/>
      <c r="M332"/>
      <c r="N332"/>
      <c r="O332"/>
      <c r="P332"/>
    </row>
    <row r="333" spans="11:16" x14ac:dyDescent="0.3">
      <c r="K333"/>
      <c r="L333"/>
      <c r="M333"/>
      <c r="N333"/>
      <c r="O333"/>
      <c r="P333"/>
    </row>
    <row r="334" spans="11:16" x14ac:dyDescent="0.3">
      <c r="K334"/>
      <c r="L334"/>
      <c r="M334"/>
      <c r="N334"/>
      <c r="O334"/>
      <c r="P334"/>
    </row>
    <row r="335" spans="11:16" x14ac:dyDescent="0.3">
      <c r="K335"/>
      <c r="L335"/>
      <c r="M335"/>
      <c r="N335"/>
      <c r="O335"/>
      <c r="P335"/>
    </row>
    <row r="336" spans="11:16" x14ac:dyDescent="0.3">
      <c r="K336"/>
      <c r="L336"/>
      <c r="M336"/>
      <c r="N336"/>
      <c r="O336"/>
      <c r="P336"/>
    </row>
    <row r="337" spans="11:16" x14ac:dyDescent="0.3">
      <c r="K337"/>
      <c r="L337"/>
      <c r="M337"/>
      <c r="N337"/>
      <c r="O337"/>
      <c r="P337"/>
    </row>
    <row r="338" spans="11:16" x14ac:dyDescent="0.3">
      <c r="K338"/>
      <c r="L338"/>
      <c r="M338"/>
      <c r="N338"/>
      <c r="O338"/>
      <c r="P338"/>
    </row>
    <row r="339" spans="11:16" x14ac:dyDescent="0.3">
      <c r="K339"/>
      <c r="L339"/>
      <c r="M339"/>
      <c r="N339"/>
      <c r="O339"/>
      <c r="P339"/>
    </row>
    <row r="340" spans="11:16" x14ac:dyDescent="0.3">
      <c r="K340"/>
      <c r="L340"/>
      <c r="M340"/>
      <c r="N340"/>
      <c r="O340"/>
      <c r="P340"/>
    </row>
    <row r="341" spans="11:16" x14ac:dyDescent="0.3">
      <c r="K341"/>
      <c r="L341"/>
      <c r="M341"/>
      <c r="N341"/>
      <c r="O341"/>
      <c r="P341"/>
    </row>
    <row r="342" spans="11:16" x14ac:dyDescent="0.3">
      <c r="K342"/>
      <c r="L342"/>
      <c r="M342"/>
      <c r="N342"/>
      <c r="O342"/>
      <c r="P342"/>
    </row>
    <row r="343" spans="11:16" x14ac:dyDescent="0.3">
      <c r="K343"/>
      <c r="L343"/>
      <c r="M343"/>
      <c r="N343"/>
      <c r="O343"/>
      <c r="P343"/>
    </row>
    <row r="344" spans="11:16" x14ac:dyDescent="0.3">
      <c r="K344"/>
      <c r="L344"/>
      <c r="M344"/>
      <c r="N344"/>
      <c r="O344"/>
      <c r="P344"/>
    </row>
    <row r="345" spans="11:16" x14ac:dyDescent="0.3">
      <c r="K345"/>
      <c r="L345"/>
      <c r="M345"/>
      <c r="N345"/>
      <c r="O345"/>
      <c r="P345"/>
    </row>
    <row r="346" spans="11:16" x14ac:dyDescent="0.3">
      <c r="K346"/>
      <c r="L346"/>
      <c r="M346"/>
      <c r="N346"/>
      <c r="O346"/>
      <c r="P346"/>
    </row>
    <row r="347" spans="11:16" x14ac:dyDescent="0.3">
      <c r="K347"/>
      <c r="L347"/>
      <c r="M347"/>
      <c r="N347"/>
      <c r="O347"/>
      <c r="P347"/>
    </row>
    <row r="348" spans="11:16" x14ac:dyDescent="0.3">
      <c r="K348"/>
      <c r="L348"/>
      <c r="M348"/>
      <c r="N348"/>
      <c r="O348"/>
      <c r="P348"/>
    </row>
    <row r="349" spans="11:16" x14ac:dyDescent="0.3">
      <c r="K349"/>
      <c r="L349"/>
      <c r="M349"/>
      <c r="N349"/>
      <c r="O349"/>
      <c r="P349"/>
    </row>
    <row r="350" spans="11:16" x14ac:dyDescent="0.3">
      <c r="K350"/>
      <c r="L350"/>
      <c r="M350"/>
      <c r="N350"/>
      <c r="O350"/>
      <c r="P350"/>
    </row>
    <row r="351" spans="11:16" x14ac:dyDescent="0.3">
      <c r="K351"/>
      <c r="L351"/>
      <c r="M351"/>
      <c r="N351"/>
      <c r="O351"/>
      <c r="P351"/>
    </row>
    <row r="352" spans="11:16" x14ac:dyDescent="0.3">
      <c r="K352"/>
      <c r="L352"/>
      <c r="M352"/>
      <c r="N352"/>
      <c r="O352"/>
      <c r="P352"/>
    </row>
    <row r="353" spans="11:16" x14ac:dyDescent="0.3">
      <c r="K353"/>
      <c r="L353"/>
      <c r="M353"/>
      <c r="N353"/>
      <c r="O353"/>
      <c r="P353"/>
    </row>
    <row r="354" spans="11:16" x14ac:dyDescent="0.3">
      <c r="K354"/>
      <c r="L354"/>
      <c r="M354"/>
      <c r="N354"/>
      <c r="O354"/>
      <c r="P354"/>
    </row>
    <row r="355" spans="11:16" x14ac:dyDescent="0.3">
      <c r="K355"/>
      <c r="L355"/>
      <c r="M355"/>
      <c r="N355"/>
      <c r="O355"/>
      <c r="P355"/>
    </row>
    <row r="356" spans="11:16" x14ac:dyDescent="0.3">
      <c r="K356"/>
      <c r="L356"/>
      <c r="M356"/>
      <c r="N356"/>
      <c r="O356"/>
      <c r="P356"/>
    </row>
    <row r="357" spans="11:16" x14ac:dyDescent="0.3">
      <c r="K357"/>
      <c r="L357"/>
      <c r="M357"/>
      <c r="N357"/>
      <c r="O357"/>
      <c r="P357"/>
    </row>
    <row r="358" spans="11:16" x14ac:dyDescent="0.3">
      <c r="K358"/>
      <c r="L358"/>
      <c r="M358"/>
      <c r="N358"/>
      <c r="O358"/>
      <c r="P358"/>
    </row>
    <row r="359" spans="11:16" x14ac:dyDescent="0.3">
      <c r="K359"/>
      <c r="L359"/>
      <c r="M359"/>
      <c r="N359"/>
      <c r="O359"/>
      <c r="P359"/>
    </row>
    <row r="360" spans="11:16" x14ac:dyDescent="0.3">
      <c r="K360"/>
      <c r="L360"/>
      <c r="M360"/>
      <c r="N360"/>
      <c r="O360"/>
      <c r="P360"/>
    </row>
    <row r="361" spans="11:16" x14ac:dyDescent="0.3">
      <c r="K361"/>
      <c r="L361"/>
      <c r="M361"/>
      <c r="N361"/>
      <c r="O361"/>
      <c r="P361"/>
    </row>
    <row r="362" spans="11:16" x14ac:dyDescent="0.3">
      <c r="K362"/>
      <c r="L362"/>
      <c r="M362"/>
      <c r="N362"/>
      <c r="O362"/>
      <c r="P362"/>
    </row>
    <row r="363" spans="11:16" x14ac:dyDescent="0.3">
      <c r="K363"/>
      <c r="L363"/>
      <c r="M363"/>
      <c r="N363"/>
      <c r="O363"/>
      <c r="P363"/>
    </row>
    <row r="364" spans="11:16" x14ac:dyDescent="0.3">
      <c r="K364"/>
      <c r="L364"/>
      <c r="M364"/>
      <c r="N364"/>
      <c r="O364"/>
      <c r="P364"/>
    </row>
    <row r="365" spans="11:16" x14ac:dyDescent="0.3">
      <c r="K365"/>
      <c r="L365"/>
      <c r="M365"/>
      <c r="N365"/>
      <c r="O365"/>
      <c r="P365"/>
    </row>
    <row r="366" spans="11:16" x14ac:dyDescent="0.3">
      <c r="K366"/>
      <c r="L366"/>
      <c r="M366"/>
      <c r="N366"/>
      <c r="O366"/>
      <c r="P366"/>
    </row>
    <row r="367" spans="11:16" x14ac:dyDescent="0.3">
      <c r="K367"/>
      <c r="L367"/>
      <c r="M367"/>
      <c r="N367"/>
      <c r="O367"/>
      <c r="P367"/>
    </row>
    <row r="368" spans="11:16" x14ac:dyDescent="0.3">
      <c r="K368"/>
      <c r="L368"/>
      <c r="M368"/>
      <c r="N368"/>
      <c r="O368"/>
      <c r="P368"/>
    </row>
    <row r="369" spans="11:16" x14ac:dyDescent="0.3">
      <c r="K369"/>
      <c r="L369"/>
      <c r="M369"/>
      <c r="N369"/>
      <c r="O369"/>
      <c r="P369"/>
    </row>
    <row r="370" spans="11:16" x14ac:dyDescent="0.3">
      <c r="K370"/>
      <c r="L370"/>
      <c r="M370"/>
      <c r="N370"/>
      <c r="O370"/>
      <c r="P370"/>
    </row>
    <row r="371" spans="11:16" x14ac:dyDescent="0.3">
      <c r="K371"/>
      <c r="L371"/>
      <c r="M371"/>
      <c r="N371"/>
      <c r="O371"/>
      <c r="P371"/>
    </row>
    <row r="372" spans="11:16" x14ac:dyDescent="0.3">
      <c r="K372"/>
      <c r="L372"/>
      <c r="M372"/>
      <c r="N372"/>
      <c r="O372"/>
      <c r="P372"/>
    </row>
    <row r="373" spans="11:16" x14ac:dyDescent="0.3">
      <c r="K373"/>
      <c r="L373"/>
      <c r="M373"/>
      <c r="N373"/>
      <c r="O373"/>
      <c r="P373"/>
    </row>
    <row r="374" spans="11:16" x14ac:dyDescent="0.3">
      <c r="K374"/>
      <c r="L374"/>
      <c r="M374"/>
      <c r="N374"/>
      <c r="O374"/>
      <c r="P374"/>
    </row>
    <row r="375" spans="11:16" x14ac:dyDescent="0.3">
      <c r="K375"/>
      <c r="L375"/>
      <c r="M375"/>
      <c r="N375"/>
      <c r="O375"/>
      <c r="P375"/>
    </row>
    <row r="376" spans="11:16" x14ac:dyDescent="0.3">
      <c r="K376"/>
      <c r="L376"/>
      <c r="M376"/>
      <c r="N376"/>
      <c r="O376"/>
      <c r="P376"/>
    </row>
    <row r="377" spans="11:16" x14ac:dyDescent="0.3">
      <c r="K377"/>
      <c r="L377"/>
      <c r="M377"/>
      <c r="N377"/>
      <c r="O377"/>
      <c r="P377"/>
    </row>
    <row r="378" spans="11:16" x14ac:dyDescent="0.3">
      <c r="K378"/>
      <c r="L378"/>
      <c r="M378"/>
      <c r="N378"/>
      <c r="O378"/>
      <c r="P378"/>
    </row>
    <row r="379" spans="11:16" x14ac:dyDescent="0.3">
      <c r="K379"/>
      <c r="L379"/>
      <c r="M379"/>
      <c r="N379"/>
      <c r="O379"/>
      <c r="P379"/>
    </row>
    <row r="380" spans="11:16" x14ac:dyDescent="0.3">
      <c r="K380"/>
      <c r="L380"/>
      <c r="M380"/>
      <c r="N380"/>
      <c r="O380"/>
      <c r="P380"/>
    </row>
    <row r="381" spans="11:16" x14ac:dyDescent="0.3">
      <c r="K381"/>
      <c r="L381"/>
      <c r="M381"/>
      <c r="N381"/>
      <c r="O381"/>
      <c r="P381"/>
    </row>
    <row r="382" spans="11:16" x14ac:dyDescent="0.3">
      <c r="K382"/>
      <c r="L382"/>
      <c r="M382"/>
      <c r="N382"/>
      <c r="O382"/>
      <c r="P382"/>
    </row>
    <row r="383" spans="11:16" x14ac:dyDescent="0.3">
      <c r="K383"/>
      <c r="L383"/>
      <c r="M383"/>
      <c r="N383"/>
      <c r="O383"/>
      <c r="P383"/>
    </row>
    <row r="384" spans="11:16" x14ac:dyDescent="0.3">
      <c r="K384"/>
      <c r="L384"/>
      <c r="M384"/>
      <c r="N384"/>
      <c r="O384"/>
      <c r="P384"/>
    </row>
    <row r="385" spans="11:16" x14ac:dyDescent="0.3">
      <c r="K385"/>
      <c r="L385"/>
      <c r="M385"/>
      <c r="N385"/>
      <c r="O385"/>
      <c r="P385"/>
    </row>
    <row r="386" spans="11:16" x14ac:dyDescent="0.3">
      <c r="K386"/>
      <c r="L386"/>
      <c r="M386"/>
      <c r="N386"/>
      <c r="O386"/>
      <c r="P386"/>
    </row>
    <row r="387" spans="11:16" x14ac:dyDescent="0.3">
      <c r="K387"/>
      <c r="L387"/>
      <c r="M387"/>
      <c r="N387"/>
      <c r="O387"/>
      <c r="P387"/>
    </row>
    <row r="388" spans="11:16" x14ac:dyDescent="0.3">
      <c r="K388"/>
      <c r="L388"/>
      <c r="M388"/>
      <c r="N388"/>
      <c r="O388"/>
      <c r="P388"/>
    </row>
    <row r="389" spans="11:16" x14ac:dyDescent="0.3">
      <c r="K389"/>
      <c r="L389"/>
      <c r="M389"/>
      <c r="N389"/>
      <c r="O389"/>
      <c r="P389"/>
    </row>
    <row r="390" spans="11:16" x14ac:dyDescent="0.3">
      <c r="K390"/>
      <c r="L390"/>
      <c r="M390"/>
      <c r="N390"/>
      <c r="O390"/>
      <c r="P390"/>
    </row>
    <row r="391" spans="11:16" x14ac:dyDescent="0.3">
      <c r="K391"/>
      <c r="L391"/>
      <c r="M391"/>
      <c r="N391"/>
      <c r="O391"/>
      <c r="P391"/>
    </row>
    <row r="392" spans="11:16" x14ac:dyDescent="0.3">
      <c r="K392"/>
      <c r="L392"/>
      <c r="M392"/>
      <c r="N392"/>
      <c r="O392"/>
      <c r="P392"/>
    </row>
    <row r="393" spans="11:16" x14ac:dyDescent="0.3">
      <c r="K393"/>
      <c r="L393"/>
      <c r="M393"/>
      <c r="N393"/>
      <c r="O393"/>
      <c r="P393"/>
    </row>
    <row r="394" spans="11:16" x14ac:dyDescent="0.3">
      <c r="K394"/>
      <c r="L394"/>
      <c r="M394"/>
      <c r="N394"/>
      <c r="O394"/>
      <c r="P394"/>
    </row>
    <row r="395" spans="11:16" x14ac:dyDescent="0.3">
      <c r="K395"/>
      <c r="L395"/>
      <c r="M395"/>
      <c r="N395"/>
      <c r="O395"/>
      <c r="P395"/>
    </row>
    <row r="396" spans="11:16" x14ac:dyDescent="0.3">
      <c r="K396"/>
      <c r="L396"/>
      <c r="M396"/>
      <c r="N396"/>
      <c r="O396"/>
      <c r="P396"/>
    </row>
    <row r="397" spans="11:16" x14ac:dyDescent="0.3">
      <c r="K397"/>
      <c r="L397"/>
      <c r="M397"/>
      <c r="N397"/>
      <c r="O397"/>
      <c r="P397"/>
    </row>
    <row r="398" spans="11:16" x14ac:dyDescent="0.3">
      <c r="K398"/>
      <c r="L398"/>
      <c r="M398"/>
      <c r="N398"/>
      <c r="O398"/>
      <c r="P398"/>
    </row>
    <row r="399" spans="11:16" x14ac:dyDescent="0.3">
      <c r="K399"/>
      <c r="L399"/>
      <c r="M399"/>
      <c r="N399"/>
      <c r="O399"/>
      <c r="P399"/>
    </row>
    <row r="400" spans="11:16" x14ac:dyDescent="0.3">
      <c r="K400"/>
      <c r="L400"/>
      <c r="M400"/>
      <c r="N400"/>
      <c r="O400"/>
      <c r="P400"/>
    </row>
    <row r="401" spans="11:16" x14ac:dyDescent="0.3">
      <c r="K401"/>
      <c r="L401"/>
      <c r="M401"/>
      <c r="N401"/>
      <c r="O401"/>
      <c r="P401"/>
    </row>
    <row r="402" spans="11:16" x14ac:dyDescent="0.3">
      <c r="K402"/>
      <c r="L402"/>
      <c r="M402"/>
      <c r="N402"/>
      <c r="O402"/>
      <c r="P402"/>
    </row>
    <row r="403" spans="11:16" x14ac:dyDescent="0.3">
      <c r="K403"/>
      <c r="L403"/>
      <c r="M403"/>
      <c r="N403"/>
      <c r="O403"/>
      <c r="P403"/>
    </row>
    <row r="404" spans="11:16" x14ac:dyDescent="0.3">
      <c r="K404"/>
      <c r="L404"/>
      <c r="M404"/>
      <c r="N404"/>
      <c r="O404"/>
      <c r="P404"/>
    </row>
    <row r="405" spans="11:16" x14ac:dyDescent="0.3">
      <c r="K405"/>
      <c r="L405"/>
      <c r="M405"/>
      <c r="N405"/>
      <c r="O405"/>
      <c r="P405"/>
    </row>
    <row r="406" spans="11:16" x14ac:dyDescent="0.3">
      <c r="K406"/>
      <c r="L406"/>
      <c r="M406"/>
      <c r="N406"/>
      <c r="O406"/>
      <c r="P406"/>
    </row>
    <row r="407" spans="11:16" x14ac:dyDescent="0.3">
      <c r="K407"/>
      <c r="L407"/>
      <c r="M407"/>
      <c r="N407"/>
      <c r="O407"/>
      <c r="P407"/>
    </row>
    <row r="408" spans="11:16" x14ac:dyDescent="0.3">
      <c r="K408"/>
      <c r="L408"/>
      <c r="M408"/>
      <c r="N408"/>
      <c r="O408"/>
      <c r="P408"/>
    </row>
    <row r="409" spans="11:16" x14ac:dyDescent="0.3">
      <c r="K409"/>
      <c r="L409"/>
      <c r="M409"/>
      <c r="N409"/>
      <c r="O409"/>
      <c r="P409"/>
    </row>
    <row r="410" spans="11:16" x14ac:dyDescent="0.3">
      <c r="K410"/>
      <c r="L410"/>
      <c r="M410"/>
      <c r="N410"/>
      <c r="O410"/>
      <c r="P410"/>
    </row>
    <row r="411" spans="11:16" x14ac:dyDescent="0.3">
      <c r="K411"/>
      <c r="L411"/>
      <c r="M411"/>
      <c r="N411"/>
      <c r="O411"/>
      <c r="P411"/>
    </row>
    <row r="412" spans="11:16" x14ac:dyDescent="0.3">
      <c r="K412"/>
      <c r="L412"/>
      <c r="M412"/>
      <c r="N412"/>
      <c r="O412"/>
      <c r="P412"/>
    </row>
    <row r="413" spans="11:16" x14ac:dyDescent="0.3">
      <c r="K413"/>
      <c r="L413"/>
      <c r="M413"/>
      <c r="N413"/>
      <c r="O413"/>
      <c r="P413"/>
    </row>
    <row r="414" spans="11:16" x14ac:dyDescent="0.3">
      <c r="K414"/>
      <c r="L414"/>
      <c r="M414"/>
      <c r="N414"/>
      <c r="O414"/>
      <c r="P414"/>
    </row>
    <row r="415" spans="11:16" x14ac:dyDescent="0.3">
      <c r="K415"/>
      <c r="L415"/>
      <c r="M415"/>
      <c r="N415"/>
      <c r="O415"/>
      <c r="P415"/>
    </row>
    <row r="416" spans="11:16" x14ac:dyDescent="0.3">
      <c r="K416"/>
      <c r="L416"/>
      <c r="M416"/>
      <c r="N416"/>
      <c r="O416"/>
      <c r="P416"/>
    </row>
    <row r="417" spans="11:16" x14ac:dyDescent="0.3">
      <c r="K417"/>
      <c r="L417"/>
      <c r="M417"/>
      <c r="N417"/>
      <c r="O417"/>
      <c r="P417"/>
    </row>
    <row r="418" spans="11:16" x14ac:dyDescent="0.3">
      <c r="K418"/>
      <c r="L418"/>
      <c r="M418"/>
      <c r="N418"/>
      <c r="O418"/>
      <c r="P418"/>
    </row>
    <row r="419" spans="11:16" x14ac:dyDescent="0.3">
      <c r="K419"/>
      <c r="L419"/>
      <c r="M419"/>
      <c r="N419"/>
      <c r="O419"/>
      <c r="P419"/>
    </row>
    <row r="420" spans="11:16" x14ac:dyDescent="0.3">
      <c r="K420"/>
      <c r="L420"/>
      <c r="M420"/>
      <c r="N420"/>
      <c r="O420"/>
      <c r="P420"/>
    </row>
    <row r="421" spans="11:16" x14ac:dyDescent="0.3">
      <c r="K421"/>
      <c r="L421"/>
      <c r="M421"/>
      <c r="N421"/>
      <c r="O421"/>
      <c r="P421"/>
    </row>
    <row r="422" spans="11:16" x14ac:dyDescent="0.3">
      <c r="K422"/>
      <c r="L422"/>
      <c r="M422"/>
      <c r="N422"/>
      <c r="O422"/>
      <c r="P422"/>
    </row>
    <row r="423" spans="11:16" x14ac:dyDescent="0.3">
      <c r="K423"/>
      <c r="L423"/>
      <c r="M423"/>
      <c r="N423"/>
      <c r="O423"/>
      <c r="P423"/>
    </row>
    <row r="424" spans="11:16" x14ac:dyDescent="0.3">
      <c r="K424"/>
      <c r="L424"/>
      <c r="M424"/>
      <c r="N424"/>
      <c r="O424"/>
      <c r="P424"/>
    </row>
    <row r="425" spans="11:16" x14ac:dyDescent="0.3">
      <c r="K425"/>
      <c r="L425"/>
      <c r="M425"/>
      <c r="N425"/>
      <c r="O425"/>
      <c r="P425"/>
    </row>
    <row r="426" spans="11:16" x14ac:dyDescent="0.3">
      <c r="K426"/>
      <c r="L426"/>
      <c r="M426"/>
      <c r="N426"/>
      <c r="O426"/>
      <c r="P426"/>
    </row>
    <row r="427" spans="11:16" x14ac:dyDescent="0.3">
      <c r="K427"/>
      <c r="L427"/>
      <c r="M427"/>
      <c r="N427"/>
      <c r="O427"/>
      <c r="P427"/>
    </row>
    <row r="428" spans="11:16" x14ac:dyDescent="0.3">
      <c r="K428"/>
      <c r="L428"/>
      <c r="M428"/>
      <c r="N428"/>
      <c r="O428"/>
      <c r="P428"/>
    </row>
    <row r="429" spans="11:16" x14ac:dyDescent="0.3">
      <c r="K429"/>
      <c r="L429"/>
      <c r="M429"/>
      <c r="N429"/>
      <c r="O429"/>
      <c r="P429"/>
    </row>
    <row r="430" spans="11:16" x14ac:dyDescent="0.3">
      <c r="K430"/>
      <c r="L430"/>
      <c r="M430"/>
      <c r="N430"/>
      <c r="O430"/>
      <c r="P430"/>
    </row>
    <row r="431" spans="11:16" x14ac:dyDescent="0.3">
      <c r="K431"/>
      <c r="L431"/>
      <c r="M431"/>
      <c r="N431"/>
      <c r="O431"/>
      <c r="P431"/>
    </row>
    <row r="432" spans="11:16" x14ac:dyDescent="0.3">
      <c r="K432"/>
      <c r="L432"/>
      <c r="M432"/>
      <c r="N432"/>
      <c r="O432"/>
      <c r="P432"/>
    </row>
    <row r="433" spans="11:16" x14ac:dyDescent="0.3">
      <c r="K433"/>
      <c r="L433"/>
      <c r="M433"/>
      <c r="N433"/>
      <c r="O433"/>
      <c r="P433"/>
    </row>
    <row r="434" spans="11:16" x14ac:dyDescent="0.3">
      <c r="K434"/>
      <c r="L434"/>
      <c r="M434"/>
      <c r="N434"/>
      <c r="O434"/>
      <c r="P434"/>
    </row>
    <row r="435" spans="11:16" x14ac:dyDescent="0.3">
      <c r="K435"/>
      <c r="L435"/>
      <c r="M435"/>
      <c r="N435"/>
      <c r="O435"/>
      <c r="P435"/>
    </row>
    <row r="436" spans="11:16" x14ac:dyDescent="0.3">
      <c r="K436"/>
      <c r="L436"/>
      <c r="M436"/>
      <c r="N436"/>
      <c r="O436"/>
      <c r="P436"/>
    </row>
    <row r="437" spans="11:16" x14ac:dyDescent="0.3">
      <c r="K437"/>
      <c r="L437"/>
      <c r="M437"/>
      <c r="N437"/>
      <c r="O437"/>
      <c r="P437"/>
    </row>
    <row r="438" spans="11:16" x14ac:dyDescent="0.3">
      <c r="K438"/>
      <c r="L438"/>
      <c r="M438"/>
      <c r="N438"/>
      <c r="O438"/>
      <c r="P438"/>
    </row>
    <row r="439" spans="11:16" x14ac:dyDescent="0.3">
      <c r="K439"/>
      <c r="L439"/>
      <c r="M439"/>
      <c r="N439"/>
      <c r="O439"/>
      <c r="P439"/>
    </row>
    <row r="440" spans="11:16" x14ac:dyDescent="0.3">
      <c r="K440"/>
      <c r="L440"/>
      <c r="M440"/>
      <c r="N440"/>
      <c r="O440"/>
      <c r="P440"/>
    </row>
    <row r="441" spans="11:16" x14ac:dyDescent="0.3">
      <c r="K441"/>
      <c r="L441"/>
      <c r="M441"/>
      <c r="N441"/>
      <c r="O441"/>
      <c r="P441"/>
    </row>
    <row r="442" spans="11:16" x14ac:dyDescent="0.3">
      <c r="K442"/>
      <c r="L442"/>
      <c r="M442"/>
      <c r="N442"/>
      <c r="O442"/>
      <c r="P442"/>
    </row>
    <row r="443" spans="11:16" x14ac:dyDescent="0.3">
      <c r="K443"/>
      <c r="L443"/>
      <c r="M443"/>
      <c r="N443"/>
      <c r="O443"/>
      <c r="P443"/>
    </row>
    <row r="444" spans="11:16" x14ac:dyDescent="0.3">
      <c r="K444"/>
      <c r="L444"/>
      <c r="M444"/>
      <c r="N444"/>
      <c r="O444"/>
      <c r="P444"/>
    </row>
    <row r="445" spans="11:16" x14ac:dyDescent="0.3">
      <c r="K445"/>
      <c r="L445"/>
      <c r="M445"/>
      <c r="N445"/>
      <c r="O445"/>
      <c r="P445"/>
    </row>
    <row r="446" spans="11:16" x14ac:dyDescent="0.3">
      <c r="K446"/>
      <c r="L446"/>
      <c r="M446"/>
      <c r="N446"/>
      <c r="O446"/>
      <c r="P446"/>
    </row>
    <row r="447" spans="11:16" x14ac:dyDescent="0.3">
      <c r="K447"/>
      <c r="L447"/>
      <c r="M447"/>
      <c r="N447"/>
      <c r="O447"/>
      <c r="P447"/>
    </row>
    <row r="448" spans="11:16" x14ac:dyDescent="0.3">
      <c r="K448"/>
      <c r="L448"/>
      <c r="M448"/>
      <c r="N448"/>
      <c r="O448"/>
      <c r="P448"/>
    </row>
    <row r="449" spans="11:16" x14ac:dyDescent="0.3">
      <c r="K449"/>
      <c r="L449"/>
      <c r="M449"/>
      <c r="N449"/>
      <c r="O449"/>
      <c r="P449"/>
    </row>
    <row r="450" spans="11:16" x14ac:dyDescent="0.3">
      <c r="K450"/>
      <c r="L450"/>
      <c r="M450"/>
      <c r="N450"/>
      <c r="O450"/>
      <c r="P450"/>
    </row>
    <row r="451" spans="11:16" x14ac:dyDescent="0.3">
      <c r="K451"/>
      <c r="L451"/>
      <c r="M451"/>
      <c r="N451"/>
      <c r="O451"/>
      <c r="P451"/>
    </row>
    <row r="452" spans="11:16" x14ac:dyDescent="0.3">
      <c r="K452"/>
      <c r="L452"/>
      <c r="M452"/>
      <c r="N452"/>
      <c r="O452"/>
      <c r="P452"/>
    </row>
    <row r="453" spans="11:16" x14ac:dyDescent="0.3">
      <c r="K453"/>
      <c r="L453"/>
      <c r="M453"/>
      <c r="N453"/>
      <c r="O453"/>
      <c r="P453"/>
    </row>
    <row r="454" spans="11:16" x14ac:dyDescent="0.3">
      <c r="K454"/>
      <c r="L454"/>
      <c r="M454"/>
      <c r="N454"/>
      <c r="O454"/>
      <c r="P454"/>
    </row>
    <row r="455" spans="11:16" x14ac:dyDescent="0.3">
      <c r="K455"/>
      <c r="L455"/>
      <c r="M455"/>
      <c r="N455"/>
      <c r="O455"/>
      <c r="P455"/>
    </row>
    <row r="456" spans="11:16" x14ac:dyDescent="0.3">
      <c r="K456"/>
      <c r="L456"/>
      <c r="M456"/>
      <c r="N456"/>
      <c r="O456"/>
      <c r="P456"/>
    </row>
    <row r="457" spans="11:16" x14ac:dyDescent="0.3">
      <c r="K457"/>
      <c r="L457"/>
      <c r="M457"/>
      <c r="N457"/>
      <c r="O457"/>
      <c r="P457"/>
    </row>
    <row r="458" spans="11:16" x14ac:dyDescent="0.3">
      <c r="K458"/>
      <c r="L458"/>
      <c r="M458"/>
      <c r="N458"/>
      <c r="O458"/>
      <c r="P458"/>
    </row>
    <row r="459" spans="11:16" x14ac:dyDescent="0.3">
      <c r="K459"/>
      <c r="L459"/>
      <c r="M459"/>
      <c r="N459"/>
      <c r="O459"/>
      <c r="P459"/>
    </row>
    <row r="460" spans="11:16" x14ac:dyDescent="0.3">
      <c r="K460"/>
      <c r="L460"/>
      <c r="M460"/>
      <c r="N460"/>
      <c r="O460"/>
      <c r="P460"/>
    </row>
    <row r="461" spans="11:16" x14ac:dyDescent="0.3">
      <c r="K461"/>
      <c r="L461"/>
      <c r="M461"/>
      <c r="N461"/>
      <c r="O461"/>
      <c r="P461"/>
    </row>
    <row r="462" spans="11:16" x14ac:dyDescent="0.3">
      <c r="K462"/>
      <c r="L462"/>
      <c r="M462"/>
      <c r="N462"/>
      <c r="O462"/>
      <c r="P462"/>
    </row>
    <row r="463" spans="11:16" x14ac:dyDescent="0.3">
      <c r="K463"/>
      <c r="L463"/>
      <c r="M463"/>
      <c r="N463"/>
      <c r="O463"/>
      <c r="P463"/>
    </row>
    <row r="464" spans="11:16" x14ac:dyDescent="0.3">
      <c r="K464"/>
      <c r="L464"/>
      <c r="M464"/>
      <c r="N464"/>
      <c r="O464"/>
      <c r="P464"/>
    </row>
    <row r="465" spans="11:16" x14ac:dyDescent="0.3">
      <c r="K465"/>
      <c r="L465"/>
      <c r="M465"/>
      <c r="N465"/>
      <c r="O465"/>
      <c r="P465"/>
    </row>
    <row r="466" spans="11:16" x14ac:dyDescent="0.3">
      <c r="K466"/>
      <c r="L466"/>
      <c r="M466"/>
      <c r="N466"/>
      <c r="O466"/>
      <c r="P466"/>
    </row>
    <row r="467" spans="11:16" x14ac:dyDescent="0.3">
      <c r="K467"/>
      <c r="L467"/>
      <c r="M467"/>
      <c r="N467"/>
      <c r="O467"/>
      <c r="P467"/>
    </row>
    <row r="468" spans="11:16" x14ac:dyDescent="0.3">
      <c r="K468"/>
      <c r="L468"/>
      <c r="M468"/>
      <c r="N468"/>
      <c r="O468"/>
      <c r="P468"/>
    </row>
    <row r="469" spans="11:16" x14ac:dyDescent="0.3">
      <c r="K469"/>
      <c r="L469"/>
      <c r="M469"/>
      <c r="N469"/>
      <c r="O469"/>
      <c r="P469"/>
    </row>
    <row r="470" spans="11:16" x14ac:dyDescent="0.3">
      <c r="K470"/>
      <c r="L470"/>
      <c r="M470"/>
      <c r="N470"/>
      <c r="O470"/>
      <c r="P470"/>
    </row>
    <row r="471" spans="11:16" x14ac:dyDescent="0.3">
      <c r="K471"/>
      <c r="L471"/>
      <c r="M471"/>
      <c r="N471"/>
      <c r="O471"/>
      <c r="P471"/>
    </row>
    <row r="472" spans="11:16" x14ac:dyDescent="0.3">
      <c r="K472"/>
      <c r="L472"/>
      <c r="M472"/>
      <c r="N472"/>
      <c r="O472"/>
      <c r="P472"/>
    </row>
    <row r="473" spans="11:16" x14ac:dyDescent="0.3">
      <c r="K473"/>
      <c r="L473"/>
      <c r="M473"/>
      <c r="N473"/>
      <c r="O473"/>
      <c r="P473"/>
    </row>
    <row r="474" spans="11:16" x14ac:dyDescent="0.3">
      <c r="K474"/>
      <c r="L474"/>
      <c r="M474"/>
      <c r="N474"/>
      <c r="O474"/>
      <c r="P474"/>
    </row>
    <row r="475" spans="11:16" x14ac:dyDescent="0.3">
      <c r="K475"/>
      <c r="L475"/>
      <c r="M475"/>
      <c r="N475"/>
      <c r="O475"/>
      <c r="P475"/>
    </row>
    <row r="476" spans="11:16" x14ac:dyDescent="0.3">
      <c r="K476"/>
      <c r="L476"/>
      <c r="M476"/>
      <c r="N476"/>
      <c r="O476"/>
      <c r="P476"/>
    </row>
    <row r="477" spans="11:16" x14ac:dyDescent="0.3">
      <c r="K477"/>
      <c r="L477"/>
      <c r="M477"/>
      <c r="N477"/>
      <c r="O477"/>
      <c r="P477"/>
    </row>
    <row r="478" spans="11:16" x14ac:dyDescent="0.3">
      <c r="K478"/>
      <c r="L478"/>
      <c r="M478"/>
      <c r="N478"/>
      <c r="O478"/>
      <c r="P478"/>
    </row>
    <row r="479" spans="11:16" x14ac:dyDescent="0.3">
      <c r="K479"/>
      <c r="L479"/>
      <c r="M479"/>
      <c r="N479"/>
      <c r="O479"/>
      <c r="P479"/>
    </row>
    <row r="480" spans="11:16" x14ac:dyDescent="0.3">
      <c r="K480"/>
      <c r="L480"/>
      <c r="M480"/>
      <c r="N480"/>
      <c r="O480"/>
      <c r="P480"/>
    </row>
    <row r="481" spans="11:16" x14ac:dyDescent="0.3">
      <c r="K481"/>
      <c r="L481"/>
      <c r="M481"/>
      <c r="N481"/>
      <c r="O481"/>
      <c r="P481"/>
    </row>
    <row r="482" spans="11:16" x14ac:dyDescent="0.3">
      <c r="K482"/>
      <c r="L482"/>
      <c r="M482"/>
      <c r="N482"/>
      <c r="O482"/>
      <c r="P482"/>
    </row>
    <row r="483" spans="11:16" x14ac:dyDescent="0.3">
      <c r="K483"/>
      <c r="L483"/>
      <c r="M483"/>
      <c r="N483"/>
      <c r="O483"/>
      <c r="P483"/>
    </row>
    <row r="484" spans="11:16" x14ac:dyDescent="0.3">
      <c r="K484"/>
      <c r="L484"/>
      <c r="M484"/>
      <c r="N484"/>
      <c r="O484"/>
      <c r="P484"/>
    </row>
    <row r="485" spans="11:16" x14ac:dyDescent="0.3">
      <c r="K485"/>
      <c r="L485"/>
      <c r="M485"/>
      <c r="N485"/>
      <c r="O485"/>
      <c r="P485"/>
    </row>
    <row r="486" spans="11:16" x14ac:dyDescent="0.3">
      <c r="K486"/>
      <c r="L486"/>
      <c r="M486"/>
      <c r="N486"/>
      <c r="O486"/>
      <c r="P486"/>
    </row>
    <row r="487" spans="11:16" x14ac:dyDescent="0.3">
      <c r="K487"/>
      <c r="L487"/>
      <c r="M487"/>
      <c r="N487"/>
      <c r="O487"/>
      <c r="P487"/>
    </row>
    <row r="488" spans="11:16" x14ac:dyDescent="0.3">
      <c r="K488"/>
      <c r="L488"/>
      <c r="M488"/>
      <c r="N488"/>
      <c r="O488"/>
      <c r="P488"/>
    </row>
    <row r="489" spans="11:16" x14ac:dyDescent="0.3">
      <c r="K489"/>
      <c r="L489"/>
      <c r="M489"/>
      <c r="N489"/>
      <c r="O489"/>
      <c r="P489"/>
    </row>
    <row r="490" spans="11:16" x14ac:dyDescent="0.3">
      <c r="K490"/>
      <c r="L490"/>
      <c r="M490"/>
      <c r="N490"/>
      <c r="O490"/>
      <c r="P490"/>
    </row>
    <row r="491" spans="11:16" x14ac:dyDescent="0.3">
      <c r="K491"/>
      <c r="L491"/>
      <c r="M491"/>
      <c r="N491"/>
      <c r="O491"/>
      <c r="P491"/>
    </row>
    <row r="492" spans="11:16" x14ac:dyDescent="0.3">
      <c r="K492"/>
      <c r="L492"/>
      <c r="M492"/>
      <c r="N492"/>
      <c r="O492"/>
      <c r="P492"/>
    </row>
    <row r="493" spans="11:16" x14ac:dyDescent="0.3">
      <c r="K493"/>
      <c r="L493"/>
      <c r="M493"/>
      <c r="N493"/>
      <c r="O493"/>
      <c r="P493"/>
    </row>
    <row r="494" spans="11:16" x14ac:dyDescent="0.3">
      <c r="K494"/>
      <c r="L494"/>
      <c r="M494"/>
      <c r="N494"/>
      <c r="O494"/>
      <c r="P494"/>
    </row>
    <row r="495" spans="11:16" x14ac:dyDescent="0.3">
      <c r="K495"/>
      <c r="L495"/>
      <c r="M495"/>
      <c r="N495"/>
      <c r="O495"/>
      <c r="P495"/>
    </row>
    <row r="496" spans="11:16" x14ac:dyDescent="0.3">
      <c r="K496"/>
      <c r="L496"/>
      <c r="M496"/>
      <c r="N496"/>
      <c r="O496"/>
      <c r="P496"/>
    </row>
    <row r="497" spans="11:16" x14ac:dyDescent="0.3">
      <c r="K497"/>
      <c r="L497"/>
      <c r="M497"/>
      <c r="N497"/>
      <c r="O497"/>
      <c r="P497"/>
    </row>
    <row r="498" spans="11:16" x14ac:dyDescent="0.3">
      <c r="K498"/>
      <c r="L498"/>
      <c r="M498"/>
      <c r="N498"/>
      <c r="O498"/>
      <c r="P498"/>
    </row>
    <row r="499" spans="11:16" x14ac:dyDescent="0.3">
      <c r="K499"/>
      <c r="L499"/>
      <c r="M499"/>
      <c r="N499"/>
      <c r="O499"/>
      <c r="P499"/>
    </row>
    <row r="500" spans="11:16" x14ac:dyDescent="0.3">
      <c r="K500"/>
      <c r="L500"/>
      <c r="M500"/>
      <c r="N500"/>
      <c r="O500"/>
      <c r="P500"/>
    </row>
    <row r="501" spans="11:16" x14ac:dyDescent="0.3">
      <c r="K501"/>
      <c r="L501"/>
      <c r="M501"/>
      <c r="N501"/>
      <c r="O501"/>
      <c r="P501"/>
    </row>
    <row r="502" spans="11:16" x14ac:dyDescent="0.3">
      <c r="K502"/>
      <c r="L502"/>
      <c r="M502"/>
      <c r="N502"/>
      <c r="O502"/>
      <c r="P502"/>
    </row>
    <row r="503" spans="11:16" x14ac:dyDescent="0.3">
      <c r="K503"/>
      <c r="L503"/>
      <c r="M503"/>
      <c r="N503"/>
      <c r="O503"/>
      <c r="P503"/>
    </row>
    <row r="504" spans="11:16" x14ac:dyDescent="0.3">
      <c r="K504"/>
      <c r="L504"/>
      <c r="M504"/>
      <c r="N504"/>
      <c r="O504"/>
      <c r="P504"/>
    </row>
    <row r="505" spans="11:16" x14ac:dyDescent="0.3">
      <c r="K505"/>
      <c r="L505"/>
      <c r="M505"/>
      <c r="N505"/>
      <c r="O505"/>
      <c r="P505"/>
    </row>
    <row r="506" spans="11:16" x14ac:dyDescent="0.3">
      <c r="K506"/>
      <c r="L506"/>
      <c r="M506"/>
      <c r="N506"/>
      <c r="O506"/>
      <c r="P506"/>
    </row>
    <row r="507" spans="11:16" x14ac:dyDescent="0.3">
      <c r="K507"/>
      <c r="L507"/>
      <c r="M507"/>
      <c r="N507"/>
      <c r="O507"/>
      <c r="P507"/>
    </row>
    <row r="508" spans="11:16" x14ac:dyDescent="0.3">
      <c r="K508"/>
      <c r="L508"/>
      <c r="M508"/>
      <c r="N508"/>
      <c r="O508"/>
      <c r="P508"/>
    </row>
    <row r="509" spans="11:16" x14ac:dyDescent="0.3">
      <c r="K509"/>
      <c r="L509"/>
      <c r="M509"/>
      <c r="N509"/>
      <c r="O509"/>
      <c r="P509"/>
    </row>
    <row r="510" spans="11:16" x14ac:dyDescent="0.3">
      <c r="K510"/>
      <c r="L510"/>
      <c r="M510"/>
      <c r="N510"/>
      <c r="O510"/>
      <c r="P510"/>
    </row>
    <row r="511" spans="11:16" x14ac:dyDescent="0.3">
      <c r="K511"/>
      <c r="L511"/>
      <c r="M511"/>
      <c r="N511"/>
      <c r="O511"/>
      <c r="P511"/>
    </row>
    <row r="512" spans="11:16" x14ac:dyDescent="0.3">
      <c r="K512"/>
      <c r="L512"/>
      <c r="M512"/>
      <c r="N512"/>
      <c r="O512"/>
      <c r="P512"/>
    </row>
    <row r="513" spans="11:16" x14ac:dyDescent="0.3">
      <c r="K513"/>
      <c r="L513"/>
      <c r="M513"/>
      <c r="N513"/>
      <c r="O513"/>
      <c r="P513"/>
    </row>
    <row r="514" spans="11:16" x14ac:dyDescent="0.3">
      <c r="K514"/>
      <c r="L514"/>
      <c r="M514"/>
      <c r="N514"/>
      <c r="O514"/>
      <c r="P514"/>
    </row>
    <row r="515" spans="11:16" x14ac:dyDescent="0.3">
      <c r="K515"/>
      <c r="L515"/>
      <c r="M515"/>
      <c r="N515"/>
      <c r="O515"/>
      <c r="P515"/>
    </row>
    <row r="516" spans="11:16" x14ac:dyDescent="0.3">
      <c r="K516"/>
      <c r="L516"/>
      <c r="M516"/>
      <c r="N516"/>
      <c r="O516"/>
      <c r="P516"/>
    </row>
    <row r="517" spans="11:16" x14ac:dyDescent="0.3">
      <c r="K517"/>
      <c r="L517"/>
      <c r="M517"/>
      <c r="N517"/>
      <c r="O517"/>
      <c r="P517"/>
    </row>
    <row r="518" spans="11:16" x14ac:dyDescent="0.3">
      <c r="K518"/>
      <c r="L518"/>
      <c r="M518"/>
      <c r="N518"/>
      <c r="O518"/>
      <c r="P518"/>
    </row>
    <row r="519" spans="11:16" x14ac:dyDescent="0.3">
      <c r="K519"/>
      <c r="L519"/>
      <c r="M519"/>
      <c r="N519"/>
      <c r="O519"/>
      <c r="P519"/>
    </row>
    <row r="520" spans="11:16" x14ac:dyDescent="0.3">
      <c r="K520"/>
      <c r="L520"/>
      <c r="M520"/>
      <c r="N520"/>
      <c r="O520"/>
      <c r="P520"/>
    </row>
    <row r="521" spans="11:16" x14ac:dyDescent="0.3">
      <c r="K521"/>
      <c r="L521"/>
      <c r="M521"/>
      <c r="N521"/>
      <c r="O521"/>
      <c r="P521"/>
    </row>
    <row r="522" spans="11:16" x14ac:dyDescent="0.3">
      <c r="K522"/>
      <c r="L522"/>
      <c r="M522"/>
      <c r="N522"/>
      <c r="O522"/>
      <c r="P522"/>
    </row>
    <row r="523" spans="11:16" x14ac:dyDescent="0.3">
      <c r="K523"/>
      <c r="L523"/>
      <c r="M523"/>
      <c r="N523"/>
      <c r="O523"/>
      <c r="P523"/>
    </row>
    <row r="524" spans="11:16" x14ac:dyDescent="0.3">
      <c r="K524"/>
      <c r="L524"/>
      <c r="M524"/>
      <c r="N524"/>
      <c r="O524"/>
      <c r="P524"/>
    </row>
    <row r="525" spans="11:16" x14ac:dyDescent="0.3">
      <c r="K525"/>
      <c r="L525"/>
      <c r="M525"/>
      <c r="N525"/>
      <c r="O525"/>
      <c r="P525"/>
    </row>
    <row r="526" spans="11:16" x14ac:dyDescent="0.3">
      <c r="K526"/>
      <c r="L526"/>
      <c r="M526"/>
      <c r="N526"/>
      <c r="O526"/>
      <c r="P526"/>
    </row>
    <row r="527" spans="11:16" x14ac:dyDescent="0.3">
      <c r="K527"/>
      <c r="L527"/>
      <c r="M527"/>
      <c r="N527"/>
      <c r="O527"/>
      <c r="P527"/>
    </row>
    <row r="528" spans="11:16" x14ac:dyDescent="0.3">
      <c r="K528"/>
      <c r="L528"/>
      <c r="M528"/>
      <c r="N528"/>
      <c r="O528"/>
      <c r="P528"/>
    </row>
    <row r="529" spans="11:16" x14ac:dyDescent="0.3">
      <c r="K529"/>
      <c r="L529"/>
      <c r="M529"/>
      <c r="N529"/>
      <c r="O529"/>
      <c r="P529"/>
    </row>
    <row r="530" spans="11:16" x14ac:dyDescent="0.3">
      <c r="K530"/>
      <c r="L530"/>
      <c r="M530"/>
      <c r="N530"/>
      <c r="O530"/>
      <c r="P530"/>
    </row>
    <row r="531" spans="11:16" x14ac:dyDescent="0.3">
      <c r="K531"/>
      <c r="L531"/>
      <c r="M531"/>
      <c r="N531"/>
      <c r="O531"/>
      <c r="P531"/>
    </row>
    <row r="532" spans="11:16" x14ac:dyDescent="0.3">
      <c r="K532"/>
      <c r="L532"/>
      <c r="M532"/>
      <c r="N532"/>
      <c r="O532"/>
      <c r="P532"/>
    </row>
    <row r="533" spans="11:16" x14ac:dyDescent="0.3">
      <c r="K533"/>
      <c r="L533"/>
      <c r="M533"/>
      <c r="N533"/>
      <c r="O533"/>
      <c r="P533"/>
    </row>
    <row r="534" spans="11:16" x14ac:dyDescent="0.3">
      <c r="K534"/>
      <c r="L534"/>
      <c r="M534"/>
      <c r="N534"/>
      <c r="O534"/>
      <c r="P534"/>
    </row>
    <row r="535" spans="11:16" x14ac:dyDescent="0.3">
      <c r="K535"/>
      <c r="L535"/>
      <c r="M535"/>
      <c r="N535"/>
      <c r="O535"/>
      <c r="P535"/>
    </row>
    <row r="536" spans="11:16" x14ac:dyDescent="0.3">
      <c r="K536"/>
      <c r="L536"/>
      <c r="M536"/>
      <c r="N536"/>
      <c r="O536"/>
      <c r="P536"/>
    </row>
    <row r="537" spans="11:16" x14ac:dyDescent="0.3">
      <c r="K537"/>
      <c r="L537"/>
      <c r="M537"/>
      <c r="N537"/>
      <c r="O537"/>
      <c r="P537"/>
    </row>
    <row r="538" spans="11:16" x14ac:dyDescent="0.3">
      <c r="K538"/>
      <c r="L538"/>
      <c r="M538"/>
      <c r="N538"/>
      <c r="O538"/>
      <c r="P538"/>
    </row>
    <row r="539" spans="11:16" x14ac:dyDescent="0.3">
      <c r="K539"/>
      <c r="L539"/>
      <c r="M539"/>
      <c r="N539"/>
      <c r="O539"/>
      <c r="P539"/>
    </row>
    <row r="540" spans="11:16" x14ac:dyDescent="0.3">
      <c r="K540"/>
      <c r="L540"/>
      <c r="M540"/>
      <c r="N540"/>
      <c r="O540"/>
      <c r="P540"/>
    </row>
    <row r="541" spans="11:16" x14ac:dyDescent="0.3">
      <c r="K541"/>
      <c r="L541"/>
      <c r="M541"/>
      <c r="N541"/>
      <c r="O541"/>
      <c r="P541"/>
    </row>
    <row r="542" spans="11:16" x14ac:dyDescent="0.3">
      <c r="K542"/>
      <c r="L542"/>
      <c r="M542"/>
      <c r="N542"/>
      <c r="O542"/>
      <c r="P542"/>
    </row>
    <row r="543" spans="11:16" x14ac:dyDescent="0.3">
      <c r="K543"/>
      <c r="L543"/>
      <c r="M543"/>
      <c r="N543"/>
      <c r="O543"/>
      <c r="P543"/>
    </row>
    <row r="544" spans="11:16" x14ac:dyDescent="0.3">
      <c r="K544"/>
      <c r="L544"/>
      <c r="M544"/>
      <c r="N544"/>
      <c r="O544"/>
      <c r="P544"/>
    </row>
    <row r="545" spans="11:16" x14ac:dyDescent="0.3">
      <c r="K545"/>
      <c r="L545"/>
      <c r="M545"/>
      <c r="N545"/>
      <c r="O545"/>
      <c r="P545"/>
    </row>
    <row r="546" spans="11:16" x14ac:dyDescent="0.3">
      <c r="K546"/>
      <c r="L546"/>
      <c r="M546"/>
      <c r="N546"/>
      <c r="O546"/>
      <c r="P546"/>
    </row>
    <row r="547" spans="11:16" x14ac:dyDescent="0.3">
      <c r="K547"/>
      <c r="L547"/>
      <c r="M547"/>
      <c r="N547"/>
      <c r="O547"/>
      <c r="P547"/>
    </row>
    <row r="548" spans="11:16" x14ac:dyDescent="0.3">
      <c r="K548"/>
      <c r="L548"/>
      <c r="M548"/>
      <c r="N548"/>
      <c r="O548"/>
      <c r="P548"/>
    </row>
    <row r="549" spans="11:16" x14ac:dyDescent="0.3">
      <c r="K549"/>
      <c r="L549"/>
      <c r="M549"/>
      <c r="N549"/>
      <c r="O549"/>
      <c r="P549"/>
    </row>
    <row r="550" spans="11:16" x14ac:dyDescent="0.3">
      <c r="K550"/>
      <c r="L550"/>
      <c r="M550"/>
      <c r="N550"/>
      <c r="O550"/>
      <c r="P550"/>
    </row>
    <row r="551" spans="11:16" x14ac:dyDescent="0.3">
      <c r="K551"/>
      <c r="L551"/>
      <c r="M551"/>
      <c r="N551"/>
      <c r="O551"/>
      <c r="P551"/>
    </row>
    <row r="552" spans="11:16" x14ac:dyDescent="0.3">
      <c r="K552"/>
      <c r="L552"/>
      <c r="M552"/>
      <c r="N552"/>
      <c r="O552"/>
      <c r="P552"/>
    </row>
    <row r="553" spans="11:16" x14ac:dyDescent="0.3">
      <c r="K553"/>
      <c r="L553"/>
      <c r="M553"/>
      <c r="N553"/>
      <c r="O553"/>
      <c r="P553"/>
    </row>
    <row r="554" spans="11:16" x14ac:dyDescent="0.3">
      <c r="K554"/>
      <c r="L554"/>
      <c r="M554"/>
      <c r="N554"/>
      <c r="O554"/>
      <c r="P554"/>
    </row>
    <row r="555" spans="11:16" x14ac:dyDescent="0.3">
      <c r="K555"/>
      <c r="L555"/>
      <c r="M555"/>
      <c r="N555"/>
      <c r="O555"/>
      <c r="P555"/>
    </row>
    <row r="556" spans="11:16" x14ac:dyDescent="0.3">
      <c r="K556"/>
      <c r="L556"/>
      <c r="M556"/>
      <c r="N556"/>
      <c r="O556"/>
      <c r="P556"/>
    </row>
    <row r="557" spans="11:16" x14ac:dyDescent="0.3">
      <c r="K557"/>
      <c r="L557"/>
      <c r="M557"/>
      <c r="N557"/>
      <c r="O557"/>
      <c r="P557"/>
    </row>
    <row r="558" spans="11:16" x14ac:dyDescent="0.3">
      <c r="K558"/>
      <c r="L558"/>
      <c r="M558"/>
      <c r="N558"/>
      <c r="O558"/>
      <c r="P558"/>
    </row>
    <row r="559" spans="11:16" x14ac:dyDescent="0.3">
      <c r="K559"/>
      <c r="L559"/>
      <c r="M559"/>
      <c r="N559"/>
      <c r="O559"/>
      <c r="P559"/>
    </row>
    <row r="560" spans="11:16" x14ac:dyDescent="0.3">
      <c r="K560"/>
      <c r="L560"/>
      <c r="M560"/>
      <c r="N560"/>
      <c r="O560"/>
      <c r="P560"/>
    </row>
    <row r="561" spans="11:16" x14ac:dyDescent="0.3">
      <c r="K561"/>
      <c r="L561"/>
      <c r="M561"/>
      <c r="N561"/>
      <c r="O561"/>
      <c r="P561"/>
    </row>
    <row r="562" spans="11:16" x14ac:dyDescent="0.3">
      <c r="K562"/>
      <c r="L562"/>
      <c r="M562"/>
      <c r="N562"/>
      <c r="O562"/>
      <c r="P562"/>
    </row>
    <row r="563" spans="11:16" x14ac:dyDescent="0.3">
      <c r="K563"/>
      <c r="L563"/>
      <c r="M563"/>
      <c r="N563"/>
      <c r="O563"/>
      <c r="P563"/>
    </row>
    <row r="564" spans="11:16" x14ac:dyDescent="0.3">
      <c r="K564"/>
      <c r="L564"/>
      <c r="M564"/>
      <c r="N564"/>
      <c r="O564"/>
      <c r="P564"/>
    </row>
    <row r="565" spans="11:16" x14ac:dyDescent="0.3">
      <c r="K565"/>
      <c r="L565"/>
      <c r="M565"/>
      <c r="N565"/>
      <c r="O565"/>
      <c r="P565"/>
    </row>
    <row r="566" spans="11:16" x14ac:dyDescent="0.3">
      <c r="K566"/>
      <c r="L566"/>
      <c r="M566"/>
      <c r="N566"/>
      <c r="O566"/>
      <c r="P566"/>
    </row>
    <row r="567" spans="11:16" x14ac:dyDescent="0.3">
      <c r="K567"/>
      <c r="L567"/>
      <c r="M567"/>
      <c r="N567"/>
      <c r="O567"/>
      <c r="P567"/>
    </row>
    <row r="568" spans="11:16" x14ac:dyDescent="0.3">
      <c r="K568"/>
      <c r="L568"/>
      <c r="M568"/>
      <c r="N568"/>
      <c r="O568"/>
      <c r="P568"/>
    </row>
    <row r="569" spans="11:16" x14ac:dyDescent="0.3">
      <c r="K569"/>
      <c r="L569"/>
      <c r="M569"/>
      <c r="N569"/>
      <c r="O569"/>
      <c r="P569"/>
    </row>
    <row r="570" spans="11:16" x14ac:dyDescent="0.3">
      <c r="K570"/>
      <c r="L570"/>
      <c r="M570"/>
      <c r="N570"/>
      <c r="O570"/>
      <c r="P570"/>
    </row>
    <row r="571" spans="11:16" x14ac:dyDescent="0.3">
      <c r="K571"/>
      <c r="L571"/>
      <c r="M571"/>
      <c r="N571"/>
      <c r="O571"/>
      <c r="P571"/>
    </row>
    <row r="572" spans="11:16" x14ac:dyDescent="0.3">
      <c r="K572"/>
      <c r="L572"/>
      <c r="M572"/>
      <c r="N572"/>
      <c r="O572"/>
      <c r="P572"/>
    </row>
    <row r="573" spans="11:16" x14ac:dyDescent="0.3">
      <c r="K573"/>
      <c r="L573"/>
      <c r="M573"/>
      <c r="N573"/>
      <c r="O573"/>
      <c r="P573"/>
    </row>
    <row r="574" spans="11:16" x14ac:dyDescent="0.3">
      <c r="K574"/>
      <c r="L574"/>
      <c r="M574"/>
      <c r="N574"/>
      <c r="O574"/>
      <c r="P574"/>
    </row>
    <row r="575" spans="11:16" x14ac:dyDescent="0.3">
      <c r="K575"/>
      <c r="L575"/>
      <c r="M575"/>
      <c r="N575"/>
      <c r="O575"/>
      <c r="P575"/>
    </row>
    <row r="576" spans="11:16" x14ac:dyDescent="0.3">
      <c r="K576"/>
      <c r="L576"/>
      <c r="M576"/>
      <c r="N576"/>
      <c r="O576"/>
      <c r="P576"/>
    </row>
    <row r="577" spans="11:16" x14ac:dyDescent="0.3">
      <c r="K577"/>
      <c r="L577"/>
      <c r="M577"/>
      <c r="N577"/>
      <c r="O577"/>
      <c r="P577"/>
    </row>
    <row r="578" spans="11:16" x14ac:dyDescent="0.3">
      <c r="K578"/>
      <c r="L578"/>
      <c r="M578"/>
      <c r="N578"/>
      <c r="O578"/>
      <c r="P578"/>
    </row>
    <row r="579" spans="11:16" x14ac:dyDescent="0.3">
      <c r="K579"/>
      <c r="L579"/>
      <c r="M579"/>
      <c r="N579"/>
      <c r="O579"/>
      <c r="P579"/>
    </row>
    <row r="580" spans="11:16" x14ac:dyDescent="0.3">
      <c r="K580"/>
      <c r="L580"/>
      <c r="M580"/>
      <c r="N580"/>
      <c r="O580"/>
      <c r="P580"/>
    </row>
    <row r="581" spans="11:16" x14ac:dyDescent="0.3">
      <c r="K581"/>
      <c r="L581"/>
      <c r="M581"/>
      <c r="N581"/>
      <c r="O581"/>
      <c r="P581"/>
    </row>
    <row r="582" spans="11:16" x14ac:dyDescent="0.3">
      <c r="K582"/>
      <c r="L582"/>
      <c r="M582"/>
      <c r="N582"/>
      <c r="O582"/>
      <c r="P582"/>
    </row>
    <row r="583" spans="11:16" x14ac:dyDescent="0.3">
      <c r="K583"/>
      <c r="L583"/>
      <c r="M583"/>
      <c r="N583"/>
      <c r="O583"/>
      <c r="P583"/>
    </row>
    <row r="584" spans="11:16" x14ac:dyDescent="0.3">
      <c r="K584"/>
      <c r="L584"/>
      <c r="M584"/>
      <c r="N584"/>
      <c r="O584"/>
      <c r="P584"/>
    </row>
    <row r="585" spans="11:16" x14ac:dyDescent="0.3">
      <c r="K585"/>
      <c r="L585"/>
      <c r="M585"/>
      <c r="N585"/>
      <c r="O585"/>
      <c r="P585"/>
    </row>
    <row r="586" spans="11:16" x14ac:dyDescent="0.3">
      <c r="K586"/>
      <c r="L586"/>
      <c r="M586"/>
      <c r="N586"/>
      <c r="O586"/>
      <c r="P586"/>
    </row>
    <row r="587" spans="11:16" x14ac:dyDescent="0.3">
      <c r="K587"/>
      <c r="L587"/>
      <c r="M587"/>
      <c r="N587"/>
      <c r="O587"/>
      <c r="P587"/>
    </row>
    <row r="588" spans="11:16" x14ac:dyDescent="0.3">
      <c r="K588"/>
      <c r="L588"/>
      <c r="M588"/>
      <c r="N588"/>
      <c r="O588"/>
      <c r="P588"/>
    </row>
    <row r="589" spans="11:16" x14ac:dyDescent="0.3">
      <c r="K589"/>
      <c r="L589"/>
      <c r="M589"/>
      <c r="N589"/>
      <c r="O589"/>
      <c r="P589"/>
    </row>
    <row r="590" spans="11:16" x14ac:dyDescent="0.3">
      <c r="K590"/>
      <c r="L590"/>
      <c r="M590"/>
      <c r="N590"/>
      <c r="O590"/>
      <c r="P590"/>
    </row>
    <row r="591" spans="11:16" x14ac:dyDescent="0.3">
      <c r="K591"/>
      <c r="L591"/>
      <c r="M591"/>
      <c r="N591"/>
      <c r="O591"/>
      <c r="P591"/>
    </row>
    <row r="592" spans="11:16" x14ac:dyDescent="0.3">
      <c r="K592"/>
      <c r="L592"/>
      <c r="M592"/>
      <c r="N592"/>
      <c r="O592"/>
      <c r="P592"/>
    </row>
    <row r="593" spans="11:16" x14ac:dyDescent="0.3">
      <c r="K593"/>
      <c r="L593"/>
      <c r="M593"/>
      <c r="N593"/>
      <c r="O593"/>
      <c r="P593"/>
    </row>
    <row r="594" spans="11:16" x14ac:dyDescent="0.3">
      <c r="K594"/>
      <c r="L594"/>
      <c r="M594"/>
      <c r="N594"/>
      <c r="O594"/>
      <c r="P594"/>
    </row>
    <row r="595" spans="11:16" x14ac:dyDescent="0.3">
      <c r="K595"/>
      <c r="L595"/>
      <c r="M595"/>
      <c r="N595"/>
      <c r="O595"/>
      <c r="P595"/>
    </row>
    <row r="596" spans="11:16" x14ac:dyDescent="0.3">
      <c r="K596"/>
      <c r="L596"/>
      <c r="M596"/>
      <c r="N596"/>
      <c r="O596"/>
      <c r="P596"/>
    </row>
    <row r="597" spans="11:16" x14ac:dyDescent="0.3">
      <c r="K597"/>
      <c r="L597"/>
      <c r="M597"/>
      <c r="N597"/>
      <c r="O597"/>
      <c r="P597"/>
    </row>
    <row r="598" spans="11:16" x14ac:dyDescent="0.3">
      <c r="K598"/>
      <c r="L598"/>
      <c r="M598"/>
      <c r="N598"/>
      <c r="O598"/>
      <c r="P598"/>
    </row>
    <row r="599" spans="11:16" x14ac:dyDescent="0.3">
      <c r="K599"/>
      <c r="L599"/>
      <c r="M599"/>
      <c r="N599"/>
      <c r="O599"/>
      <c r="P599"/>
    </row>
    <row r="600" spans="11:16" x14ac:dyDescent="0.3">
      <c r="K600"/>
      <c r="L600"/>
      <c r="M600"/>
      <c r="N600"/>
      <c r="O600"/>
      <c r="P600"/>
    </row>
    <row r="601" spans="11:16" x14ac:dyDescent="0.3">
      <c r="K601"/>
      <c r="L601"/>
      <c r="M601"/>
      <c r="N601"/>
      <c r="O601"/>
      <c r="P601"/>
    </row>
    <row r="602" spans="11:16" x14ac:dyDescent="0.3">
      <c r="K602"/>
      <c r="L602"/>
      <c r="M602"/>
      <c r="N602"/>
      <c r="O602"/>
      <c r="P602"/>
    </row>
    <row r="603" spans="11:16" x14ac:dyDescent="0.3">
      <c r="K603"/>
      <c r="L603"/>
      <c r="M603"/>
      <c r="N603"/>
      <c r="O603"/>
      <c r="P603"/>
    </row>
    <row r="604" spans="11:16" x14ac:dyDescent="0.3">
      <c r="K604"/>
      <c r="L604"/>
      <c r="M604"/>
      <c r="N604"/>
      <c r="O604"/>
      <c r="P604"/>
    </row>
    <row r="605" spans="11:16" x14ac:dyDescent="0.3">
      <c r="K605"/>
      <c r="L605"/>
      <c r="M605"/>
      <c r="N605"/>
      <c r="O605"/>
      <c r="P605"/>
    </row>
    <row r="606" spans="11:16" x14ac:dyDescent="0.3">
      <c r="K606"/>
      <c r="L606"/>
      <c r="M606"/>
      <c r="N606"/>
      <c r="O606"/>
      <c r="P606"/>
    </row>
    <row r="607" spans="11:16" x14ac:dyDescent="0.3">
      <c r="K607"/>
      <c r="L607"/>
      <c r="M607"/>
      <c r="N607"/>
      <c r="O607"/>
      <c r="P607"/>
    </row>
    <row r="608" spans="11:16" x14ac:dyDescent="0.3">
      <c r="K608"/>
      <c r="L608"/>
      <c r="M608"/>
      <c r="N608"/>
      <c r="O608"/>
      <c r="P608"/>
    </row>
    <row r="609" spans="11:16" x14ac:dyDescent="0.3">
      <c r="K609"/>
      <c r="L609"/>
      <c r="M609"/>
      <c r="N609"/>
      <c r="O609"/>
      <c r="P609"/>
    </row>
    <row r="610" spans="11:16" x14ac:dyDescent="0.3">
      <c r="K610"/>
      <c r="L610"/>
      <c r="M610"/>
      <c r="N610"/>
      <c r="O610"/>
      <c r="P610"/>
    </row>
    <row r="611" spans="11:16" x14ac:dyDescent="0.3">
      <c r="K611"/>
      <c r="L611"/>
      <c r="M611"/>
      <c r="N611"/>
      <c r="O611"/>
      <c r="P611"/>
    </row>
    <row r="612" spans="11:16" x14ac:dyDescent="0.3">
      <c r="K612"/>
      <c r="L612"/>
      <c r="M612"/>
      <c r="N612"/>
      <c r="O612"/>
      <c r="P612"/>
    </row>
    <row r="613" spans="11:16" x14ac:dyDescent="0.3">
      <c r="K613"/>
      <c r="L613"/>
      <c r="M613"/>
      <c r="N613"/>
      <c r="O613"/>
      <c r="P613"/>
    </row>
    <row r="614" spans="11:16" x14ac:dyDescent="0.3">
      <c r="K614"/>
      <c r="L614"/>
      <c r="M614"/>
      <c r="N614"/>
      <c r="O614"/>
      <c r="P614"/>
    </row>
    <row r="615" spans="11:16" x14ac:dyDescent="0.3">
      <c r="K615"/>
      <c r="L615"/>
      <c r="M615"/>
      <c r="N615"/>
      <c r="O615"/>
      <c r="P615"/>
    </row>
    <row r="616" spans="11:16" x14ac:dyDescent="0.3">
      <c r="K616"/>
      <c r="L616"/>
      <c r="M616"/>
      <c r="N616"/>
      <c r="O616"/>
      <c r="P616"/>
    </row>
    <row r="617" spans="11:16" x14ac:dyDescent="0.3">
      <c r="K617"/>
      <c r="L617"/>
      <c r="M617"/>
      <c r="N617"/>
      <c r="O617"/>
      <c r="P617"/>
    </row>
    <row r="618" spans="11:16" x14ac:dyDescent="0.3">
      <c r="K618"/>
      <c r="L618"/>
      <c r="M618"/>
      <c r="N618"/>
      <c r="O618"/>
      <c r="P618"/>
    </row>
    <row r="619" spans="11:16" x14ac:dyDescent="0.3">
      <c r="K619"/>
      <c r="L619"/>
      <c r="M619"/>
      <c r="N619"/>
      <c r="O619"/>
      <c r="P619"/>
    </row>
    <row r="620" spans="11:16" x14ac:dyDescent="0.3">
      <c r="K620"/>
      <c r="L620"/>
      <c r="M620"/>
      <c r="N620"/>
      <c r="O620"/>
      <c r="P620"/>
    </row>
    <row r="621" spans="11:16" x14ac:dyDescent="0.3">
      <c r="K621"/>
      <c r="L621"/>
      <c r="M621"/>
      <c r="N621"/>
      <c r="O621"/>
      <c r="P621"/>
    </row>
    <row r="622" spans="11:16" x14ac:dyDescent="0.3">
      <c r="K622"/>
      <c r="L622"/>
      <c r="M622"/>
      <c r="N622"/>
      <c r="O622"/>
      <c r="P622"/>
    </row>
    <row r="623" spans="11:16" x14ac:dyDescent="0.3">
      <c r="K623"/>
      <c r="L623"/>
      <c r="M623"/>
      <c r="N623"/>
      <c r="O623"/>
      <c r="P623"/>
    </row>
    <row r="624" spans="11:16" x14ac:dyDescent="0.3">
      <c r="K624"/>
      <c r="L624"/>
      <c r="M624"/>
      <c r="N624"/>
      <c r="O624"/>
      <c r="P624"/>
    </row>
    <row r="625" spans="11:16" x14ac:dyDescent="0.3">
      <c r="K625"/>
      <c r="L625"/>
      <c r="M625"/>
      <c r="N625"/>
      <c r="O625"/>
      <c r="P625"/>
    </row>
    <row r="626" spans="11:16" x14ac:dyDescent="0.3">
      <c r="K626"/>
      <c r="L626"/>
      <c r="M626"/>
      <c r="N626"/>
      <c r="O626"/>
      <c r="P626"/>
    </row>
    <row r="627" spans="11:16" x14ac:dyDescent="0.3">
      <c r="K627"/>
      <c r="L627"/>
      <c r="M627"/>
      <c r="N627"/>
      <c r="O627"/>
      <c r="P627"/>
    </row>
    <row r="628" spans="11:16" x14ac:dyDescent="0.3">
      <c r="K628"/>
      <c r="L628"/>
      <c r="M628"/>
      <c r="N628"/>
      <c r="O628"/>
      <c r="P628"/>
    </row>
    <row r="629" spans="11:16" x14ac:dyDescent="0.3">
      <c r="K629"/>
      <c r="L629"/>
      <c r="M629"/>
      <c r="N629"/>
      <c r="O629"/>
      <c r="P629"/>
    </row>
    <row r="630" spans="11:16" x14ac:dyDescent="0.3">
      <c r="K630"/>
      <c r="L630"/>
      <c r="M630"/>
      <c r="N630"/>
      <c r="O630"/>
      <c r="P630"/>
    </row>
    <row r="631" spans="11:16" x14ac:dyDescent="0.3">
      <c r="K631"/>
      <c r="L631"/>
      <c r="M631"/>
      <c r="N631"/>
      <c r="O631"/>
      <c r="P631"/>
    </row>
    <row r="632" spans="11:16" x14ac:dyDescent="0.3">
      <c r="K632"/>
      <c r="L632"/>
      <c r="M632"/>
      <c r="N632"/>
      <c r="O632"/>
      <c r="P632"/>
    </row>
    <row r="633" spans="11:16" x14ac:dyDescent="0.3">
      <c r="K633"/>
      <c r="L633"/>
      <c r="M633"/>
      <c r="N633"/>
      <c r="O633"/>
      <c r="P633"/>
    </row>
    <row r="634" spans="11:16" x14ac:dyDescent="0.3">
      <c r="K634"/>
      <c r="L634"/>
      <c r="M634"/>
      <c r="N634"/>
      <c r="O634"/>
      <c r="P634"/>
    </row>
    <row r="635" spans="11:16" x14ac:dyDescent="0.3">
      <c r="K635"/>
      <c r="L635"/>
      <c r="M635"/>
      <c r="N635"/>
      <c r="O635"/>
      <c r="P635"/>
    </row>
    <row r="636" spans="11:16" x14ac:dyDescent="0.3">
      <c r="K636"/>
      <c r="L636"/>
      <c r="M636"/>
      <c r="N636"/>
      <c r="O636"/>
      <c r="P636"/>
    </row>
    <row r="637" spans="11:16" x14ac:dyDescent="0.3">
      <c r="K637"/>
      <c r="L637"/>
      <c r="M637"/>
      <c r="N637"/>
      <c r="O637"/>
      <c r="P637"/>
    </row>
    <row r="638" spans="11:16" x14ac:dyDescent="0.3">
      <c r="K638"/>
      <c r="L638"/>
      <c r="M638"/>
      <c r="N638"/>
      <c r="O638"/>
      <c r="P638"/>
    </row>
    <row r="639" spans="11:16" x14ac:dyDescent="0.3">
      <c r="K639"/>
      <c r="L639"/>
      <c r="M639"/>
      <c r="N639"/>
      <c r="O639"/>
      <c r="P639"/>
    </row>
    <row r="640" spans="11:16" x14ac:dyDescent="0.3">
      <c r="K640"/>
      <c r="L640"/>
      <c r="M640"/>
      <c r="N640"/>
      <c r="O640"/>
      <c r="P640"/>
    </row>
    <row r="641" spans="11:16" x14ac:dyDescent="0.3">
      <c r="K641"/>
      <c r="L641"/>
      <c r="M641"/>
      <c r="N641"/>
      <c r="O641"/>
      <c r="P641"/>
    </row>
    <row r="642" spans="11:16" x14ac:dyDescent="0.3">
      <c r="K642"/>
      <c r="L642"/>
      <c r="M642"/>
      <c r="N642"/>
      <c r="O642"/>
      <c r="P642"/>
    </row>
    <row r="643" spans="11:16" x14ac:dyDescent="0.3">
      <c r="K643"/>
      <c r="L643"/>
      <c r="M643"/>
      <c r="N643"/>
      <c r="O643"/>
      <c r="P643"/>
    </row>
    <row r="644" spans="11:16" x14ac:dyDescent="0.3">
      <c r="K644"/>
      <c r="L644"/>
      <c r="M644"/>
      <c r="N644"/>
      <c r="O644"/>
      <c r="P644"/>
    </row>
    <row r="645" spans="11:16" x14ac:dyDescent="0.3">
      <c r="K645"/>
      <c r="L645"/>
      <c r="M645"/>
      <c r="N645"/>
      <c r="O645"/>
      <c r="P645"/>
    </row>
    <row r="646" spans="11:16" x14ac:dyDescent="0.3">
      <c r="K646"/>
      <c r="L646"/>
      <c r="M646"/>
      <c r="N646"/>
      <c r="O646"/>
      <c r="P646"/>
    </row>
    <row r="647" spans="11:16" x14ac:dyDescent="0.3">
      <c r="K647"/>
      <c r="L647"/>
      <c r="M647"/>
      <c r="N647"/>
      <c r="O647"/>
      <c r="P647"/>
    </row>
    <row r="648" spans="11:16" x14ac:dyDescent="0.3">
      <c r="K648"/>
      <c r="L648"/>
      <c r="M648"/>
      <c r="N648"/>
      <c r="O648"/>
      <c r="P648"/>
    </row>
    <row r="649" spans="11:16" x14ac:dyDescent="0.3">
      <c r="K649"/>
      <c r="L649"/>
      <c r="M649"/>
      <c r="N649"/>
      <c r="O649"/>
      <c r="P649"/>
    </row>
    <row r="650" spans="11:16" x14ac:dyDescent="0.3">
      <c r="K650"/>
      <c r="L650"/>
      <c r="M650"/>
      <c r="N650"/>
      <c r="O650"/>
      <c r="P650"/>
    </row>
    <row r="651" spans="11:16" x14ac:dyDescent="0.3">
      <c r="K651"/>
      <c r="L651"/>
      <c r="M651"/>
      <c r="N651"/>
      <c r="O651"/>
      <c r="P651"/>
    </row>
    <row r="652" spans="11:16" x14ac:dyDescent="0.3">
      <c r="K652"/>
      <c r="L652"/>
      <c r="M652"/>
      <c r="N652"/>
      <c r="O652"/>
      <c r="P652"/>
    </row>
    <row r="653" spans="11:16" x14ac:dyDescent="0.3">
      <c r="K653"/>
      <c r="L653"/>
      <c r="M653"/>
      <c r="N653"/>
      <c r="O653"/>
      <c r="P653"/>
    </row>
    <row r="654" spans="11:16" x14ac:dyDescent="0.3">
      <c r="K654"/>
      <c r="L654"/>
      <c r="M654"/>
      <c r="N654"/>
      <c r="O654"/>
      <c r="P654"/>
    </row>
    <row r="655" spans="11:16" x14ac:dyDescent="0.3">
      <c r="K655"/>
      <c r="L655"/>
      <c r="M655"/>
      <c r="N655"/>
      <c r="O655"/>
      <c r="P655"/>
    </row>
    <row r="656" spans="11:16" x14ac:dyDescent="0.3">
      <c r="K656"/>
      <c r="L656"/>
      <c r="M656"/>
      <c r="N656"/>
      <c r="O656"/>
      <c r="P656"/>
    </row>
    <row r="657" spans="11:16" x14ac:dyDescent="0.3">
      <c r="K657"/>
      <c r="L657"/>
      <c r="M657"/>
      <c r="N657"/>
      <c r="O657"/>
      <c r="P657"/>
    </row>
    <row r="658" spans="11:16" x14ac:dyDescent="0.3">
      <c r="K658"/>
      <c r="L658"/>
      <c r="M658"/>
      <c r="N658"/>
      <c r="O658"/>
      <c r="P658"/>
    </row>
    <row r="659" spans="11:16" x14ac:dyDescent="0.3">
      <c r="K659"/>
      <c r="L659"/>
      <c r="M659"/>
      <c r="N659"/>
      <c r="O659"/>
      <c r="P659"/>
    </row>
    <row r="660" spans="11:16" x14ac:dyDescent="0.3">
      <c r="K660"/>
      <c r="L660"/>
      <c r="M660"/>
      <c r="N660"/>
      <c r="O660"/>
      <c r="P660"/>
    </row>
    <row r="661" spans="11:16" x14ac:dyDescent="0.3">
      <c r="K661"/>
      <c r="L661"/>
      <c r="M661"/>
      <c r="N661"/>
      <c r="O661"/>
      <c r="P661"/>
    </row>
    <row r="662" spans="11:16" x14ac:dyDescent="0.3">
      <c r="K662"/>
      <c r="L662"/>
      <c r="M662"/>
      <c r="N662"/>
      <c r="O662"/>
      <c r="P662"/>
    </row>
    <row r="663" spans="11:16" x14ac:dyDescent="0.3">
      <c r="K663"/>
      <c r="L663"/>
      <c r="M663"/>
      <c r="N663"/>
      <c r="O663"/>
      <c r="P663"/>
    </row>
    <row r="664" spans="11:16" x14ac:dyDescent="0.3">
      <c r="K664"/>
      <c r="L664"/>
      <c r="M664"/>
      <c r="N664"/>
      <c r="O664"/>
      <c r="P664"/>
    </row>
    <row r="665" spans="11:16" x14ac:dyDescent="0.3">
      <c r="K665"/>
      <c r="L665"/>
      <c r="M665"/>
      <c r="N665"/>
      <c r="O665"/>
      <c r="P665"/>
    </row>
    <row r="666" spans="11:16" x14ac:dyDescent="0.3">
      <c r="K666"/>
      <c r="L666"/>
      <c r="M666"/>
      <c r="N666"/>
      <c r="O666"/>
      <c r="P666"/>
    </row>
    <row r="667" spans="11:16" x14ac:dyDescent="0.3">
      <c r="K667"/>
      <c r="L667"/>
      <c r="M667"/>
      <c r="N667"/>
      <c r="O667"/>
      <c r="P667"/>
    </row>
    <row r="668" spans="11:16" x14ac:dyDescent="0.3">
      <c r="K668"/>
      <c r="L668"/>
      <c r="M668"/>
      <c r="N668"/>
      <c r="O668"/>
      <c r="P668"/>
    </row>
    <row r="669" spans="11:16" x14ac:dyDescent="0.3">
      <c r="K669"/>
      <c r="L669"/>
      <c r="M669"/>
      <c r="N669"/>
      <c r="O669"/>
      <c r="P669"/>
    </row>
    <row r="670" spans="11:16" x14ac:dyDescent="0.3">
      <c r="K670"/>
      <c r="L670"/>
      <c r="M670"/>
      <c r="N670"/>
      <c r="O670"/>
      <c r="P670"/>
    </row>
    <row r="671" spans="11:16" x14ac:dyDescent="0.3">
      <c r="K671"/>
      <c r="L671"/>
      <c r="M671"/>
      <c r="N671"/>
      <c r="O671"/>
      <c r="P671"/>
    </row>
    <row r="672" spans="11:16" x14ac:dyDescent="0.3">
      <c r="K672"/>
      <c r="L672"/>
      <c r="M672"/>
      <c r="N672"/>
      <c r="O672"/>
      <c r="P672"/>
    </row>
    <row r="673" spans="11:16" x14ac:dyDescent="0.3">
      <c r="K673"/>
      <c r="L673"/>
      <c r="M673"/>
      <c r="N673"/>
      <c r="O673"/>
      <c r="P673"/>
    </row>
    <row r="674" spans="11:16" x14ac:dyDescent="0.3">
      <c r="K674"/>
      <c r="L674"/>
      <c r="M674"/>
      <c r="N674"/>
      <c r="O674"/>
      <c r="P674"/>
    </row>
    <row r="675" spans="11:16" x14ac:dyDescent="0.3">
      <c r="K675"/>
      <c r="L675"/>
      <c r="M675"/>
      <c r="N675"/>
      <c r="O675"/>
      <c r="P675"/>
    </row>
    <row r="676" spans="11:16" x14ac:dyDescent="0.3">
      <c r="K676"/>
      <c r="L676"/>
      <c r="M676"/>
      <c r="N676"/>
      <c r="O676"/>
      <c r="P676"/>
    </row>
    <row r="677" spans="11:16" x14ac:dyDescent="0.3">
      <c r="K677"/>
      <c r="L677"/>
      <c r="M677"/>
      <c r="N677"/>
      <c r="O677"/>
      <c r="P677"/>
    </row>
    <row r="678" spans="11:16" x14ac:dyDescent="0.3">
      <c r="K678"/>
      <c r="L678"/>
      <c r="M678"/>
      <c r="N678"/>
      <c r="O678"/>
      <c r="P678"/>
    </row>
    <row r="679" spans="11:16" x14ac:dyDescent="0.3">
      <c r="K679"/>
      <c r="L679"/>
      <c r="M679"/>
      <c r="N679"/>
      <c r="O679"/>
      <c r="P679"/>
    </row>
    <row r="680" spans="11:16" x14ac:dyDescent="0.3">
      <c r="K680"/>
      <c r="L680"/>
      <c r="M680"/>
      <c r="N680"/>
      <c r="O680"/>
      <c r="P680"/>
    </row>
    <row r="681" spans="11:16" x14ac:dyDescent="0.3">
      <c r="K681"/>
      <c r="L681"/>
      <c r="M681"/>
      <c r="N681"/>
      <c r="O681"/>
      <c r="P681"/>
    </row>
    <row r="682" spans="11:16" x14ac:dyDescent="0.3">
      <c r="K682"/>
      <c r="L682"/>
      <c r="M682"/>
      <c r="N682"/>
      <c r="O682"/>
      <c r="P682"/>
    </row>
    <row r="683" spans="11:16" x14ac:dyDescent="0.3">
      <c r="K683"/>
      <c r="L683"/>
      <c r="M683"/>
      <c r="N683"/>
      <c r="O683"/>
      <c r="P683"/>
    </row>
    <row r="684" spans="11:16" x14ac:dyDescent="0.3">
      <c r="K684"/>
      <c r="L684"/>
      <c r="M684"/>
      <c r="N684"/>
      <c r="O684"/>
      <c r="P684"/>
    </row>
    <row r="685" spans="11:16" x14ac:dyDescent="0.3">
      <c r="K685"/>
      <c r="L685"/>
      <c r="M685"/>
      <c r="N685"/>
      <c r="O685"/>
      <c r="P685"/>
    </row>
    <row r="686" spans="11:16" x14ac:dyDescent="0.3">
      <c r="K686"/>
      <c r="L686"/>
      <c r="M686"/>
      <c r="N686"/>
      <c r="O686"/>
      <c r="P686"/>
    </row>
    <row r="687" spans="11:16" x14ac:dyDescent="0.3">
      <c r="K687"/>
      <c r="L687"/>
      <c r="M687"/>
      <c r="N687"/>
      <c r="O687"/>
      <c r="P687"/>
    </row>
    <row r="688" spans="11:16" x14ac:dyDescent="0.3">
      <c r="K688"/>
      <c r="L688"/>
      <c r="M688"/>
      <c r="N688"/>
      <c r="O688"/>
      <c r="P688"/>
    </row>
    <row r="689" spans="11:16" x14ac:dyDescent="0.3">
      <c r="K689"/>
      <c r="L689"/>
      <c r="M689"/>
      <c r="N689"/>
      <c r="O689"/>
      <c r="P689"/>
    </row>
    <row r="690" spans="11:16" x14ac:dyDescent="0.3">
      <c r="K690"/>
      <c r="L690"/>
      <c r="M690"/>
      <c r="N690"/>
      <c r="O690"/>
      <c r="P690"/>
    </row>
    <row r="691" spans="11:16" x14ac:dyDescent="0.3">
      <c r="K691"/>
      <c r="L691"/>
      <c r="M691"/>
      <c r="N691"/>
      <c r="O691"/>
      <c r="P691"/>
    </row>
    <row r="692" spans="11:16" x14ac:dyDescent="0.3">
      <c r="K692"/>
      <c r="L692"/>
      <c r="M692"/>
      <c r="N692"/>
      <c r="O692"/>
      <c r="P692"/>
    </row>
    <row r="693" spans="11:16" x14ac:dyDescent="0.3">
      <c r="K693"/>
      <c r="L693"/>
      <c r="M693"/>
      <c r="N693"/>
      <c r="O693"/>
      <c r="P693"/>
    </row>
    <row r="694" spans="11:16" x14ac:dyDescent="0.3">
      <c r="K694"/>
      <c r="L694"/>
      <c r="M694"/>
      <c r="N694"/>
      <c r="O694"/>
      <c r="P694"/>
    </row>
    <row r="695" spans="11:16" x14ac:dyDescent="0.3">
      <c r="K695"/>
      <c r="L695"/>
      <c r="M695"/>
      <c r="N695"/>
      <c r="O695"/>
      <c r="P695"/>
    </row>
    <row r="696" spans="11:16" x14ac:dyDescent="0.3">
      <c r="K696"/>
      <c r="L696"/>
      <c r="M696"/>
      <c r="N696"/>
      <c r="O696"/>
      <c r="P696"/>
    </row>
    <row r="697" spans="11:16" x14ac:dyDescent="0.3">
      <c r="K697"/>
      <c r="L697"/>
      <c r="M697"/>
      <c r="N697"/>
      <c r="O697"/>
      <c r="P697"/>
    </row>
    <row r="698" spans="11:16" x14ac:dyDescent="0.3">
      <c r="K698"/>
      <c r="L698"/>
      <c r="M698"/>
      <c r="N698"/>
      <c r="O698"/>
      <c r="P698"/>
    </row>
    <row r="699" spans="11:16" x14ac:dyDescent="0.3">
      <c r="K699"/>
      <c r="L699"/>
      <c r="M699"/>
      <c r="N699"/>
      <c r="O699"/>
      <c r="P699"/>
    </row>
    <row r="700" spans="11:16" x14ac:dyDescent="0.3">
      <c r="K700"/>
      <c r="L700"/>
      <c r="M700"/>
      <c r="N700"/>
      <c r="O700"/>
      <c r="P700"/>
    </row>
    <row r="701" spans="11:16" x14ac:dyDescent="0.3">
      <c r="K701"/>
      <c r="L701"/>
      <c r="M701"/>
      <c r="N701"/>
      <c r="O701"/>
      <c r="P701"/>
    </row>
    <row r="702" spans="11:16" x14ac:dyDescent="0.3">
      <c r="K702"/>
      <c r="L702"/>
      <c r="M702"/>
      <c r="N702"/>
      <c r="O702"/>
      <c r="P702"/>
    </row>
    <row r="703" spans="11:16" x14ac:dyDescent="0.3">
      <c r="K703"/>
      <c r="L703"/>
      <c r="M703"/>
      <c r="N703"/>
      <c r="O703"/>
      <c r="P703"/>
    </row>
    <row r="704" spans="11:16" x14ac:dyDescent="0.3">
      <c r="K704"/>
      <c r="L704"/>
      <c r="M704"/>
      <c r="N704"/>
      <c r="O704"/>
      <c r="P704"/>
    </row>
    <row r="705" spans="11:16" x14ac:dyDescent="0.3">
      <c r="K705"/>
      <c r="L705"/>
      <c r="M705"/>
      <c r="N705"/>
      <c r="O705"/>
      <c r="P705"/>
    </row>
    <row r="706" spans="11:16" x14ac:dyDescent="0.3">
      <c r="K706"/>
      <c r="L706"/>
      <c r="M706"/>
      <c r="N706"/>
      <c r="O706"/>
      <c r="P706"/>
    </row>
    <row r="707" spans="11:16" x14ac:dyDescent="0.3">
      <c r="K707"/>
      <c r="L707"/>
      <c r="M707"/>
      <c r="N707"/>
      <c r="O707"/>
      <c r="P707"/>
    </row>
    <row r="708" spans="11:16" x14ac:dyDescent="0.3">
      <c r="K708"/>
      <c r="L708"/>
      <c r="M708"/>
      <c r="N708"/>
      <c r="O708"/>
      <c r="P708"/>
    </row>
    <row r="709" spans="11:16" x14ac:dyDescent="0.3">
      <c r="K709"/>
      <c r="L709"/>
      <c r="M709"/>
      <c r="N709"/>
      <c r="O709"/>
      <c r="P709"/>
    </row>
    <row r="710" spans="11:16" x14ac:dyDescent="0.3">
      <c r="K710"/>
      <c r="L710"/>
      <c r="M710"/>
      <c r="N710"/>
      <c r="O710"/>
      <c r="P710"/>
    </row>
    <row r="711" spans="11:16" x14ac:dyDescent="0.3">
      <c r="K711"/>
      <c r="L711"/>
      <c r="M711"/>
      <c r="N711"/>
      <c r="O711"/>
      <c r="P711"/>
    </row>
    <row r="712" spans="11:16" x14ac:dyDescent="0.3">
      <c r="K712"/>
      <c r="L712"/>
      <c r="M712"/>
      <c r="N712"/>
      <c r="O712"/>
      <c r="P712"/>
    </row>
    <row r="713" spans="11:16" x14ac:dyDescent="0.3">
      <c r="K713"/>
      <c r="L713"/>
      <c r="M713"/>
      <c r="N713"/>
      <c r="O713"/>
      <c r="P713"/>
    </row>
    <row r="714" spans="11:16" x14ac:dyDescent="0.3">
      <c r="K714"/>
      <c r="L714"/>
      <c r="M714"/>
      <c r="N714"/>
      <c r="O714"/>
      <c r="P714"/>
    </row>
    <row r="715" spans="11:16" x14ac:dyDescent="0.3">
      <c r="K715"/>
      <c r="L715"/>
      <c r="M715"/>
      <c r="N715"/>
      <c r="O715"/>
      <c r="P715"/>
    </row>
    <row r="716" spans="11:16" x14ac:dyDescent="0.3">
      <c r="K716"/>
      <c r="L716"/>
      <c r="M716"/>
      <c r="N716"/>
      <c r="O716"/>
      <c r="P716"/>
    </row>
    <row r="717" spans="11:16" x14ac:dyDescent="0.3">
      <c r="K717"/>
      <c r="L717"/>
      <c r="M717"/>
      <c r="N717"/>
      <c r="O717"/>
      <c r="P717"/>
    </row>
    <row r="718" spans="11:16" x14ac:dyDescent="0.3">
      <c r="K718"/>
      <c r="L718"/>
      <c r="M718"/>
      <c r="N718"/>
      <c r="O718"/>
      <c r="P718"/>
    </row>
    <row r="719" spans="11:16" x14ac:dyDescent="0.3">
      <c r="K719"/>
      <c r="L719"/>
      <c r="M719"/>
      <c r="N719"/>
      <c r="O719"/>
      <c r="P719"/>
    </row>
    <row r="720" spans="11:16" x14ac:dyDescent="0.3">
      <c r="K720"/>
      <c r="L720"/>
      <c r="M720"/>
      <c r="N720"/>
      <c r="O720"/>
      <c r="P720"/>
    </row>
    <row r="721" spans="11:16" x14ac:dyDescent="0.3">
      <c r="K721"/>
      <c r="L721"/>
      <c r="M721"/>
      <c r="N721"/>
      <c r="O721"/>
      <c r="P721"/>
    </row>
    <row r="722" spans="11:16" x14ac:dyDescent="0.3">
      <c r="K722"/>
      <c r="L722"/>
      <c r="M722"/>
      <c r="N722"/>
      <c r="O722"/>
      <c r="P722"/>
    </row>
    <row r="723" spans="11:16" x14ac:dyDescent="0.3">
      <c r="K723"/>
      <c r="L723"/>
      <c r="M723"/>
      <c r="N723"/>
      <c r="O723"/>
      <c r="P723"/>
    </row>
    <row r="724" spans="11:16" x14ac:dyDescent="0.3">
      <c r="K724"/>
      <c r="L724"/>
      <c r="M724"/>
      <c r="N724"/>
      <c r="O724"/>
      <c r="P724"/>
    </row>
    <row r="725" spans="11:16" x14ac:dyDescent="0.3">
      <c r="K725"/>
      <c r="L725"/>
      <c r="M725"/>
      <c r="N725"/>
      <c r="O725"/>
      <c r="P725"/>
    </row>
    <row r="726" spans="11:16" x14ac:dyDescent="0.3">
      <c r="K726"/>
      <c r="L726"/>
      <c r="M726"/>
      <c r="N726"/>
      <c r="O726"/>
      <c r="P726"/>
    </row>
    <row r="727" spans="11:16" x14ac:dyDescent="0.3">
      <c r="K727"/>
      <c r="L727"/>
      <c r="M727"/>
      <c r="N727"/>
      <c r="O727"/>
      <c r="P727"/>
    </row>
    <row r="728" spans="11:16" x14ac:dyDescent="0.3">
      <c r="K728"/>
      <c r="L728"/>
      <c r="M728"/>
      <c r="N728"/>
      <c r="O728"/>
      <c r="P728"/>
    </row>
    <row r="729" spans="11:16" x14ac:dyDescent="0.3">
      <c r="K729"/>
      <c r="L729"/>
      <c r="M729"/>
      <c r="N729"/>
      <c r="O729"/>
      <c r="P729"/>
    </row>
    <row r="730" spans="11:16" x14ac:dyDescent="0.3">
      <c r="K730"/>
      <c r="L730"/>
      <c r="M730"/>
      <c r="N730"/>
      <c r="O730"/>
      <c r="P730"/>
    </row>
    <row r="731" spans="11:16" x14ac:dyDescent="0.3">
      <c r="K731"/>
      <c r="L731"/>
      <c r="M731"/>
      <c r="N731"/>
      <c r="O731"/>
      <c r="P731"/>
    </row>
    <row r="732" spans="11:16" x14ac:dyDescent="0.3">
      <c r="K732"/>
      <c r="L732"/>
      <c r="M732"/>
      <c r="N732"/>
      <c r="O732"/>
      <c r="P732"/>
    </row>
    <row r="733" spans="11:16" x14ac:dyDescent="0.3">
      <c r="K733"/>
      <c r="L733"/>
      <c r="M733"/>
      <c r="N733"/>
      <c r="O733"/>
      <c r="P733"/>
    </row>
    <row r="734" spans="11:16" x14ac:dyDescent="0.3">
      <c r="K734"/>
      <c r="L734"/>
      <c r="M734"/>
      <c r="N734"/>
      <c r="O734"/>
      <c r="P734"/>
    </row>
    <row r="735" spans="11:16" x14ac:dyDescent="0.3">
      <c r="K735"/>
      <c r="L735"/>
      <c r="M735"/>
      <c r="N735"/>
      <c r="O735"/>
      <c r="P735"/>
    </row>
    <row r="736" spans="11:16" x14ac:dyDescent="0.3">
      <c r="K736"/>
      <c r="L736"/>
      <c r="M736"/>
      <c r="N736"/>
      <c r="O736"/>
      <c r="P736"/>
    </row>
    <row r="737" spans="11:16" x14ac:dyDescent="0.3">
      <c r="K737"/>
      <c r="L737"/>
      <c r="M737"/>
      <c r="N737"/>
      <c r="O737"/>
      <c r="P737"/>
    </row>
    <row r="738" spans="11:16" x14ac:dyDescent="0.3">
      <c r="K738"/>
      <c r="L738"/>
      <c r="M738"/>
      <c r="N738"/>
      <c r="O738"/>
      <c r="P738"/>
    </row>
    <row r="739" spans="11:16" x14ac:dyDescent="0.3">
      <c r="K739"/>
      <c r="L739"/>
      <c r="M739"/>
      <c r="N739"/>
      <c r="O739"/>
      <c r="P739"/>
    </row>
    <row r="740" spans="11:16" x14ac:dyDescent="0.3">
      <c r="K740"/>
      <c r="L740"/>
      <c r="M740"/>
      <c r="N740"/>
      <c r="O740"/>
      <c r="P740"/>
    </row>
    <row r="741" spans="11:16" x14ac:dyDescent="0.3">
      <c r="K741"/>
      <c r="L741"/>
      <c r="M741"/>
      <c r="N741"/>
      <c r="O741"/>
      <c r="P741"/>
    </row>
    <row r="742" spans="11:16" x14ac:dyDescent="0.3">
      <c r="K742"/>
      <c r="L742"/>
      <c r="M742"/>
      <c r="N742"/>
      <c r="O742"/>
      <c r="P742"/>
    </row>
    <row r="743" spans="11:16" x14ac:dyDescent="0.3">
      <c r="K743"/>
      <c r="L743"/>
      <c r="M743"/>
      <c r="N743"/>
      <c r="O743"/>
      <c r="P743"/>
    </row>
    <row r="744" spans="11:16" x14ac:dyDescent="0.3">
      <c r="K744"/>
      <c r="L744"/>
      <c r="M744"/>
      <c r="N744"/>
      <c r="O744"/>
      <c r="P744"/>
    </row>
    <row r="745" spans="11:16" x14ac:dyDescent="0.3">
      <c r="K745"/>
      <c r="L745"/>
      <c r="M745"/>
      <c r="N745"/>
      <c r="O745"/>
      <c r="P745"/>
    </row>
    <row r="746" spans="11:16" x14ac:dyDescent="0.3">
      <c r="K746"/>
      <c r="L746"/>
      <c r="M746"/>
      <c r="N746"/>
      <c r="O746"/>
      <c r="P746"/>
    </row>
    <row r="747" spans="11:16" x14ac:dyDescent="0.3">
      <c r="K747"/>
      <c r="L747"/>
      <c r="M747"/>
      <c r="N747"/>
      <c r="O747"/>
      <c r="P747"/>
    </row>
    <row r="748" spans="11:16" x14ac:dyDescent="0.3">
      <c r="K748"/>
      <c r="L748"/>
      <c r="M748"/>
      <c r="N748"/>
      <c r="O748"/>
      <c r="P748"/>
    </row>
    <row r="749" spans="11:16" x14ac:dyDescent="0.3">
      <c r="K749"/>
      <c r="L749"/>
      <c r="M749"/>
      <c r="N749"/>
      <c r="O749"/>
      <c r="P749"/>
    </row>
    <row r="750" spans="11:16" x14ac:dyDescent="0.3">
      <c r="K750"/>
      <c r="L750"/>
      <c r="M750"/>
      <c r="N750"/>
      <c r="O750"/>
      <c r="P750"/>
    </row>
    <row r="751" spans="11:16" x14ac:dyDescent="0.3">
      <c r="K751"/>
      <c r="L751"/>
      <c r="M751"/>
      <c r="N751"/>
      <c r="O751"/>
      <c r="P751"/>
    </row>
    <row r="752" spans="11:16" x14ac:dyDescent="0.3">
      <c r="K752"/>
      <c r="L752"/>
      <c r="M752"/>
      <c r="N752"/>
      <c r="O752"/>
      <c r="P752"/>
    </row>
    <row r="753" spans="11:16" x14ac:dyDescent="0.3">
      <c r="K753"/>
      <c r="L753"/>
      <c r="M753"/>
      <c r="N753"/>
      <c r="O753"/>
      <c r="P753"/>
    </row>
    <row r="754" spans="11:16" x14ac:dyDescent="0.3">
      <c r="K754"/>
      <c r="L754"/>
      <c r="M754"/>
      <c r="N754"/>
      <c r="O754"/>
      <c r="P754"/>
    </row>
    <row r="755" spans="11:16" x14ac:dyDescent="0.3">
      <c r="K755"/>
      <c r="L755"/>
      <c r="M755"/>
      <c r="N755"/>
      <c r="O755"/>
      <c r="P755"/>
    </row>
    <row r="756" spans="11:16" x14ac:dyDescent="0.3">
      <c r="K756"/>
      <c r="L756"/>
      <c r="M756"/>
      <c r="N756"/>
      <c r="O756"/>
      <c r="P756"/>
    </row>
    <row r="757" spans="11:16" x14ac:dyDescent="0.3">
      <c r="K757"/>
      <c r="L757"/>
      <c r="M757"/>
      <c r="N757"/>
      <c r="O757"/>
      <c r="P757"/>
    </row>
    <row r="758" spans="11:16" x14ac:dyDescent="0.3">
      <c r="K758"/>
      <c r="L758"/>
      <c r="M758"/>
      <c r="N758"/>
      <c r="O758"/>
      <c r="P758"/>
    </row>
    <row r="759" spans="11:16" x14ac:dyDescent="0.3">
      <c r="K759"/>
      <c r="L759"/>
      <c r="M759"/>
      <c r="N759"/>
      <c r="O759"/>
      <c r="P759"/>
    </row>
    <row r="760" spans="11:16" x14ac:dyDescent="0.3">
      <c r="K760"/>
      <c r="L760"/>
      <c r="M760"/>
      <c r="N760"/>
      <c r="O760"/>
      <c r="P760"/>
    </row>
    <row r="761" spans="11:16" x14ac:dyDescent="0.3">
      <c r="K761"/>
      <c r="L761"/>
      <c r="M761"/>
      <c r="N761"/>
      <c r="O761"/>
      <c r="P761"/>
    </row>
    <row r="762" spans="11:16" x14ac:dyDescent="0.3">
      <c r="K762"/>
      <c r="L762"/>
      <c r="M762"/>
      <c r="N762"/>
      <c r="O762"/>
      <c r="P762"/>
    </row>
    <row r="763" spans="11:16" x14ac:dyDescent="0.3">
      <c r="K763"/>
      <c r="L763"/>
      <c r="M763"/>
      <c r="N763"/>
      <c r="O763"/>
      <c r="P763"/>
    </row>
    <row r="764" spans="11:16" x14ac:dyDescent="0.3">
      <c r="K764"/>
      <c r="L764"/>
      <c r="M764"/>
      <c r="N764"/>
      <c r="O764"/>
      <c r="P764"/>
    </row>
    <row r="765" spans="11:16" x14ac:dyDescent="0.3">
      <c r="K765"/>
      <c r="L765"/>
      <c r="M765"/>
      <c r="N765"/>
      <c r="O765"/>
      <c r="P765"/>
    </row>
    <row r="766" spans="11:16" x14ac:dyDescent="0.3">
      <c r="K766"/>
      <c r="L766"/>
      <c r="M766"/>
      <c r="N766"/>
      <c r="O766"/>
      <c r="P766"/>
    </row>
    <row r="767" spans="11:16" x14ac:dyDescent="0.3">
      <c r="K767"/>
      <c r="L767"/>
      <c r="M767"/>
      <c r="N767"/>
      <c r="O767"/>
      <c r="P767"/>
    </row>
    <row r="768" spans="11:16" x14ac:dyDescent="0.3">
      <c r="K768"/>
      <c r="L768"/>
      <c r="M768"/>
      <c r="N768"/>
      <c r="O768"/>
      <c r="P768"/>
    </row>
    <row r="769" spans="11:16" x14ac:dyDescent="0.3">
      <c r="K769"/>
      <c r="L769"/>
      <c r="M769"/>
      <c r="N769"/>
      <c r="O769"/>
      <c r="P769"/>
    </row>
    <row r="770" spans="11:16" x14ac:dyDescent="0.3">
      <c r="K770"/>
      <c r="L770"/>
      <c r="M770"/>
      <c r="N770"/>
      <c r="O770"/>
      <c r="P770"/>
    </row>
    <row r="771" spans="11:16" x14ac:dyDescent="0.3">
      <c r="K771"/>
      <c r="L771"/>
      <c r="M771"/>
      <c r="N771"/>
      <c r="O771"/>
      <c r="P771"/>
    </row>
    <row r="772" spans="11:16" x14ac:dyDescent="0.3">
      <c r="K772"/>
      <c r="L772"/>
      <c r="M772"/>
      <c r="N772"/>
      <c r="O772"/>
      <c r="P772"/>
    </row>
    <row r="773" spans="11:16" x14ac:dyDescent="0.3">
      <c r="K773"/>
      <c r="L773"/>
      <c r="M773"/>
      <c r="N773"/>
      <c r="O773"/>
      <c r="P773"/>
    </row>
    <row r="774" spans="11:16" x14ac:dyDescent="0.3">
      <c r="K774"/>
      <c r="L774"/>
      <c r="M774"/>
      <c r="N774"/>
      <c r="O774"/>
      <c r="P774"/>
    </row>
    <row r="775" spans="11:16" x14ac:dyDescent="0.3">
      <c r="K775"/>
      <c r="L775"/>
      <c r="M775"/>
      <c r="N775"/>
      <c r="O775"/>
      <c r="P775"/>
    </row>
    <row r="776" spans="11:16" x14ac:dyDescent="0.3">
      <c r="K776"/>
      <c r="L776"/>
      <c r="M776"/>
      <c r="N776"/>
      <c r="O776"/>
      <c r="P776"/>
    </row>
    <row r="777" spans="11:16" x14ac:dyDescent="0.3">
      <c r="K777"/>
      <c r="L777"/>
      <c r="M777"/>
      <c r="N777"/>
      <c r="O777"/>
      <c r="P777"/>
    </row>
    <row r="778" spans="11:16" x14ac:dyDescent="0.3">
      <c r="K778"/>
      <c r="L778"/>
      <c r="M778"/>
      <c r="N778"/>
      <c r="O778"/>
      <c r="P778"/>
    </row>
    <row r="779" spans="11:16" x14ac:dyDescent="0.3">
      <c r="K779"/>
      <c r="L779"/>
      <c r="M779"/>
      <c r="N779"/>
      <c r="O779"/>
      <c r="P779"/>
    </row>
    <row r="780" spans="11:16" x14ac:dyDescent="0.3">
      <c r="K780"/>
      <c r="L780"/>
      <c r="M780"/>
      <c r="N780"/>
      <c r="O780"/>
      <c r="P780"/>
    </row>
    <row r="781" spans="11:16" x14ac:dyDescent="0.3">
      <c r="K781"/>
      <c r="L781"/>
      <c r="M781"/>
      <c r="N781"/>
      <c r="O781"/>
      <c r="P781"/>
    </row>
    <row r="782" spans="11:16" x14ac:dyDescent="0.3">
      <c r="K782"/>
      <c r="L782"/>
      <c r="M782"/>
      <c r="N782"/>
      <c r="O782"/>
      <c r="P782"/>
    </row>
    <row r="783" spans="11:16" x14ac:dyDescent="0.3">
      <c r="K783"/>
      <c r="L783"/>
      <c r="M783"/>
      <c r="N783"/>
      <c r="O783"/>
      <c r="P783"/>
    </row>
    <row r="784" spans="11:16" x14ac:dyDescent="0.3">
      <c r="K784"/>
      <c r="L784"/>
      <c r="M784"/>
      <c r="N784"/>
      <c r="O784"/>
      <c r="P784"/>
    </row>
    <row r="785" spans="11:16" x14ac:dyDescent="0.3">
      <c r="K785"/>
      <c r="L785"/>
      <c r="M785"/>
      <c r="N785"/>
      <c r="O785"/>
      <c r="P785"/>
    </row>
    <row r="786" spans="11:16" x14ac:dyDescent="0.3">
      <c r="K786"/>
      <c r="L786"/>
      <c r="M786"/>
      <c r="N786"/>
      <c r="O786"/>
      <c r="P786"/>
    </row>
    <row r="787" spans="11:16" x14ac:dyDescent="0.3">
      <c r="K787"/>
      <c r="L787"/>
      <c r="M787"/>
      <c r="N787"/>
      <c r="O787"/>
      <c r="P787"/>
    </row>
    <row r="788" spans="11:16" x14ac:dyDescent="0.3">
      <c r="K788"/>
      <c r="L788"/>
      <c r="M788"/>
      <c r="N788"/>
      <c r="O788"/>
      <c r="P788"/>
    </row>
    <row r="789" spans="11:16" x14ac:dyDescent="0.3">
      <c r="K789"/>
      <c r="L789"/>
      <c r="M789"/>
      <c r="N789"/>
      <c r="O789"/>
      <c r="P789"/>
    </row>
    <row r="790" spans="11:16" x14ac:dyDescent="0.3">
      <c r="K790"/>
      <c r="L790"/>
      <c r="M790"/>
      <c r="N790"/>
      <c r="O790"/>
      <c r="P790"/>
    </row>
    <row r="791" spans="11:16" x14ac:dyDescent="0.3">
      <c r="K791"/>
      <c r="L791"/>
      <c r="M791"/>
      <c r="N791"/>
      <c r="O791"/>
      <c r="P791"/>
    </row>
    <row r="792" spans="11:16" x14ac:dyDescent="0.3">
      <c r="K792"/>
      <c r="L792"/>
      <c r="M792"/>
      <c r="N792"/>
      <c r="O792"/>
      <c r="P792"/>
    </row>
    <row r="793" spans="11:16" x14ac:dyDescent="0.3">
      <c r="K793"/>
      <c r="L793"/>
      <c r="M793"/>
      <c r="N793"/>
      <c r="O793"/>
      <c r="P793"/>
    </row>
    <row r="794" spans="11:16" x14ac:dyDescent="0.3">
      <c r="K794"/>
      <c r="L794"/>
      <c r="M794"/>
      <c r="N794"/>
      <c r="O794"/>
      <c r="P794"/>
    </row>
    <row r="795" spans="11:16" x14ac:dyDescent="0.3">
      <c r="K795"/>
      <c r="L795"/>
      <c r="M795"/>
      <c r="N795"/>
      <c r="O795"/>
      <c r="P795"/>
    </row>
    <row r="796" spans="11:16" x14ac:dyDescent="0.3">
      <c r="K796"/>
      <c r="L796"/>
      <c r="M796"/>
      <c r="N796"/>
      <c r="O796"/>
      <c r="P796"/>
    </row>
    <row r="797" spans="11:16" x14ac:dyDescent="0.3">
      <c r="K797"/>
      <c r="L797"/>
      <c r="M797"/>
      <c r="N797"/>
      <c r="O797"/>
      <c r="P797"/>
    </row>
    <row r="798" spans="11:16" x14ac:dyDescent="0.3">
      <c r="K798"/>
      <c r="L798"/>
      <c r="M798"/>
      <c r="N798"/>
      <c r="O798"/>
      <c r="P798"/>
    </row>
    <row r="799" spans="11:16" x14ac:dyDescent="0.3">
      <c r="K799"/>
      <c r="L799"/>
      <c r="M799"/>
      <c r="N799"/>
      <c r="O799"/>
      <c r="P799"/>
    </row>
    <row r="800" spans="11:16" x14ac:dyDescent="0.3">
      <c r="K800"/>
      <c r="L800"/>
      <c r="M800"/>
      <c r="N800"/>
      <c r="O800"/>
      <c r="P800"/>
    </row>
    <row r="801" spans="11:16" x14ac:dyDescent="0.3">
      <c r="K801"/>
      <c r="L801"/>
      <c r="M801"/>
      <c r="N801"/>
      <c r="O801"/>
      <c r="P801"/>
    </row>
    <row r="802" spans="11:16" x14ac:dyDescent="0.3">
      <c r="K802"/>
      <c r="L802"/>
      <c r="M802"/>
      <c r="N802"/>
      <c r="O802"/>
      <c r="P802"/>
    </row>
    <row r="803" spans="11:16" x14ac:dyDescent="0.3">
      <c r="K803"/>
      <c r="L803"/>
      <c r="M803"/>
      <c r="N803"/>
      <c r="O803"/>
      <c r="P803"/>
    </row>
    <row r="804" spans="11:16" x14ac:dyDescent="0.3">
      <c r="K804"/>
      <c r="L804"/>
      <c r="M804"/>
      <c r="N804"/>
      <c r="O804"/>
      <c r="P804"/>
    </row>
    <row r="805" spans="11:16" x14ac:dyDescent="0.3">
      <c r="K805"/>
      <c r="L805"/>
      <c r="M805"/>
      <c r="N805"/>
      <c r="O805"/>
      <c r="P805"/>
    </row>
    <row r="806" spans="11:16" x14ac:dyDescent="0.3">
      <c r="K806"/>
      <c r="L806"/>
      <c r="M806"/>
      <c r="N806"/>
      <c r="O806"/>
      <c r="P806"/>
    </row>
    <row r="807" spans="11:16" x14ac:dyDescent="0.3">
      <c r="K807"/>
      <c r="L807"/>
      <c r="M807"/>
      <c r="N807"/>
      <c r="O807"/>
      <c r="P807"/>
    </row>
    <row r="808" spans="11:16" x14ac:dyDescent="0.3">
      <c r="K808"/>
      <c r="L808"/>
      <c r="M808"/>
      <c r="N808"/>
      <c r="O808"/>
      <c r="P808"/>
    </row>
    <row r="809" spans="11:16" x14ac:dyDescent="0.3">
      <c r="K809"/>
      <c r="L809"/>
      <c r="M809"/>
      <c r="N809"/>
      <c r="O809"/>
      <c r="P809"/>
    </row>
    <row r="810" spans="11:16" x14ac:dyDescent="0.3">
      <c r="K810"/>
      <c r="L810"/>
      <c r="M810"/>
      <c r="N810"/>
      <c r="O810"/>
      <c r="P810"/>
    </row>
    <row r="811" spans="11:16" x14ac:dyDescent="0.3">
      <c r="K811"/>
      <c r="L811"/>
      <c r="M811"/>
      <c r="N811"/>
      <c r="O811"/>
      <c r="P811"/>
    </row>
    <row r="812" spans="11:16" x14ac:dyDescent="0.3">
      <c r="K812"/>
      <c r="L812"/>
      <c r="M812"/>
      <c r="N812"/>
      <c r="O812"/>
      <c r="P812"/>
    </row>
    <row r="813" spans="11:16" x14ac:dyDescent="0.3">
      <c r="K813"/>
      <c r="L813"/>
      <c r="M813"/>
      <c r="N813"/>
      <c r="O813"/>
      <c r="P813"/>
    </row>
    <row r="814" spans="11:16" x14ac:dyDescent="0.3">
      <c r="K814"/>
      <c r="L814"/>
      <c r="M814"/>
      <c r="N814"/>
      <c r="O814"/>
      <c r="P814"/>
    </row>
    <row r="815" spans="11:16" x14ac:dyDescent="0.3">
      <c r="K815"/>
      <c r="L815"/>
      <c r="M815"/>
      <c r="N815"/>
      <c r="O815"/>
      <c r="P815"/>
    </row>
    <row r="816" spans="11:16" x14ac:dyDescent="0.3">
      <c r="K816"/>
      <c r="L816"/>
      <c r="M816"/>
      <c r="N816"/>
      <c r="O816"/>
      <c r="P816"/>
    </row>
    <row r="817" spans="11:16" x14ac:dyDescent="0.3">
      <c r="K817"/>
      <c r="L817"/>
      <c r="M817"/>
      <c r="N817"/>
      <c r="O817"/>
      <c r="P817"/>
    </row>
    <row r="818" spans="11:16" x14ac:dyDescent="0.3">
      <c r="K818"/>
      <c r="L818"/>
      <c r="M818"/>
      <c r="N818"/>
      <c r="O818"/>
      <c r="P818"/>
    </row>
    <row r="819" spans="11:16" x14ac:dyDescent="0.3">
      <c r="K819"/>
      <c r="L819"/>
      <c r="M819"/>
      <c r="N819"/>
      <c r="O819"/>
      <c r="P819"/>
    </row>
    <row r="820" spans="11:16" x14ac:dyDescent="0.3">
      <c r="K820"/>
      <c r="L820"/>
      <c r="M820"/>
      <c r="N820"/>
      <c r="O820"/>
      <c r="P820"/>
    </row>
    <row r="821" spans="11:16" x14ac:dyDescent="0.3">
      <c r="K821"/>
      <c r="L821"/>
      <c r="M821"/>
      <c r="N821"/>
      <c r="O821"/>
      <c r="P821"/>
    </row>
    <row r="822" spans="11:16" x14ac:dyDescent="0.3">
      <c r="K822"/>
      <c r="L822"/>
      <c r="M822"/>
      <c r="N822"/>
      <c r="O822"/>
      <c r="P822"/>
    </row>
    <row r="823" spans="11:16" x14ac:dyDescent="0.3">
      <c r="K823"/>
      <c r="L823"/>
      <c r="M823"/>
      <c r="N823"/>
      <c r="O823"/>
      <c r="P823"/>
    </row>
    <row r="824" spans="11:16" x14ac:dyDescent="0.3">
      <c r="K824"/>
      <c r="L824"/>
      <c r="M824"/>
      <c r="N824"/>
      <c r="O824"/>
      <c r="P824"/>
    </row>
    <row r="825" spans="11:16" x14ac:dyDescent="0.3">
      <c r="K825"/>
      <c r="L825"/>
      <c r="M825"/>
      <c r="N825"/>
      <c r="O825"/>
      <c r="P825"/>
    </row>
    <row r="826" spans="11:16" x14ac:dyDescent="0.3">
      <c r="K826"/>
      <c r="L826"/>
      <c r="M826"/>
      <c r="N826"/>
      <c r="O826"/>
      <c r="P826"/>
    </row>
    <row r="827" spans="11:16" x14ac:dyDescent="0.3">
      <c r="K827"/>
      <c r="L827"/>
      <c r="M827"/>
      <c r="N827"/>
      <c r="O827"/>
      <c r="P827"/>
    </row>
    <row r="828" spans="11:16" x14ac:dyDescent="0.3">
      <c r="K828"/>
      <c r="L828"/>
      <c r="M828"/>
      <c r="N828"/>
      <c r="O828"/>
      <c r="P828"/>
    </row>
    <row r="829" spans="11:16" x14ac:dyDescent="0.3">
      <c r="K829"/>
      <c r="L829"/>
      <c r="M829"/>
      <c r="N829"/>
      <c r="O829"/>
      <c r="P829"/>
    </row>
    <row r="830" spans="11:16" x14ac:dyDescent="0.3">
      <c r="K830"/>
      <c r="L830"/>
      <c r="M830"/>
      <c r="N830"/>
      <c r="O830"/>
      <c r="P830"/>
    </row>
    <row r="831" spans="11:16" x14ac:dyDescent="0.3">
      <c r="K831"/>
      <c r="L831"/>
      <c r="M831"/>
      <c r="N831"/>
      <c r="O831"/>
      <c r="P831"/>
    </row>
    <row r="832" spans="11:16" x14ac:dyDescent="0.3">
      <c r="K832"/>
      <c r="L832"/>
      <c r="M832"/>
      <c r="N832"/>
      <c r="O832"/>
      <c r="P832"/>
    </row>
    <row r="833" spans="11:16" x14ac:dyDescent="0.3">
      <c r="K833"/>
      <c r="L833"/>
      <c r="M833"/>
      <c r="N833"/>
      <c r="O833"/>
      <c r="P833"/>
    </row>
    <row r="834" spans="11:16" x14ac:dyDescent="0.3">
      <c r="K834"/>
      <c r="L834"/>
      <c r="M834"/>
      <c r="N834"/>
      <c r="O834"/>
      <c r="P834"/>
    </row>
    <row r="835" spans="11:16" x14ac:dyDescent="0.3">
      <c r="K835"/>
      <c r="L835"/>
      <c r="M835"/>
      <c r="N835"/>
      <c r="O835"/>
      <c r="P835"/>
    </row>
    <row r="836" spans="11:16" x14ac:dyDescent="0.3">
      <c r="K836"/>
      <c r="L836"/>
      <c r="M836"/>
      <c r="N836"/>
      <c r="O836"/>
      <c r="P836"/>
    </row>
    <row r="837" spans="11:16" x14ac:dyDescent="0.3">
      <c r="K837"/>
      <c r="L837"/>
      <c r="M837"/>
      <c r="N837"/>
      <c r="O837"/>
      <c r="P837"/>
    </row>
    <row r="838" spans="11:16" x14ac:dyDescent="0.3">
      <c r="K838"/>
      <c r="L838"/>
      <c r="M838"/>
      <c r="N838"/>
      <c r="O838"/>
      <c r="P838"/>
    </row>
    <row r="839" spans="11:16" x14ac:dyDescent="0.3">
      <c r="K839"/>
      <c r="L839"/>
      <c r="M839"/>
      <c r="N839"/>
      <c r="O839"/>
      <c r="P839"/>
    </row>
    <row r="840" spans="11:16" x14ac:dyDescent="0.3">
      <c r="K840"/>
      <c r="L840"/>
      <c r="M840"/>
      <c r="N840"/>
      <c r="O840"/>
      <c r="P840"/>
    </row>
    <row r="841" spans="11:16" x14ac:dyDescent="0.3">
      <c r="K841"/>
      <c r="L841"/>
      <c r="M841"/>
      <c r="N841"/>
      <c r="O841"/>
      <c r="P841"/>
    </row>
    <row r="842" spans="11:16" x14ac:dyDescent="0.3">
      <c r="K842"/>
      <c r="L842"/>
      <c r="M842"/>
      <c r="N842"/>
      <c r="O842"/>
      <c r="P842"/>
    </row>
    <row r="843" spans="11:16" x14ac:dyDescent="0.3">
      <c r="K843"/>
      <c r="L843"/>
      <c r="M843"/>
      <c r="N843"/>
      <c r="O843"/>
      <c r="P843"/>
    </row>
    <row r="844" spans="11:16" x14ac:dyDescent="0.3">
      <c r="K844"/>
      <c r="L844"/>
      <c r="M844"/>
      <c r="N844"/>
      <c r="O844"/>
      <c r="P844"/>
    </row>
    <row r="845" spans="11:16" x14ac:dyDescent="0.3">
      <c r="K845"/>
      <c r="L845"/>
      <c r="M845"/>
      <c r="N845"/>
      <c r="O845"/>
      <c r="P845"/>
    </row>
    <row r="846" spans="11:16" x14ac:dyDescent="0.3">
      <c r="K846"/>
      <c r="L846"/>
      <c r="M846"/>
      <c r="N846"/>
      <c r="O846"/>
      <c r="P846"/>
    </row>
    <row r="847" spans="11:16" x14ac:dyDescent="0.3">
      <c r="K847"/>
      <c r="L847"/>
      <c r="M847"/>
      <c r="N847"/>
      <c r="O847"/>
      <c r="P847"/>
    </row>
    <row r="848" spans="11:16" x14ac:dyDescent="0.3">
      <c r="K848"/>
      <c r="L848"/>
      <c r="M848"/>
      <c r="N848"/>
      <c r="O848"/>
      <c r="P848"/>
    </row>
    <row r="849" spans="11:16" x14ac:dyDescent="0.3">
      <c r="K849"/>
      <c r="L849"/>
      <c r="M849"/>
      <c r="N849"/>
      <c r="O849"/>
      <c r="P849"/>
    </row>
    <row r="850" spans="11:16" x14ac:dyDescent="0.3">
      <c r="K850"/>
      <c r="L850"/>
      <c r="M850"/>
      <c r="N850"/>
      <c r="O850"/>
      <c r="P850"/>
    </row>
    <row r="851" spans="11:16" x14ac:dyDescent="0.3">
      <c r="K851"/>
      <c r="L851"/>
      <c r="M851"/>
      <c r="N851"/>
      <c r="O851"/>
      <c r="P851"/>
    </row>
    <row r="852" spans="11:16" x14ac:dyDescent="0.3">
      <c r="K852"/>
      <c r="L852"/>
      <c r="M852"/>
      <c r="N852"/>
      <c r="O852"/>
      <c r="P852"/>
    </row>
    <row r="853" spans="11:16" x14ac:dyDescent="0.3">
      <c r="K853"/>
      <c r="L853"/>
      <c r="M853"/>
      <c r="N853"/>
      <c r="O853"/>
      <c r="P853"/>
    </row>
    <row r="854" spans="11:16" x14ac:dyDescent="0.3">
      <c r="K854"/>
      <c r="L854"/>
      <c r="M854"/>
      <c r="N854"/>
      <c r="O854"/>
      <c r="P854"/>
    </row>
    <row r="855" spans="11:16" x14ac:dyDescent="0.3">
      <c r="K855"/>
      <c r="L855"/>
      <c r="M855"/>
      <c r="N855"/>
      <c r="O855"/>
      <c r="P855"/>
    </row>
    <row r="856" spans="11:16" x14ac:dyDescent="0.3">
      <c r="K856"/>
      <c r="L856"/>
      <c r="M856"/>
      <c r="N856"/>
      <c r="O856"/>
      <c r="P856"/>
    </row>
    <row r="857" spans="11:16" x14ac:dyDescent="0.3">
      <c r="K857"/>
      <c r="L857"/>
      <c r="M857"/>
      <c r="N857"/>
      <c r="O857"/>
      <c r="P857"/>
    </row>
    <row r="858" spans="11:16" x14ac:dyDescent="0.3">
      <c r="K858"/>
      <c r="L858"/>
      <c r="M858"/>
      <c r="N858"/>
      <c r="O858"/>
      <c r="P858"/>
    </row>
    <row r="859" spans="11:16" x14ac:dyDescent="0.3">
      <c r="K859"/>
      <c r="L859"/>
      <c r="M859"/>
      <c r="N859"/>
      <c r="O859"/>
      <c r="P859"/>
    </row>
    <row r="860" spans="11:16" x14ac:dyDescent="0.3">
      <c r="K860"/>
      <c r="L860"/>
      <c r="M860"/>
      <c r="N860"/>
      <c r="O860"/>
      <c r="P860"/>
    </row>
    <row r="861" spans="11:16" x14ac:dyDescent="0.3">
      <c r="K861"/>
      <c r="L861"/>
      <c r="M861"/>
      <c r="N861"/>
      <c r="O861"/>
      <c r="P861"/>
    </row>
    <row r="862" spans="11:16" x14ac:dyDescent="0.3">
      <c r="K862"/>
      <c r="L862"/>
      <c r="M862"/>
      <c r="N862"/>
      <c r="O862"/>
      <c r="P862"/>
    </row>
    <row r="863" spans="11:16" x14ac:dyDescent="0.3">
      <c r="K863"/>
      <c r="L863"/>
      <c r="M863"/>
      <c r="N863"/>
      <c r="O863"/>
      <c r="P863"/>
    </row>
    <row r="864" spans="11:16" x14ac:dyDescent="0.3">
      <c r="K864"/>
      <c r="L864"/>
      <c r="M864"/>
      <c r="N864"/>
      <c r="O864"/>
      <c r="P864"/>
    </row>
    <row r="865" spans="11:16" x14ac:dyDescent="0.3">
      <c r="K865"/>
      <c r="L865"/>
      <c r="M865"/>
      <c r="N865"/>
      <c r="O865"/>
      <c r="P865"/>
    </row>
    <row r="866" spans="11:16" x14ac:dyDescent="0.3">
      <c r="K866"/>
      <c r="L866"/>
      <c r="M866"/>
      <c r="N866"/>
      <c r="O866"/>
      <c r="P866"/>
    </row>
    <row r="867" spans="11:16" x14ac:dyDescent="0.3">
      <c r="K867"/>
      <c r="L867"/>
      <c r="M867"/>
      <c r="N867"/>
      <c r="O867"/>
      <c r="P867"/>
    </row>
    <row r="868" spans="11:16" x14ac:dyDescent="0.3">
      <c r="K868"/>
      <c r="L868"/>
      <c r="M868"/>
      <c r="N868"/>
      <c r="O868"/>
      <c r="P868"/>
    </row>
    <row r="869" spans="11:16" x14ac:dyDescent="0.3">
      <c r="K869"/>
      <c r="L869"/>
      <c r="M869"/>
      <c r="N869"/>
      <c r="O869"/>
      <c r="P869"/>
    </row>
    <row r="870" spans="11:16" x14ac:dyDescent="0.3">
      <c r="K870"/>
      <c r="L870"/>
      <c r="M870"/>
      <c r="N870"/>
      <c r="O870"/>
      <c r="P870"/>
    </row>
    <row r="871" spans="11:16" x14ac:dyDescent="0.3">
      <c r="K871"/>
      <c r="L871"/>
      <c r="M871"/>
      <c r="N871"/>
      <c r="O871"/>
      <c r="P871"/>
    </row>
    <row r="872" spans="11:16" x14ac:dyDescent="0.3">
      <c r="K872"/>
      <c r="L872"/>
      <c r="M872"/>
      <c r="N872"/>
      <c r="O872"/>
      <c r="P872"/>
    </row>
    <row r="873" spans="11:16" x14ac:dyDescent="0.3">
      <c r="K873"/>
      <c r="L873"/>
      <c r="M873"/>
      <c r="N873"/>
      <c r="O873"/>
      <c r="P873"/>
    </row>
    <row r="874" spans="11:16" x14ac:dyDescent="0.3">
      <c r="K874"/>
      <c r="L874"/>
      <c r="M874"/>
      <c r="N874"/>
      <c r="O874"/>
      <c r="P874"/>
    </row>
    <row r="875" spans="11:16" x14ac:dyDescent="0.3">
      <c r="K875"/>
      <c r="L875"/>
      <c r="M875"/>
      <c r="N875"/>
      <c r="O875"/>
      <c r="P875"/>
    </row>
    <row r="876" spans="11:16" x14ac:dyDescent="0.3">
      <c r="K876"/>
      <c r="L876"/>
      <c r="M876"/>
      <c r="N876"/>
      <c r="O876"/>
      <c r="P876"/>
    </row>
    <row r="877" spans="11:16" x14ac:dyDescent="0.3">
      <c r="K877"/>
      <c r="L877"/>
      <c r="M877"/>
      <c r="N877"/>
      <c r="O877"/>
      <c r="P877"/>
    </row>
    <row r="878" spans="11:16" x14ac:dyDescent="0.3">
      <c r="K878"/>
      <c r="L878"/>
      <c r="M878"/>
      <c r="N878"/>
      <c r="O878"/>
      <c r="P878"/>
    </row>
    <row r="879" spans="11:16" x14ac:dyDescent="0.3">
      <c r="K879"/>
      <c r="L879"/>
      <c r="M879"/>
      <c r="N879"/>
      <c r="O879"/>
      <c r="P879"/>
    </row>
    <row r="880" spans="11:16" x14ac:dyDescent="0.3">
      <c r="K880"/>
      <c r="L880"/>
      <c r="M880"/>
      <c r="N880"/>
      <c r="O880"/>
      <c r="P880"/>
    </row>
    <row r="881" spans="11:16" x14ac:dyDescent="0.3">
      <c r="K881"/>
      <c r="L881"/>
      <c r="M881"/>
      <c r="N881"/>
      <c r="O881"/>
      <c r="P881"/>
    </row>
    <row r="882" spans="11:16" x14ac:dyDescent="0.3">
      <c r="K882"/>
      <c r="L882"/>
      <c r="M882"/>
      <c r="N882"/>
      <c r="O882"/>
      <c r="P882"/>
    </row>
    <row r="883" spans="11:16" x14ac:dyDescent="0.3">
      <c r="K883"/>
      <c r="L883"/>
      <c r="M883"/>
      <c r="N883"/>
      <c r="O883"/>
      <c r="P883"/>
    </row>
    <row r="884" spans="11:16" x14ac:dyDescent="0.3">
      <c r="K884"/>
      <c r="L884"/>
      <c r="M884"/>
      <c r="N884"/>
      <c r="O884"/>
      <c r="P884"/>
    </row>
    <row r="885" spans="11:16" x14ac:dyDescent="0.3">
      <c r="K885"/>
      <c r="L885"/>
      <c r="M885"/>
      <c r="N885"/>
      <c r="O885"/>
      <c r="P885"/>
    </row>
    <row r="886" spans="11:16" x14ac:dyDescent="0.3">
      <c r="K886"/>
      <c r="L886"/>
      <c r="M886"/>
      <c r="N886"/>
      <c r="O886"/>
      <c r="P886"/>
    </row>
    <row r="887" spans="11:16" x14ac:dyDescent="0.3">
      <c r="K887"/>
      <c r="L887"/>
      <c r="M887"/>
      <c r="N887"/>
      <c r="O887"/>
      <c r="P887"/>
    </row>
    <row r="888" spans="11:16" x14ac:dyDescent="0.3">
      <c r="K888"/>
      <c r="L888"/>
      <c r="M888"/>
      <c r="N888"/>
      <c r="O888"/>
      <c r="P888"/>
    </row>
    <row r="889" spans="11:16" x14ac:dyDescent="0.3">
      <c r="K889"/>
      <c r="L889"/>
      <c r="M889"/>
      <c r="N889"/>
      <c r="O889"/>
      <c r="P889"/>
    </row>
    <row r="890" spans="11:16" x14ac:dyDescent="0.3">
      <c r="K890"/>
      <c r="L890"/>
      <c r="M890"/>
      <c r="N890"/>
      <c r="O890"/>
      <c r="P890"/>
    </row>
    <row r="891" spans="11:16" x14ac:dyDescent="0.3">
      <c r="K891"/>
      <c r="L891"/>
      <c r="M891"/>
      <c r="N891"/>
      <c r="O891"/>
      <c r="P891"/>
    </row>
    <row r="892" spans="11:16" x14ac:dyDescent="0.3">
      <c r="K892"/>
      <c r="L892"/>
      <c r="M892"/>
      <c r="N892"/>
      <c r="O892"/>
      <c r="P892"/>
    </row>
    <row r="893" spans="11:16" x14ac:dyDescent="0.3">
      <c r="K893"/>
      <c r="L893"/>
      <c r="M893"/>
      <c r="N893"/>
      <c r="O893"/>
      <c r="P893"/>
    </row>
    <row r="894" spans="11:16" x14ac:dyDescent="0.3">
      <c r="K894"/>
      <c r="L894"/>
      <c r="M894"/>
      <c r="N894"/>
      <c r="O894"/>
      <c r="P894"/>
    </row>
    <row r="895" spans="11:16" x14ac:dyDescent="0.3">
      <c r="K895"/>
      <c r="L895"/>
      <c r="M895"/>
      <c r="N895"/>
      <c r="O895"/>
      <c r="P895"/>
    </row>
    <row r="896" spans="11:16" x14ac:dyDescent="0.3">
      <c r="K896"/>
      <c r="L896"/>
      <c r="M896"/>
      <c r="N896"/>
      <c r="O896"/>
      <c r="P896"/>
    </row>
    <row r="897" spans="11:16" x14ac:dyDescent="0.3">
      <c r="K897"/>
      <c r="L897"/>
      <c r="M897"/>
      <c r="N897"/>
      <c r="O897"/>
      <c r="P897"/>
    </row>
    <row r="898" spans="11:16" x14ac:dyDescent="0.3">
      <c r="K898"/>
      <c r="L898"/>
      <c r="M898"/>
      <c r="N898"/>
      <c r="O898"/>
      <c r="P898"/>
    </row>
    <row r="899" spans="11:16" x14ac:dyDescent="0.3">
      <c r="K899"/>
      <c r="L899"/>
      <c r="M899"/>
      <c r="N899"/>
      <c r="O899"/>
      <c r="P899"/>
    </row>
    <row r="900" spans="11:16" x14ac:dyDescent="0.3">
      <c r="K900"/>
      <c r="L900"/>
      <c r="M900"/>
      <c r="N900"/>
      <c r="O900"/>
      <c r="P900"/>
    </row>
    <row r="901" spans="11:16" x14ac:dyDescent="0.3">
      <c r="K901"/>
      <c r="L901"/>
      <c r="M901"/>
      <c r="N901"/>
      <c r="O901"/>
      <c r="P901"/>
    </row>
    <row r="902" spans="11:16" x14ac:dyDescent="0.3">
      <c r="K902"/>
      <c r="L902"/>
      <c r="M902"/>
      <c r="N902"/>
      <c r="O902"/>
      <c r="P902"/>
    </row>
    <row r="903" spans="11:16" x14ac:dyDescent="0.3">
      <c r="K903"/>
      <c r="L903"/>
      <c r="M903"/>
      <c r="N903"/>
      <c r="O903"/>
      <c r="P903"/>
    </row>
    <row r="904" spans="11:16" x14ac:dyDescent="0.3">
      <c r="K904"/>
      <c r="L904"/>
      <c r="M904"/>
      <c r="N904"/>
      <c r="O904"/>
      <c r="P904"/>
    </row>
    <row r="905" spans="11:16" x14ac:dyDescent="0.3">
      <c r="K905"/>
      <c r="L905"/>
      <c r="M905"/>
      <c r="N905"/>
      <c r="O905"/>
      <c r="P905"/>
    </row>
    <row r="906" spans="11:16" x14ac:dyDescent="0.3">
      <c r="K906"/>
      <c r="L906"/>
      <c r="M906"/>
      <c r="N906"/>
      <c r="O906"/>
      <c r="P906"/>
    </row>
    <row r="907" spans="11:16" x14ac:dyDescent="0.3">
      <c r="K907"/>
      <c r="L907"/>
      <c r="M907"/>
      <c r="N907"/>
      <c r="O907"/>
      <c r="P907"/>
    </row>
    <row r="908" spans="11:16" x14ac:dyDescent="0.3">
      <c r="K908"/>
      <c r="L908"/>
      <c r="M908"/>
      <c r="N908"/>
      <c r="O908"/>
      <c r="P908"/>
    </row>
    <row r="909" spans="11:16" x14ac:dyDescent="0.3">
      <c r="K909"/>
      <c r="L909"/>
      <c r="M909"/>
      <c r="N909"/>
      <c r="O909"/>
      <c r="P909"/>
    </row>
    <row r="910" spans="11:16" x14ac:dyDescent="0.3">
      <c r="K910"/>
      <c r="L910"/>
      <c r="M910"/>
      <c r="N910"/>
      <c r="O910"/>
      <c r="P910"/>
    </row>
    <row r="911" spans="11:16" x14ac:dyDescent="0.3">
      <c r="K911"/>
      <c r="L911"/>
      <c r="M911"/>
      <c r="N911"/>
      <c r="O911"/>
      <c r="P911"/>
    </row>
    <row r="912" spans="11:16" x14ac:dyDescent="0.3">
      <c r="K912"/>
      <c r="L912"/>
      <c r="M912"/>
      <c r="N912"/>
      <c r="O912"/>
      <c r="P912"/>
    </row>
    <row r="913" spans="11:16" x14ac:dyDescent="0.3">
      <c r="K913"/>
      <c r="L913"/>
      <c r="M913"/>
      <c r="N913"/>
      <c r="O913"/>
      <c r="P913"/>
    </row>
    <row r="914" spans="11:16" x14ac:dyDescent="0.3">
      <c r="K914"/>
      <c r="L914"/>
      <c r="M914"/>
      <c r="N914"/>
      <c r="O914"/>
      <c r="P914"/>
    </row>
    <row r="915" spans="11:16" x14ac:dyDescent="0.3">
      <c r="K915"/>
      <c r="L915"/>
      <c r="M915"/>
      <c r="N915"/>
      <c r="O915"/>
      <c r="P915"/>
    </row>
    <row r="916" spans="11:16" x14ac:dyDescent="0.3">
      <c r="K916"/>
      <c r="L916"/>
      <c r="M916"/>
      <c r="N916"/>
      <c r="O916"/>
      <c r="P916"/>
    </row>
    <row r="917" spans="11:16" x14ac:dyDescent="0.3">
      <c r="K917"/>
      <c r="L917"/>
      <c r="M917"/>
      <c r="N917"/>
      <c r="O917"/>
      <c r="P917"/>
    </row>
    <row r="918" spans="11:16" x14ac:dyDescent="0.3">
      <c r="K918"/>
      <c r="L918"/>
      <c r="M918"/>
      <c r="N918"/>
      <c r="O918"/>
      <c r="P918"/>
    </row>
    <row r="919" spans="11:16" x14ac:dyDescent="0.3">
      <c r="K919"/>
      <c r="L919"/>
      <c r="M919"/>
      <c r="N919"/>
      <c r="O919"/>
      <c r="P919"/>
    </row>
    <row r="920" spans="11:16" x14ac:dyDescent="0.3">
      <c r="K920"/>
      <c r="L920"/>
      <c r="M920"/>
      <c r="N920"/>
      <c r="O920"/>
      <c r="P920"/>
    </row>
    <row r="921" spans="11:16" x14ac:dyDescent="0.3">
      <c r="K921"/>
      <c r="L921"/>
      <c r="M921"/>
      <c r="N921"/>
      <c r="O921"/>
      <c r="P921"/>
    </row>
    <row r="922" spans="11:16" x14ac:dyDescent="0.3">
      <c r="K922"/>
      <c r="L922"/>
      <c r="M922"/>
      <c r="N922"/>
      <c r="O922"/>
      <c r="P922"/>
    </row>
    <row r="923" spans="11:16" x14ac:dyDescent="0.3">
      <c r="K923"/>
      <c r="L923"/>
      <c r="M923"/>
      <c r="N923"/>
      <c r="O923"/>
      <c r="P923"/>
    </row>
    <row r="924" spans="11:16" x14ac:dyDescent="0.3">
      <c r="K924"/>
      <c r="L924"/>
      <c r="M924"/>
      <c r="N924"/>
      <c r="O924"/>
      <c r="P924"/>
    </row>
    <row r="925" spans="11:16" x14ac:dyDescent="0.3">
      <c r="K925"/>
      <c r="L925"/>
      <c r="M925"/>
      <c r="N925"/>
      <c r="O925"/>
      <c r="P925"/>
    </row>
    <row r="926" spans="11:16" x14ac:dyDescent="0.3">
      <c r="K926"/>
      <c r="L926"/>
      <c r="M926"/>
      <c r="N926"/>
      <c r="O926"/>
      <c r="P926"/>
    </row>
    <row r="927" spans="11:16" x14ac:dyDescent="0.3">
      <c r="K927"/>
      <c r="L927"/>
      <c r="M927"/>
      <c r="N927"/>
      <c r="O927"/>
      <c r="P927"/>
    </row>
    <row r="928" spans="11:16" x14ac:dyDescent="0.3">
      <c r="K928"/>
      <c r="L928"/>
      <c r="M928"/>
      <c r="N928"/>
      <c r="O928"/>
      <c r="P928"/>
    </row>
    <row r="929" spans="11:16" x14ac:dyDescent="0.3">
      <c r="K929"/>
      <c r="L929"/>
      <c r="M929"/>
      <c r="N929"/>
      <c r="O929"/>
      <c r="P929"/>
    </row>
    <row r="930" spans="11:16" x14ac:dyDescent="0.3">
      <c r="K930"/>
      <c r="L930"/>
      <c r="M930"/>
      <c r="N930"/>
      <c r="O930"/>
      <c r="P930"/>
    </row>
    <row r="931" spans="11:16" x14ac:dyDescent="0.3">
      <c r="K931"/>
      <c r="L931"/>
      <c r="M931"/>
      <c r="N931"/>
      <c r="O931"/>
      <c r="P931"/>
    </row>
    <row r="932" spans="11:16" x14ac:dyDescent="0.3">
      <c r="K932"/>
      <c r="L932"/>
      <c r="M932"/>
      <c r="N932"/>
      <c r="O932"/>
      <c r="P932"/>
    </row>
    <row r="933" spans="11:16" x14ac:dyDescent="0.3">
      <c r="K933"/>
      <c r="L933"/>
      <c r="M933"/>
      <c r="N933"/>
      <c r="O933"/>
      <c r="P933"/>
    </row>
    <row r="934" spans="11:16" x14ac:dyDescent="0.3">
      <c r="K934"/>
      <c r="L934"/>
      <c r="M934"/>
      <c r="N934"/>
      <c r="O934"/>
      <c r="P934"/>
    </row>
    <row r="935" spans="11:16" x14ac:dyDescent="0.3">
      <c r="K935"/>
      <c r="L935"/>
      <c r="M935"/>
      <c r="N935"/>
      <c r="O935"/>
      <c r="P935"/>
    </row>
    <row r="936" spans="11:16" x14ac:dyDescent="0.3">
      <c r="K936"/>
      <c r="L936"/>
      <c r="M936"/>
      <c r="N936"/>
      <c r="O936"/>
      <c r="P936"/>
    </row>
    <row r="937" spans="11:16" x14ac:dyDescent="0.3">
      <c r="K937"/>
      <c r="L937"/>
      <c r="M937"/>
      <c r="N937"/>
      <c r="O937"/>
      <c r="P937"/>
    </row>
    <row r="938" spans="11:16" x14ac:dyDescent="0.3">
      <c r="K938"/>
      <c r="L938"/>
      <c r="M938"/>
      <c r="N938"/>
      <c r="O938"/>
      <c r="P938"/>
    </row>
    <row r="939" spans="11:16" x14ac:dyDescent="0.3">
      <c r="K939"/>
      <c r="L939"/>
      <c r="M939"/>
      <c r="N939"/>
      <c r="O939"/>
      <c r="P939"/>
    </row>
    <row r="940" spans="11:16" x14ac:dyDescent="0.3">
      <c r="K940"/>
      <c r="L940"/>
      <c r="M940"/>
      <c r="N940"/>
      <c r="O940"/>
      <c r="P940"/>
    </row>
    <row r="941" spans="11:16" x14ac:dyDescent="0.3">
      <c r="K941"/>
      <c r="L941"/>
      <c r="M941"/>
      <c r="N941"/>
      <c r="O941"/>
      <c r="P941"/>
    </row>
    <row r="942" spans="11:16" x14ac:dyDescent="0.3">
      <c r="K942"/>
      <c r="L942"/>
      <c r="M942"/>
      <c r="N942"/>
      <c r="O942"/>
      <c r="P942"/>
    </row>
    <row r="943" spans="11:16" x14ac:dyDescent="0.3">
      <c r="K943"/>
      <c r="L943"/>
      <c r="M943"/>
      <c r="N943"/>
      <c r="O943"/>
      <c r="P943"/>
    </row>
    <row r="944" spans="11:16" x14ac:dyDescent="0.3">
      <c r="K944"/>
      <c r="L944"/>
      <c r="M944"/>
      <c r="N944"/>
      <c r="O944"/>
      <c r="P944"/>
    </row>
    <row r="945" spans="11:16" x14ac:dyDescent="0.3">
      <c r="K945"/>
      <c r="L945"/>
      <c r="M945"/>
      <c r="N945"/>
      <c r="O945"/>
      <c r="P945"/>
    </row>
    <row r="946" spans="11:16" x14ac:dyDescent="0.3">
      <c r="K946"/>
      <c r="L946"/>
      <c r="M946"/>
      <c r="N946"/>
      <c r="O946"/>
      <c r="P946"/>
    </row>
    <row r="947" spans="11:16" x14ac:dyDescent="0.3">
      <c r="K947"/>
      <c r="L947"/>
      <c r="M947"/>
      <c r="N947"/>
      <c r="O947"/>
      <c r="P947"/>
    </row>
    <row r="948" spans="11:16" x14ac:dyDescent="0.3">
      <c r="K948"/>
      <c r="L948"/>
      <c r="M948"/>
      <c r="N948"/>
      <c r="O948"/>
      <c r="P948"/>
    </row>
    <row r="949" spans="11:16" x14ac:dyDescent="0.3">
      <c r="K949"/>
      <c r="L949"/>
      <c r="M949"/>
      <c r="N949"/>
      <c r="O949"/>
      <c r="P949"/>
    </row>
    <row r="950" spans="11:16" x14ac:dyDescent="0.3">
      <c r="K950"/>
      <c r="L950"/>
      <c r="M950"/>
      <c r="N950"/>
      <c r="O950"/>
      <c r="P950"/>
    </row>
    <row r="951" spans="11:16" x14ac:dyDescent="0.3">
      <c r="K951"/>
      <c r="L951"/>
      <c r="M951"/>
      <c r="N951"/>
      <c r="O951"/>
      <c r="P951"/>
    </row>
    <row r="952" spans="11:16" x14ac:dyDescent="0.3">
      <c r="K952"/>
      <c r="L952"/>
      <c r="M952"/>
      <c r="N952"/>
      <c r="O952"/>
      <c r="P952"/>
    </row>
    <row r="953" spans="11:16" x14ac:dyDescent="0.3">
      <c r="K953"/>
      <c r="L953"/>
      <c r="M953"/>
      <c r="N953"/>
      <c r="O953"/>
      <c r="P953"/>
    </row>
    <row r="954" spans="11:16" x14ac:dyDescent="0.3">
      <c r="K954"/>
      <c r="L954"/>
      <c r="M954"/>
      <c r="N954"/>
      <c r="O954"/>
      <c r="P954"/>
    </row>
    <row r="955" spans="11:16" x14ac:dyDescent="0.3">
      <c r="K955"/>
      <c r="L955"/>
      <c r="M955"/>
      <c r="N955"/>
      <c r="O955"/>
      <c r="P955"/>
    </row>
    <row r="956" spans="11:16" x14ac:dyDescent="0.3">
      <c r="K956"/>
      <c r="L956"/>
      <c r="M956"/>
      <c r="N956"/>
      <c r="O956"/>
      <c r="P956"/>
    </row>
    <row r="957" spans="11:16" x14ac:dyDescent="0.3">
      <c r="K957"/>
      <c r="L957"/>
      <c r="M957"/>
      <c r="N957"/>
      <c r="O957"/>
      <c r="P957"/>
    </row>
    <row r="958" spans="11:16" x14ac:dyDescent="0.3">
      <c r="K958"/>
      <c r="L958"/>
      <c r="M958"/>
      <c r="N958"/>
      <c r="O958"/>
      <c r="P958"/>
    </row>
    <row r="959" spans="11:16" x14ac:dyDescent="0.3">
      <c r="K959"/>
      <c r="L959"/>
      <c r="M959"/>
      <c r="N959"/>
      <c r="O959"/>
      <c r="P959"/>
    </row>
    <row r="960" spans="11:16" x14ac:dyDescent="0.3">
      <c r="K960"/>
      <c r="L960"/>
      <c r="M960"/>
      <c r="N960"/>
      <c r="O960"/>
      <c r="P960"/>
    </row>
    <row r="961" spans="11:16" x14ac:dyDescent="0.3">
      <c r="K961"/>
      <c r="L961"/>
      <c r="M961"/>
      <c r="N961"/>
      <c r="O961"/>
      <c r="P961"/>
    </row>
    <row r="962" spans="11:16" x14ac:dyDescent="0.3">
      <c r="K962"/>
      <c r="L962"/>
      <c r="M962"/>
      <c r="N962"/>
      <c r="O962"/>
      <c r="P962"/>
    </row>
    <row r="963" spans="11:16" x14ac:dyDescent="0.3">
      <c r="K963"/>
      <c r="L963"/>
      <c r="M963"/>
      <c r="N963"/>
      <c r="O963"/>
      <c r="P963"/>
    </row>
    <row r="964" spans="11:16" x14ac:dyDescent="0.3">
      <c r="K964"/>
      <c r="L964"/>
      <c r="M964"/>
      <c r="N964"/>
      <c r="O964"/>
      <c r="P964"/>
    </row>
    <row r="965" spans="11:16" x14ac:dyDescent="0.3">
      <c r="K965"/>
      <c r="L965"/>
      <c r="M965"/>
      <c r="N965"/>
      <c r="O965"/>
      <c r="P965"/>
    </row>
    <row r="966" spans="11:16" x14ac:dyDescent="0.3">
      <c r="K966"/>
      <c r="L966"/>
      <c r="M966"/>
      <c r="N966"/>
      <c r="O966"/>
      <c r="P966"/>
    </row>
    <row r="967" spans="11:16" x14ac:dyDescent="0.3">
      <c r="K967"/>
      <c r="L967"/>
      <c r="M967"/>
      <c r="N967"/>
      <c r="O967"/>
      <c r="P967"/>
    </row>
    <row r="968" spans="11:16" x14ac:dyDescent="0.3">
      <c r="K968"/>
      <c r="L968"/>
      <c r="M968"/>
      <c r="N968"/>
      <c r="O968"/>
      <c r="P968"/>
    </row>
    <row r="969" spans="11:16" x14ac:dyDescent="0.3">
      <c r="K969"/>
      <c r="L969"/>
      <c r="M969"/>
      <c r="N969"/>
      <c r="O969"/>
      <c r="P969"/>
    </row>
    <row r="970" spans="11:16" x14ac:dyDescent="0.3">
      <c r="K970"/>
      <c r="L970"/>
      <c r="M970"/>
      <c r="N970"/>
      <c r="O970"/>
      <c r="P970"/>
    </row>
    <row r="971" spans="11:16" x14ac:dyDescent="0.3">
      <c r="K971"/>
      <c r="L971"/>
      <c r="M971"/>
      <c r="N971"/>
      <c r="O971"/>
      <c r="P971"/>
    </row>
    <row r="972" spans="11:16" x14ac:dyDescent="0.3">
      <c r="K972"/>
      <c r="L972"/>
      <c r="M972"/>
      <c r="N972"/>
      <c r="O972"/>
      <c r="P972"/>
    </row>
    <row r="973" spans="11:16" x14ac:dyDescent="0.3">
      <c r="K973"/>
      <c r="L973"/>
      <c r="M973"/>
      <c r="N973"/>
      <c r="O973"/>
      <c r="P973"/>
    </row>
    <row r="974" spans="11:16" x14ac:dyDescent="0.3">
      <c r="K974"/>
      <c r="L974"/>
      <c r="M974"/>
      <c r="N974"/>
      <c r="O974"/>
      <c r="P974"/>
    </row>
    <row r="975" spans="11:16" x14ac:dyDescent="0.3">
      <c r="K975"/>
      <c r="L975"/>
      <c r="M975"/>
      <c r="N975"/>
      <c r="O975"/>
      <c r="P975"/>
    </row>
    <row r="976" spans="11:16" x14ac:dyDescent="0.3">
      <c r="K976"/>
      <c r="L976"/>
      <c r="M976"/>
      <c r="N976"/>
      <c r="O976"/>
      <c r="P976"/>
    </row>
    <row r="977" spans="11:16" x14ac:dyDescent="0.3">
      <c r="K977"/>
      <c r="L977"/>
      <c r="M977"/>
      <c r="N977"/>
      <c r="O977"/>
      <c r="P977"/>
    </row>
    <row r="978" spans="11:16" x14ac:dyDescent="0.3">
      <c r="K978"/>
      <c r="L978"/>
      <c r="M978"/>
      <c r="N978"/>
      <c r="O978"/>
      <c r="P978"/>
    </row>
    <row r="979" spans="11:16" x14ac:dyDescent="0.3">
      <c r="K979"/>
      <c r="L979"/>
      <c r="M979"/>
      <c r="N979"/>
      <c r="O979"/>
      <c r="P979"/>
    </row>
    <row r="980" spans="11:16" x14ac:dyDescent="0.3">
      <c r="K980"/>
      <c r="L980"/>
      <c r="M980"/>
      <c r="N980"/>
      <c r="O980"/>
      <c r="P980"/>
    </row>
    <row r="981" spans="11:16" x14ac:dyDescent="0.3">
      <c r="K981"/>
      <c r="L981"/>
      <c r="M981"/>
      <c r="N981"/>
      <c r="O981"/>
      <c r="P981"/>
    </row>
    <row r="982" spans="11:16" x14ac:dyDescent="0.3">
      <c r="K982"/>
      <c r="L982"/>
      <c r="M982"/>
      <c r="N982"/>
      <c r="O982"/>
      <c r="P982"/>
    </row>
    <row r="983" spans="11:16" x14ac:dyDescent="0.3">
      <c r="K983"/>
      <c r="L983"/>
      <c r="M983"/>
      <c r="N983"/>
      <c r="O983"/>
      <c r="P983"/>
    </row>
    <row r="984" spans="11:16" x14ac:dyDescent="0.3">
      <c r="K984"/>
      <c r="L984"/>
      <c r="M984"/>
      <c r="N984"/>
      <c r="O984"/>
      <c r="P984"/>
    </row>
    <row r="985" spans="11:16" x14ac:dyDescent="0.3">
      <c r="K985"/>
      <c r="L985"/>
      <c r="M985"/>
      <c r="N985"/>
      <c r="O985"/>
      <c r="P985"/>
    </row>
    <row r="986" spans="11:16" x14ac:dyDescent="0.3">
      <c r="K986"/>
      <c r="L986"/>
      <c r="M986"/>
      <c r="N986"/>
      <c r="O986"/>
      <c r="P986"/>
    </row>
    <row r="987" spans="11:16" x14ac:dyDescent="0.3">
      <c r="K987"/>
      <c r="L987"/>
      <c r="M987"/>
      <c r="N987"/>
      <c r="O987"/>
      <c r="P987"/>
    </row>
    <row r="988" spans="11:16" x14ac:dyDescent="0.3">
      <c r="K988"/>
      <c r="L988"/>
      <c r="M988"/>
      <c r="N988"/>
      <c r="O988"/>
      <c r="P988"/>
    </row>
    <row r="989" spans="11:16" x14ac:dyDescent="0.3">
      <c r="K989"/>
      <c r="L989"/>
      <c r="M989"/>
      <c r="N989"/>
      <c r="O989"/>
      <c r="P989"/>
    </row>
    <row r="990" spans="11:16" x14ac:dyDescent="0.3">
      <c r="K990"/>
      <c r="L990"/>
      <c r="M990"/>
      <c r="N990"/>
      <c r="O990"/>
      <c r="P990"/>
    </row>
    <row r="991" spans="11:16" x14ac:dyDescent="0.3">
      <c r="K991"/>
      <c r="L991"/>
      <c r="M991"/>
      <c r="N991"/>
      <c r="O991"/>
      <c r="P991"/>
    </row>
    <row r="992" spans="11:16" x14ac:dyDescent="0.3">
      <c r="K992"/>
      <c r="L992"/>
      <c r="M992"/>
      <c r="N992"/>
      <c r="O992"/>
      <c r="P992"/>
    </row>
    <row r="993" spans="11:16" x14ac:dyDescent="0.3">
      <c r="K993"/>
      <c r="L993"/>
      <c r="M993"/>
      <c r="N993"/>
      <c r="O993"/>
      <c r="P993"/>
    </row>
    <row r="994" spans="11:16" x14ac:dyDescent="0.3">
      <c r="K994"/>
      <c r="L994"/>
      <c r="M994"/>
      <c r="N994"/>
      <c r="O994"/>
      <c r="P994"/>
    </row>
    <row r="995" spans="11:16" x14ac:dyDescent="0.3">
      <c r="K995"/>
      <c r="L995"/>
      <c r="M995"/>
      <c r="N995"/>
      <c r="O995"/>
      <c r="P995"/>
    </row>
    <row r="996" spans="11:16" x14ac:dyDescent="0.3">
      <c r="K996"/>
      <c r="L996"/>
      <c r="M996"/>
      <c r="N996"/>
      <c r="O996"/>
      <c r="P996"/>
    </row>
    <row r="997" spans="11:16" x14ac:dyDescent="0.3">
      <c r="K997"/>
      <c r="L997"/>
      <c r="M997"/>
      <c r="N997"/>
      <c r="O997"/>
      <c r="P997"/>
    </row>
    <row r="998" spans="11:16" x14ac:dyDescent="0.3">
      <c r="K998"/>
      <c r="L998"/>
      <c r="M998"/>
      <c r="N998"/>
      <c r="O998"/>
      <c r="P998"/>
    </row>
    <row r="999" spans="11:16" x14ac:dyDescent="0.3">
      <c r="K999"/>
      <c r="L999"/>
      <c r="M999"/>
      <c r="N999"/>
      <c r="O999"/>
      <c r="P999"/>
    </row>
    <row r="1000" spans="11:16" x14ac:dyDescent="0.3">
      <c r="K1000"/>
      <c r="L1000"/>
      <c r="M1000"/>
      <c r="N1000"/>
      <c r="O1000"/>
      <c r="P1000"/>
    </row>
    <row r="1001" spans="11:16" x14ac:dyDescent="0.3">
      <c r="K1001"/>
      <c r="L1001"/>
      <c r="M1001"/>
      <c r="N1001"/>
      <c r="O1001"/>
      <c r="P1001"/>
    </row>
    <row r="1002" spans="11:16" x14ac:dyDescent="0.3">
      <c r="K1002"/>
      <c r="L1002"/>
      <c r="M1002"/>
      <c r="N1002"/>
      <c r="O1002"/>
      <c r="P1002"/>
    </row>
    <row r="1003" spans="11:16" x14ac:dyDescent="0.3">
      <c r="K1003"/>
      <c r="L1003"/>
      <c r="M1003"/>
      <c r="N1003"/>
      <c r="O1003"/>
      <c r="P1003"/>
    </row>
    <row r="1004" spans="11:16" x14ac:dyDescent="0.3">
      <c r="K1004"/>
      <c r="L1004"/>
      <c r="M1004"/>
      <c r="N1004"/>
      <c r="O1004"/>
      <c r="P1004"/>
    </row>
    <row r="1005" spans="11:16" x14ac:dyDescent="0.3">
      <c r="K1005"/>
      <c r="L1005"/>
      <c r="M1005"/>
      <c r="N1005"/>
      <c r="O1005"/>
      <c r="P1005"/>
    </row>
    <row r="1006" spans="11:16" x14ac:dyDescent="0.3">
      <c r="K1006"/>
      <c r="L1006"/>
      <c r="M1006"/>
      <c r="N1006"/>
      <c r="O1006"/>
      <c r="P1006"/>
    </row>
    <row r="1007" spans="11:16" x14ac:dyDescent="0.3">
      <c r="K1007"/>
      <c r="L1007"/>
      <c r="M1007"/>
      <c r="N1007"/>
      <c r="O1007"/>
      <c r="P1007"/>
    </row>
    <row r="1008" spans="11:16" x14ac:dyDescent="0.3">
      <c r="K1008"/>
      <c r="L1008"/>
      <c r="M1008"/>
      <c r="N1008"/>
      <c r="O1008"/>
      <c r="P1008"/>
    </row>
    <row r="1009" spans="11:16" x14ac:dyDescent="0.3">
      <c r="K1009"/>
      <c r="L1009"/>
      <c r="M1009"/>
      <c r="N1009"/>
      <c r="O1009"/>
      <c r="P1009"/>
    </row>
    <row r="1010" spans="11:16" x14ac:dyDescent="0.3">
      <c r="K1010"/>
      <c r="L1010"/>
      <c r="M1010"/>
      <c r="N1010"/>
      <c r="O1010"/>
      <c r="P1010"/>
    </row>
    <row r="1011" spans="11:16" x14ac:dyDescent="0.3">
      <c r="K1011"/>
      <c r="L1011"/>
      <c r="M1011"/>
      <c r="N1011"/>
      <c r="O1011"/>
      <c r="P1011"/>
    </row>
    <row r="1012" spans="11:16" x14ac:dyDescent="0.3">
      <c r="K1012"/>
      <c r="L1012"/>
      <c r="M1012"/>
      <c r="N1012"/>
      <c r="O1012"/>
      <c r="P1012"/>
    </row>
    <row r="1013" spans="11:16" x14ac:dyDescent="0.3">
      <c r="K1013"/>
      <c r="L1013"/>
      <c r="M1013"/>
      <c r="N1013"/>
      <c r="O1013"/>
      <c r="P1013"/>
    </row>
    <row r="1014" spans="11:16" x14ac:dyDescent="0.3">
      <c r="K1014"/>
      <c r="L1014"/>
      <c r="M1014"/>
      <c r="N1014"/>
      <c r="O1014"/>
      <c r="P1014"/>
    </row>
    <row r="1015" spans="11:16" x14ac:dyDescent="0.3">
      <c r="K1015"/>
      <c r="L1015"/>
      <c r="M1015"/>
      <c r="N1015"/>
      <c r="O1015"/>
      <c r="P1015"/>
    </row>
    <row r="1016" spans="11:16" x14ac:dyDescent="0.3">
      <c r="K1016"/>
      <c r="L1016"/>
      <c r="M1016"/>
      <c r="N1016"/>
      <c r="O1016"/>
      <c r="P1016"/>
    </row>
    <row r="1017" spans="11:16" x14ac:dyDescent="0.3">
      <c r="K1017"/>
      <c r="L1017"/>
      <c r="M1017"/>
      <c r="N1017"/>
      <c r="O1017"/>
      <c r="P1017"/>
    </row>
    <row r="1018" spans="11:16" x14ac:dyDescent="0.3">
      <c r="K1018"/>
      <c r="L1018"/>
      <c r="M1018"/>
      <c r="N1018"/>
      <c r="O1018"/>
      <c r="P1018"/>
    </row>
    <row r="1019" spans="11:16" x14ac:dyDescent="0.3">
      <c r="K1019"/>
      <c r="L1019"/>
      <c r="M1019"/>
      <c r="N1019"/>
      <c r="O1019"/>
      <c r="P1019"/>
    </row>
    <row r="1020" spans="11:16" x14ac:dyDescent="0.3">
      <c r="K1020"/>
      <c r="L1020"/>
      <c r="M1020"/>
      <c r="N1020"/>
      <c r="O1020"/>
      <c r="P1020"/>
    </row>
    <row r="1021" spans="11:16" x14ac:dyDescent="0.3">
      <c r="K1021"/>
      <c r="L1021"/>
      <c r="M1021"/>
      <c r="N1021"/>
      <c r="O1021"/>
      <c r="P1021"/>
    </row>
    <row r="1022" spans="11:16" x14ac:dyDescent="0.3">
      <c r="K1022"/>
      <c r="L1022"/>
      <c r="M1022"/>
      <c r="N1022"/>
      <c r="O1022"/>
      <c r="P1022"/>
    </row>
    <row r="1023" spans="11:16" x14ac:dyDescent="0.3">
      <c r="K1023"/>
      <c r="L1023"/>
      <c r="M1023"/>
      <c r="N1023"/>
      <c r="O1023"/>
      <c r="P1023"/>
    </row>
    <row r="1024" spans="11:16" x14ac:dyDescent="0.3">
      <c r="K1024"/>
      <c r="L1024"/>
      <c r="M1024"/>
      <c r="N1024"/>
      <c r="O1024"/>
      <c r="P1024"/>
    </row>
    <row r="1025" spans="11:16" x14ac:dyDescent="0.3">
      <c r="K1025"/>
      <c r="L1025"/>
      <c r="M1025"/>
      <c r="N1025"/>
      <c r="O1025"/>
      <c r="P1025"/>
    </row>
    <row r="1026" spans="11:16" x14ac:dyDescent="0.3">
      <c r="K1026"/>
      <c r="L1026"/>
      <c r="M1026"/>
      <c r="N1026"/>
      <c r="O1026"/>
      <c r="P1026"/>
    </row>
    <row r="1027" spans="11:16" x14ac:dyDescent="0.3">
      <c r="K1027"/>
      <c r="L1027"/>
      <c r="M1027"/>
      <c r="N1027"/>
      <c r="O1027"/>
      <c r="P1027"/>
    </row>
    <row r="1028" spans="11:16" x14ac:dyDescent="0.3">
      <c r="K1028"/>
      <c r="L1028"/>
      <c r="M1028"/>
      <c r="N1028"/>
      <c r="O1028"/>
      <c r="P1028"/>
    </row>
    <row r="1029" spans="11:16" x14ac:dyDescent="0.3">
      <c r="K1029"/>
      <c r="L1029"/>
      <c r="M1029"/>
      <c r="N1029"/>
      <c r="O1029"/>
      <c r="P1029"/>
    </row>
    <row r="1030" spans="11:16" x14ac:dyDescent="0.3">
      <c r="K1030"/>
      <c r="L1030"/>
      <c r="M1030"/>
      <c r="N1030"/>
      <c r="O1030"/>
      <c r="P1030"/>
    </row>
    <row r="1031" spans="11:16" x14ac:dyDescent="0.3">
      <c r="K1031"/>
      <c r="L1031"/>
      <c r="M1031"/>
      <c r="N1031"/>
      <c r="O1031"/>
      <c r="P1031"/>
    </row>
    <row r="1032" spans="11:16" x14ac:dyDescent="0.3">
      <c r="K1032"/>
      <c r="L1032"/>
      <c r="M1032"/>
      <c r="N1032"/>
      <c r="O1032"/>
      <c r="P1032"/>
    </row>
    <row r="1033" spans="11:16" x14ac:dyDescent="0.3">
      <c r="K1033"/>
      <c r="L1033"/>
      <c r="M1033"/>
      <c r="N1033"/>
      <c r="O1033"/>
      <c r="P1033"/>
    </row>
    <row r="1034" spans="11:16" x14ac:dyDescent="0.3">
      <c r="K1034"/>
      <c r="L1034"/>
      <c r="M1034"/>
      <c r="N1034"/>
      <c r="O1034"/>
      <c r="P1034"/>
    </row>
    <row r="1035" spans="11:16" x14ac:dyDescent="0.3">
      <c r="K1035"/>
      <c r="L1035"/>
      <c r="M1035"/>
      <c r="N1035"/>
      <c r="O1035"/>
      <c r="P1035"/>
    </row>
    <row r="1036" spans="11:16" x14ac:dyDescent="0.3">
      <c r="K1036"/>
      <c r="L1036"/>
      <c r="M1036"/>
      <c r="N1036"/>
      <c r="O1036"/>
      <c r="P1036"/>
    </row>
    <row r="1037" spans="11:16" x14ac:dyDescent="0.3">
      <c r="K1037"/>
      <c r="L1037"/>
      <c r="M1037"/>
      <c r="N1037"/>
      <c r="O1037"/>
      <c r="P1037"/>
    </row>
    <row r="1038" spans="11:16" x14ac:dyDescent="0.3">
      <c r="K1038"/>
      <c r="L1038"/>
      <c r="M1038"/>
      <c r="N1038"/>
      <c r="O1038"/>
      <c r="P1038"/>
    </row>
    <row r="1039" spans="11:16" x14ac:dyDescent="0.3">
      <c r="K1039"/>
      <c r="L1039"/>
      <c r="M1039"/>
      <c r="N1039"/>
      <c r="O1039"/>
      <c r="P1039"/>
    </row>
    <row r="1040" spans="11:16" x14ac:dyDescent="0.3">
      <c r="K1040"/>
      <c r="L1040"/>
      <c r="M1040"/>
      <c r="N1040"/>
      <c r="O1040"/>
      <c r="P1040"/>
    </row>
    <row r="1041" spans="11:16" x14ac:dyDescent="0.3">
      <c r="K1041"/>
      <c r="L1041"/>
      <c r="M1041"/>
      <c r="N1041"/>
      <c r="O1041"/>
      <c r="P1041"/>
    </row>
    <row r="1042" spans="11:16" x14ac:dyDescent="0.3">
      <c r="K1042"/>
      <c r="L1042"/>
      <c r="M1042"/>
      <c r="N1042"/>
      <c r="O1042"/>
      <c r="P1042"/>
    </row>
    <row r="1043" spans="11:16" x14ac:dyDescent="0.3">
      <c r="K1043"/>
      <c r="L1043"/>
      <c r="M1043"/>
      <c r="N1043"/>
      <c r="O1043"/>
      <c r="P1043"/>
    </row>
    <row r="1044" spans="11:16" x14ac:dyDescent="0.3">
      <c r="K1044"/>
      <c r="L1044"/>
      <c r="M1044"/>
      <c r="N1044"/>
      <c r="O1044"/>
      <c r="P1044"/>
    </row>
    <row r="1045" spans="11:16" x14ac:dyDescent="0.3">
      <c r="K1045"/>
      <c r="L1045"/>
      <c r="M1045"/>
      <c r="N1045"/>
      <c r="O1045"/>
      <c r="P1045"/>
    </row>
    <row r="1046" spans="11:16" x14ac:dyDescent="0.3">
      <c r="K1046"/>
      <c r="L1046"/>
      <c r="M1046"/>
      <c r="N1046"/>
      <c r="O1046"/>
      <c r="P1046"/>
    </row>
    <row r="1047" spans="11:16" x14ac:dyDescent="0.3">
      <c r="K1047"/>
      <c r="L1047"/>
      <c r="M1047"/>
      <c r="N1047"/>
      <c r="O1047"/>
      <c r="P1047"/>
    </row>
    <row r="1048" spans="11:16" x14ac:dyDescent="0.3">
      <c r="K1048"/>
      <c r="L1048"/>
      <c r="M1048"/>
      <c r="N1048"/>
      <c r="O1048"/>
      <c r="P1048"/>
    </row>
    <row r="1049" spans="11:16" x14ac:dyDescent="0.3">
      <c r="K1049"/>
      <c r="L1049"/>
      <c r="M1049"/>
      <c r="N1049"/>
      <c r="O1049"/>
      <c r="P1049"/>
    </row>
    <row r="1050" spans="11:16" x14ac:dyDescent="0.3">
      <c r="K1050"/>
      <c r="L1050"/>
      <c r="M1050"/>
      <c r="N1050"/>
      <c r="O1050"/>
      <c r="P1050"/>
    </row>
    <row r="1051" spans="11:16" x14ac:dyDescent="0.3">
      <c r="K1051"/>
      <c r="L1051"/>
      <c r="M1051"/>
      <c r="N1051"/>
      <c r="O1051"/>
      <c r="P1051"/>
    </row>
    <row r="1052" spans="11:16" x14ac:dyDescent="0.3">
      <c r="K1052"/>
      <c r="L1052"/>
      <c r="M1052"/>
      <c r="N1052"/>
      <c r="O1052"/>
      <c r="P1052"/>
    </row>
    <row r="1053" spans="11:16" x14ac:dyDescent="0.3">
      <c r="K1053"/>
      <c r="L1053"/>
      <c r="M1053"/>
      <c r="N1053"/>
      <c r="O1053"/>
      <c r="P1053"/>
    </row>
    <row r="1054" spans="11:16" x14ac:dyDescent="0.3">
      <c r="K1054"/>
      <c r="L1054"/>
      <c r="M1054"/>
      <c r="N1054"/>
      <c r="O1054"/>
      <c r="P1054"/>
    </row>
    <row r="1055" spans="11:16" x14ac:dyDescent="0.3">
      <c r="K1055"/>
      <c r="L1055"/>
      <c r="M1055"/>
      <c r="N1055"/>
      <c r="O1055"/>
      <c r="P1055"/>
    </row>
    <row r="1056" spans="11:16" x14ac:dyDescent="0.3">
      <c r="K1056"/>
      <c r="L1056"/>
      <c r="M1056"/>
      <c r="N1056"/>
      <c r="O1056"/>
      <c r="P1056"/>
    </row>
    <row r="1057" spans="11:16" x14ac:dyDescent="0.3">
      <c r="K1057"/>
      <c r="L1057"/>
      <c r="M1057"/>
      <c r="N1057"/>
      <c r="O1057"/>
      <c r="P1057"/>
    </row>
    <row r="1058" spans="11:16" x14ac:dyDescent="0.3">
      <c r="K1058"/>
      <c r="L1058"/>
      <c r="M1058"/>
      <c r="N1058"/>
      <c r="O1058"/>
      <c r="P1058"/>
    </row>
    <row r="1059" spans="11:16" x14ac:dyDescent="0.3">
      <c r="K1059"/>
      <c r="L1059"/>
      <c r="M1059"/>
      <c r="N1059"/>
      <c r="O1059"/>
      <c r="P1059"/>
    </row>
    <row r="1060" spans="11:16" x14ac:dyDescent="0.3">
      <c r="K1060"/>
      <c r="L1060"/>
      <c r="M1060"/>
      <c r="N1060"/>
      <c r="O1060"/>
      <c r="P1060"/>
    </row>
    <row r="1061" spans="11:16" x14ac:dyDescent="0.3">
      <c r="K1061"/>
      <c r="L1061"/>
      <c r="M1061"/>
      <c r="N1061"/>
      <c r="O1061"/>
      <c r="P1061"/>
    </row>
    <row r="1062" spans="11:16" x14ac:dyDescent="0.3">
      <c r="K1062"/>
      <c r="L1062"/>
      <c r="M1062"/>
      <c r="N1062"/>
      <c r="O1062"/>
      <c r="P1062"/>
    </row>
    <row r="1063" spans="11:16" x14ac:dyDescent="0.3">
      <c r="K1063"/>
      <c r="L1063"/>
      <c r="M1063"/>
      <c r="N1063"/>
      <c r="O1063"/>
      <c r="P1063"/>
    </row>
    <row r="1064" spans="11:16" x14ac:dyDescent="0.3">
      <c r="K1064"/>
      <c r="L1064"/>
      <c r="M1064"/>
      <c r="N1064"/>
      <c r="O1064"/>
      <c r="P1064"/>
    </row>
    <row r="1065" spans="11:16" x14ac:dyDescent="0.3">
      <c r="K1065"/>
      <c r="L1065"/>
      <c r="M1065"/>
      <c r="N1065"/>
      <c r="O1065"/>
      <c r="P1065"/>
    </row>
    <row r="1066" spans="11:16" x14ac:dyDescent="0.3">
      <c r="K1066"/>
      <c r="L1066"/>
      <c r="M1066"/>
      <c r="N1066"/>
      <c r="O1066"/>
      <c r="P1066"/>
    </row>
    <row r="1067" spans="11:16" x14ac:dyDescent="0.3">
      <c r="K1067"/>
      <c r="L1067"/>
      <c r="M1067"/>
      <c r="N1067"/>
      <c r="O1067"/>
      <c r="P1067"/>
    </row>
    <row r="1068" spans="11:16" x14ac:dyDescent="0.3">
      <c r="K1068"/>
      <c r="L1068"/>
      <c r="M1068"/>
      <c r="N1068"/>
      <c r="O1068"/>
      <c r="P1068"/>
    </row>
    <row r="1069" spans="11:16" x14ac:dyDescent="0.3">
      <c r="K1069"/>
      <c r="L1069"/>
      <c r="M1069"/>
      <c r="N1069"/>
      <c r="O1069"/>
      <c r="P1069"/>
    </row>
    <row r="1070" spans="11:16" x14ac:dyDescent="0.3">
      <c r="K1070"/>
      <c r="L1070"/>
      <c r="M1070"/>
      <c r="N1070"/>
      <c r="O1070"/>
      <c r="P1070"/>
    </row>
    <row r="1071" spans="11:16" x14ac:dyDescent="0.3">
      <c r="K1071"/>
      <c r="L1071"/>
      <c r="M1071"/>
      <c r="N1071"/>
      <c r="O1071"/>
      <c r="P1071"/>
    </row>
    <row r="1072" spans="11:16" x14ac:dyDescent="0.3">
      <c r="K1072"/>
      <c r="L1072"/>
      <c r="M1072"/>
      <c r="N1072"/>
      <c r="O1072"/>
      <c r="P1072"/>
    </row>
    <row r="1073" spans="11:16" x14ac:dyDescent="0.3">
      <c r="K1073"/>
      <c r="L1073"/>
      <c r="M1073"/>
      <c r="N1073"/>
      <c r="O1073"/>
      <c r="P1073"/>
    </row>
    <row r="1074" spans="11:16" x14ac:dyDescent="0.3">
      <c r="K1074"/>
      <c r="L1074"/>
      <c r="M1074"/>
      <c r="N1074"/>
      <c r="O1074"/>
      <c r="P1074"/>
    </row>
    <row r="1075" spans="11:16" x14ac:dyDescent="0.3">
      <c r="K1075"/>
      <c r="L1075"/>
      <c r="M1075"/>
      <c r="N1075"/>
      <c r="O1075"/>
      <c r="P1075"/>
    </row>
    <row r="1076" spans="11:16" x14ac:dyDescent="0.3">
      <c r="K1076"/>
      <c r="L1076"/>
      <c r="M1076"/>
      <c r="N1076"/>
      <c r="O1076"/>
      <c r="P1076"/>
    </row>
    <row r="1077" spans="11:16" x14ac:dyDescent="0.3">
      <c r="K1077"/>
      <c r="L1077"/>
      <c r="M1077"/>
      <c r="N1077"/>
      <c r="O1077"/>
      <c r="P1077"/>
    </row>
    <row r="1078" spans="11:16" x14ac:dyDescent="0.3">
      <c r="K1078"/>
      <c r="L1078"/>
      <c r="M1078"/>
      <c r="N1078"/>
      <c r="O1078"/>
      <c r="P1078"/>
    </row>
    <row r="1079" spans="11:16" x14ac:dyDescent="0.3">
      <c r="K1079"/>
      <c r="L1079"/>
      <c r="M1079"/>
      <c r="N1079"/>
      <c r="O1079"/>
      <c r="P1079"/>
    </row>
    <row r="1080" spans="11:16" x14ac:dyDescent="0.3">
      <c r="K1080"/>
      <c r="L1080"/>
      <c r="M1080"/>
      <c r="N1080"/>
      <c r="O1080"/>
      <c r="P1080"/>
    </row>
    <row r="1081" spans="11:16" x14ac:dyDescent="0.3">
      <c r="K1081"/>
      <c r="L1081"/>
      <c r="M1081"/>
      <c r="N1081"/>
      <c r="O1081"/>
      <c r="P1081"/>
    </row>
    <row r="1082" spans="11:16" x14ac:dyDescent="0.3">
      <c r="K1082"/>
      <c r="L1082"/>
      <c r="M1082"/>
      <c r="N1082"/>
      <c r="O1082"/>
      <c r="P1082"/>
    </row>
    <row r="1083" spans="11:16" x14ac:dyDescent="0.3">
      <c r="K1083"/>
      <c r="L1083"/>
      <c r="M1083"/>
      <c r="N1083"/>
      <c r="O1083"/>
      <c r="P1083"/>
    </row>
    <row r="1084" spans="11:16" x14ac:dyDescent="0.3">
      <c r="K1084"/>
      <c r="L1084"/>
      <c r="M1084"/>
      <c r="N1084"/>
      <c r="O1084"/>
      <c r="P1084"/>
    </row>
    <row r="1085" spans="11:16" x14ac:dyDescent="0.3">
      <c r="K1085"/>
      <c r="L1085"/>
      <c r="M1085"/>
      <c r="N1085"/>
      <c r="O1085"/>
      <c r="P1085"/>
    </row>
    <row r="1086" spans="11:16" x14ac:dyDescent="0.3">
      <c r="K1086"/>
      <c r="L1086"/>
      <c r="M1086"/>
      <c r="N1086"/>
      <c r="O1086"/>
      <c r="P1086"/>
    </row>
    <row r="1087" spans="11:16" x14ac:dyDescent="0.3">
      <c r="K1087"/>
      <c r="L1087"/>
      <c r="M1087"/>
      <c r="N1087"/>
      <c r="O1087"/>
      <c r="P1087"/>
    </row>
    <row r="1088" spans="11:16" x14ac:dyDescent="0.3">
      <c r="K1088"/>
      <c r="L1088"/>
      <c r="M1088"/>
      <c r="N1088"/>
      <c r="O1088"/>
      <c r="P1088"/>
    </row>
    <row r="1089" spans="11:16" x14ac:dyDescent="0.3">
      <c r="K1089"/>
      <c r="L1089"/>
      <c r="M1089"/>
      <c r="N1089"/>
      <c r="O1089"/>
      <c r="P1089"/>
    </row>
    <row r="1090" spans="11:16" x14ac:dyDescent="0.3">
      <c r="K1090"/>
      <c r="L1090"/>
      <c r="M1090"/>
      <c r="N1090"/>
      <c r="O1090"/>
      <c r="P1090"/>
    </row>
    <row r="1091" spans="11:16" x14ac:dyDescent="0.3">
      <c r="K1091"/>
      <c r="L1091"/>
      <c r="M1091"/>
      <c r="N1091"/>
      <c r="O1091"/>
      <c r="P1091"/>
    </row>
    <row r="1092" spans="11:16" x14ac:dyDescent="0.3">
      <c r="K1092"/>
      <c r="L1092"/>
      <c r="M1092"/>
      <c r="N1092"/>
      <c r="O1092"/>
      <c r="P1092"/>
    </row>
    <row r="1093" spans="11:16" x14ac:dyDescent="0.3">
      <c r="K1093"/>
      <c r="L1093"/>
      <c r="M1093"/>
      <c r="N1093"/>
      <c r="O1093"/>
      <c r="P1093"/>
    </row>
    <row r="1094" spans="11:16" x14ac:dyDescent="0.3">
      <c r="K1094"/>
      <c r="L1094"/>
      <c r="M1094"/>
      <c r="N1094"/>
      <c r="O1094"/>
      <c r="P1094"/>
    </row>
    <row r="1095" spans="11:16" x14ac:dyDescent="0.3">
      <c r="K1095"/>
      <c r="L1095"/>
      <c r="M1095"/>
      <c r="N1095"/>
      <c r="O1095"/>
      <c r="P1095"/>
    </row>
    <row r="1096" spans="11:16" x14ac:dyDescent="0.3">
      <c r="K1096"/>
      <c r="L1096"/>
      <c r="M1096"/>
      <c r="N1096"/>
      <c r="O1096"/>
      <c r="P1096"/>
    </row>
    <row r="1097" spans="11:16" x14ac:dyDescent="0.3">
      <c r="K1097"/>
      <c r="L1097"/>
      <c r="M1097"/>
      <c r="N1097"/>
      <c r="O1097"/>
      <c r="P1097"/>
    </row>
    <row r="1098" spans="11:16" x14ac:dyDescent="0.3">
      <c r="K1098"/>
      <c r="L1098"/>
      <c r="M1098"/>
      <c r="N1098"/>
      <c r="O1098"/>
      <c r="P1098"/>
    </row>
    <row r="1099" spans="11:16" x14ac:dyDescent="0.3">
      <c r="K1099"/>
      <c r="L1099"/>
      <c r="M1099"/>
      <c r="N1099"/>
      <c r="O1099"/>
      <c r="P1099"/>
    </row>
    <row r="1100" spans="11:16" x14ac:dyDescent="0.3">
      <c r="K1100"/>
      <c r="L1100"/>
      <c r="M1100"/>
      <c r="N1100"/>
      <c r="O1100"/>
      <c r="P1100"/>
    </row>
    <row r="1101" spans="11:16" x14ac:dyDescent="0.3">
      <c r="K1101"/>
      <c r="L1101"/>
      <c r="M1101"/>
      <c r="N1101"/>
      <c r="O1101"/>
      <c r="P1101"/>
    </row>
    <row r="1102" spans="11:16" x14ac:dyDescent="0.3">
      <c r="K1102"/>
      <c r="L1102"/>
      <c r="M1102"/>
      <c r="N1102"/>
      <c r="O1102"/>
      <c r="P1102"/>
    </row>
    <row r="1103" spans="11:16" x14ac:dyDescent="0.3">
      <c r="K1103"/>
      <c r="L1103"/>
      <c r="M1103"/>
      <c r="N1103"/>
      <c r="O1103"/>
      <c r="P1103"/>
    </row>
    <row r="1104" spans="11:16" x14ac:dyDescent="0.3">
      <c r="K1104"/>
      <c r="L1104"/>
      <c r="M1104"/>
      <c r="N1104"/>
      <c r="O1104"/>
      <c r="P1104"/>
    </row>
    <row r="1105" spans="11:16" x14ac:dyDescent="0.3">
      <c r="K1105"/>
      <c r="L1105"/>
      <c r="M1105"/>
      <c r="N1105"/>
      <c r="O1105"/>
      <c r="P1105"/>
    </row>
    <row r="1106" spans="11:16" x14ac:dyDescent="0.3">
      <c r="K1106"/>
      <c r="L1106"/>
      <c r="M1106"/>
      <c r="N1106"/>
      <c r="O1106"/>
      <c r="P1106"/>
    </row>
    <row r="1107" spans="11:16" x14ac:dyDescent="0.3">
      <c r="K1107"/>
      <c r="L1107"/>
      <c r="M1107"/>
      <c r="N1107"/>
      <c r="O1107"/>
      <c r="P1107"/>
    </row>
    <row r="1108" spans="11:16" x14ac:dyDescent="0.3">
      <c r="K1108"/>
      <c r="L1108"/>
      <c r="M1108"/>
      <c r="N1108"/>
      <c r="O1108"/>
      <c r="P1108"/>
    </row>
    <row r="1109" spans="11:16" x14ac:dyDescent="0.3">
      <c r="K1109"/>
      <c r="L1109"/>
      <c r="M1109"/>
      <c r="N1109"/>
      <c r="O1109"/>
      <c r="P1109"/>
    </row>
    <row r="1110" spans="11:16" x14ac:dyDescent="0.3">
      <c r="K1110"/>
      <c r="L1110"/>
      <c r="M1110"/>
      <c r="N1110"/>
      <c r="O1110"/>
      <c r="P1110"/>
    </row>
    <row r="1111" spans="11:16" x14ac:dyDescent="0.3">
      <c r="K1111"/>
      <c r="L1111"/>
      <c r="M1111"/>
      <c r="N1111"/>
      <c r="O1111"/>
      <c r="P1111"/>
    </row>
    <row r="1112" spans="11:16" x14ac:dyDescent="0.3">
      <c r="K1112"/>
      <c r="L1112"/>
      <c r="M1112"/>
      <c r="N1112"/>
      <c r="O1112"/>
      <c r="P1112"/>
    </row>
    <row r="1113" spans="11:16" x14ac:dyDescent="0.3">
      <c r="K1113"/>
      <c r="L1113"/>
      <c r="M1113"/>
      <c r="N1113"/>
      <c r="O1113"/>
      <c r="P1113"/>
    </row>
    <row r="1114" spans="11:16" x14ac:dyDescent="0.3">
      <c r="K1114"/>
      <c r="L1114"/>
      <c r="M1114"/>
      <c r="N1114"/>
      <c r="O1114"/>
      <c r="P1114"/>
    </row>
    <row r="1115" spans="11:16" x14ac:dyDescent="0.3">
      <c r="K1115"/>
      <c r="L1115"/>
      <c r="M1115"/>
      <c r="N1115"/>
      <c r="O1115"/>
      <c r="P1115"/>
    </row>
    <row r="1116" spans="11:16" x14ac:dyDescent="0.3">
      <c r="K1116"/>
      <c r="L1116"/>
      <c r="M1116"/>
      <c r="N1116"/>
      <c r="O1116"/>
      <c r="P1116"/>
    </row>
    <row r="1117" spans="11:16" x14ac:dyDescent="0.3">
      <c r="K1117"/>
      <c r="L1117"/>
      <c r="M1117"/>
      <c r="N1117"/>
      <c r="O1117"/>
      <c r="P1117"/>
    </row>
    <row r="1118" spans="11:16" x14ac:dyDescent="0.3">
      <c r="K1118"/>
      <c r="L1118"/>
      <c r="M1118"/>
      <c r="N1118"/>
      <c r="O1118"/>
      <c r="P1118"/>
    </row>
    <row r="1119" spans="11:16" x14ac:dyDescent="0.3">
      <c r="K1119"/>
      <c r="L1119"/>
      <c r="M1119"/>
      <c r="N1119"/>
      <c r="O1119"/>
      <c r="P1119"/>
    </row>
    <row r="1120" spans="11:16" x14ac:dyDescent="0.3">
      <c r="K1120"/>
      <c r="L1120"/>
      <c r="M1120"/>
      <c r="N1120"/>
      <c r="O1120"/>
      <c r="P1120"/>
    </row>
    <row r="1121" spans="11:16" x14ac:dyDescent="0.3">
      <c r="K1121"/>
      <c r="L1121"/>
      <c r="M1121"/>
      <c r="N1121"/>
      <c r="O1121"/>
      <c r="P1121"/>
    </row>
    <row r="1122" spans="11:16" x14ac:dyDescent="0.3">
      <c r="K1122"/>
      <c r="L1122"/>
      <c r="M1122"/>
      <c r="N1122"/>
      <c r="O1122"/>
      <c r="P1122"/>
    </row>
    <row r="1123" spans="11:16" x14ac:dyDescent="0.3">
      <c r="K1123"/>
      <c r="L1123"/>
      <c r="M1123"/>
      <c r="N1123"/>
      <c r="O1123"/>
      <c r="P1123"/>
    </row>
    <row r="1124" spans="11:16" x14ac:dyDescent="0.3">
      <c r="K1124"/>
      <c r="L1124"/>
      <c r="M1124"/>
      <c r="N1124"/>
      <c r="O1124"/>
      <c r="P1124"/>
    </row>
    <row r="1125" spans="11:16" x14ac:dyDescent="0.3">
      <c r="K1125"/>
      <c r="L1125"/>
      <c r="M1125"/>
      <c r="N1125"/>
      <c r="O1125"/>
      <c r="P1125"/>
    </row>
    <row r="1126" spans="11:16" x14ac:dyDescent="0.3">
      <c r="K1126"/>
      <c r="L1126"/>
      <c r="M1126"/>
      <c r="N1126"/>
      <c r="O1126"/>
      <c r="P1126"/>
    </row>
    <row r="1127" spans="11:16" x14ac:dyDescent="0.3">
      <c r="K1127"/>
      <c r="L1127"/>
      <c r="M1127"/>
      <c r="N1127"/>
      <c r="O1127"/>
      <c r="P1127"/>
    </row>
    <row r="1128" spans="11:16" x14ac:dyDescent="0.3">
      <c r="K1128"/>
      <c r="L1128"/>
      <c r="M1128"/>
      <c r="N1128"/>
      <c r="O1128"/>
      <c r="P1128"/>
    </row>
    <row r="1129" spans="11:16" x14ac:dyDescent="0.3">
      <c r="K1129"/>
      <c r="L1129"/>
      <c r="M1129"/>
      <c r="N1129"/>
      <c r="O1129"/>
      <c r="P1129"/>
    </row>
    <row r="1130" spans="11:16" x14ac:dyDescent="0.3">
      <c r="K1130"/>
      <c r="L1130"/>
      <c r="M1130"/>
      <c r="N1130"/>
      <c r="O1130"/>
      <c r="P1130"/>
    </row>
    <row r="1131" spans="11:16" x14ac:dyDescent="0.3">
      <c r="K1131"/>
      <c r="L1131"/>
      <c r="M1131"/>
      <c r="N1131"/>
      <c r="O1131"/>
      <c r="P1131"/>
    </row>
    <row r="1132" spans="11:16" x14ac:dyDescent="0.3">
      <c r="K1132"/>
      <c r="L1132"/>
      <c r="M1132"/>
      <c r="N1132"/>
      <c r="O1132"/>
      <c r="P1132"/>
    </row>
    <row r="1133" spans="11:16" x14ac:dyDescent="0.3">
      <c r="K1133"/>
      <c r="L1133"/>
      <c r="M1133"/>
      <c r="N1133"/>
      <c r="O1133"/>
      <c r="P1133"/>
    </row>
    <row r="1134" spans="11:16" x14ac:dyDescent="0.3">
      <c r="K1134"/>
      <c r="L1134"/>
      <c r="M1134"/>
      <c r="N1134"/>
      <c r="O1134"/>
      <c r="P1134"/>
    </row>
    <row r="1135" spans="11:16" x14ac:dyDescent="0.3">
      <c r="K1135"/>
      <c r="L1135"/>
      <c r="M1135"/>
      <c r="N1135"/>
      <c r="O1135"/>
      <c r="P1135"/>
    </row>
    <row r="1136" spans="11:16" x14ac:dyDescent="0.3">
      <c r="K1136"/>
      <c r="L1136"/>
      <c r="M1136"/>
      <c r="N1136"/>
      <c r="O1136"/>
      <c r="P1136"/>
    </row>
    <row r="1137" spans="11:16" x14ac:dyDescent="0.3">
      <c r="K1137"/>
      <c r="L1137"/>
      <c r="M1137"/>
      <c r="N1137"/>
      <c r="O1137"/>
      <c r="P1137"/>
    </row>
    <row r="1138" spans="11:16" x14ac:dyDescent="0.3">
      <c r="K1138"/>
      <c r="L1138"/>
      <c r="M1138"/>
      <c r="N1138"/>
      <c r="O1138"/>
      <c r="P1138"/>
    </row>
    <row r="1139" spans="11:16" x14ac:dyDescent="0.3">
      <c r="K1139"/>
      <c r="L1139"/>
      <c r="M1139"/>
      <c r="N1139"/>
      <c r="O1139"/>
      <c r="P1139"/>
    </row>
    <row r="1140" spans="11:16" x14ac:dyDescent="0.3">
      <c r="K1140"/>
      <c r="L1140"/>
      <c r="M1140"/>
      <c r="N1140"/>
      <c r="O1140"/>
      <c r="P1140"/>
    </row>
    <row r="1141" spans="11:16" x14ac:dyDescent="0.3">
      <c r="K1141"/>
      <c r="L1141"/>
      <c r="M1141"/>
      <c r="N1141"/>
      <c r="O1141"/>
      <c r="P1141"/>
    </row>
    <row r="1142" spans="11:16" x14ac:dyDescent="0.3">
      <c r="K1142"/>
      <c r="L1142"/>
      <c r="M1142"/>
      <c r="N1142"/>
      <c r="O1142"/>
      <c r="P1142"/>
    </row>
    <row r="1143" spans="11:16" x14ac:dyDescent="0.3">
      <c r="K1143"/>
      <c r="L1143"/>
      <c r="M1143"/>
      <c r="N1143"/>
      <c r="O1143"/>
      <c r="P1143"/>
    </row>
    <row r="1144" spans="11:16" x14ac:dyDescent="0.3">
      <c r="K1144"/>
      <c r="L1144"/>
      <c r="M1144"/>
      <c r="N1144"/>
      <c r="O1144"/>
      <c r="P1144"/>
    </row>
    <row r="1145" spans="11:16" x14ac:dyDescent="0.3">
      <c r="K1145"/>
      <c r="L1145"/>
      <c r="M1145"/>
      <c r="N1145"/>
      <c r="O1145"/>
      <c r="P1145"/>
    </row>
    <row r="1146" spans="11:16" x14ac:dyDescent="0.3">
      <c r="K1146"/>
      <c r="L1146"/>
      <c r="M1146"/>
      <c r="N1146"/>
      <c r="O1146"/>
      <c r="P1146"/>
    </row>
    <row r="1147" spans="11:16" x14ac:dyDescent="0.3">
      <c r="K1147"/>
      <c r="L1147"/>
      <c r="M1147"/>
      <c r="N1147"/>
      <c r="O1147"/>
      <c r="P1147"/>
    </row>
    <row r="1148" spans="11:16" x14ac:dyDescent="0.3">
      <c r="K1148"/>
      <c r="L1148"/>
      <c r="M1148"/>
      <c r="N1148"/>
      <c r="O1148"/>
      <c r="P1148"/>
    </row>
    <row r="1149" spans="11:16" x14ac:dyDescent="0.3">
      <c r="K1149"/>
      <c r="L1149"/>
      <c r="M1149"/>
      <c r="N1149"/>
      <c r="O1149"/>
      <c r="P1149"/>
    </row>
    <row r="1150" spans="11:16" x14ac:dyDescent="0.3">
      <c r="K1150"/>
      <c r="L1150"/>
      <c r="M1150"/>
      <c r="N1150"/>
      <c r="O1150"/>
      <c r="P1150"/>
    </row>
    <row r="1151" spans="11:16" x14ac:dyDescent="0.3">
      <c r="K1151"/>
      <c r="L1151"/>
      <c r="M1151"/>
      <c r="N1151"/>
      <c r="O1151"/>
      <c r="P1151"/>
    </row>
    <row r="1152" spans="11:16" x14ac:dyDescent="0.3">
      <c r="K1152"/>
      <c r="L1152"/>
      <c r="M1152"/>
      <c r="N1152"/>
      <c r="O1152"/>
      <c r="P1152"/>
    </row>
    <row r="1153" spans="11:16" x14ac:dyDescent="0.3">
      <c r="K1153"/>
      <c r="L1153"/>
      <c r="M1153"/>
      <c r="N1153"/>
      <c r="O1153"/>
      <c r="P1153"/>
    </row>
    <row r="1154" spans="11:16" x14ac:dyDescent="0.3">
      <c r="K1154"/>
      <c r="L1154"/>
      <c r="M1154"/>
      <c r="N1154"/>
      <c r="O1154"/>
      <c r="P1154"/>
    </row>
    <row r="1155" spans="11:16" x14ac:dyDescent="0.3">
      <c r="K1155"/>
      <c r="L1155"/>
      <c r="M1155"/>
      <c r="N1155"/>
      <c r="O1155"/>
      <c r="P1155"/>
    </row>
    <row r="1156" spans="11:16" x14ac:dyDescent="0.3">
      <c r="K1156"/>
      <c r="L1156"/>
      <c r="M1156"/>
      <c r="N1156"/>
      <c r="O1156"/>
      <c r="P1156"/>
    </row>
    <row r="1157" spans="11:16" x14ac:dyDescent="0.3">
      <c r="K1157"/>
      <c r="L1157"/>
      <c r="M1157"/>
      <c r="N1157"/>
      <c r="O1157"/>
      <c r="P1157"/>
    </row>
    <row r="1158" spans="11:16" x14ac:dyDescent="0.3">
      <c r="K1158"/>
      <c r="L1158"/>
      <c r="M1158"/>
      <c r="N1158"/>
      <c r="O1158"/>
      <c r="P1158"/>
    </row>
    <row r="1159" spans="11:16" x14ac:dyDescent="0.3">
      <c r="K1159"/>
      <c r="L1159"/>
      <c r="M1159"/>
      <c r="N1159"/>
      <c r="O1159"/>
      <c r="P1159"/>
    </row>
    <row r="1160" spans="11:16" x14ac:dyDescent="0.3">
      <c r="K1160"/>
      <c r="L1160"/>
      <c r="M1160"/>
      <c r="N1160"/>
      <c r="O1160"/>
      <c r="P1160"/>
    </row>
    <row r="1161" spans="11:16" x14ac:dyDescent="0.3">
      <c r="K1161"/>
      <c r="L1161"/>
      <c r="M1161"/>
      <c r="N1161"/>
      <c r="O1161"/>
      <c r="P1161"/>
    </row>
    <row r="1162" spans="11:16" x14ac:dyDescent="0.3">
      <c r="K1162"/>
      <c r="L1162"/>
      <c r="M1162"/>
      <c r="N1162"/>
      <c r="O1162"/>
      <c r="P1162"/>
    </row>
    <row r="1163" spans="11:16" x14ac:dyDescent="0.3">
      <c r="K1163"/>
      <c r="L1163"/>
      <c r="M1163"/>
      <c r="N1163"/>
      <c r="O1163"/>
      <c r="P1163"/>
    </row>
    <row r="1164" spans="11:16" x14ac:dyDescent="0.3">
      <c r="K1164"/>
      <c r="L1164"/>
      <c r="M1164"/>
      <c r="N1164"/>
      <c r="O1164"/>
      <c r="P1164"/>
    </row>
    <row r="1165" spans="11:16" x14ac:dyDescent="0.3">
      <c r="K1165"/>
      <c r="L1165"/>
      <c r="M1165"/>
      <c r="N1165"/>
      <c r="O1165"/>
      <c r="P1165"/>
    </row>
    <row r="1166" spans="11:16" x14ac:dyDescent="0.3">
      <c r="K1166"/>
      <c r="L1166"/>
      <c r="M1166"/>
      <c r="N1166"/>
      <c r="O1166"/>
      <c r="P1166"/>
    </row>
    <row r="1167" spans="11:16" x14ac:dyDescent="0.3">
      <c r="K1167"/>
      <c r="L1167"/>
      <c r="M1167"/>
      <c r="N1167"/>
      <c r="O1167"/>
      <c r="P1167"/>
    </row>
    <row r="1168" spans="11:16" x14ac:dyDescent="0.3">
      <c r="K1168"/>
      <c r="L1168"/>
      <c r="M1168"/>
      <c r="N1168"/>
      <c r="O1168"/>
      <c r="P1168"/>
    </row>
    <row r="1169" spans="11:16" x14ac:dyDescent="0.3">
      <c r="K1169"/>
      <c r="L1169"/>
      <c r="M1169"/>
      <c r="N1169"/>
      <c r="O1169"/>
      <c r="P1169"/>
    </row>
    <row r="1170" spans="11:16" x14ac:dyDescent="0.3">
      <c r="K1170"/>
      <c r="L1170"/>
      <c r="M1170"/>
      <c r="N1170"/>
      <c r="O1170"/>
      <c r="P1170"/>
    </row>
    <row r="1171" spans="11:16" x14ac:dyDescent="0.3">
      <c r="K1171"/>
      <c r="L1171"/>
      <c r="M1171"/>
      <c r="N1171"/>
      <c r="O1171"/>
      <c r="P1171"/>
    </row>
    <row r="1172" spans="11:16" x14ac:dyDescent="0.3">
      <c r="K1172"/>
      <c r="L1172"/>
      <c r="M1172"/>
      <c r="N1172"/>
      <c r="O1172"/>
      <c r="P1172"/>
    </row>
    <row r="1173" spans="11:16" x14ac:dyDescent="0.3">
      <c r="K1173"/>
      <c r="L1173"/>
      <c r="M1173"/>
      <c r="N1173"/>
      <c r="O1173"/>
      <c r="P1173"/>
    </row>
    <row r="1174" spans="11:16" x14ac:dyDescent="0.3">
      <c r="K1174"/>
      <c r="L1174"/>
      <c r="M1174"/>
      <c r="N1174"/>
      <c r="O1174"/>
      <c r="P1174"/>
    </row>
    <row r="1175" spans="11:16" x14ac:dyDescent="0.3">
      <c r="K1175"/>
      <c r="L1175"/>
      <c r="M1175"/>
      <c r="N1175"/>
      <c r="O1175"/>
      <c r="P1175"/>
    </row>
    <row r="1176" spans="11:16" x14ac:dyDescent="0.3">
      <c r="K1176"/>
      <c r="L1176"/>
      <c r="M1176"/>
      <c r="N1176"/>
      <c r="O1176"/>
      <c r="P1176"/>
    </row>
    <row r="1177" spans="11:16" x14ac:dyDescent="0.3">
      <c r="K1177"/>
      <c r="L1177"/>
      <c r="M1177"/>
      <c r="N1177"/>
      <c r="O1177"/>
      <c r="P1177"/>
    </row>
    <row r="1178" spans="11:16" x14ac:dyDescent="0.3">
      <c r="K1178"/>
      <c r="L1178"/>
      <c r="M1178"/>
      <c r="N1178"/>
      <c r="O1178"/>
      <c r="P1178"/>
    </row>
    <row r="1179" spans="11:16" x14ac:dyDescent="0.3">
      <c r="K1179"/>
      <c r="L1179"/>
      <c r="M1179"/>
      <c r="N1179"/>
      <c r="O1179"/>
      <c r="P1179"/>
    </row>
    <row r="1180" spans="11:16" x14ac:dyDescent="0.3">
      <c r="K1180"/>
      <c r="L1180"/>
      <c r="M1180"/>
      <c r="N1180"/>
      <c r="O1180"/>
      <c r="P1180"/>
    </row>
    <row r="1181" spans="11:16" x14ac:dyDescent="0.3">
      <c r="K1181"/>
      <c r="L1181"/>
      <c r="M1181"/>
      <c r="N1181"/>
      <c r="O1181"/>
      <c r="P1181"/>
    </row>
    <row r="1182" spans="11:16" x14ac:dyDescent="0.3">
      <c r="K1182"/>
      <c r="L1182"/>
      <c r="M1182"/>
      <c r="N1182"/>
      <c r="O1182"/>
      <c r="P1182"/>
    </row>
    <row r="1183" spans="11:16" x14ac:dyDescent="0.3">
      <c r="K1183"/>
      <c r="L1183"/>
      <c r="M1183"/>
      <c r="N1183"/>
      <c r="O1183"/>
      <c r="P1183"/>
    </row>
    <row r="1184" spans="11:16" x14ac:dyDescent="0.3">
      <c r="K1184"/>
      <c r="L1184"/>
      <c r="M1184"/>
      <c r="N1184"/>
      <c r="O1184"/>
      <c r="P1184"/>
    </row>
    <row r="1185" spans="11:16" x14ac:dyDescent="0.3">
      <c r="K1185"/>
      <c r="L1185"/>
      <c r="M1185"/>
      <c r="N1185"/>
      <c r="O1185"/>
      <c r="P1185"/>
    </row>
    <row r="1186" spans="11:16" x14ac:dyDescent="0.3">
      <c r="K1186"/>
      <c r="L1186"/>
      <c r="M1186"/>
      <c r="N1186"/>
      <c r="O1186"/>
      <c r="P1186"/>
    </row>
    <row r="1187" spans="11:16" x14ac:dyDescent="0.3">
      <c r="K1187"/>
      <c r="L1187"/>
      <c r="M1187"/>
      <c r="N1187"/>
      <c r="O1187"/>
      <c r="P1187"/>
    </row>
    <row r="1188" spans="11:16" x14ac:dyDescent="0.3">
      <c r="K1188"/>
      <c r="L1188"/>
      <c r="M1188"/>
      <c r="N1188"/>
      <c r="O1188"/>
      <c r="P1188"/>
    </row>
    <row r="1189" spans="11:16" x14ac:dyDescent="0.3">
      <c r="K1189"/>
      <c r="L1189"/>
      <c r="M1189"/>
      <c r="N1189"/>
      <c r="O1189"/>
      <c r="P1189"/>
    </row>
    <row r="1190" spans="11:16" x14ac:dyDescent="0.3">
      <c r="K1190"/>
      <c r="L1190"/>
      <c r="M1190"/>
      <c r="N1190"/>
      <c r="O1190"/>
      <c r="P1190"/>
    </row>
    <row r="1191" spans="11:16" x14ac:dyDescent="0.3">
      <c r="K1191"/>
      <c r="L1191"/>
      <c r="M1191"/>
      <c r="N1191"/>
      <c r="O1191"/>
      <c r="P1191"/>
    </row>
    <row r="1192" spans="11:16" x14ac:dyDescent="0.3">
      <c r="K1192"/>
      <c r="L1192"/>
      <c r="M1192"/>
      <c r="N1192"/>
      <c r="O1192"/>
      <c r="P1192"/>
    </row>
    <row r="1193" spans="11:16" x14ac:dyDescent="0.3">
      <c r="K1193"/>
      <c r="L1193"/>
      <c r="M1193"/>
      <c r="N1193"/>
      <c r="O1193"/>
      <c r="P1193"/>
    </row>
    <row r="1194" spans="11:16" x14ac:dyDescent="0.3">
      <c r="K1194"/>
      <c r="L1194"/>
      <c r="M1194"/>
      <c r="N1194"/>
      <c r="O1194"/>
      <c r="P1194"/>
    </row>
    <row r="1195" spans="11:16" x14ac:dyDescent="0.3">
      <c r="K1195"/>
      <c r="L1195"/>
      <c r="M1195"/>
      <c r="N1195"/>
      <c r="O1195"/>
      <c r="P1195"/>
    </row>
    <row r="1196" spans="11:16" x14ac:dyDescent="0.3">
      <c r="K1196"/>
      <c r="L1196"/>
      <c r="M1196"/>
      <c r="N1196"/>
      <c r="O1196"/>
      <c r="P1196"/>
    </row>
    <row r="1197" spans="11:16" x14ac:dyDescent="0.3">
      <c r="K1197"/>
      <c r="L1197"/>
      <c r="M1197"/>
      <c r="N1197"/>
      <c r="O1197"/>
      <c r="P1197"/>
    </row>
    <row r="1198" spans="11:16" x14ac:dyDescent="0.3">
      <c r="K1198"/>
      <c r="L1198"/>
      <c r="M1198"/>
      <c r="N1198"/>
      <c r="O1198"/>
      <c r="P1198"/>
    </row>
    <row r="1199" spans="11:16" x14ac:dyDescent="0.3">
      <c r="K1199"/>
      <c r="L1199"/>
      <c r="M1199"/>
      <c r="N1199"/>
      <c r="O1199"/>
      <c r="P1199"/>
    </row>
    <row r="1200" spans="11:16" x14ac:dyDescent="0.3">
      <c r="K1200"/>
      <c r="L1200"/>
      <c r="M1200"/>
      <c r="N1200"/>
      <c r="O1200"/>
      <c r="P1200"/>
    </row>
    <row r="1201" spans="11:16" x14ac:dyDescent="0.3">
      <c r="K1201"/>
      <c r="L1201"/>
      <c r="M1201"/>
      <c r="N1201"/>
      <c r="O1201"/>
      <c r="P1201"/>
    </row>
    <row r="1202" spans="11:16" x14ac:dyDescent="0.3">
      <c r="K1202"/>
      <c r="L1202"/>
      <c r="M1202"/>
      <c r="N1202"/>
      <c r="O1202"/>
      <c r="P1202"/>
    </row>
    <row r="1203" spans="11:16" x14ac:dyDescent="0.3">
      <c r="K1203"/>
      <c r="L1203"/>
      <c r="M1203"/>
      <c r="N1203"/>
      <c r="O1203"/>
      <c r="P1203"/>
    </row>
    <row r="1204" spans="11:16" x14ac:dyDescent="0.3">
      <c r="K1204"/>
      <c r="L1204"/>
      <c r="M1204"/>
      <c r="N1204"/>
      <c r="O1204"/>
      <c r="P1204"/>
    </row>
    <row r="1205" spans="11:16" x14ac:dyDescent="0.3">
      <c r="K1205"/>
      <c r="L1205"/>
      <c r="M1205"/>
      <c r="N1205"/>
      <c r="O1205"/>
      <c r="P1205"/>
    </row>
    <row r="1206" spans="11:16" x14ac:dyDescent="0.3">
      <c r="K1206"/>
      <c r="L1206"/>
      <c r="M1206"/>
      <c r="N1206"/>
      <c r="O1206"/>
      <c r="P1206"/>
    </row>
    <row r="1207" spans="11:16" x14ac:dyDescent="0.3">
      <c r="K1207"/>
      <c r="L1207"/>
      <c r="M1207"/>
      <c r="N1207"/>
      <c r="O1207"/>
      <c r="P1207"/>
    </row>
    <row r="1208" spans="11:16" x14ac:dyDescent="0.3">
      <c r="K1208"/>
      <c r="L1208"/>
      <c r="M1208"/>
      <c r="N1208"/>
      <c r="O1208"/>
      <c r="P1208"/>
    </row>
    <row r="1209" spans="11:16" x14ac:dyDescent="0.3">
      <c r="K1209"/>
      <c r="L1209"/>
      <c r="M1209"/>
      <c r="N1209"/>
      <c r="O1209"/>
      <c r="P1209"/>
    </row>
    <row r="1210" spans="11:16" x14ac:dyDescent="0.3">
      <c r="K1210"/>
      <c r="L1210"/>
      <c r="M1210"/>
      <c r="N1210"/>
      <c r="O1210"/>
      <c r="P1210"/>
    </row>
    <row r="1211" spans="11:16" x14ac:dyDescent="0.3">
      <c r="K1211"/>
      <c r="L1211"/>
      <c r="M1211"/>
      <c r="N1211"/>
      <c r="O1211"/>
      <c r="P1211"/>
    </row>
    <row r="1212" spans="11:16" x14ac:dyDescent="0.3">
      <c r="K1212"/>
      <c r="L1212"/>
      <c r="M1212"/>
      <c r="N1212"/>
      <c r="O1212"/>
      <c r="P1212"/>
    </row>
    <row r="1213" spans="11:16" x14ac:dyDescent="0.3">
      <c r="K1213"/>
      <c r="L1213"/>
      <c r="M1213"/>
      <c r="N1213"/>
      <c r="O1213"/>
      <c r="P1213"/>
    </row>
    <row r="1214" spans="11:16" x14ac:dyDescent="0.3">
      <c r="K1214"/>
      <c r="L1214"/>
      <c r="M1214"/>
      <c r="N1214"/>
      <c r="O1214"/>
      <c r="P1214"/>
    </row>
    <row r="1215" spans="11:16" x14ac:dyDescent="0.3">
      <c r="K1215"/>
      <c r="L1215"/>
      <c r="M1215"/>
      <c r="N1215"/>
      <c r="O1215"/>
      <c r="P1215"/>
    </row>
    <row r="1216" spans="11:16" x14ac:dyDescent="0.3">
      <c r="K1216"/>
      <c r="L1216"/>
      <c r="M1216"/>
      <c r="N1216"/>
      <c r="O1216"/>
      <c r="P1216"/>
    </row>
    <row r="1217" spans="11:16" x14ac:dyDescent="0.3">
      <c r="K1217"/>
      <c r="L1217"/>
      <c r="M1217"/>
      <c r="N1217"/>
      <c r="O1217"/>
      <c r="P1217"/>
    </row>
    <row r="1218" spans="11:16" x14ac:dyDescent="0.3">
      <c r="K1218"/>
      <c r="L1218"/>
      <c r="M1218"/>
      <c r="N1218"/>
      <c r="O1218"/>
      <c r="P1218"/>
    </row>
    <row r="1219" spans="11:16" x14ac:dyDescent="0.3">
      <c r="K1219"/>
      <c r="L1219"/>
      <c r="M1219"/>
      <c r="N1219"/>
      <c r="O1219"/>
      <c r="P1219"/>
    </row>
    <row r="1220" spans="11:16" x14ac:dyDescent="0.3">
      <c r="K1220"/>
      <c r="L1220"/>
      <c r="M1220"/>
      <c r="N1220"/>
      <c r="O1220"/>
      <c r="P1220"/>
    </row>
    <row r="1221" spans="11:16" x14ac:dyDescent="0.3">
      <c r="K1221"/>
      <c r="L1221"/>
      <c r="M1221"/>
      <c r="N1221"/>
      <c r="O1221"/>
      <c r="P1221"/>
    </row>
    <row r="1222" spans="11:16" x14ac:dyDescent="0.3">
      <c r="K1222"/>
      <c r="L1222"/>
      <c r="M1222"/>
      <c r="N1222"/>
      <c r="O1222"/>
      <c r="P1222"/>
    </row>
    <row r="1223" spans="11:16" x14ac:dyDescent="0.3">
      <c r="K1223"/>
      <c r="L1223"/>
      <c r="M1223"/>
      <c r="N1223"/>
      <c r="O1223"/>
      <c r="P1223"/>
    </row>
    <row r="1224" spans="11:16" x14ac:dyDescent="0.3">
      <c r="K1224"/>
      <c r="L1224"/>
      <c r="M1224"/>
      <c r="N1224"/>
      <c r="O1224"/>
      <c r="P1224"/>
    </row>
    <row r="1225" spans="11:16" x14ac:dyDescent="0.3">
      <c r="K1225"/>
      <c r="L1225"/>
      <c r="M1225"/>
      <c r="N1225"/>
      <c r="O1225"/>
      <c r="P1225"/>
    </row>
    <row r="1226" spans="11:16" x14ac:dyDescent="0.3">
      <c r="K1226"/>
      <c r="L1226"/>
      <c r="M1226"/>
      <c r="N1226"/>
      <c r="O1226"/>
      <c r="P1226"/>
    </row>
    <row r="1227" spans="11:16" x14ac:dyDescent="0.3">
      <c r="K1227"/>
      <c r="L1227"/>
      <c r="M1227"/>
      <c r="N1227"/>
      <c r="O1227"/>
      <c r="P1227"/>
    </row>
    <row r="1228" spans="11:16" x14ac:dyDescent="0.3">
      <c r="K1228"/>
      <c r="L1228"/>
      <c r="M1228"/>
      <c r="N1228"/>
      <c r="O1228"/>
      <c r="P1228"/>
    </row>
    <row r="1229" spans="11:16" x14ac:dyDescent="0.3">
      <c r="K1229"/>
      <c r="L1229"/>
      <c r="M1229"/>
      <c r="N1229"/>
      <c r="O1229"/>
      <c r="P1229"/>
    </row>
    <row r="1230" spans="11:16" x14ac:dyDescent="0.3">
      <c r="K1230"/>
      <c r="L1230"/>
      <c r="M1230"/>
      <c r="N1230"/>
      <c r="O1230"/>
      <c r="P1230"/>
    </row>
    <row r="1231" spans="11:16" x14ac:dyDescent="0.3">
      <c r="K1231"/>
      <c r="L1231"/>
      <c r="M1231"/>
      <c r="N1231"/>
      <c r="O1231"/>
      <c r="P1231"/>
    </row>
    <row r="1232" spans="11:16" x14ac:dyDescent="0.3">
      <c r="K1232"/>
      <c r="L1232"/>
      <c r="M1232"/>
      <c r="N1232"/>
      <c r="O1232"/>
      <c r="P1232"/>
    </row>
    <row r="1233" spans="11:16" x14ac:dyDescent="0.3">
      <c r="K1233"/>
      <c r="L1233"/>
      <c r="M1233"/>
      <c r="N1233"/>
      <c r="O1233"/>
      <c r="P1233"/>
    </row>
    <row r="1234" spans="11:16" x14ac:dyDescent="0.3">
      <c r="K1234"/>
      <c r="L1234"/>
      <c r="M1234"/>
      <c r="N1234"/>
      <c r="O1234"/>
      <c r="P1234"/>
    </row>
    <row r="1235" spans="11:16" x14ac:dyDescent="0.3">
      <c r="K1235"/>
      <c r="L1235"/>
      <c r="M1235"/>
      <c r="N1235"/>
      <c r="O1235"/>
      <c r="P1235"/>
    </row>
    <row r="1236" spans="11:16" x14ac:dyDescent="0.3">
      <c r="K1236"/>
      <c r="L1236"/>
      <c r="M1236"/>
      <c r="N1236"/>
      <c r="O1236"/>
      <c r="P1236"/>
    </row>
    <row r="1237" spans="11:16" x14ac:dyDescent="0.3">
      <c r="K1237"/>
      <c r="L1237"/>
      <c r="M1237"/>
      <c r="N1237"/>
      <c r="O1237"/>
      <c r="P1237"/>
    </row>
    <row r="1238" spans="11:16" x14ac:dyDescent="0.3">
      <c r="K1238"/>
      <c r="L1238"/>
      <c r="M1238"/>
      <c r="N1238"/>
      <c r="O1238"/>
      <c r="P1238"/>
    </row>
    <row r="1239" spans="11:16" x14ac:dyDescent="0.3">
      <c r="K1239"/>
      <c r="L1239"/>
      <c r="M1239"/>
      <c r="N1239"/>
      <c r="O1239"/>
      <c r="P1239"/>
    </row>
    <row r="1240" spans="11:16" x14ac:dyDescent="0.3">
      <c r="K1240"/>
      <c r="L1240"/>
      <c r="M1240"/>
      <c r="N1240"/>
      <c r="O1240"/>
      <c r="P1240"/>
    </row>
    <row r="1241" spans="11:16" x14ac:dyDescent="0.3">
      <c r="K1241"/>
      <c r="L1241"/>
      <c r="M1241"/>
      <c r="N1241"/>
      <c r="O1241"/>
      <c r="P1241"/>
    </row>
    <row r="1242" spans="11:16" x14ac:dyDescent="0.3">
      <c r="K1242"/>
      <c r="L1242"/>
      <c r="M1242"/>
      <c r="N1242"/>
      <c r="O1242"/>
      <c r="P1242"/>
    </row>
    <row r="1243" spans="11:16" x14ac:dyDescent="0.3">
      <c r="K1243"/>
      <c r="L1243"/>
      <c r="M1243"/>
      <c r="N1243"/>
      <c r="O1243"/>
      <c r="P1243"/>
    </row>
    <row r="1244" spans="11:16" x14ac:dyDescent="0.3">
      <c r="K1244"/>
      <c r="L1244"/>
      <c r="M1244"/>
      <c r="N1244"/>
      <c r="O1244"/>
      <c r="P1244"/>
    </row>
    <row r="1245" spans="11:16" x14ac:dyDescent="0.3">
      <c r="K1245"/>
      <c r="L1245"/>
      <c r="M1245"/>
      <c r="N1245"/>
      <c r="O1245"/>
      <c r="P1245"/>
    </row>
    <row r="1246" spans="11:16" x14ac:dyDescent="0.3">
      <c r="K1246"/>
      <c r="L1246"/>
      <c r="M1246"/>
      <c r="N1246"/>
      <c r="O1246"/>
      <c r="P1246"/>
    </row>
    <row r="1247" spans="11:16" x14ac:dyDescent="0.3">
      <c r="K1247"/>
      <c r="L1247"/>
      <c r="M1247"/>
      <c r="N1247"/>
      <c r="O1247"/>
      <c r="P1247"/>
    </row>
    <row r="1248" spans="11:16" x14ac:dyDescent="0.3">
      <c r="K1248"/>
      <c r="L1248"/>
      <c r="M1248"/>
      <c r="N1248"/>
      <c r="O1248"/>
      <c r="P1248"/>
    </row>
    <row r="1249" spans="11:16" x14ac:dyDescent="0.3">
      <c r="K1249"/>
      <c r="L1249"/>
      <c r="M1249"/>
      <c r="N1249"/>
      <c r="O1249"/>
      <c r="P1249"/>
    </row>
    <row r="1250" spans="11:16" x14ac:dyDescent="0.3">
      <c r="K1250"/>
      <c r="L1250"/>
      <c r="M1250"/>
      <c r="N1250"/>
      <c r="O1250"/>
      <c r="P1250"/>
    </row>
    <row r="1251" spans="11:16" x14ac:dyDescent="0.3">
      <c r="K1251"/>
      <c r="L1251"/>
      <c r="M1251"/>
      <c r="N1251"/>
      <c r="O1251"/>
      <c r="P1251"/>
    </row>
    <row r="1252" spans="11:16" x14ac:dyDescent="0.3">
      <c r="K1252"/>
      <c r="L1252"/>
      <c r="M1252"/>
      <c r="N1252"/>
      <c r="O1252"/>
      <c r="P1252"/>
    </row>
    <row r="1253" spans="11:16" x14ac:dyDescent="0.3">
      <c r="K1253"/>
      <c r="L1253"/>
      <c r="M1253"/>
      <c r="N1253"/>
      <c r="O1253"/>
      <c r="P1253"/>
    </row>
    <row r="1254" spans="11:16" x14ac:dyDescent="0.3">
      <c r="K1254"/>
      <c r="L1254"/>
      <c r="M1254"/>
      <c r="N1254"/>
      <c r="O1254"/>
      <c r="P1254"/>
    </row>
    <row r="1255" spans="11:16" x14ac:dyDescent="0.3">
      <c r="K1255"/>
      <c r="L1255"/>
      <c r="M1255"/>
      <c r="N1255"/>
      <c r="O1255"/>
      <c r="P1255"/>
    </row>
    <row r="1256" spans="11:16" x14ac:dyDescent="0.3">
      <c r="K1256"/>
      <c r="L1256"/>
      <c r="M1256"/>
      <c r="N1256"/>
      <c r="O1256"/>
      <c r="P1256"/>
    </row>
    <row r="1257" spans="11:16" x14ac:dyDescent="0.3">
      <c r="K1257"/>
      <c r="L1257"/>
      <c r="M1257"/>
      <c r="N1257"/>
      <c r="O1257"/>
      <c r="P1257"/>
    </row>
    <row r="1258" spans="11:16" x14ac:dyDescent="0.3">
      <c r="K1258"/>
      <c r="L1258"/>
      <c r="M1258"/>
      <c r="N1258"/>
      <c r="O1258"/>
      <c r="P1258"/>
    </row>
    <row r="1259" spans="11:16" x14ac:dyDescent="0.3">
      <c r="K1259"/>
      <c r="L1259"/>
      <c r="M1259"/>
      <c r="N1259"/>
      <c r="O1259"/>
      <c r="P1259"/>
    </row>
    <row r="1260" spans="11:16" x14ac:dyDescent="0.3">
      <c r="K1260"/>
      <c r="L1260"/>
      <c r="M1260"/>
      <c r="N1260"/>
      <c r="O1260"/>
      <c r="P1260"/>
    </row>
    <row r="1261" spans="11:16" x14ac:dyDescent="0.3">
      <c r="K1261"/>
      <c r="L1261"/>
      <c r="M1261"/>
      <c r="N1261"/>
      <c r="O1261"/>
      <c r="P1261"/>
    </row>
    <row r="1262" spans="11:16" x14ac:dyDescent="0.3">
      <c r="K1262"/>
      <c r="L1262"/>
      <c r="M1262"/>
      <c r="N1262"/>
      <c r="O1262"/>
      <c r="P1262"/>
    </row>
    <row r="1263" spans="11:16" x14ac:dyDescent="0.3">
      <c r="K1263"/>
      <c r="L1263"/>
      <c r="M1263"/>
      <c r="N1263"/>
      <c r="O1263"/>
      <c r="P1263"/>
    </row>
    <row r="1264" spans="11:16" x14ac:dyDescent="0.3">
      <c r="K1264"/>
      <c r="L1264"/>
      <c r="M1264"/>
      <c r="N1264"/>
      <c r="O1264"/>
      <c r="P1264"/>
    </row>
    <row r="1265" spans="11:16" x14ac:dyDescent="0.3">
      <c r="K1265"/>
      <c r="L1265"/>
      <c r="M1265"/>
      <c r="N1265"/>
      <c r="O1265"/>
      <c r="P1265"/>
    </row>
    <row r="1266" spans="11:16" x14ac:dyDescent="0.3">
      <c r="K1266"/>
      <c r="L1266"/>
      <c r="M1266"/>
      <c r="N1266"/>
      <c r="O1266"/>
      <c r="P1266"/>
    </row>
    <row r="1267" spans="11:16" x14ac:dyDescent="0.3">
      <c r="K1267"/>
      <c r="L1267"/>
      <c r="M1267"/>
      <c r="N1267"/>
      <c r="O1267"/>
      <c r="P1267"/>
    </row>
    <row r="1268" spans="11:16" x14ac:dyDescent="0.3">
      <c r="K1268"/>
      <c r="L1268"/>
      <c r="M1268"/>
      <c r="N1268"/>
      <c r="O1268"/>
      <c r="P1268"/>
    </row>
    <row r="1269" spans="11:16" x14ac:dyDescent="0.3">
      <c r="K1269"/>
      <c r="L1269"/>
      <c r="M1269"/>
      <c r="N1269"/>
      <c r="O1269"/>
      <c r="P1269"/>
    </row>
    <row r="1270" spans="11:16" x14ac:dyDescent="0.3">
      <c r="K1270"/>
      <c r="L1270"/>
      <c r="M1270"/>
      <c r="N1270"/>
      <c r="O1270"/>
      <c r="P1270"/>
    </row>
    <row r="1271" spans="11:16" x14ac:dyDescent="0.3">
      <c r="K1271"/>
      <c r="L1271"/>
      <c r="M1271"/>
      <c r="N1271"/>
      <c r="O1271"/>
      <c r="P1271"/>
    </row>
    <row r="1272" spans="11:16" x14ac:dyDescent="0.3">
      <c r="K1272"/>
      <c r="L1272"/>
      <c r="M1272"/>
      <c r="N1272"/>
      <c r="O1272"/>
      <c r="P1272"/>
    </row>
    <row r="1273" spans="11:16" x14ac:dyDescent="0.3">
      <c r="K1273"/>
      <c r="L1273"/>
      <c r="M1273"/>
      <c r="N1273"/>
      <c r="O1273"/>
      <c r="P1273"/>
    </row>
    <row r="1274" spans="11:16" x14ac:dyDescent="0.3">
      <c r="K1274"/>
      <c r="L1274"/>
      <c r="M1274"/>
      <c r="N1274"/>
      <c r="O1274"/>
      <c r="P1274"/>
    </row>
    <row r="1275" spans="11:16" x14ac:dyDescent="0.3">
      <c r="K1275"/>
      <c r="L1275"/>
      <c r="M1275"/>
      <c r="N1275"/>
      <c r="O1275"/>
      <c r="P1275"/>
    </row>
    <row r="1276" spans="11:16" x14ac:dyDescent="0.3">
      <c r="K1276"/>
      <c r="L1276"/>
      <c r="M1276"/>
      <c r="N1276"/>
      <c r="O1276"/>
      <c r="P1276"/>
    </row>
    <row r="1277" spans="11:16" x14ac:dyDescent="0.3">
      <c r="K1277"/>
      <c r="L1277"/>
      <c r="M1277"/>
      <c r="N1277"/>
      <c r="O1277"/>
      <c r="P1277"/>
    </row>
    <row r="1278" spans="11:16" x14ac:dyDescent="0.3">
      <c r="K1278"/>
      <c r="L1278"/>
      <c r="M1278"/>
      <c r="N1278"/>
      <c r="O1278"/>
      <c r="P1278"/>
    </row>
    <row r="1279" spans="11:16" x14ac:dyDescent="0.3">
      <c r="K1279"/>
      <c r="L1279"/>
      <c r="M1279"/>
      <c r="N1279"/>
      <c r="O1279"/>
      <c r="P1279"/>
    </row>
    <row r="1280" spans="11:16" x14ac:dyDescent="0.3">
      <c r="K1280"/>
      <c r="L1280"/>
      <c r="M1280"/>
      <c r="N1280"/>
      <c r="O1280"/>
      <c r="P1280"/>
    </row>
    <row r="1281" spans="11:16" x14ac:dyDescent="0.3">
      <c r="K1281"/>
      <c r="L1281"/>
      <c r="M1281"/>
      <c r="N1281"/>
      <c r="O1281"/>
      <c r="P1281"/>
    </row>
    <row r="1282" spans="11:16" x14ac:dyDescent="0.3">
      <c r="K1282"/>
      <c r="L1282"/>
      <c r="M1282"/>
      <c r="N1282"/>
      <c r="O1282"/>
      <c r="P1282"/>
    </row>
    <row r="1283" spans="11:16" x14ac:dyDescent="0.3">
      <c r="K1283"/>
      <c r="L1283"/>
      <c r="M1283"/>
      <c r="N1283"/>
      <c r="O1283"/>
      <c r="P1283"/>
    </row>
    <row r="1284" spans="11:16" x14ac:dyDescent="0.3">
      <c r="K1284"/>
      <c r="L1284"/>
      <c r="M1284"/>
      <c r="N1284"/>
      <c r="O1284"/>
      <c r="P1284"/>
    </row>
    <row r="1285" spans="11:16" x14ac:dyDescent="0.3">
      <c r="K1285"/>
      <c r="L1285"/>
      <c r="M1285"/>
      <c r="N1285"/>
      <c r="O1285"/>
      <c r="P1285"/>
    </row>
    <row r="1286" spans="11:16" x14ac:dyDescent="0.3">
      <c r="K1286"/>
      <c r="L1286"/>
      <c r="M1286"/>
      <c r="N1286"/>
      <c r="O1286"/>
      <c r="P1286"/>
    </row>
    <row r="1287" spans="11:16" x14ac:dyDescent="0.3">
      <c r="K1287"/>
      <c r="L1287"/>
      <c r="M1287"/>
      <c r="N1287"/>
      <c r="O1287"/>
      <c r="P1287"/>
    </row>
    <row r="1288" spans="11:16" x14ac:dyDescent="0.3">
      <c r="K1288"/>
      <c r="L1288"/>
      <c r="M1288"/>
      <c r="N1288"/>
      <c r="O1288"/>
      <c r="P1288"/>
    </row>
    <row r="1289" spans="11:16" x14ac:dyDescent="0.3">
      <c r="K1289"/>
      <c r="L1289"/>
      <c r="M1289"/>
      <c r="N1289"/>
      <c r="O1289"/>
      <c r="P1289"/>
    </row>
    <row r="1290" spans="11:16" x14ac:dyDescent="0.3">
      <c r="K1290"/>
      <c r="L1290"/>
      <c r="M1290"/>
      <c r="N1290"/>
      <c r="O1290"/>
      <c r="P1290"/>
    </row>
    <row r="1291" spans="11:16" x14ac:dyDescent="0.3">
      <c r="K1291"/>
      <c r="L1291"/>
      <c r="M1291"/>
      <c r="N1291"/>
      <c r="O1291"/>
      <c r="P1291"/>
    </row>
    <row r="1292" spans="11:16" x14ac:dyDescent="0.3">
      <c r="K1292"/>
      <c r="L1292"/>
      <c r="M1292"/>
      <c r="N1292"/>
      <c r="O1292"/>
      <c r="P1292"/>
    </row>
    <row r="1293" spans="11:16" x14ac:dyDescent="0.3">
      <c r="K1293"/>
      <c r="L1293"/>
      <c r="M1293"/>
      <c r="N1293"/>
      <c r="O1293"/>
      <c r="P1293"/>
    </row>
    <row r="1294" spans="11:16" x14ac:dyDescent="0.3">
      <c r="K1294"/>
      <c r="L1294"/>
      <c r="M1294"/>
      <c r="N1294"/>
      <c r="O1294"/>
      <c r="P1294"/>
    </row>
    <row r="1295" spans="11:16" x14ac:dyDescent="0.3">
      <c r="K1295"/>
      <c r="L1295"/>
      <c r="M1295"/>
      <c r="N1295"/>
      <c r="O1295"/>
      <c r="P1295"/>
    </row>
    <row r="1296" spans="11:16" x14ac:dyDescent="0.3">
      <c r="K1296"/>
      <c r="L1296"/>
      <c r="M1296"/>
      <c r="N1296"/>
      <c r="O1296"/>
      <c r="P1296"/>
    </row>
    <row r="1297" spans="11:16" x14ac:dyDescent="0.3">
      <c r="K1297"/>
      <c r="L1297"/>
      <c r="M1297"/>
      <c r="N1297"/>
      <c r="O1297"/>
      <c r="P1297"/>
    </row>
    <row r="1298" spans="11:16" x14ac:dyDescent="0.3">
      <c r="K1298"/>
      <c r="L1298"/>
      <c r="M1298"/>
      <c r="N1298"/>
      <c r="O1298"/>
      <c r="P1298"/>
    </row>
    <row r="1299" spans="11:16" x14ac:dyDescent="0.3">
      <c r="K1299"/>
      <c r="L1299"/>
      <c r="M1299"/>
      <c r="N1299"/>
      <c r="O1299"/>
      <c r="P1299"/>
    </row>
    <row r="1300" spans="11:16" x14ac:dyDescent="0.3">
      <c r="K1300"/>
      <c r="L1300"/>
      <c r="M1300"/>
      <c r="N1300"/>
      <c r="O1300"/>
      <c r="P1300"/>
    </row>
    <row r="1301" spans="11:16" x14ac:dyDescent="0.3">
      <c r="K1301"/>
      <c r="L1301"/>
      <c r="M1301"/>
      <c r="N1301"/>
      <c r="O1301"/>
      <c r="P1301"/>
    </row>
    <row r="1302" spans="11:16" x14ac:dyDescent="0.3">
      <c r="K1302"/>
      <c r="L1302"/>
      <c r="M1302"/>
      <c r="N1302"/>
      <c r="O1302"/>
      <c r="P1302"/>
    </row>
    <row r="1303" spans="11:16" x14ac:dyDescent="0.3">
      <c r="K1303"/>
      <c r="L1303"/>
      <c r="M1303"/>
      <c r="N1303"/>
      <c r="O1303"/>
      <c r="P1303"/>
    </row>
    <row r="1304" spans="11:16" x14ac:dyDescent="0.3">
      <c r="K1304"/>
      <c r="L1304"/>
      <c r="M1304"/>
      <c r="N1304"/>
      <c r="O1304"/>
      <c r="P1304"/>
    </row>
    <row r="1305" spans="11:16" x14ac:dyDescent="0.3">
      <c r="K1305"/>
      <c r="L1305"/>
      <c r="M1305"/>
      <c r="N1305"/>
      <c r="O1305"/>
      <c r="P1305"/>
    </row>
    <row r="1306" spans="11:16" x14ac:dyDescent="0.3">
      <c r="K1306"/>
      <c r="L1306"/>
      <c r="M1306"/>
      <c r="N1306"/>
      <c r="O1306"/>
      <c r="P1306"/>
    </row>
    <row r="1307" spans="11:16" x14ac:dyDescent="0.3">
      <c r="K1307"/>
      <c r="L1307"/>
      <c r="M1307"/>
      <c r="N1307"/>
      <c r="O1307"/>
      <c r="P1307"/>
    </row>
    <row r="1308" spans="11:16" x14ac:dyDescent="0.3">
      <c r="K1308"/>
      <c r="L1308"/>
      <c r="M1308"/>
      <c r="N1308"/>
      <c r="O1308"/>
      <c r="P1308"/>
    </row>
    <row r="1309" spans="11:16" x14ac:dyDescent="0.3">
      <c r="K1309"/>
      <c r="L1309"/>
      <c r="M1309"/>
      <c r="N1309"/>
      <c r="O1309"/>
      <c r="P1309"/>
    </row>
    <row r="1310" spans="11:16" x14ac:dyDescent="0.3">
      <c r="K1310"/>
      <c r="L1310"/>
      <c r="M1310"/>
      <c r="N1310"/>
      <c r="O1310"/>
      <c r="P1310"/>
    </row>
    <row r="1311" spans="11:16" x14ac:dyDescent="0.3">
      <c r="K1311"/>
      <c r="L1311"/>
      <c r="M1311"/>
      <c r="N1311"/>
      <c r="O1311"/>
      <c r="P1311"/>
    </row>
    <row r="1312" spans="11:16" x14ac:dyDescent="0.3">
      <c r="K1312"/>
      <c r="L1312"/>
      <c r="M1312"/>
      <c r="N1312"/>
      <c r="O1312"/>
      <c r="P1312"/>
    </row>
    <row r="1313" spans="11:16" x14ac:dyDescent="0.3">
      <c r="K1313"/>
      <c r="L1313"/>
      <c r="M1313"/>
      <c r="N1313"/>
      <c r="O1313"/>
      <c r="P1313"/>
    </row>
    <row r="1314" spans="11:16" x14ac:dyDescent="0.3">
      <c r="K1314"/>
      <c r="L1314"/>
      <c r="M1314"/>
      <c r="N1314"/>
      <c r="O1314"/>
      <c r="P1314"/>
    </row>
    <row r="1315" spans="11:16" x14ac:dyDescent="0.3">
      <c r="K1315"/>
      <c r="L1315"/>
      <c r="M1315"/>
      <c r="N1315"/>
      <c r="O1315"/>
      <c r="P1315"/>
    </row>
    <row r="1316" spans="11:16" x14ac:dyDescent="0.3">
      <c r="K1316"/>
      <c r="L1316"/>
      <c r="M1316"/>
      <c r="N1316"/>
      <c r="O1316"/>
      <c r="P1316"/>
    </row>
    <row r="1317" spans="11:16" x14ac:dyDescent="0.3">
      <c r="K1317"/>
      <c r="L1317"/>
      <c r="M1317"/>
      <c r="N1317"/>
      <c r="O1317"/>
      <c r="P1317"/>
    </row>
    <row r="1318" spans="11:16" x14ac:dyDescent="0.3">
      <c r="K1318"/>
      <c r="L1318"/>
      <c r="M1318"/>
      <c r="N1318"/>
      <c r="O1318"/>
      <c r="P1318"/>
    </row>
    <row r="1319" spans="11:16" x14ac:dyDescent="0.3">
      <c r="K1319"/>
      <c r="L1319"/>
      <c r="M1319"/>
      <c r="N1319"/>
      <c r="O1319"/>
      <c r="P1319"/>
    </row>
    <row r="1320" spans="11:16" x14ac:dyDescent="0.3">
      <c r="K1320"/>
      <c r="L1320"/>
      <c r="M1320"/>
      <c r="N1320"/>
      <c r="O1320"/>
      <c r="P1320"/>
    </row>
    <row r="1321" spans="11:16" x14ac:dyDescent="0.3">
      <c r="K1321"/>
      <c r="L1321"/>
      <c r="M1321"/>
      <c r="N1321"/>
      <c r="O1321"/>
      <c r="P1321"/>
    </row>
    <row r="1322" spans="11:16" x14ac:dyDescent="0.3">
      <c r="K1322"/>
      <c r="L1322"/>
      <c r="M1322"/>
      <c r="N1322"/>
      <c r="O1322"/>
      <c r="P1322"/>
    </row>
    <row r="1323" spans="11:16" x14ac:dyDescent="0.3">
      <c r="K1323"/>
      <c r="L1323"/>
      <c r="M1323"/>
      <c r="N1323"/>
      <c r="O1323"/>
      <c r="P1323"/>
    </row>
    <row r="1324" spans="11:16" x14ac:dyDescent="0.3">
      <c r="K1324"/>
      <c r="L1324"/>
      <c r="M1324"/>
      <c r="N1324"/>
      <c r="O1324"/>
      <c r="P1324"/>
    </row>
    <row r="1325" spans="11:16" x14ac:dyDescent="0.3">
      <c r="K1325"/>
      <c r="L1325"/>
      <c r="M1325"/>
      <c r="N1325"/>
      <c r="O1325"/>
      <c r="P1325"/>
    </row>
    <row r="1326" spans="11:16" x14ac:dyDescent="0.3">
      <c r="K1326"/>
      <c r="L1326"/>
      <c r="M1326"/>
      <c r="N1326"/>
      <c r="O1326"/>
      <c r="P1326"/>
    </row>
    <row r="1327" spans="11:16" x14ac:dyDescent="0.3">
      <c r="K1327"/>
      <c r="L1327"/>
      <c r="M1327"/>
      <c r="N1327"/>
      <c r="O1327"/>
      <c r="P1327"/>
    </row>
    <row r="1328" spans="11:16" x14ac:dyDescent="0.3">
      <c r="K1328"/>
      <c r="L1328"/>
      <c r="M1328"/>
      <c r="N1328"/>
      <c r="O1328"/>
      <c r="P1328"/>
    </row>
    <row r="1329" spans="11:16" x14ac:dyDescent="0.3">
      <c r="K1329"/>
      <c r="L1329"/>
      <c r="M1329"/>
      <c r="N1329"/>
      <c r="O1329"/>
      <c r="P1329"/>
    </row>
    <row r="1330" spans="11:16" x14ac:dyDescent="0.3">
      <c r="K1330"/>
      <c r="L1330"/>
      <c r="M1330"/>
      <c r="N1330"/>
      <c r="O1330"/>
      <c r="P1330"/>
    </row>
    <row r="1331" spans="11:16" x14ac:dyDescent="0.3">
      <c r="K1331"/>
      <c r="L1331"/>
      <c r="M1331"/>
      <c r="N1331"/>
      <c r="O1331"/>
      <c r="P1331"/>
    </row>
    <row r="1332" spans="11:16" x14ac:dyDescent="0.3">
      <c r="K1332"/>
      <c r="L1332"/>
      <c r="M1332"/>
      <c r="N1332"/>
      <c r="O1332"/>
      <c r="P1332"/>
    </row>
    <row r="1333" spans="11:16" x14ac:dyDescent="0.3">
      <c r="K1333"/>
      <c r="L1333"/>
      <c r="M1333"/>
      <c r="N1333"/>
      <c r="O1333"/>
      <c r="P1333"/>
    </row>
    <row r="1334" spans="11:16" x14ac:dyDescent="0.3">
      <c r="K1334"/>
      <c r="L1334"/>
      <c r="M1334"/>
      <c r="N1334"/>
      <c r="O1334"/>
      <c r="P1334"/>
    </row>
    <row r="1335" spans="11:16" x14ac:dyDescent="0.3">
      <c r="K1335"/>
      <c r="L1335"/>
      <c r="M1335"/>
      <c r="N1335"/>
      <c r="O1335"/>
      <c r="P1335"/>
    </row>
    <row r="1336" spans="11:16" x14ac:dyDescent="0.3">
      <c r="K1336"/>
      <c r="L1336"/>
      <c r="M1336"/>
      <c r="N1336"/>
      <c r="O1336"/>
      <c r="P1336"/>
    </row>
    <row r="1337" spans="11:16" x14ac:dyDescent="0.3">
      <c r="K1337"/>
      <c r="L1337"/>
      <c r="M1337"/>
      <c r="N1337"/>
      <c r="O1337"/>
      <c r="P1337"/>
    </row>
    <row r="1338" spans="11:16" x14ac:dyDescent="0.3">
      <c r="K1338"/>
      <c r="L1338"/>
      <c r="M1338"/>
      <c r="N1338"/>
      <c r="O1338"/>
      <c r="P1338"/>
    </row>
    <row r="1339" spans="11:16" x14ac:dyDescent="0.3">
      <c r="K1339"/>
      <c r="L1339"/>
      <c r="M1339"/>
      <c r="N1339"/>
      <c r="O1339"/>
      <c r="P1339"/>
    </row>
    <row r="1340" spans="11:16" x14ac:dyDescent="0.3">
      <c r="K1340"/>
      <c r="L1340"/>
      <c r="M1340"/>
      <c r="N1340"/>
      <c r="O1340"/>
      <c r="P1340"/>
    </row>
    <row r="1341" spans="11:16" x14ac:dyDescent="0.3">
      <c r="K1341"/>
      <c r="L1341"/>
      <c r="M1341"/>
      <c r="N1341"/>
      <c r="O1341"/>
      <c r="P1341"/>
    </row>
    <row r="1342" spans="11:16" x14ac:dyDescent="0.3">
      <c r="K1342"/>
      <c r="L1342"/>
      <c r="M1342"/>
      <c r="N1342"/>
      <c r="O1342"/>
      <c r="P1342"/>
    </row>
    <row r="1343" spans="11:16" x14ac:dyDescent="0.3">
      <c r="K1343"/>
      <c r="L1343"/>
      <c r="M1343"/>
      <c r="N1343"/>
      <c r="O1343"/>
      <c r="P1343"/>
    </row>
    <row r="1344" spans="11:16" x14ac:dyDescent="0.3">
      <c r="K1344"/>
      <c r="L1344"/>
      <c r="M1344"/>
      <c r="N1344"/>
      <c r="O1344"/>
      <c r="P1344"/>
    </row>
    <row r="1345" spans="11:16" x14ac:dyDescent="0.3">
      <c r="K1345"/>
      <c r="L1345"/>
      <c r="M1345"/>
      <c r="N1345"/>
      <c r="O1345"/>
      <c r="P1345"/>
    </row>
    <row r="1346" spans="11:16" x14ac:dyDescent="0.3">
      <c r="K1346"/>
      <c r="L1346"/>
      <c r="M1346"/>
      <c r="N1346"/>
      <c r="O1346"/>
      <c r="P1346"/>
    </row>
    <row r="1347" spans="11:16" x14ac:dyDescent="0.3">
      <c r="K1347"/>
      <c r="L1347"/>
      <c r="M1347"/>
      <c r="N1347"/>
      <c r="O1347"/>
      <c r="P1347"/>
    </row>
    <row r="1348" spans="11:16" x14ac:dyDescent="0.3">
      <c r="K1348"/>
      <c r="L1348"/>
      <c r="M1348"/>
      <c r="N1348"/>
      <c r="O1348"/>
      <c r="P1348"/>
    </row>
    <row r="1349" spans="11:16" x14ac:dyDescent="0.3">
      <c r="K1349"/>
      <c r="L1349"/>
      <c r="M1349"/>
      <c r="N1349"/>
      <c r="O1349"/>
      <c r="P1349"/>
    </row>
    <row r="1350" spans="11:16" x14ac:dyDescent="0.3">
      <c r="K1350"/>
      <c r="L1350"/>
      <c r="M1350"/>
      <c r="N1350"/>
      <c r="O1350"/>
      <c r="P1350"/>
    </row>
    <row r="1351" spans="11:16" x14ac:dyDescent="0.3">
      <c r="K1351"/>
      <c r="L1351"/>
      <c r="M1351"/>
      <c r="N1351"/>
      <c r="O1351"/>
      <c r="P1351"/>
    </row>
    <row r="1352" spans="11:16" x14ac:dyDescent="0.3">
      <c r="K1352"/>
      <c r="L1352"/>
      <c r="M1352"/>
      <c r="N1352"/>
      <c r="O1352"/>
      <c r="P1352"/>
    </row>
    <row r="1353" spans="11:16" x14ac:dyDescent="0.3">
      <c r="K1353"/>
      <c r="L1353"/>
      <c r="M1353"/>
      <c r="N1353"/>
      <c r="O1353"/>
      <c r="P1353"/>
    </row>
    <row r="1354" spans="11:16" x14ac:dyDescent="0.3">
      <c r="K1354"/>
      <c r="L1354"/>
      <c r="M1354"/>
      <c r="N1354"/>
      <c r="O1354"/>
      <c r="P1354"/>
    </row>
    <row r="1355" spans="11:16" x14ac:dyDescent="0.3">
      <c r="K1355"/>
      <c r="L1355"/>
      <c r="M1355"/>
      <c r="N1355"/>
      <c r="O1355"/>
      <c r="P1355"/>
    </row>
    <row r="1356" spans="11:16" x14ac:dyDescent="0.3">
      <c r="K1356"/>
      <c r="L1356"/>
      <c r="M1356"/>
      <c r="N1356"/>
      <c r="O1356"/>
      <c r="P1356"/>
    </row>
    <row r="1357" spans="11:16" x14ac:dyDescent="0.3">
      <c r="K1357"/>
      <c r="L1357"/>
      <c r="M1357"/>
      <c r="N1357"/>
      <c r="O1357"/>
      <c r="P1357"/>
    </row>
    <row r="1358" spans="11:16" x14ac:dyDescent="0.3">
      <c r="K1358"/>
      <c r="L1358"/>
      <c r="M1358"/>
      <c r="N1358"/>
      <c r="O1358"/>
      <c r="P1358"/>
    </row>
    <row r="1359" spans="11:16" x14ac:dyDescent="0.3">
      <c r="K1359"/>
      <c r="L1359"/>
      <c r="M1359"/>
      <c r="N1359"/>
      <c r="O1359"/>
      <c r="P1359"/>
    </row>
    <row r="1360" spans="11:16" x14ac:dyDescent="0.3">
      <c r="K1360"/>
      <c r="L1360"/>
      <c r="M1360"/>
      <c r="N1360"/>
      <c r="O1360"/>
      <c r="P1360"/>
    </row>
    <row r="1361" spans="11:16" x14ac:dyDescent="0.3">
      <c r="K1361"/>
      <c r="L1361"/>
      <c r="M1361"/>
      <c r="N1361"/>
      <c r="O1361"/>
      <c r="P1361"/>
    </row>
    <row r="1362" spans="11:16" x14ac:dyDescent="0.3">
      <c r="K1362"/>
      <c r="L1362"/>
      <c r="M1362"/>
      <c r="N1362"/>
      <c r="O1362"/>
      <c r="P1362"/>
    </row>
    <row r="1363" spans="11:16" x14ac:dyDescent="0.3">
      <c r="K1363"/>
      <c r="L1363"/>
      <c r="M1363"/>
      <c r="N1363"/>
      <c r="O1363"/>
      <c r="P1363"/>
    </row>
    <row r="1364" spans="11:16" x14ac:dyDescent="0.3">
      <c r="K1364"/>
      <c r="L1364"/>
      <c r="M1364"/>
      <c r="N1364"/>
      <c r="O1364"/>
      <c r="P1364"/>
    </row>
    <row r="1365" spans="11:16" x14ac:dyDescent="0.3">
      <c r="K1365"/>
      <c r="L1365"/>
      <c r="M1365"/>
      <c r="N1365"/>
      <c r="O1365"/>
      <c r="P1365"/>
    </row>
    <row r="1366" spans="11:16" x14ac:dyDescent="0.3">
      <c r="K1366"/>
      <c r="L1366"/>
      <c r="M1366"/>
      <c r="N1366"/>
      <c r="O1366"/>
      <c r="P1366"/>
    </row>
    <row r="1367" spans="11:16" x14ac:dyDescent="0.3">
      <c r="K1367"/>
      <c r="L1367"/>
      <c r="M1367"/>
      <c r="N1367"/>
      <c r="O1367"/>
      <c r="P1367"/>
    </row>
    <row r="1368" spans="11:16" x14ac:dyDescent="0.3">
      <c r="K1368"/>
      <c r="L1368"/>
      <c r="M1368"/>
      <c r="N1368"/>
      <c r="O1368"/>
      <c r="P1368"/>
    </row>
    <row r="1369" spans="11:16" x14ac:dyDescent="0.3">
      <c r="K1369"/>
      <c r="L1369"/>
      <c r="M1369"/>
      <c r="N1369"/>
      <c r="O1369"/>
      <c r="P1369"/>
    </row>
    <row r="1370" spans="11:16" x14ac:dyDescent="0.3">
      <c r="K1370"/>
      <c r="L1370"/>
      <c r="M1370"/>
      <c r="N1370"/>
      <c r="O1370"/>
      <c r="P1370"/>
    </row>
    <row r="1371" spans="11:16" x14ac:dyDescent="0.3">
      <c r="K1371"/>
      <c r="L1371"/>
      <c r="M1371"/>
      <c r="N1371"/>
      <c r="O1371"/>
      <c r="P1371"/>
    </row>
    <row r="1372" spans="11:16" x14ac:dyDescent="0.3">
      <c r="K1372"/>
      <c r="L1372"/>
      <c r="M1372"/>
      <c r="N1372"/>
      <c r="O1372"/>
      <c r="P1372"/>
    </row>
    <row r="1373" spans="11:16" x14ac:dyDescent="0.3">
      <c r="K1373"/>
      <c r="L1373"/>
      <c r="M1373"/>
      <c r="N1373"/>
      <c r="O1373"/>
      <c r="P1373"/>
    </row>
    <row r="1374" spans="11:16" x14ac:dyDescent="0.3">
      <c r="K1374"/>
      <c r="L1374"/>
      <c r="M1374"/>
      <c r="N1374"/>
      <c r="O1374"/>
      <c r="P1374"/>
    </row>
    <row r="1375" spans="11:16" x14ac:dyDescent="0.3">
      <c r="K1375"/>
      <c r="L1375"/>
      <c r="M1375"/>
      <c r="N1375"/>
      <c r="O1375"/>
      <c r="P1375"/>
    </row>
    <row r="1376" spans="11:16" x14ac:dyDescent="0.3">
      <c r="K1376"/>
      <c r="L1376"/>
      <c r="M1376"/>
      <c r="N1376"/>
      <c r="O1376"/>
      <c r="P1376"/>
    </row>
    <row r="1377" spans="11:16" x14ac:dyDescent="0.3">
      <c r="K1377"/>
      <c r="L1377"/>
      <c r="M1377"/>
      <c r="N1377"/>
      <c r="O1377"/>
      <c r="P1377"/>
    </row>
    <row r="1378" spans="11:16" x14ac:dyDescent="0.3">
      <c r="K1378"/>
      <c r="L1378"/>
      <c r="M1378"/>
      <c r="N1378"/>
      <c r="O1378"/>
      <c r="P1378"/>
    </row>
    <row r="1379" spans="11:16" x14ac:dyDescent="0.3">
      <c r="K1379"/>
      <c r="L1379"/>
      <c r="M1379"/>
      <c r="N1379"/>
      <c r="O1379"/>
      <c r="P1379"/>
    </row>
    <row r="1380" spans="11:16" x14ac:dyDescent="0.3">
      <c r="K1380"/>
      <c r="L1380"/>
      <c r="M1380"/>
      <c r="N1380"/>
      <c r="O1380"/>
      <c r="P1380"/>
    </row>
    <row r="1381" spans="11:16" x14ac:dyDescent="0.3">
      <c r="K1381"/>
      <c r="L1381"/>
      <c r="M1381"/>
      <c r="N1381"/>
      <c r="O1381"/>
      <c r="P1381"/>
    </row>
    <row r="1382" spans="11:16" x14ac:dyDescent="0.3">
      <c r="K1382"/>
      <c r="L1382"/>
      <c r="M1382"/>
      <c r="N1382"/>
      <c r="O1382"/>
      <c r="P1382"/>
    </row>
    <row r="1383" spans="11:16" x14ac:dyDescent="0.3">
      <c r="K1383"/>
      <c r="L1383"/>
      <c r="M1383"/>
      <c r="N1383"/>
      <c r="O1383"/>
      <c r="P1383"/>
    </row>
    <row r="1384" spans="11:16" x14ac:dyDescent="0.3">
      <c r="K1384"/>
      <c r="L1384"/>
      <c r="M1384"/>
      <c r="N1384"/>
      <c r="O1384"/>
      <c r="P1384"/>
    </row>
    <row r="1385" spans="11:16" x14ac:dyDescent="0.3">
      <c r="K1385"/>
      <c r="L1385"/>
      <c r="M1385"/>
      <c r="N1385"/>
      <c r="O1385"/>
      <c r="P1385"/>
    </row>
    <row r="1386" spans="11:16" x14ac:dyDescent="0.3">
      <c r="K1386"/>
      <c r="L1386"/>
      <c r="M1386"/>
      <c r="N1386"/>
      <c r="O1386"/>
      <c r="P1386"/>
    </row>
    <row r="1387" spans="11:16" x14ac:dyDescent="0.3">
      <c r="K1387"/>
      <c r="L1387"/>
      <c r="M1387"/>
      <c r="N1387"/>
      <c r="O1387"/>
      <c r="P1387"/>
    </row>
    <row r="1388" spans="11:16" x14ac:dyDescent="0.3">
      <c r="K1388"/>
      <c r="L1388"/>
      <c r="M1388"/>
      <c r="N1388"/>
      <c r="O1388"/>
      <c r="P1388"/>
    </row>
    <row r="1389" spans="11:16" x14ac:dyDescent="0.3">
      <c r="K1389"/>
      <c r="L1389"/>
      <c r="M1389"/>
      <c r="N1389"/>
      <c r="O1389"/>
      <c r="P1389"/>
    </row>
    <row r="1390" spans="11:16" x14ac:dyDescent="0.3">
      <c r="K1390"/>
      <c r="L1390"/>
      <c r="M1390"/>
      <c r="N1390"/>
      <c r="O1390"/>
      <c r="P1390"/>
    </row>
    <row r="1391" spans="11:16" x14ac:dyDescent="0.3">
      <c r="K1391"/>
      <c r="L1391"/>
      <c r="M1391"/>
      <c r="N1391"/>
      <c r="O1391"/>
      <c r="P1391"/>
    </row>
    <row r="1392" spans="11:16" x14ac:dyDescent="0.3">
      <c r="K1392"/>
      <c r="L1392"/>
      <c r="M1392"/>
      <c r="N1392"/>
      <c r="O1392"/>
      <c r="P1392"/>
    </row>
    <row r="1393" spans="11:16" x14ac:dyDescent="0.3">
      <c r="K1393"/>
      <c r="L1393"/>
      <c r="M1393"/>
      <c r="N1393"/>
      <c r="O1393"/>
      <c r="P1393"/>
    </row>
    <row r="1394" spans="11:16" x14ac:dyDescent="0.3">
      <c r="K1394"/>
      <c r="L1394"/>
      <c r="M1394"/>
      <c r="N1394"/>
      <c r="O1394"/>
      <c r="P1394"/>
    </row>
    <row r="1395" spans="11:16" x14ac:dyDescent="0.3">
      <c r="K1395"/>
      <c r="L1395"/>
      <c r="M1395"/>
      <c r="N1395"/>
      <c r="O1395"/>
      <c r="P1395"/>
    </row>
    <row r="1396" spans="11:16" x14ac:dyDescent="0.3">
      <c r="K1396"/>
      <c r="L1396"/>
      <c r="M1396"/>
      <c r="N1396"/>
      <c r="O1396"/>
      <c r="P1396"/>
    </row>
    <row r="1397" spans="11:16" x14ac:dyDescent="0.3">
      <c r="K1397"/>
      <c r="L1397"/>
      <c r="M1397"/>
      <c r="N1397"/>
      <c r="O1397"/>
      <c r="P1397"/>
    </row>
    <row r="1398" spans="11:16" x14ac:dyDescent="0.3">
      <c r="K1398"/>
      <c r="L1398"/>
      <c r="M1398"/>
      <c r="N1398"/>
      <c r="O1398"/>
      <c r="P1398"/>
    </row>
    <row r="1399" spans="11:16" x14ac:dyDescent="0.3">
      <c r="K1399"/>
      <c r="L1399"/>
      <c r="M1399"/>
      <c r="N1399"/>
      <c r="O1399"/>
      <c r="P1399"/>
    </row>
    <row r="1400" spans="11:16" x14ac:dyDescent="0.3">
      <c r="K1400"/>
      <c r="L1400"/>
      <c r="M1400"/>
      <c r="N1400"/>
      <c r="O1400"/>
      <c r="P1400"/>
    </row>
    <row r="1401" spans="11:16" x14ac:dyDescent="0.3">
      <c r="K1401"/>
      <c r="L1401"/>
      <c r="M1401"/>
      <c r="N1401"/>
      <c r="O1401"/>
      <c r="P1401"/>
    </row>
    <row r="1402" spans="11:16" x14ac:dyDescent="0.3">
      <c r="K1402"/>
      <c r="L1402"/>
      <c r="M1402"/>
      <c r="N1402"/>
      <c r="O1402"/>
      <c r="P1402"/>
    </row>
    <row r="1403" spans="11:16" x14ac:dyDescent="0.3">
      <c r="K1403"/>
      <c r="L1403"/>
      <c r="M1403"/>
      <c r="N1403"/>
      <c r="O1403"/>
      <c r="P1403"/>
    </row>
    <row r="1404" spans="11:16" x14ac:dyDescent="0.3">
      <c r="K1404"/>
      <c r="L1404"/>
      <c r="M1404"/>
      <c r="N1404"/>
      <c r="O1404"/>
      <c r="P1404"/>
    </row>
    <row r="1405" spans="11:16" x14ac:dyDescent="0.3">
      <c r="K1405"/>
      <c r="L1405"/>
      <c r="M1405"/>
      <c r="N1405"/>
      <c r="O1405"/>
      <c r="P1405"/>
    </row>
    <row r="1406" spans="11:16" x14ac:dyDescent="0.3">
      <c r="K1406"/>
      <c r="L1406"/>
      <c r="M1406"/>
      <c r="N1406"/>
      <c r="O1406"/>
      <c r="P1406"/>
    </row>
    <row r="1407" spans="11:16" x14ac:dyDescent="0.3">
      <c r="K1407"/>
      <c r="L1407"/>
      <c r="M1407"/>
      <c r="N1407"/>
      <c r="O1407"/>
      <c r="P1407"/>
    </row>
    <row r="1408" spans="11:16" x14ac:dyDescent="0.3">
      <c r="K1408"/>
      <c r="L1408"/>
      <c r="M1408"/>
      <c r="N1408"/>
      <c r="O1408"/>
      <c r="P1408"/>
    </row>
    <row r="1409" spans="11:16" x14ac:dyDescent="0.3">
      <c r="K1409"/>
      <c r="L1409"/>
      <c r="M1409"/>
      <c r="N1409"/>
      <c r="O1409"/>
      <c r="P1409"/>
    </row>
    <row r="1410" spans="11:16" x14ac:dyDescent="0.3">
      <c r="K1410"/>
      <c r="L1410"/>
      <c r="M1410"/>
      <c r="N1410"/>
      <c r="O1410"/>
      <c r="P1410"/>
    </row>
    <row r="1411" spans="11:16" x14ac:dyDescent="0.3">
      <c r="K1411"/>
      <c r="L1411"/>
      <c r="M1411"/>
      <c r="N1411"/>
      <c r="O1411"/>
      <c r="P1411"/>
    </row>
    <row r="1412" spans="11:16" x14ac:dyDescent="0.3">
      <c r="K1412"/>
      <c r="L1412"/>
      <c r="M1412"/>
      <c r="N1412"/>
      <c r="O1412"/>
      <c r="P1412"/>
    </row>
    <row r="1413" spans="11:16" x14ac:dyDescent="0.3">
      <c r="K1413"/>
      <c r="L1413"/>
      <c r="M1413"/>
      <c r="N1413"/>
      <c r="O1413"/>
      <c r="P1413"/>
    </row>
    <row r="1414" spans="11:16" x14ac:dyDescent="0.3">
      <c r="K1414"/>
      <c r="L1414"/>
      <c r="M1414"/>
      <c r="N1414"/>
      <c r="O1414"/>
      <c r="P1414"/>
    </row>
    <row r="1415" spans="11:16" x14ac:dyDescent="0.3">
      <c r="K1415"/>
      <c r="L1415"/>
      <c r="M1415"/>
      <c r="N1415"/>
      <c r="O1415"/>
      <c r="P1415"/>
    </row>
    <row r="1416" spans="11:16" x14ac:dyDescent="0.3">
      <c r="K1416"/>
      <c r="L1416"/>
      <c r="M1416"/>
      <c r="N1416"/>
      <c r="O1416"/>
      <c r="P1416"/>
    </row>
    <row r="1417" spans="11:16" x14ac:dyDescent="0.3">
      <c r="K1417"/>
      <c r="L1417"/>
      <c r="M1417"/>
      <c r="N1417"/>
      <c r="O1417"/>
      <c r="P1417"/>
    </row>
    <row r="1418" spans="11:16" x14ac:dyDescent="0.3">
      <c r="K1418"/>
      <c r="L1418"/>
      <c r="M1418"/>
      <c r="N1418"/>
      <c r="O1418"/>
      <c r="P1418"/>
    </row>
    <row r="1419" spans="11:16" x14ac:dyDescent="0.3">
      <c r="K1419"/>
      <c r="L1419"/>
      <c r="M1419"/>
      <c r="N1419"/>
      <c r="O1419"/>
      <c r="P1419"/>
    </row>
    <row r="1420" spans="11:16" x14ac:dyDescent="0.3">
      <c r="K1420"/>
      <c r="L1420"/>
      <c r="M1420"/>
      <c r="N1420"/>
      <c r="O1420"/>
      <c r="P1420"/>
    </row>
    <row r="1421" spans="11:16" x14ac:dyDescent="0.3">
      <c r="K1421"/>
      <c r="L1421"/>
      <c r="M1421"/>
      <c r="N1421"/>
      <c r="O1421"/>
      <c r="P1421"/>
    </row>
    <row r="1422" spans="11:16" x14ac:dyDescent="0.3">
      <c r="K1422"/>
      <c r="L1422"/>
      <c r="M1422"/>
      <c r="N1422"/>
      <c r="O1422"/>
      <c r="P1422"/>
    </row>
    <row r="1423" spans="11:16" x14ac:dyDescent="0.3">
      <c r="K1423"/>
      <c r="L1423"/>
      <c r="M1423"/>
      <c r="N1423"/>
      <c r="O1423"/>
      <c r="P1423"/>
    </row>
    <row r="1424" spans="11:16" x14ac:dyDescent="0.3">
      <c r="K1424"/>
      <c r="L1424"/>
      <c r="M1424"/>
      <c r="N1424"/>
      <c r="O1424"/>
      <c r="P1424"/>
    </row>
    <row r="1425" spans="11:16" x14ac:dyDescent="0.3">
      <c r="K1425"/>
      <c r="L1425"/>
      <c r="M1425"/>
      <c r="N1425"/>
      <c r="O1425"/>
      <c r="P1425"/>
    </row>
    <row r="1426" spans="11:16" x14ac:dyDescent="0.3">
      <c r="K1426"/>
      <c r="L1426"/>
      <c r="M1426"/>
      <c r="N1426"/>
      <c r="O1426"/>
      <c r="P1426"/>
    </row>
    <row r="1427" spans="11:16" x14ac:dyDescent="0.3">
      <c r="K1427"/>
      <c r="L1427"/>
      <c r="M1427"/>
      <c r="N1427"/>
      <c r="O1427"/>
      <c r="P1427"/>
    </row>
    <row r="1428" spans="11:16" x14ac:dyDescent="0.3">
      <c r="K1428"/>
      <c r="L1428"/>
      <c r="M1428"/>
      <c r="N1428"/>
      <c r="O1428"/>
      <c r="P1428"/>
    </row>
    <row r="1429" spans="11:16" x14ac:dyDescent="0.3">
      <c r="K1429"/>
      <c r="L1429"/>
      <c r="M1429"/>
      <c r="N1429"/>
      <c r="O1429"/>
      <c r="P1429"/>
    </row>
    <row r="1430" spans="11:16" x14ac:dyDescent="0.3">
      <c r="K1430"/>
      <c r="L1430"/>
      <c r="M1430"/>
      <c r="N1430"/>
      <c r="O1430"/>
      <c r="P1430"/>
    </row>
    <row r="1431" spans="11:16" x14ac:dyDescent="0.3">
      <c r="K1431"/>
      <c r="L1431"/>
      <c r="M1431"/>
      <c r="N1431"/>
      <c r="O1431"/>
      <c r="P1431"/>
    </row>
    <row r="1432" spans="11:16" x14ac:dyDescent="0.3">
      <c r="K1432"/>
      <c r="L1432"/>
      <c r="M1432"/>
      <c r="N1432"/>
      <c r="O1432"/>
      <c r="P1432"/>
    </row>
    <row r="1433" spans="11:16" x14ac:dyDescent="0.3">
      <c r="K1433"/>
      <c r="L1433"/>
      <c r="M1433"/>
      <c r="N1433"/>
      <c r="O1433"/>
      <c r="P1433"/>
    </row>
    <row r="1434" spans="11:16" x14ac:dyDescent="0.3">
      <c r="K1434"/>
      <c r="L1434"/>
      <c r="M1434"/>
      <c r="N1434"/>
      <c r="O1434"/>
      <c r="P1434"/>
    </row>
    <row r="1435" spans="11:16" x14ac:dyDescent="0.3">
      <c r="K1435"/>
      <c r="L1435"/>
      <c r="M1435"/>
      <c r="N1435"/>
      <c r="O1435"/>
      <c r="P1435"/>
    </row>
    <row r="1436" spans="11:16" x14ac:dyDescent="0.3">
      <c r="K1436"/>
      <c r="L1436"/>
      <c r="M1436"/>
      <c r="N1436"/>
      <c r="O1436"/>
      <c r="P1436"/>
    </row>
    <row r="1437" spans="11:16" x14ac:dyDescent="0.3">
      <c r="K1437"/>
      <c r="L1437"/>
      <c r="M1437"/>
      <c r="N1437"/>
      <c r="O1437"/>
      <c r="P1437"/>
    </row>
    <row r="1438" spans="11:16" x14ac:dyDescent="0.3">
      <c r="K1438"/>
      <c r="L1438"/>
      <c r="M1438"/>
      <c r="N1438"/>
      <c r="O1438"/>
      <c r="P1438"/>
    </row>
    <row r="1439" spans="11:16" x14ac:dyDescent="0.3">
      <c r="K1439"/>
      <c r="L1439"/>
      <c r="M1439"/>
      <c r="N1439"/>
      <c r="O1439"/>
      <c r="P1439"/>
    </row>
    <row r="1440" spans="11:16" x14ac:dyDescent="0.3">
      <c r="K1440"/>
      <c r="L1440"/>
      <c r="M1440"/>
      <c r="N1440"/>
      <c r="O1440"/>
      <c r="P1440"/>
    </row>
    <row r="1441" spans="11:16" x14ac:dyDescent="0.3">
      <c r="K1441"/>
      <c r="L1441"/>
      <c r="M1441"/>
      <c r="N1441"/>
      <c r="O1441"/>
      <c r="P1441"/>
    </row>
    <row r="1442" spans="11:16" x14ac:dyDescent="0.3">
      <c r="K1442"/>
      <c r="L1442"/>
      <c r="M1442"/>
      <c r="N1442"/>
      <c r="O1442"/>
      <c r="P1442"/>
    </row>
    <row r="1443" spans="11:16" x14ac:dyDescent="0.3">
      <c r="K1443"/>
      <c r="L1443"/>
      <c r="M1443"/>
      <c r="N1443"/>
      <c r="O1443"/>
      <c r="P1443"/>
    </row>
    <row r="1444" spans="11:16" x14ac:dyDescent="0.3">
      <c r="K1444"/>
      <c r="L1444"/>
      <c r="M1444"/>
      <c r="N1444"/>
      <c r="O1444"/>
      <c r="P1444"/>
    </row>
    <row r="1445" spans="11:16" x14ac:dyDescent="0.3">
      <c r="K1445"/>
      <c r="L1445"/>
      <c r="M1445"/>
      <c r="N1445"/>
      <c r="O1445"/>
      <c r="P1445"/>
    </row>
    <row r="1446" spans="11:16" x14ac:dyDescent="0.3">
      <c r="K1446"/>
      <c r="L1446"/>
      <c r="M1446"/>
      <c r="N1446"/>
      <c r="O1446"/>
      <c r="P1446"/>
    </row>
    <row r="1447" spans="11:16" x14ac:dyDescent="0.3">
      <c r="K1447"/>
      <c r="L1447"/>
      <c r="M1447"/>
      <c r="N1447"/>
      <c r="O1447"/>
      <c r="P1447"/>
    </row>
    <row r="1448" spans="11:16" x14ac:dyDescent="0.3">
      <c r="K1448"/>
      <c r="L1448"/>
      <c r="M1448"/>
      <c r="N1448"/>
      <c r="O1448"/>
      <c r="P1448"/>
    </row>
    <row r="1449" spans="11:16" x14ac:dyDescent="0.3">
      <c r="K1449"/>
      <c r="L1449"/>
      <c r="M1449"/>
      <c r="N1449"/>
      <c r="O1449"/>
      <c r="P1449"/>
    </row>
    <row r="1450" spans="11:16" x14ac:dyDescent="0.3">
      <c r="K1450"/>
      <c r="L1450"/>
      <c r="M1450"/>
      <c r="N1450"/>
      <c r="O1450"/>
      <c r="P1450"/>
    </row>
    <row r="1451" spans="11:16" x14ac:dyDescent="0.3">
      <c r="K1451"/>
      <c r="L1451"/>
      <c r="M1451"/>
      <c r="N1451"/>
      <c r="O1451"/>
      <c r="P1451"/>
    </row>
    <row r="1452" spans="11:16" x14ac:dyDescent="0.3">
      <c r="K1452"/>
      <c r="L1452"/>
      <c r="M1452"/>
      <c r="N1452"/>
      <c r="O1452"/>
      <c r="P1452"/>
    </row>
    <row r="1453" spans="11:16" x14ac:dyDescent="0.3">
      <c r="K1453"/>
      <c r="L1453"/>
      <c r="M1453"/>
      <c r="N1453"/>
      <c r="O1453"/>
      <c r="P1453"/>
    </row>
    <row r="1454" spans="11:16" x14ac:dyDescent="0.3">
      <c r="K1454"/>
      <c r="L1454"/>
      <c r="M1454"/>
      <c r="N1454"/>
      <c r="O1454"/>
      <c r="P1454"/>
    </row>
    <row r="1455" spans="11:16" x14ac:dyDescent="0.3">
      <c r="K1455"/>
      <c r="L1455"/>
      <c r="M1455"/>
      <c r="N1455"/>
      <c r="O1455"/>
      <c r="P1455"/>
    </row>
    <row r="1456" spans="11:16" x14ac:dyDescent="0.3">
      <c r="K1456"/>
      <c r="L1456"/>
      <c r="M1456"/>
      <c r="N1456"/>
      <c r="O1456"/>
      <c r="P1456"/>
    </row>
    <row r="1457" spans="11:16" x14ac:dyDescent="0.3">
      <c r="K1457"/>
      <c r="L1457"/>
      <c r="M1457"/>
      <c r="N1457"/>
      <c r="O1457"/>
      <c r="P1457"/>
    </row>
    <row r="1458" spans="11:16" x14ac:dyDescent="0.3">
      <c r="K1458"/>
      <c r="L1458"/>
      <c r="M1458"/>
      <c r="N1458"/>
      <c r="O1458"/>
      <c r="P1458"/>
    </row>
    <row r="1459" spans="11:16" x14ac:dyDescent="0.3">
      <c r="K1459"/>
      <c r="L1459"/>
      <c r="M1459"/>
      <c r="N1459"/>
      <c r="O1459"/>
      <c r="P1459"/>
    </row>
    <row r="1460" spans="11:16" x14ac:dyDescent="0.3">
      <c r="K1460"/>
      <c r="L1460"/>
      <c r="M1460"/>
      <c r="N1460"/>
      <c r="O1460"/>
      <c r="P1460"/>
    </row>
    <row r="1461" spans="11:16" x14ac:dyDescent="0.3">
      <c r="K1461"/>
      <c r="L1461"/>
      <c r="M1461"/>
      <c r="N1461"/>
      <c r="O1461"/>
      <c r="P1461"/>
    </row>
    <row r="1462" spans="11:16" x14ac:dyDescent="0.3">
      <c r="K1462"/>
      <c r="L1462"/>
      <c r="M1462"/>
      <c r="N1462"/>
      <c r="O1462"/>
      <c r="P1462"/>
    </row>
    <row r="1463" spans="11:16" x14ac:dyDescent="0.3">
      <c r="K1463"/>
      <c r="L1463"/>
      <c r="M1463"/>
      <c r="N1463"/>
      <c r="O1463"/>
      <c r="P1463"/>
    </row>
    <row r="1464" spans="11:16" x14ac:dyDescent="0.3">
      <c r="K1464"/>
      <c r="L1464"/>
      <c r="M1464"/>
      <c r="N1464"/>
      <c r="O1464"/>
      <c r="P1464"/>
    </row>
    <row r="1465" spans="11:16" x14ac:dyDescent="0.3">
      <c r="K1465"/>
      <c r="L1465"/>
      <c r="M1465"/>
      <c r="N1465"/>
      <c r="O1465"/>
      <c r="P1465"/>
    </row>
    <row r="1466" spans="11:16" x14ac:dyDescent="0.3">
      <c r="K1466"/>
      <c r="L1466"/>
      <c r="M1466"/>
      <c r="N1466"/>
      <c r="O1466"/>
      <c r="P1466"/>
    </row>
    <row r="1467" spans="11:16" x14ac:dyDescent="0.3">
      <c r="K1467"/>
      <c r="L1467"/>
      <c r="M1467"/>
      <c r="N1467"/>
      <c r="O1467"/>
      <c r="P1467"/>
    </row>
    <row r="1468" spans="11:16" x14ac:dyDescent="0.3">
      <c r="K1468"/>
      <c r="L1468"/>
      <c r="M1468"/>
      <c r="N1468"/>
      <c r="O1468"/>
      <c r="P1468"/>
    </row>
    <row r="1469" spans="11:16" x14ac:dyDescent="0.3">
      <c r="K1469"/>
      <c r="L1469"/>
      <c r="M1469"/>
      <c r="N1469"/>
      <c r="O1469"/>
      <c r="P1469"/>
    </row>
    <row r="1470" spans="11:16" x14ac:dyDescent="0.3">
      <c r="K1470"/>
      <c r="L1470"/>
      <c r="M1470"/>
      <c r="N1470"/>
      <c r="O1470"/>
      <c r="P1470"/>
    </row>
    <row r="1471" spans="11:16" x14ac:dyDescent="0.3">
      <c r="K1471"/>
      <c r="L1471"/>
      <c r="M1471"/>
      <c r="N1471"/>
      <c r="O1471"/>
      <c r="P1471"/>
    </row>
    <row r="1472" spans="11:16" x14ac:dyDescent="0.3">
      <c r="K1472"/>
      <c r="L1472"/>
      <c r="M1472"/>
      <c r="N1472"/>
      <c r="O1472"/>
      <c r="P1472"/>
    </row>
    <row r="1473" spans="11:16" x14ac:dyDescent="0.3">
      <c r="K1473"/>
      <c r="L1473"/>
      <c r="M1473"/>
      <c r="N1473"/>
      <c r="O1473"/>
      <c r="P1473"/>
    </row>
    <row r="1474" spans="11:16" x14ac:dyDescent="0.3">
      <c r="K1474"/>
      <c r="L1474"/>
      <c r="M1474"/>
      <c r="N1474"/>
      <c r="O1474"/>
      <c r="P1474"/>
    </row>
    <row r="1475" spans="11:16" x14ac:dyDescent="0.3">
      <c r="K1475"/>
      <c r="L1475"/>
      <c r="M1475"/>
      <c r="N1475"/>
      <c r="O1475"/>
      <c r="P1475"/>
    </row>
    <row r="1476" spans="11:16" x14ac:dyDescent="0.3">
      <c r="K1476"/>
      <c r="L1476"/>
      <c r="M1476"/>
      <c r="N1476"/>
      <c r="O1476"/>
      <c r="P1476"/>
    </row>
    <row r="1477" spans="11:16" x14ac:dyDescent="0.3">
      <c r="K1477"/>
      <c r="L1477"/>
      <c r="M1477"/>
      <c r="N1477"/>
      <c r="O1477"/>
      <c r="P1477"/>
    </row>
    <row r="1478" spans="11:16" x14ac:dyDescent="0.3">
      <c r="K1478"/>
      <c r="L1478"/>
      <c r="M1478"/>
      <c r="N1478"/>
      <c r="O1478"/>
      <c r="P1478"/>
    </row>
    <row r="1479" spans="11:16" x14ac:dyDescent="0.3">
      <c r="K1479"/>
      <c r="L1479"/>
      <c r="M1479"/>
      <c r="N1479"/>
      <c r="O1479"/>
      <c r="P1479"/>
    </row>
    <row r="1480" spans="11:16" x14ac:dyDescent="0.3">
      <c r="K1480"/>
      <c r="L1480"/>
      <c r="M1480"/>
      <c r="N1480"/>
      <c r="O1480"/>
      <c r="P1480"/>
    </row>
    <row r="1481" spans="11:16" x14ac:dyDescent="0.3">
      <c r="K1481"/>
      <c r="L1481"/>
      <c r="M1481"/>
      <c r="N1481"/>
      <c r="O1481"/>
      <c r="P1481"/>
    </row>
    <row r="1482" spans="11:16" x14ac:dyDescent="0.3">
      <c r="K1482"/>
      <c r="L1482"/>
      <c r="M1482"/>
      <c r="N1482"/>
      <c r="O1482"/>
      <c r="P1482"/>
    </row>
    <row r="1483" spans="11:16" x14ac:dyDescent="0.3">
      <c r="K1483"/>
      <c r="L1483"/>
      <c r="M1483"/>
      <c r="N1483"/>
      <c r="O1483"/>
      <c r="P1483"/>
    </row>
    <row r="1484" spans="11:16" x14ac:dyDescent="0.3">
      <c r="K1484"/>
      <c r="L1484"/>
      <c r="M1484"/>
      <c r="N1484"/>
      <c r="O1484"/>
      <c r="P1484"/>
    </row>
    <row r="1485" spans="11:16" x14ac:dyDescent="0.3">
      <c r="K1485"/>
      <c r="L1485"/>
      <c r="M1485"/>
      <c r="N1485"/>
      <c r="O1485"/>
      <c r="P1485"/>
    </row>
    <row r="1486" spans="11:16" x14ac:dyDescent="0.3">
      <c r="K1486"/>
      <c r="L1486"/>
      <c r="M1486"/>
      <c r="N1486"/>
      <c r="O1486"/>
      <c r="P1486"/>
    </row>
    <row r="1487" spans="11:16" x14ac:dyDescent="0.3">
      <c r="K1487"/>
      <c r="L1487"/>
      <c r="M1487"/>
      <c r="N1487"/>
      <c r="O1487"/>
      <c r="P1487"/>
    </row>
    <row r="1488" spans="11:16" x14ac:dyDescent="0.3">
      <c r="K1488"/>
      <c r="L1488"/>
      <c r="M1488"/>
      <c r="N1488"/>
      <c r="O1488"/>
      <c r="P1488"/>
    </row>
    <row r="1489" spans="11:16" x14ac:dyDescent="0.3">
      <c r="K1489"/>
      <c r="L1489"/>
      <c r="M1489"/>
      <c r="N1489"/>
      <c r="O1489"/>
      <c r="P1489"/>
    </row>
    <row r="1490" spans="11:16" x14ac:dyDescent="0.3">
      <c r="K1490"/>
      <c r="L1490"/>
      <c r="M1490"/>
      <c r="N1490"/>
      <c r="O1490"/>
      <c r="P1490"/>
    </row>
    <row r="1491" spans="11:16" x14ac:dyDescent="0.3">
      <c r="K1491"/>
      <c r="L1491"/>
      <c r="M1491"/>
      <c r="N1491"/>
      <c r="O1491"/>
      <c r="P1491"/>
    </row>
    <row r="1492" spans="11:16" x14ac:dyDescent="0.3">
      <c r="K1492"/>
      <c r="L1492"/>
      <c r="M1492"/>
      <c r="N1492"/>
      <c r="O1492"/>
      <c r="P1492"/>
    </row>
    <row r="1493" spans="11:16" x14ac:dyDescent="0.3">
      <c r="K1493"/>
      <c r="L1493"/>
      <c r="M1493"/>
      <c r="N1493"/>
      <c r="O1493"/>
      <c r="P1493"/>
    </row>
    <row r="1494" spans="11:16" x14ac:dyDescent="0.3">
      <c r="K1494"/>
      <c r="L1494"/>
      <c r="M1494"/>
      <c r="N1494"/>
      <c r="O1494"/>
      <c r="P1494"/>
    </row>
    <row r="1495" spans="11:16" x14ac:dyDescent="0.3">
      <c r="K1495"/>
      <c r="L1495"/>
      <c r="M1495"/>
      <c r="N1495"/>
      <c r="O1495"/>
      <c r="P1495"/>
    </row>
    <row r="1496" spans="11:16" x14ac:dyDescent="0.3">
      <c r="K1496"/>
      <c r="L1496"/>
      <c r="M1496"/>
      <c r="N1496"/>
      <c r="O1496"/>
      <c r="P1496"/>
    </row>
    <row r="1497" spans="11:16" x14ac:dyDescent="0.3">
      <c r="K1497"/>
      <c r="L1497"/>
      <c r="M1497"/>
      <c r="N1497"/>
      <c r="O1497"/>
      <c r="P1497"/>
    </row>
    <row r="1498" spans="11:16" x14ac:dyDescent="0.3">
      <c r="K1498"/>
      <c r="L1498"/>
      <c r="M1498"/>
      <c r="N1498"/>
      <c r="O1498"/>
      <c r="P1498"/>
    </row>
    <row r="1499" spans="11:16" x14ac:dyDescent="0.3">
      <c r="K1499"/>
      <c r="L1499"/>
      <c r="M1499"/>
      <c r="N1499"/>
      <c r="O1499"/>
      <c r="P1499"/>
    </row>
    <row r="1500" spans="11:16" x14ac:dyDescent="0.3">
      <c r="K1500"/>
      <c r="L1500"/>
      <c r="M1500"/>
      <c r="N1500"/>
      <c r="O1500"/>
      <c r="P1500"/>
    </row>
    <row r="1501" spans="11:16" x14ac:dyDescent="0.3">
      <c r="K1501"/>
      <c r="L1501"/>
      <c r="M1501"/>
      <c r="N1501"/>
      <c r="O1501"/>
      <c r="P1501"/>
    </row>
    <row r="1502" spans="11:16" x14ac:dyDescent="0.3">
      <c r="K1502"/>
      <c r="L1502"/>
      <c r="M1502"/>
      <c r="N1502"/>
      <c r="O1502"/>
      <c r="P1502"/>
    </row>
    <row r="1503" spans="11:16" x14ac:dyDescent="0.3">
      <c r="K1503"/>
      <c r="L1503"/>
      <c r="M1503"/>
      <c r="N1503"/>
      <c r="O1503"/>
      <c r="P1503"/>
    </row>
    <row r="1504" spans="11:16" x14ac:dyDescent="0.3">
      <c r="K1504"/>
      <c r="L1504"/>
      <c r="M1504"/>
      <c r="N1504"/>
      <c r="O1504"/>
      <c r="P1504"/>
    </row>
    <row r="1505" spans="11:16" x14ac:dyDescent="0.3">
      <c r="K1505"/>
      <c r="L1505"/>
      <c r="M1505"/>
      <c r="N1505"/>
      <c r="O1505"/>
      <c r="P1505"/>
    </row>
    <row r="1506" spans="11:16" x14ac:dyDescent="0.3">
      <c r="K1506"/>
      <c r="L1506"/>
      <c r="M1506"/>
      <c r="N1506"/>
      <c r="O1506"/>
      <c r="P1506"/>
    </row>
    <row r="1507" spans="11:16" x14ac:dyDescent="0.3">
      <c r="K1507"/>
      <c r="L1507"/>
      <c r="M1507"/>
      <c r="N1507"/>
      <c r="O1507"/>
      <c r="P1507"/>
    </row>
    <row r="1508" spans="11:16" x14ac:dyDescent="0.3">
      <c r="K1508"/>
      <c r="L1508"/>
      <c r="M1508"/>
      <c r="N1508"/>
      <c r="O1508"/>
      <c r="P1508"/>
    </row>
    <row r="1509" spans="11:16" x14ac:dyDescent="0.3">
      <c r="K1509"/>
      <c r="L1509"/>
      <c r="M1509"/>
      <c r="N1509"/>
      <c r="O1509"/>
      <c r="P1509"/>
    </row>
    <row r="1510" spans="11:16" x14ac:dyDescent="0.3">
      <c r="K1510"/>
      <c r="L1510"/>
      <c r="M1510"/>
      <c r="N1510"/>
      <c r="O1510"/>
      <c r="P1510"/>
    </row>
    <row r="1511" spans="11:16" x14ac:dyDescent="0.3">
      <c r="K1511"/>
      <c r="L1511"/>
      <c r="M1511"/>
      <c r="N1511"/>
      <c r="O1511"/>
      <c r="P1511"/>
    </row>
    <row r="1512" spans="11:16" x14ac:dyDescent="0.3">
      <c r="K1512"/>
      <c r="L1512"/>
      <c r="M1512"/>
      <c r="N1512"/>
      <c r="O1512"/>
      <c r="P1512"/>
    </row>
    <row r="1513" spans="11:16" x14ac:dyDescent="0.3">
      <c r="K1513"/>
      <c r="L1513"/>
      <c r="M1513"/>
      <c r="N1513"/>
      <c r="O1513"/>
      <c r="P1513"/>
    </row>
    <row r="1514" spans="11:16" x14ac:dyDescent="0.3">
      <c r="K1514"/>
      <c r="L1514"/>
      <c r="M1514"/>
      <c r="N1514"/>
      <c r="O1514"/>
      <c r="P1514"/>
    </row>
    <row r="1515" spans="11:16" x14ac:dyDescent="0.3">
      <c r="K1515"/>
      <c r="L1515"/>
      <c r="M1515"/>
      <c r="N1515"/>
      <c r="O1515"/>
      <c r="P1515"/>
    </row>
    <row r="1516" spans="11:16" x14ac:dyDescent="0.3">
      <c r="K1516"/>
      <c r="L1516"/>
      <c r="M1516"/>
      <c r="N1516"/>
      <c r="O1516"/>
      <c r="P1516"/>
    </row>
    <row r="1517" spans="11:16" x14ac:dyDescent="0.3">
      <c r="K1517"/>
      <c r="L1517"/>
      <c r="M1517"/>
      <c r="N1517"/>
      <c r="O1517"/>
      <c r="P1517"/>
    </row>
    <row r="1518" spans="11:16" x14ac:dyDescent="0.3">
      <c r="K1518"/>
      <c r="L1518"/>
      <c r="M1518"/>
      <c r="N1518"/>
      <c r="O1518"/>
      <c r="P1518"/>
    </row>
    <row r="1519" spans="11:16" x14ac:dyDescent="0.3">
      <c r="K1519"/>
      <c r="L1519"/>
      <c r="M1519"/>
      <c r="N1519"/>
      <c r="O1519"/>
      <c r="P1519"/>
    </row>
    <row r="1520" spans="11:16" x14ac:dyDescent="0.3">
      <c r="K1520"/>
      <c r="L1520"/>
      <c r="M1520"/>
      <c r="N1520"/>
      <c r="O1520"/>
      <c r="P1520"/>
    </row>
    <row r="1521" spans="11:16" x14ac:dyDescent="0.3">
      <c r="K1521"/>
      <c r="L1521"/>
      <c r="M1521"/>
      <c r="N1521"/>
      <c r="O1521"/>
      <c r="P1521"/>
    </row>
    <row r="1522" spans="11:16" x14ac:dyDescent="0.3">
      <c r="K1522"/>
      <c r="L1522"/>
      <c r="M1522"/>
      <c r="N1522"/>
      <c r="O1522"/>
      <c r="P1522"/>
    </row>
    <row r="1523" spans="11:16" x14ac:dyDescent="0.3">
      <c r="K1523"/>
      <c r="L1523"/>
      <c r="M1523"/>
      <c r="N1523"/>
      <c r="O1523"/>
      <c r="P1523"/>
    </row>
    <row r="1524" spans="11:16" x14ac:dyDescent="0.3">
      <c r="K1524"/>
      <c r="L1524"/>
      <c r="M1524"/>
      <c r="N1524"/>
      <c r="O1524"/>
      <c r="P1524"/>
    </row>
    <row r="1525" spans="11:16" x14ac:dyDescent="0.3">
      <c r="K1525"/>
      <c r="L1525"/>
      <c r="M1525"/>
      <c r="N1525"/>
      <c r="O1525"/>
      <c r="P1525"/>
    </row>
    <row r="1526" spans="11:16" x14ac:dyDescent="0.3">
      <c r="K1526"/>
      <c r="L1526"/>
      <c r="M1526"/>
      <c r="N1526"/>
      <c r="O1526"/>
      <c r="P1526"/>
    </row>
    <row r="1527" spans="11:16" x14ac:dyDescent="0.3">
      <c r="K1527"/>
      <c r="L1527"/>
      <c r="M1527"/>
      <c r="N1527"/>
      <c r="O1527"/>
      <c r="P1527"/>
    </row>
    <row r="1528" spans="11:16" x14ac:dyDescent="0.3">
      <c r="K1528"/>
      <c r="L1528"/>
      <c r="M1528"/>
      <c r="N1528"/>
      <c r="O1528"/>
      <c r="P1528"/>
    </row>
    <row r="1529" spans="11:16" x14ac:dyDescent="0.3">
      <c r="K1529"/>
      <c r="L1529"/>
      <c r="M1529"/>
      <c r="N1529"/>
      <c r="O1529"/>
      <c r="P1529"/>
    </row>
    <row r="1530" spans="11:16" x14ac:dyDescent="0.3">
      <c r="K1530"/>
      <c r="L1530"/>
      <c r="M1530"/>
      <c r="N1530"/>
      <c r="O1530"/>
      <c r="P1530"/>
    </row>
    <row r="1531" spans="11:16" x14ac:dyDescent="0.3">
      <c r="K1531"/>
      <c r="L1531"/>
      <c r="M1531"/>
      <c r="N1531"/>
      <c r="O1531"/>
      <c r="P1531"/>
    </row>
    <row r="1532" spans="11:16" x14ac:dyDescent="0.3">
      <c r="K1532"/>
      <c r="L1532"/>
      <c r="M1532"/>
      <c r="N1532"/>
      <c r="O1532"/>
      <c r="P1532"/>
    </row>
    <row r="1533" spans="11:16" x14ac:dyDescent="0.3">
      <c r="K1533"/>
      <c r="L1533"/>
      <c r="M1533"/>
      <c r="N1533"/>
      <c r="O1533"/>
      <c r="P1533"/>
    </row>
    <row r="1534" spans="11:16" x14ac:dyDescent="0.3">
      <c r="K1534"/>
      <c r="L1534"/>
      <c r="M1534"/>
      <c r="N1534"/>
      <c r="O1534"/>
      <c r="P1534"/>
    </row>
    <row r="1535" spans="11:16" x14ac:dyDescent="0.3">
      <c r="K1535"/>
      <c r="L1535"/>
      <c r="M1535"/>
      <c r="N1535"/>
      <c r="O1535"/>
      <c r="P1535"/>
    </row>
    <row r="1536" spans="11:16" x14ac:dyDescent="0.3">
      <c r="K1536"/>
      <c r="L1536"/>
      <c r="M1536"/>
      <c r="N1536"/>
      <c r="O1536"/>
      <c r="P1536"/>
    </row>
    <row r="1537" spans="11:16" x14ac:dyDescent="0.3">
      <c r="K1537"/>
      <c r="L1537"/>
      <c r="M1537"/>
      <c r="N1537"/>
      <c r="O1537"/>
      <c r="P1537"/>
    </row>
    <row r="1538" spans="11:16" x14ac:dyDescent="0.3">
      <c r="K1538"/>
      <c r="L1538"/>
      <c r="M1538"/>
      <c r="N1538"/>
      <c r="O1538"/>
      <c r="P1538"/>
    </row>
    <row r="1539" spans="11:16" x14ac:dyDescent="0.3">
      <c r="K1539"/>
      <c r="L1539"/>
      <c r="M1539"/>
      <c r="N1539"/>
      <c r="O1539"/>
      <c r="P1539"/>
    </row>
    <row r="1540" spans="11:16" x14ac:dyDescent="0.3">
      <c r="K1540"/>
      <c r="L1540"/>
      <c r="M1540"/>
      <c r="N1540"/>
      <c r="O1540"/>
      <c r="P1540"/>
    </row>
    <row r="1541" spans="11:16" x14ac:dyDescent="0.3">
      <c r="K1541"/>
      <c r="L1541"/>
      <c r="M1541"/>
      <c r="N1541"/>
      <c r="O1541"/>
      <c r="P1541"/>
    </row>
    <row r="1542" spans="11:16" x14ac:dyDescent="0.3">
      <c r="K1542"/>
      <c r="L1542"/>
      <c r="M1542"/>
      <c r="N1542"/>
      <c r="O1542"/>
      <c r="P1542"/>
    </row>
    <row r="1543" spans="11:16" x14ac:dyDescent="0.3">
      <c r="K1543"/>
      <c r="L1543"/>
      <c r="M1543"/>
      <c r="N1543"/>
      <c r="O1543"/>
      <c r="P1543"/>
    </row>
    <row r="1544" spans="11:16" x14ac:dyDescent="0.3">
      <c r="K1544"/>
      <c r="L1544"/>
      <c r="M1544"/>
      <c r="N1544"/>
      <c r="O1544"/>
      <c r="P1544"/>
    </row>
    <row r="1545" spans="11:16" x14ac:dyDescent="0.3">
      <c r="K1545"/>
      <c r="L1545"/>
      <c r="M1545"/>
      <c r="N1545"/>
      <c r="O1545"/>
      <c r="P1545"/>
    </row>
    <row r="1546" spans="11:16" x14ac:dyDescent="0.3">
      <c r="K1546"/>
      <c r="L1546"/>
      <c r="M1546"/>
      <c r="N1546"/>
      <c r="O1546"/>
      <c r="P1546"/>
    </row>
    <row r="1547" spans="11:16" x14ac:dyDescent="0.3">
      <c r="K1547"/>
      <c r="L1547"/>
      <c r="M1547"/>
      <c r="N1547"/>
      <c r="O1547"/>
      <c r="P1547"/>
    </row>
    <row r="1548" spans="11:16" x14ac:dyDescent="0.3">
      <c r="K1548"/>
      <c r="L1548"/>
      <c r="M1548"/>
      <c r="N1548"/>
      <c r="O1548"/>
      <c r="P1548"/>
    </row>
    <row r="1549" spans="11:16" x14ac:dyDescent="0.3">
      <c r="K1549"/>
      <c r="L1549"/>
      <c r="M1549"/>
      <c r="N1549"/>
      <c r="O1549"/>
      <c r="P1549"/>
    </row>
    <row r="1550" spans="11:16" x14ac:dyDescent="0.3">
      <c r="K1550"/>
      <c r="L1550"/>
      <c r="M1550"/>
      <c r="N1550"/>
      <c r="O1550"/>
      <c r="P1550"/>
    </row>
    <row r="1551" spans="11:16" x14ac:dyDescent="0.3">
      <c r="K1551"/>
      <c r="L1551"/>
      <c r="M1551"/>
      <c r="N1551"/>
      <c r="O1551"/>
      <c r="P1551"/>
    </row>
    <row r="1552" spans="11:16" x14ac:dyDescent="0.3">
      <c r="K1552"/>
      <c r="L1552"/>
      <c r="M1552"/>
      <c r="N1552"/>
      <c r="O1552"/>
      <c r="P1552"/>
    </row>
    <row r="1553" spans="11:16" x14ac:dyDescent="0.3">
      <c r="K1553"/>
      <c r="L1553"/>
      <c r="M1553"/>
      <c r="N1553"/>
      <c r="O1553"/>
      <c r="P1553"/>
    </row>
    <row r="1554" spans="11:16" x14ac:dyDescent="0.3">
      <c r="K1554"/>
      <c r="L1554"/>
      <c r="M1554"/>
      <c r="N1554"/>
      <c r="O1554"/>
      <c r="P1554"/>
    </row>
    <row r="1555" spans="11:16" x14ac:dyDescent="0.3">
      <c r="K1555"/>
      <c r="L1555"/>
      <c r="M1555"/>
      <c r="N1555"/>
      <c r="O1555"/>
      <c r="P1555"/>
    </row>
    <row r="1556" spans="11:16" x14ac:dyDescent="0.3">
      <c r="K1556"/>
      <c r="L1556"/>
      <c r="M1556"/>
      <c r="N1556"/>
      <c r="O1556"/>
      <c r="P1556"/>
    </row>
    <row r="1557" spans="11:16" x14ac:dyDescent="0.3">
      <c r="K1557"/>
      <c r="L1557"/>
      <c r="M1557"/>
      <c r="N1557"/>
      <c r="O1557"/>
      <c r="P1557"/>
    </row>
    <row r="1558" spans="11:16" x14ac:dyDescent="0.3">
      <c r="K1558"/>
      <c r="L1558"/>
      <c r="M1558"/>
      <c r="N1558"/>
      <c r="O1558"/>
      <c r="P1558"/>
    </row>
    <row r="1559" spans="11:16" x14ac:dyDescent="0.3">
      <c r="K1559"/>
      <c r="L1559"/>
      <c r="M1559"/>
      <c r="N1559"/>
      <c r="O1559"/>
      <c r="P1559"/>
    </row>
    <row r="1560" spans="11:16" x14ac:dyDescent="0.3">
      <c r="K1560"/>
      <c r="L1560"/>
      <c r="M1560"/>
      <c r="N1560"/>
      <c r="O1560"/>
      <c r="P1560"/>
    </row>
    <row r="1561" spans="11:16" x14ac:dyDescent="0.3">
      <c r="K1561"/>
      <c r="L1561"/>
      <c r="M1561"/>
      <c r="N1561"/>
      <c r="O1561"/>
      <c r="P1561"/>
    </row>
    <row r="1562" spans="11:16" x14ac:dyDescent="0.3">
      <c r="K1562"/>
      <c r="L1562"/>
      <c r="M1562"/>
      <c r="N1562"/>
      <c r="O1562"/>
      <c r="P1562"/>
    </row>
    <row r="1563" spans="11:16" x14ac:dyDescent="0.3">
      <c r="K1563"/>
      <c r="L1563"/>
      <c r="M1563"/>
      <c r="N1563"/>
      <c r="O1563"/>
      <c r="P1563"/>
    </row>
    <row r="1564" spans="11:16" x14ac:dyDescent="0.3">
      <c r="K1564"/>
      <c r="L1564"/>
      <c r="M1564"/>
      <c r="N1564"/>
      <c r="O1564"/>
      <c r="P1564"/>
    </row>
    <row r="1565" spans="11:16" x14ac:dyDescent="0.3">
      <c r="K1565"/>
      <c r="L1565"/>
      <c r="M1565"/>
      <c r="N1565"/>
      <c r="O1565"/>
      <c r="P1565"/>
    </row>
    <row r="1566" spans="11:16" x14ac:dyDescent="0.3">
      <c r="K1566"/>
      <c r="L1566"/>
      <c r="M1566"/>
      <c r="N1566"/>
      <c r="O1566"/>
      <c r="P1566"/>
    </row>
    <row r="1567" spans="11:16" x14ac:dyDescent="0.3">
      <c r="K1567"/>
      <c r="L1567"/>
      <c r="M1567"/>
      <c r="N1567"/>
      <c r="O1567"/>
      <c r="P1567"/>
    </row>
    <row r="1568" spans="11:16" x14ac:dyDescent="0.3">
      <c r="K1568"/>
      <c r="L1568"/>
      <c r="M1568"/>
      <c r="N1568"/>
      <c r="O1568"/>
      <c r="P1568"/>
    </row>
    <row r="1569" spans="11:16" x14ac:dyDescent="0.3">
      <c r="K1569"/>
      <c r="L1569"/>
      <c r="M1569"/>
      <c r="N1569"/>
      <c r="O1569"/>
      <c r="P1569"/>
    </row>
    <row r="1570" spans="11:16" x14ac:dyDescent="0.3">
      <c r="K1570"/>
      <c r="L1570"/>
      <c r="M1570"/>
      <c r="N1570"/>
      <c r="O1570"/>
      <c r="P1570"/>
    </row>
    <row r="1571" spans="11:16" x14ac:dyDescent="0.3">
      <c r="K1571"/>
      <c r="L1571"/>
      <c r="M1571"/>
      <c r="N1571"/>
      <c r="O1571"/>
      <c r="P1571"/>
    </row>
    <row r="1572" spans="11:16" x14ac:dyDescent="0.3">
      <c r="K1572"/>
      <c r="L1572"/>
      <c r="M1572"/>
      <c r="N1572"/>
      <c r="O1572"/>
      <c r="P1572"/>
    </row>
    <row r="1573" spans="11:16" x14ac:dyDescent="0.3">
      <c r="K1573"/>
      <c r="L1573"/>
      <c r="M1573"/>
      <c r="N1573"/>
      <c r="O1573"/>
      <c r="P1573"/>
    </row>
    <row r="1574" spans="11:16" x14ac:dyDescent="0.3">
      <c r="K1574"/>
      <c r="L1574"/>
      <c r="M1574"/>
      <c r="N1574"/>
      <c r="O1574"/>
      <c r="P1574"/>
    </row>
    <row r="1575" spans="11:16" x14ac:dyDescent="0.3">
      <c r="K1575"/>
      <c r="L1575"/>
      <c r="M1575"/>
      <c r="N1575"/>
      <c r="O1575"/>
      <c r="P1575"/>
    </row>
    <row r="1576" spans="11:16" x14ac:dyDescent="0.3">
      <c r="K1576"/>
      <c r="L1576"/>
      <c r="M1576"/>
      <c r="N1576"/>
      <c r="O1576"/>
      <c r="P1576"/>
    </row>
    <row r="1577" spans="11:16" x14ac:dyDescent="0.3">
      <c r="K1577"/>
      <c r="L1577"/>
      <c r="M1577"/>
      <c r="N1577"/>
      <c r="O1577"/>
      <c r="P1577"/>
    </row>
    <row r="1578" spans="11:16" x14ac:dyDescent="0.3">
      <c r="K1578"/>
      <c r="L1578"/>
      <c r="M1578"/>
      <c r="N1578"/>
      <c r="O1578"/>
      <c r="P1578"/>
    </row>
    <row r="1579" spans="11:16" x14ac:dyDescent="0.3">
      <c r="K1579"/>
      <c r="L1579"/>
      <c r="M1579"/>
      <c r="N1579"/>
      <c r="O1579"/>
      <c r="P1579"/>
    </row>
    <row r="1580" spans="11:16" x14ac:dyDescent="0.3">
      <c r="K1580"/>
      <c r="L1580"/>
      <c r="M1580"/>
      <c r="N1580"/>
      <c r="O1580"/>
      <c r="P1580"/>
    </row>
    <row r="1581" spans="11:16" x14ac:dyDescent="0.3">
      <c r="K1581"/>
      <c r="L1581"/>
      <c r="M1581"/>
      <c r="N1581"/>
      <c r="O1581"/>
      <c r="P1581"/>
    </row>
    <row r="1582" spans="11:16" x14ac:dyDescent="0.3">
      <c r="K1582"/>
      <c r="L1582"/>
      <c r="M1582"/>
      <c r="N1582"/>
      <c r="O1582"/>
      <c r="P1582"/>
    </row>
    <row r="1583" spans="11:16" x14ac:dyDescent="0.3">
      <c r="K1583"/>
      <c r="L1583"/>
      <c r="M1583"/>
      <c r="N1583"/>
      <c r="O1583"/>
      <c r="P1583"/>
    </row>
    <row r="1584" spans="11:16" x14ac:dyDescent="0.3">
      <c r="K1584"/>
      <c r="L1584"/>
      <c r="M1584"/>
      <c r="N1584"/>
      <c r="O1584"/>
      <c r="P1584"/>
    </row>
    <row r="1585" spans="11:16" x14ac:dyDescent="0.3">
      <c r="K1585"/>
      <c r="L1585"/>
      <c r="M1585"/>
      <c r="N1585"/>
      <c r="O1585"/>
      <c r="P1585"/>
    </row>
    <row r="1586" spans="11:16" x14ac:dyDescent="0.3">
      <c r="K1586"/>
      <c r="L1586"/>
      <c r="M1586"/>
      <c r="N1586"/>
      <c r="O1586"/>
      <c r="P1586"/>
    </row>
    <row r="1587" spans="11:16" x14ac:dyDescent="0.3">
      <c r="K1587"/>
      <c r="L1587"/>
      <c r="M1587"/>
      <c r="N1587"/>
      <c r="O1587"/>
      <c r="P1587"/>
    </row>
    <row r="1588" spans="11:16" x14ac:dyDescent="0.3">
      <c r="K1588"/>
      <c r="L1588"/>
      <c r="M1588"/>
      <c r="N1588"/>
      <c r="O1588"/>
      <c r="P1588"/>
    </row>
    <row r="1589" spans="11:16" x14ac:dyDescent="0.3">
      <c r="K1589"/>
      <c r="L1589"/>
      <c r="M1589"/>
      <c r="N1589"/>
      <c r="O1589"/>
      <c r="P1589"/>
    </row>
    <row r="1590" spans="11:16" x14ac:dyDescent="0.3">
      <c r="K1590"/>
      <c r="L1590"/>
      <c r="M1590"/>
      <c r="N1590"/>
      <c r="O1590"/>
      <c r="P1590"/>
    </row>
    <row r="1591" spans="11:16" x14ac:dyDescent="0.3">
      <c r="K1591"/>
      <c r="L1591"/>
      <c r="M1591"/>
      <c r="N1591"/>
      <c r="O1591"/>
      <c r="P1591"/>
    </row>
    <row r="1592" spans="11:16" x14ac:dyDescent="0.3">
      <c r="K1592"/>
      <c r="L1592"/>
      <c r="M1592"/>
      <c r="N1592"/>
      <c r="O1592"/>
      <c r="P1592"/>
    </row>
    <row r="1593" spans="11:16" x14ac:dyDescent="0.3">
      <c r="K1593"/>
      <c r="L1593"/>
      <c r="M1593"/>
      <c r="N1593"/>
      <c r="O1593"/>
      <c r="P1593"/>
    </row>
    <row r="1594" spans="11:16" x14ac:dyDescent="0.3">
      <c r="K1594"/>
      <c r="L1594"/>
      <c r="M1594"/>
      <c r="N1594"/>
      <c r="O1594"/>
      <c r="P1594"/>
    </row>
    <row r="1595" spans="11:16" x14ac:dyDescent="0.3">
      <c r="K1595"/>
      <c r="L1595"/>
      <c r="M1595"/>
      <c r="N1595"/>
      <c r="O1595"/>
      <c r="P1595"/>
    </row>
    <row r="1596" spans="11:16" x14ac:dyDescent="0.3">
      <c r="K1596"/>
      <c r="L1596"/>
      <c r="M1596"/>
      <c r="N1596"/>
      <c r="O1596"/>
      <c r="P1596"/>
    </row>
    <row r="1597" spans="11:16" x14ac:dyDescent="0.3">
      <c r="K1597"/>
      <c r="L1597"/>
      <c r="M1597"/>
      <c r="N1597"/>
      <c r="O1597"/>
      <c r="P1597"/>
    </row>
    <row r="1598" spans="11:16" x14ac:dyDescent="0.3">
      <c r="K1598"/>
      <c r="L1598"/>
      <c r="M1598"/>
      <c r="N1598"/>
      <c r="O1598"/>
      <c r="P1598"/>
    </row>
    <row r="1599" spans="11:16" x14ac:dyDescent="0.3">
      <c r="K1599"/>
      <c r="L1599"/>
      <c r="M1599"/>
      <c r="N1599"/>
      <c r="O1599"/>
      <c r="P1599"/>
    </row>
    <row r="1600" spans="11:16" x14ac:dyDescent="0.3">
      <c r="K1600"/>
      <c r="L1600"/>
      <c r="M1600"/>
      <c r="N1600"/>
      <c r="O1600"/>
      <c r="P1600"/>
    </row>
    <row r="1601" spans="11:16" x14ac:dyDescent="0.3">
      <c r="K1601"/>
      <c r="L1601"/>
      <c r="M1601"/>
      <c r="N1601"/>
      <c r="O1601"/>
      <c r="P1601"/>
    </row>
    <row r="1602" spans="11:16" x14ac:dyDescent="0.3">
      <c r="K1602"/>
      <c r="L1602"/>
      <c r="M1602"/>
      <c r="N1602"/>
      <c r="O1602"/>
      <c r="P1602"/>
    </row>
    <row r="1603" spans="11:16" x14ac:dyDescent="0.3">
      <c r="K1603"/>
      <c r="L1603"/>
      <c r="M1603"/>
      <c r="N1603"/>
      <c r="O1603"/>
      <c r="P1603"/>
    </row>
    <row r="1604" spans="11:16" x14ac:dyDescent="0.3">
      <c r="K1604"/>
      <c r="L1604"/>
      <c r="M1604"/>
      <c r="N1604"/>
      <c r="O1604"/>
      <c r="P1604"/>
    </row>
    <row r="1605" spans="11:16" x14ac:dyDescent="0.3">
      <c r="K1605"/>
      <c r="L1605"/>
      <c r="M1605"/>
      <c r="N1605"/>
      <c r="O1605"/>
      <c r="P1605"/>
    </row>
    <row r="1606" spans="11:16" x14ac:dyDescent="0.3">
      <c r="K1606"/>
      <c r="L1606"/>
      <c r="M1606"/>
      <c r="N1606"/>
      <c r="O1606"/>
      <c r="P1606"/>
    </row>
    <row r="1607" spans="11:16" x14ac:dyDescent="0.3">
      <c r="K1607"/>
      <c r="L1607"/>
      <c r="M1607"/>
      <c r="N1607"/>
      <c r="O1607"/>
      <c r="P1607"/>
    </row>
    <row r="1608" spans="11:16" x14ac:dyDescent="0.3">
      <c r="K1608"/>
      <c r="L1608"/>
      <c r="M1608"/>
      <c r="N1608"/>
      <c r="O1608"/>
      <c r="P1608"/>
    </row>
    <row r="1609" spans="11:16" x14ac:dyDescent="0.3">
      <c r="K1609"/>
      <c r="L1609"/>
      <c r="M1609"/>
      <c r="N1609"/>
      <c r="O1609"/>
      <c r="P1609"/>
    </row>
    <row r="1610" spans="11:16" x14ac:dyDescent="0.3">
      <c r="K1610"/>
      <c r="L1610"/>
      <c r="M1610"/>
      <c r="N1610"/>
      <c r="O1610"/>
      <c r="P1610"/>
    </row>
    <row r="1611" spans="11:16" x14ac:dyDescent="0.3">
      <c r="K1611"/>
      <c r="L1611"/>
      <c r="M1611"/>
      <c r="N1611"/>
      <c r="O1611"/>
      <c r="P1611"/>
    </row>
    <row r="1612" spans="11:16" x14ac:dyDescent="0.3">
      <c r="K1612"/>
      <c r="L1612"/>
      <c r="M1612"/>
      <c r="N1612"/>
      <c r="O1612"/>
      <c r="P1612"/>
    </row>
    <row r="1613" spans="11:16" x14ac:dyDescent="0.3">
      <c r="K1613"/>
      <c r="L1613"/>
      <c r="M1613"/>
      <c r="N1613"/>
      <c r="O1613"/>
      <c r="P1613"/>
    </row>
    <row r="1614" spans="11:16" x14ac:dyDescent="0.3">
      <c r="K1614"/>
      <c r="L1614"/>
      <c r="M1614"/>
      <c r="N1614"/>
      <c r="O1614"/>
      <c r="P1614"/>
    </row>
    <row r="1615" spans="11:16" x14ac:dyDescent="0.3">
      <c r="K1615"/>
      <c r="L1615"/>
      <c r="M1615"/>
      <c r="N1615"/>
      <c r="O1615"/>
      <c r="P1615"/>
    </row>
    <row r="1616" spans="11:16" x14ac:dyDescent="0.3">
      <c r="K1616"/>
      <c r="L1616"/>
      <c r="M1616"/>
      <c r="N1616"/>
      <c r="O1616"/>
      <c r="P1616"/>
    </row>
    <row r="1617" spans="11:16" x14ac:dyDescent="0.3">
      <c r="K1617"/>
      <c r="L1617"/>
      <c r="M1617"/>
      <c r="N1617"/>
      <c r="O1617"/>
      <c r="P1617"/>
    </row>
    <row r="1618" spans="11:16" x14ac:dyDescent="0.3">
      <c r="K1618"/>
      <c r="L1618"/>
      <c r="M1618"/>
      <c r="N1618"/>
      <c r="O1618"/>
      <c r="P1618"/>
    </row>
    <row r="1619" spans="11:16" x14ac:dyDescent="0.3">
      <c r="K1619"/>
      <c r="L1619"/>
      <c r="M1619"/>
      <c r="N1619"/>
      <c r="O1619"/>
      <c r="P1619"/>
    </row>
    <row r="1620" spans="11:16" x14ac:dyDescent="0.3">
      <c r="K1620"/>
      <c r="L1620"/>
      <c r="M1620"/>
      <c r="N1620"/>
      <c r="O1620"/>
      <c r="P1620"/>
    </row>
    <row r="1621" spans="11:16" x14ac:dyDescent="0.3">
      <c r="K1621"/>
      <c r="L1621"/>
      <c r="M1621"/>
      <c r="N1621"/>
      <c r="O1621"/>
      <c r="P1621"/>
    </row>
    <row r="1622" spans="11:16" x14ac:dyDescent="0.3">
      <c r="K1622"/>
      <c r="L1622"/>
      <c r="M1622"/>
      <c r="N1622"/>
      <c r="O1622"/>
      <c r="P1622"/>
    </row>
    <row r="1623" spans="11:16" x14ac:dyDescent="0.3">
      <c r="K1623"/>
      <c r="L1623"/>
      <c r="M1623"/>
      <c r="N1623"/>
      <c r="O1623"/>
      <c r="P1623"/>
    </row>
    <row r="1624" spans="11:16" x14ac:dyDescent="0.3">
      <c r="K1624"/>
      <c r="L1624"/>
      <c r="M1624"/>
      <c r="N1624"/>
      <c r="O1624"/>
      <c r="P1624"/>
    </row>
    <row r="1625" spans="11:16" x14ac:dyDescent="0.3">
      <c r="K1625"/>
      <c r="L1625"/>
      <c r="M1625"/>
      <c r="N1625"/>
      <c r="O1625"/>
      <c r="P1625"/>
    </row>
    <row r="1626" spans="11:16" x14ac:dyDescent="0.3">
      <c r="K1626"/>
      <c r="L1626"/>
      <c r="M1626"/>
      <c r="N1626"/>
      <c r="O1626"/>
      <c r="P1626"/>
    </row>
    <row r="1627" spans="11:16" x14ac:dyDescent="0.3">
      <c r="K1627"/>
      <c r="L1627"/>
      <c r="M1627"/>
      <c r="N1627"/>
      <c r="O1627"/>
      <c r="P1627"/>
    </row>
    <row r="1628" spans="11:16" x14ac:dyDescent="0.3">
      <c r="K1628"/>
      <c r="L1628"/>
      <c r="M1628"/>
      <c r="N1628"/>
      <c r="O1628"/>
      <c r="P1628"/>
    </row>
    <row r="1629" spans="11:16" x14ac:dyDescent="0.3">
      <c r="K1629"/>
      <c r="L1629"/>
      <c r="M1629"/>
      <c r="N1629"/>
      <c r="O1629"/>
      <c r="P1629"/>
    </row>
    <row r="1630" spans="11:16" x14ac:dyDescent="0.3">
      <c r="K1630"/>
      <c r="L1630"/>
      <c r="M1630"/>
      <c r="N1630"/>
      <c r="O1630"/>
      <c r="P1630"/>
    </row>
    <row r="1631" spans="11:16" x14ac:dyDescent="0.3">
      <c r="K1631"/>
      <c r="L1631"/>
      <c r="M1631"/>
      <c r="N1631"/>
      <c r="O1631"/>
      <c r="P1631"/>
    </row>
    <row r="1632" spans="11:16" x14ac:dyDescent="0.3">
      <c r="K1632"/>
      <c r="L1632"/>
      <c r="M1632"/>
      <c r="N1632"/>
      <c r="O1632"/>
      <c r="P1632"/>
    </row>
    <row r="1633" spans="11:16" x14ac:dyDescent="0.3">
      <c r="K1633"/>
      <c r="L1633"/>
      <c r="M1633"/>
      <c r="N1633"/>
      <c r="O1633"/>
      <c r="P1633"/>
    </row>
    <row r="1634" spans="11:16" x14ac:dyDescent="0.3">
      <c r="K1634"/>
      <c r="L1634"/>
      <c r="M1634"/>
      <c r="N1634"/>
      <c r="O1634"/>
      <c r="P1634"/>
    </row>
    <row r="1635" spans="11:16" x14ac:dyDescent="0.3">
      <c r="K1635"/>
      <c r="L1635"/>
      <c r="M1635"/>
      <c r="N1635"/>
      <c r="O1635"/>
      <c r="P1635"/>
    </row>
    <row r="1636" spans="11:16" x14ac:dyDescent="0.3">
      <c r="K1636"/>
      <c r="L1636"/>
      <c r="M1636"/>
      <c r="N1636"/>
      <c r="O1636"/>
      <c r="P1636"/>
    </row>
    <row r="1637" spans="11:16" x14ac:dyDescent="0.3">
      <c r="K1637"/>
      <c r="L1637"/>
      <c r="M1637"/>
      <c r="N1637"/>
      <c r="O1637"/>
      <c r="P1637"/>
    </row>
    <row r="1638" spans="11:16" x14ac:dyDescent="0.3">
      <c r="K1638"/>
      <c r="L1638"/>
      <c r="M1638"/>
      <c r="N1638"/>
      <c r="O1638"/>
      <c r="P1638"/>
    </row>
    <row r="1639" spans="11:16" x14ac:dyDescent="0.3">
      <c r="K1639"/>
      <c r="L1639"/>
      <c r="M1639"/>
      <c r="N1639"/>
      <c r="O1639"/>
      <c r="P1639"/>
    </row>
    <row r="1640" spans="11:16" x14ac:dyDescent="0.3">
      <c r="K1640"/>
      <c r="L1640"/>
      <c r="M1640"/>
      <c r="N1640"/>
      <c r="O1640"/>
      <c r="P1640"/>
    </row>
    <row r="1641" spans="11:16" x14ac:dyDescent="0.3">
      <c r="K1641"/>
      <c r="L1641"/>
      <c r="M1641"/>
      <c r="N1641"/>
      <c r="O1641"/>
      <c r="P1641"/>
    </row>
    <row r="1642" spans="11:16" x14ac:dyDescent="0.3">
      <c r="K1642"/>
      <c r="L1642"/>
      <c r="M1642"/>
      <c r="N1642"/>
      <c r="O1642"/>
      <c r="P1642"/>
    </row>
    <row r="1643" spans="11:16" x14ac:dyDescent="0.3">
      <c r="K1643"/>
      <c r="L1643"/>
      <c r="M1643"/>
      <c r="N1643"/>
      <c r="O1643"/>
      <c r="P1643"/>
    </row>
    <row r="1644" spans="11:16" x14ac:dyDescent="0.3">
      <c r="K1644"/>
      <c r="L1644"/>
      <c r="M1644"/>
      <c r="N1644"/>
      <c r="O1644"/>
      <c r="P1644"/>
    </row>
    <row r="1645" spans="11:16" x14ac:dyDescent="0.3">
      <c r="K1645"/>
      <c r="L1645"/>
      <c r="M1645"/>
      <c r="N1645"/>
      <c r="O1645"/>
      <c r="P1645"/>
    </row>
    <row r="1646" spans="11:16" x14ac:dyDescent="0.3">
      <c r="K1646"/>
      <c r="L1646"/>
      <c r="M1646"/>
      <c r="N1646"/>
      <c r="O1646"/>
      <c r="P1646"/>
    </row>
    <row r="1647" spans="11:16" x14ac:dyDescent="0.3">
      <c r="K1647"/>
      <c r="L1647"/>
      <c r="M1647"/>
      <c r="N1647"/>
      <c r="O1647"/>
      <c r="P1647"/>
    </row>
    <row r="1648" spans="11:16" x14ac:dyDescent="0.3">
      <c r="K1648"/>
      <c r="L1648"/>
      <c r="M1648"/>
      <c r="N1648"/>
      <c r="O1648"/>
      <c r="P1648"/>
    </row>
    <row r="1649" spans="11:16" x14ac:dyDescent="0.3">
      <c r="K1649"/>
      <c r="L1649"/>
      <c r="M1649"/>
      <c r="N1649"/>
      <c r="O1649"/>
      <c r="P1649"/>
    </row>
    <row r="1650" spans="11:16" x14ac:dyDescent="0.3">
      <c r="K1650"/>
      <c r="L1650"/>
      <c r="M1650"/>
      <c r="N1650"/>
      <c r="O1650"/>
      <c r="P1650"/>
    </row>
    <row r="1651" spans="11:16" x14ac:dyDescent="0.3">
      <c r="K1651"/>
      <c r="L1651"/>
      <c r="M1651"/>
      <c r="N1651"/>
      <c r="O1651"/>
      <c r="P1651"/>
    </row>
    <row r="1652" spans="11:16" x14ac:dyDescent="0.3">
      <c r="K1652"/>
      <c r="L1652"/>
      <c r="M1652"/>
      <c r="N1652"/>
      <c r="O1652"/>
      <c r="P1652"/>
    </row>
    <row r="1653" spans="11:16" x14ac:dyDescent="0.3">
      <c r="K1653"/>
      <c r="L1653"/>
      <c r="M1653"/>
      <c r="N1653"/>
      <c r="O1653"/>
      <c r="P1653"/>
    </row>
    <row r="1654" spans="11:16" x14ac:dyDescent="0.3">
      <c r="K1654"/>
      <c r="L1654"/>
      <c r="M1654"/>
      <c r="N1654"/>
      <c r="O1654"/>
      <c r="P1654"/>
    </row>
    <row r="1655" spans="11:16" x14ac:dyDescent="0.3">
      <c r="K1655"/>
      <c r="L1655"/>
      <c r="M1655"/>
      <c r="N1655"/>
      <c r="O1655"/>
      <c r="P1655"/>
    </row>
    <row r="1656" spans="11:16" x14ac:dyDescent="0.3">
      <c r="K1656"/>
      <c r="L1656"/>
      <c r="M1656"/>
      <c r="N1656"/>
      <c r="O1656"/>
      <c r="P1656"/>
    </row>
    <row r="1657" spans="11:16" x14ac:dyDescent="0.3">
      <c r="K1657"/>
      <c r="L1657"/>
      <c r="M1657"/>
      <c r="N1657"/>
      <c r="O1657"/>
      <c r="P1657"/>
    </row>
    <row r="1658" spans="11:16" x14ac:dyDescent="0.3">
      <c r="K1658"/>
      <c r="L1658"/>
      <c r="M1658"/>
      <c r="N1658"/>
      <c r="O1658"/>
      <c r="P1658"/>
    </row>
    <row r="1659" spans="11:16" x14ac:dyDescent="0.3">
      <c r="K1659"/>
      <c r="L1659"/>
      <c r="M1659"/>
      <c r="N1659"/>
      <c r="O1659"/>
      <c r="P1659"/>
    </row>
    <row r="1660" spans="11:16" x14ac:dyDescent="0.3">
      <c r="K1660"/>
      <c r="L1660"/>
      <c r="M1660"/>
      <c r="N1660"/>
      <c r="O1660"/>
      <c r="P1660"/>
    </row>
    <row r="1661" spans="11:16" x14ac:dyDescent="0.3">
      <c r="K1661"/>
      <c r="L1661"/>
      <c r="M1661"/>
      <c r="N1661"/>
      <c r="O1661"/>
      <c r="P1661"/>
    </row>
    <row r="1662" spans="11:16" x14ac:dyDescent="0.3">
      <c r="K1662"/>
      <c r="L1662"/>
      <c r="M1662"/>
      <c r="N1662"/>
      <c r="O1662"/>
      <c r="P1662"/>
    </row>
    <row r="1663" spans="11:16" x14ac:dyDescent="0.3">
      <c r="K1663"/>
      <c r="L1663"/>
      <c r="M1663"/>
      <c r="N1663"/>
      <c r="O1663"/>
      <c r="P1663"/>
    </row>
    <row r="1664" spans="11:16" x14ac:dyDescent="0.3">
      <c r="K1664"/>
      <c r="L1664"/>
      <c r="M1664"/>
      <c r="N1664"/>
      <c r="O1664"/>
      <c r="P1664"/>
    </row>
    <row r="1665" spans="11:16" x14ac:dyDescent="0.3">
      <c r="K1665"/>
      <c r="L1665"/>
      <c r="M1665"/>
      <c r="N1665"/>
      <c r="O1665"/>
      <c r="P1665"/>
    </row>
    <row r="1666" spans="11:16" x14ac:dyDescent="0.3">
      <c r="K1666"/>
      <c r="L1666"/>
      <c r="M1666"/>
      <c r="N1666"/>
      <c r="O1666"/>
      <c r="P1666"/>
    </row>
    <row r="1667" spans="11:16" x14ac:dyDescent="0.3">
      <c r="K1667"/>
      <c r="L1667"/>
      <c r="M1667"/>
      <c r="N1667"/>
      <c r="O1667"/>
      <c r="P1667"/>
    </row>
    <row r="1668" spans="11:16" x14ac:dyDescent="0.3">
      <c r="K1668"/>
      <c r="L1668"/>
      <c r="M1668"/>
      <c r="N1668"/>
      <c r="O1668"/>
      <c r="P1668"/>
    </row>
    <row r="1669" spans="11:16" x14ac:dyDescent="0.3">
      <c r="K1669"/>
      <c r="L1669"/>
      <c r="M1669"/>
      <c r="N1669"/>
      <c r="O1669"/>
      <c r="P1669"/>
    </row>
    <row r="1670" spans="11:16" x14ac:dyDescent="0.3">
      <c r="K1670"/>
      <c r="L1670"/>
      <c r="M1670"/>
      <c r="N1670"/>
      <c r="O1670"/>
      <c r="P1670"/>
    </row>
    <row r="1671" spans="11:16" x14ac:dyDescent="0.3">
      <c r="K1671"/>
      <c r="L1671"/>
      <c r="M1671"/>
      <c r="N1671"/>
      <c r="O1671"/>
      <c r="P1671"/>
    </row>
    <row r="1672" spans="11:16" x14ac:dyDescent="0.3">
      <c r="K1672"/>
      <c r="L1672"/>
      <c r="M1672"/>
      <c r="N1672"/>
      <c r="O1672"/>
      <c r="P1672"/>
    </row>
    <row r="1673" spans="11:16" x14ac:dyDescent="0.3">
      <c r="K1673"/>
      <c r="L1673"/>
      <c r="M1673"/>
      <c r="N1673"/>
      <c r="O1673"/>
      <c r="P1673"/>
    </row>
    <row r="1674" spans="11:16" x14ac:dyDescent="0.3">
      <c r="K1674"/>
      <c r="L1674"/>
      <c r="M1674"/>
      <c r="N1674"/>
      <c r="O1674"/>
      <c r="P1674"/>
    </row>
    <row r="1675" spans="11:16" x14ac:dyDescent="0.3">
      <c r="K1675"/>
      <c r="L1675"/>
      <c r="M1675"/>
      <c r="N1675"/>
      <c r="O1675"/>
      <c r="P1675"/>
    </row>
    <row r="1676" spans="11:16" x14ac:dyDescent="0.3">
      <c r="K1676"/>
      <c r="L1676"/>
      <c r="M1676"/>
      <c r="N1676"/>
      <c r="O1676"/>
      <c r="P1676"/>
    </row>
    <row r="1677" spans="11:16" x14ac:dyDescent="0.3">
      <c r="K1677"/>
      <c r="L1677"/>
      <c r="M1677"/>
      <c r="N1677"/>
      <c r="O1677"/>
      <c r="P1677"/>
    </row>
    <row r="1678" spans="11:16" x14ac:dyDescent="0.3">
      <c r="K1678"/>
      <c r="L1678"/>
      <c r="M1678"/>
      <c r="N1678"/>
      <c r="O1678"/>
      <c r="P1678"/>
    </row>
    <row r="1679" spans="11:16" x14ac:dyDescent="0.3">
      <c r="K1679"/>
      <c r="L1679"/>
      <c r="M1679"/>
      <c r="N1679"/>
      <c r="O1679"/>
      <c r="P1679"/>
    </row>
    <row r="1680" spans="11:16" x14ac:dyDescent="0.3">
      <c r="K1680"/>
      <c r="L1680"/>
      <c r="M1680"/>
      <c r="N1680"/>
      <c r="O1680"/>
      <c r="P1680"/>
    </row>
    <row r="1681" spans="11:16" x14ac:dyDescent="0.3">
      <c r="K1681"/>
      <c r="L1681"/>
      <c r="M1681"/>
      <c r="N1681"/>
      <c r="O1681"/>
      <c r="P1681"/>
    </row>
    <row r="1682" spans="11:16" x14ac:dyDescent="0.3">
      <c r="K1682"/>
      <c r="L1682"/>
      <c r="M1682"/>
      <c r="N1682"/>
      <c r="O1682"/>
      <c r="P1682"/>
    </row>
    <row r="1683" spans="11:16" x14ac:dyDescent="0.3">
      <c r="K1683"/>
      <c r="L1683"/>
      <c r="M1683"/>
      <c r="N1683"/>
      <c r="O1683"/>
      <c r="P1683"/>
    </row>
    <row r="1684" spans="11:16" x14ac:dyDescent="0.3">
      <c r="K1684"/>
      <c r="L1684"/>
      <c r="M1684"/>
      <c r="N1684"/>
      <c r="O1684"/>
      <c r="P1684"/>
    </row>
    <row r="1685" spans="11:16" x14ac:dyDescent="0.3">
      <c r="K1685"/>
      <c r="L1685"/>
      <c r="M1685"/>
      <c r="N1685"/>
      <c r="O1685"/>
      <c r="P1685"/>
    </row>
    <row r="1686" spans="11:16" x14ac:dyDescent="0.3">
      <c r="K1686"/>
      <c r="L1686"/>
      <c r="M1686"/>
      <c r="N1686"/>
      <c r="O1686"/>
      <c r="P1686"/>
    </row>
    <row r="1687" spans="11:16" x14ac:dyDescent="0.3">
      <c r="K1687"/>
      <c r="L1687"/>
      <c r="M1687"/>
      <c r="N1687"/>
      <c r="O1687"/>
      <c r="P1687"/>
    </row>
    <row r="1688" spans="11:16" x14ac:dyDescent="0.3">
      <c r="K1688"/>
      <c r="L1688"/>
      <c r="M1688"/>
      <c r="N1688"/>
      <c r="O1688"/>
      <c r="P1688"/>
    </row>
    <row r="1689" spans="11:16" x14ac:dyDescent="0.3">
      <c r="K1689"/>
      <c r="L1689"/>
      <c r="M1689"/>
      <c r="N1689"/>
      <c r="O1689"/>
      <c r="P1689"/>
    </row>
    <row r="1690" spans="11:16" x14ac:dyDescent="0.3">
      <c r="K1690"/>
      <c r="L1690"/>
      <c r="M1690"/>
      <c r="N1690"/>
      <c r="O1690"/>
      <c r="P1690"/>
    </row>
    <row r="1691" spans="11:16" x14ac:dyDescent="0.3">
      <c r="K1691"/>
      <c r="L1691"/>
      <c r="M1691"/>
      <c r="N1691"/>
      <c r="O1691"/>
      <c r="P1691"/>
    </row>
    <row r="1692" spans="11:16" x14ac:dyDescent="0.3">
      <c r="K1692"/>
      <c r="L1692"/>
      <c r="M1692"/>
      <c r="N1692"/>
      <c r="O1692"/>
      <c r="P1692"/>
    </row>
    <row r="1693" spans="11:16" x14ac:dyDescent="0.3">
      <c r="K1693"/>
      <c r="L1693"/>
      <c r="M1693"/>
      <c r="N1693"/>
      <c r="O1693"/>
      <c r="P1693"/>
    </row>
    <row r="1694" spans="11:16" x14ac:dyDescent="0.3">
      <c r="K1694"/>
      <c r="L1694"/>
      <c r="M1694"/>
      <c r="N1694"/>
      <c r="O1694"/>
      <c r="P1694"/>
    </row>
    <row r="1695" spans="11:16" x14ac:dyDescent="0.3">
      <c r="K1695"/>
      <c r="L1695"/>
      <c r="M1695"/>
      <c r="N1695"/>
      <c r="O1695"/>
      <c r="P1695"/>
    </row>
    <row r="1696" spans="11:16" x14ac:dyDescent="0.3">
      <c r="K1696"/>
      <c r="L1696"/>
      <c r="M1696"/>
      <c r="N1696"/>
      <c r="O1696"/>
      <c r="P1696"/>
    </row>
    <row r="1697" spans="11:16" x14ac:dyDescent="0.3">
      <c r="K1697"/>
      <c r="L1697"/>
      <c r="M1697"/>
      <c r="N1697"/>
      <c r="O1697"/>
      <c r="P1697"/>
    </row>
    <row r="1698" spans="11:16" x14ac:dyDescent="0.3">
      <c r="K1698"/>
      <c r="L1698"/>
      <c r="M1698"/>
      <c r="N1698"/>
      <c r="O1698"/>
      <c r="P1698"/>
    </row>
    <row r="1699" spans="11:16" x14ac:dyDescent="0.3">
      <c r="K1699"/>
      <c r="L1699"/>
      <c r="M1699"/>
      <c r="N1699"/>
      <c r="O1699"/>
      <c r="P1699"/>
    </row>
    <row r="1700" spans="11:16" x14ac:dyDescent="0.3">
      <c r="K1700"/>
      <c r="L1700"/>
      <c r="M1700"/>
      <c r="N1700"/>
      <c r="O1700"/>
      <c r="P1700"/>
    </row>
    <row r="1701" spans="11:16" x14ac:dyDescent="0.3">
      <c r="K1701"/>
      <c r="L1701"/>
      <c r="M1701"/>
      <c r="N1701"/>
      <c r="O1701"/>
      <c r="P1701"/>
    </row>
    <row r="1702" spans="11:16" x14ac:dyDescent="0.3">
      <c r="K1702"/>
      <c r="L1702"/>
      <c r="M1702"/>
      <c r="N1702"/>
      <c r="O1702"/>
      <c r="P1702"/>
    </row>
    <row r="1703" spans="11:16" x14ac:dyDescent="0.3">
      <c r="K1703"/>
      <c r="L1703"/>
      <c r="M1703"/>
      <c r="N1703"/>
      <c r="O1703"/>
      <c r="P1703"/>
    </row>
    <row r="1704" spans="11:16" x14ac:dyDescent="0.3">
      <c r="K1704"/>
      <c r="L1704"/>
      <c r="M1704"/>
      <c r="N1704"/>
      <c r="O1704"/>
      <c r="P1704"/>
    </row>
    <row r="1705" spans="11:16" x14ac:dyDescent="0.3">
      <c r="K1705"/>
      <c r="L1705"/>
      <c r="M1705"/>
      <c r="N1705"/>
      <c r="O1705"/>
      <c r="P1705"/>
    </row>
    <row r="1706" spans="11:16" x14ac:dyDescent="0.3">
      <c r="K1706"/>
      <c r="L1706"/>
      <c r="M1706"/>
      <c r="N1706"/>
      <c r="O1706"/>
      <c r="P1706"/>
    </row>
    <row r="1707" spans="11:16" x14ac:dyDescent="0.3">
      <c r="K1707"/>
      <c r="L1707"/>
      <c r="M1707"/>
      <c r="N1707"/>
      <c r="O1707"/>
      <c r="P1707"/>
    </row>
    <row r="1708" spans="11:16" x14ac:dyDescent="0.3">
      <c r="K1708"/>
      <c r="L1708"/>
      <c r="M1708"/>
      <c r="N1708"/>
      <c r="O1708"/>
      <c r="P1708"/>
    </row>
    <row r="1709" spans="11:16" x14ac:dyDescent="0.3">
      <c r="K1709"/>
      <c r="L1709"/>
      <c r="M1709"/>
      <c r="N1709"/>
      <c r="O1709"/>
      <c r="P1709"/>
    </row>
    <row r="1710" spans="11:16" x14ac:dyDescent="0.3">
      <c r="K1710"/>
      <c r="L1710"/>
      <c r="M1710"/>
      <c r="N1710"/>
      <c r="O1710"/>
      <c r="P1710"/>
    </row>
    <row r="1711" spans="11:16" x14ac:dyDescent="0.3">
      <c r="K1711"/>
      <c r="L1711"/>
      <c r="M1711"/>
      <c r="N1711"/>
      <c r="O1711"/>
      <c r="P1711"/>
    </row>
    <row r="1712" spans="11:16" x14ac:dyDescent="0.3">
      <c r="K1712"/>
      <c r="L1712"/>
      <c r="M1712"/>
      <c r="N1712"/>
      <c r="O1712"/>
      <c r="P1712"/>
    </row>
    <row r="1713" spans="11:16" x14ac:dyDescent="0.3">
      <c r="K1713"/>
      <c r="L1713"/>
      <c r="M1713"/>
      <c r="N1713"/>
      <c r="O1713"/>
      <c r="P1713"/>
    </row>
    <row r="1714" spans="11:16" x14ac:dyDescent="0.3">
      <c r="K1714"/>
      <c r="L1714"/>
      <c r="M1714"/>
      <c r="N1714"/>
      <c r="O1714"/>
      <c r="P1714"/>
    </row>
    <row r="1715" spans="11:16" x14ac:dyDescent="0.3">
      <c r="K1715"/>
      <c r="L1715"/>
      <c r="M1715"/>
      <c r="N1715"/>
      <c r="O1715"/>
      <c r="P1715"/>
    </row>
    <row r="1716" spans="11:16" x14ac:dyDescent="0.3">
      <c r="K1716"/>
      <c r="L1716"/>
      <c r="M1716"/>
      <c r="N1716"/>
      <c r="O1716"/>
      <c r="P1716"/>
    </row>
    <row r="1717" spans="11:16" x14ac:dyDescent="0.3">
      <c r="K1717"/>
      <c r="L1717"/>
      <c r="M1717"/>
      <c r="N1717"/>
      <c r="O1717"/>
      <c r="P1717"/>
    </row>
    <row r="1718" spans="11:16" x14ac:dyDescent="0.3">
      <c r="K1718"/>
      <c r="L1718"/>
      <c r="M1718"/>
      <c r="N1718"/>
      <c r="O1718"/>
      <c r="P1718"/>
    </row>
    <row r="1719" spans="11:16" x14ac:dyDescent="0.3">
      <c r="K1719"/>
      <c r="L1719"/>
      <c r="M1719"/>
      <c r="N1719"/>
      <c r="O1719"/>
      <c r="P1719"/>
    </row>
    <row r="1720" spans="11:16" x14ac:dyDescent="0.3">
      <c r="K1720"/>
      <c r="L1720"/>
      <c r="M1720"/>
      <c r="N1720"/>
      <c r="O1720"/>
      <c r="P1720"/>
    </row>
    <row r="1721" spans="11:16" x14ac:dyDescent="0.3">
      <c r="K1721"/>
      <c r="L1721"/>
      <c r="M1721"/>
      <c r="N1721"/>
      <c r="O1721"/>
      <c r="P1721"/>
    </row>
    <row r="1722" spans="11:16" x14ac:dyDescent="0.3">
      <c r="K1722"/>
      <c r="L1722"/>
      <c r="M1722"/>
      <c r="N1722"/>
      <c r="O1722"/>
      <c r="P1722"/>
    </row>
    <row r="1723" spans="11:16" x14ac:dyDescent="0.3">
      <c r="K1723"/>
      <c r="L1723"/>
      <c r="M1723"/>
      <c r="N1723"/>
      <c r="O1723"/>
      <c r="P1723"/>
    </row>
    <row r="1724" spans="11:16" x14ac:dyDescent="0.3">
      <c r="K1724"/>
      <c r="L1724"/>
      <c r="M1724"/>
      <c r="N1724"/>
      <c r="O1724"/>
      <c r="P1724"/>
    </row>
    <row r="1725" spans="11:16" x14ac:dyDescent="0.3">
      <c r="K1725"/>
      <c r="L1725"/>
      <c r="M1725"/>
      <c r="N1725"/>
      <c r="O1725"/>
      <c r="P1725"/>
    </row>
    <row r="1726" spans="11:16" x14ac:dyDescent="0.3">
      <c r="K1726"/>
      <c r="L1726"/>
      <c r="M1726"/>
      <c r="N1726"/>
      <c r="O1726"/>
      <c r="P1726"/>
    </row>
    <row r="1727" spans="11:16" x14ac:dyDescent="0.3">
      <c r="K1727"/>
      <c r="L1727"/>
      <c r="M1727"/>
      <c r="N1727"/>
      <c r="O1727"/>
      <c r="P1727"/>
    </row>
    <row r="1728" spans="11:16" x14ac:dyDescent="0.3">
      <c r="K1728"/>
      <c r="L1728"/>
      <c r="M1728"/>
      <c r="N1728"/>
      <c r="O1728"/>
      <c r="P1728"/>
    </row>
    <row r="1729" spans="11:16" x14ac:dyDescent="0.3">
      <c r="K1729"/>
      <c r="L1729"/>
      <c r="M1729"/>
      <c r="N1729"/>
      <c r="O1729"/>
      <c r="P1729"/>
    </row>
    <row r="1730" spans="11:16" x14ac:dyDescent="0.3">
      <c r="K1730"/>
      <c r="L1730"/>
      <c r="M1730"/>
      <c r="N1730"/>
      <c r="O1730"/>
      <c r="P1730"/>
    </row>
    <row r="1731" spans="11:16" x14ac:dyDescent="0.3">
      <c r="K1731"/>
      <c r="L1731"/>
      <c r="M1731"/>
      <c r="N1731"/>
      <c r="O1731"/>
      <c r="P1731"/>
    </row>
    <row r="1732" spans="11:16" x14ac:dyDescent="0.3">
      <c r="K1732"/>
      <c r="L1732"/>
      <c r="M1732"/>
      <c r="N1732"/>
      <c r="O1732"/>
      <c r="P1732"/>
    </row>
    <row r="1733" spans="11:16" x14ac:dyDescent="0.3">
      <c r="K1733"/>
      <c r="L1733"/>
      <c r="M1733"/>
      <c r="N1733"/>
      <c r="O1733"/>
      <c r="P1733"/>
    </row>
    <row r="1734" spans="11:16" x14ac:dyDescent="0.3">
      <c r="K1734"/>
      <c r="L1734"/>
      <c r="M1734"/>
      <c r="N1734"/>
      <c r="O1734"/>
      <c r="P1734"/>
    </row>
    <row r="1735" spans="11:16" x14ac:dyDescent="0.3">
      <c r="K1735"/>
      <c r="L1735"/>
      <c r="M1735"/>
      <c r="N1735"/>
      <c r="O1735"/>
      <c r="P1735"/>
    </row>
    <row r="1736" spans="11:16" x14ac:dyDescent="0.3">
      <c r="K1736"/>
      <c r="L1736"/>
      <c r="M1736"/>
      <c r="N1736"/>
      <c r="O1736"/>
      <c r="P1736"/>
    </row>
    <row r="1737" spans="11:16" x14ac:dyDescent="0.3">
      <c r="K1737"/>
      <c r="L1737"/>
      <c r="M1737"/>
      <c r="N1737"/>
      <c r="O1737"/>
      <c r="P1737"/>
    </row>
    <row r="1738" spans="11:16" x14ac:dyDescent="0.3">
      <c r="K1738"/>
      <c r="L1738"/>
      <c r="M1738"/>
      <c r="N1738"/>
      <c r="O1738"/>
      <c r="P1738"/>
    </row>
    <row r="1739" spans="11:16" x14ac:dyDescent="0.3">
      <c r="K1739"/>
      <c r="L1739"/>
      <c r="M1739"/>
      <c r="N1739"/>
      <c r="O1739"/>
      <c r="P1739"/>
    </row>
    <row r="1740" spans="11:16" x14ac:dyDescent="0.3">
      <c r="K1740"/>
      <c r="L1740"/>
      <c r="M1740"/>
      <c r="N1740"/>
      <c r="O1740"/>
      <c r="P1740"/>
    </row>
    <row r="1741" spans="11:16" x14ac:dyDescent="0.3">
      <c r="K1741"/>
      <c r="L1741"/>
      <c r="M1741"/>
      <c r="N1741"/>
      <c r="O1741"/>
      <c r="P1741"/>
    </row>
    <row r="1742" spans="11:16" x14ac:dyDescent="0.3">
      <c r="K1742"/>
      <c r="L1742"/>
      <c r="M1742"/>
      <c r="N1742"/>
      <c r="O1742"/>
      <c r="P1742"/>
    </row>
    <row r="1743" spans="11:16" x14ac:dyDescent="0.3">
      <c r="K1743"/>
      <c r="L1743"/>
      <c r="M1743"/>
      <c r="N1743"/>
      <c r="O1743"/>
      <c r="P1743"/>
    </row>
    <row r="1744" spans="11:16" x14ac:dyDescent="0.3">
      <c r="K1744"/>
      <c r="L1744"/>
      <c r="M1744"/>
      <c r="N1744"/>
      <c r="O1744"/>
      <c r="P1744"/>
    </row>
    <row r="1745" spans="11:16" x14ac:dyDescent="0.3">
      <c r="K1745"/>
      <c r="L1745"/>
      <c r="M1745"/>
      <c r="N1745"/>
      <c r="O1745"/>
      <c r="P1745"/>
    </row>
    <row r="1746" spans="11:16" x14ac:dyDescent="0.3">
      <c r="K1746"/>
      <c r="L1746"/>
      <c r="M1746"/>
      <c r="N1746"/>
      <c r="O1746"/>
      <c r="P1746"/>
    </row>
    <row r="1747" spans="11:16" x14ac:dyDescent="0.3">
      <c r="K1747"/>
      <c r="L1747"/>
      <c r="M1747"/>
      <c r="N1747"/>
      <c r="O1747"/>
      <c r="P1747"/>
    </row>
    <row r="1748" spans="11:16" x14ac:dyDescent="0.3">
      <c r="K1748"/>
      <c r="L1748"/>
      <c r="M1748"/>
      <c r="N1748"/>
      <c r="O1748"/>
      <c r="P1748"/>
    </row>
    <row r="1749" spans="11:16" x14ac:dyDescent="0.3">
      <c r="K1749"/>
      <c r="L1749"/>
      <c r="M1749"/>
      <c r="N1749"/>
      <c r="O1749"/>
      <c r="P1749"/>
    </row>
    <row r="1750" spans="11:16" x14ac:dyDescent="0.3">
      <c r="K1750"/>
      <c r="L1750"/>
      <c r="M1750"/>
      <c r="N1750"/>
      <c r="O1750"/>
      <c r="P1750"/>
    </row>
    <row r="1751" spans="11:16" x14ac:dyDescent="0.3">
      <c r="K1751"/>
      <c r="L1751"/>
      <c r="M1751"/>
      <c r="N1751"/>
      <c r="O1751"/>
      <c r="P1751"/>
    </row>
    <row r="1752" spans="11:16" x14ac:dyDescent="0.3">
      <c r="K1752"/>
      <c r="L1752"/>
      <c r="M1752"/>
      <c r="N1752"/>
      <c r="O1752"/>
      <c r="P1752"/>
    </row>
    <row r="1753" spans="11:16" x14ac:dyDescent="0.3">
      <c r="K1753"/>
      <c r="L1753"/>
      <c r="M1753"/>
      <c r="N1753"/>
      <c r="O1753"/>
      <c r="P1753"/>
    </row>
    <row r="1754" spans="11:16" x14ac:dyDescent="0.3">
      <c r="K1754"/>
      <c r="L1754"/>
      <c r="M1754"/>
      <c r="N1754"/>
      <c r="O1754"/>
      <c r="P1754"/>
    </row>
    <row r="1755" spans="11:16" x14ac:dyDescent="0.3">
      <c r="K1755"/>
      <c r="L1755"/>
      <c r="M1755"/>
      <c r="N1755"/>
      <c r="O1755"/>
      <c r="P1755"/>
    </row>
    <row r="1756" spans="11:16" x14ac:dyDescent="0.3">
      <c r="K1756"/>
      <c r="L1756"/>
      <c r="M1756"/>
      <c r="N1756"/>
      <c r="O1756"/>
      <c r="P1756"/>
    </row>
    <row r="1757" spans="11:16" x14ac:dyDescent="0.3">
      <c r="K1757"/>
      <c r="L1757"/>
      <c r="M1757"/>
      <c r="N1757"/>
      <c r="O1757"/>
      <c r="P1757"/>
    </row>
    <row r="1758" spans="11:16" x14ac:dyDescent="0.3">
      <c r="K1758"/>
      <c r="L1758"/>
      <c r="M1758"/>
      <c r="N1758"/>
      <c r="O1758"/>
      <c r="P1758"/>
    </row>
    <row r="1759" spans="11:16" x14ac:dyDescent="0.3">
      <c r="K1759"/>
      <c r="L1759"/>
      <c r="M1759"/>
      <c r="N1759"/>
      <c r="O1759"/>
      <c r="P1759"/>
    </row>
    <row r="1760" spans="11:16" x14ac:dyDescent="0.3">
      <c r="K1760"/>
      <c r="L1760"/>
      <c r="M1760"/>
      <c r="N1760"/>
      <c r="O1760"/>
      <c r="P1760"/>
    </row>
    <row r="1761" spans="11:16" x14ac:dyDescent="0.3">
      <c r="K1761"/>
      <c r="L1761"/>
      <c r="M1761"/>
      <c r="N1761"/>
      <c r="O1761"/>
      <c r="P1761"/>
    </row>
    <row r="1762" spans="11:16" x14ac:dyDescent="0.3">
      <c r="K1762"/>
      <c r="L1762"/>
      <c r="M1762"/>
      <c r="N1762"/>
      <c r="O1762"/>
      <c r="P1762"/>
    </row>
    <row r="1763" spans="11:16" x14ac:dyDescent="0.3">
      <c r="K1763"/>
      <c r="L1763"/>
      <c r="M1763"/>
      <c r="N1763"/>
      <c r="O1763"/>
      <c r="P1763"/>
    </row>
    <row r="1764" spans="11:16" x14ac:dyDescent="0.3">
      <c r="K1764"/>
      <c r="L1764"/>
      <c r="M1764"/>
      <c r="N1764"/>
      <c r="O1764"/>
      <c r="P1764"/>
    </row>
    <row r="1765" spans="11:16" x14ac:dyDescent="0.3">
      <c r="K1765"/>
      <c r="L1765"/>
      <c r="M1765"/>
      <c r="N1765"/>
      <c r="O1765"/>
      <c r="P1765"/>
    </row>
    <row r="1766" spans="11:16" x14ac:dyDescent="0.3">
      <c r="K1766"/>
      <c r="L1766"/>
      <c r="M1766"/>
      <c r="N1766"/>
      <c r="O1766"/>
      <c r="P1766"/>
    </row>
    <row r="1767" spans="11:16" x14ac:dyDescent="0.3">
      <c r="K1767"/>
      <c r="L1767"/>
      <c r="M1767"/>
      <c r="N1767"/>
      <c r="O1767"/>
      <c r="P1767"/>
    </row>
    <row r="1768" spans="11:16" x14ac:dyDescent="0.3">
      <c r="K1768"/>
      <c r="L1768"/>
      <c r="M1768"/>
      <c r="N1768"/>
      <c r="O1768"/>
      <c r="P1768"/>
    </row>
    <row r="1769" spans="11:16" x14ac:dyDescent="0.3">
      <c r="K1769"/>
      <c r="L1769"/>
      <c r="M1769"/>
      <c r="N1769"/>
      <c r="O1769"/>
      <c r="P1769"/>
    </row>
    <row r="1770" spans="11:16" x14ac:dyDescent="0.3">
      <c r="K1770"/>
      <c r="L1770"/>
      <c r="M1770"/>
      <c r="N1770"/>
      <c r="O1770"/>
      <c r="P1770"/>
    </row>
    <row r="1771" spans="11:16" x14ac:dyDescent="0.3">
      <c r="K1771"/>
      <c r="L1771"/>
      <c r="M1771"/>
      <c r="N1771"/>
      <c r="O1771"/>
      <c r="P1771"/>
    </row>
    <row r="1772" spans="11:16" x14ac:dyDescent="0.3">
      <c r="K1772"/>
      <c r="L1772"/>
      <c r="M1772"/>
      <c r="N1772"/>
      <c r="O1772"/>
      <c r="P1772"/>
    </row>
    <row r="1773" spans="11:16" x14ac:dyDescent="0.3">
      <c r="K1773"/>
      <c r="L1773"/>
      <c r="M1773"/>
      <c r="N1773"/>
      <c r="O1773"/>
      <c r="P1773"/>
    </row>
    <row r="1774" spans="11:16" x14ac:dyDescent="0.3">
      <c r="K1774"/>
      <c r="L1774"/>
      <c r="M1774"/>
      <c r="N1774"/>
      <c r="O1774"/>
      <c r="P1774"/>
    </row>
    <row r="1775" spans="11:16" x14ac:dyDescent="0.3">
      <c r="K1775"/>
      <c r="L1775"/>
      <c r="M1775"/>
      <c r="N1775"/>
      <c r="O1775"/>
      <c r="P1775"/>
    </row>
    <row r="1776" spans="11:16" x14ac:dyDescent="0.3">
      <c r="K1776"/>
      <c r="L1776"/>
      <c r="M1776"/>
      <c r="N1776"/>
      <c r="O1776"/>
      <c r="P1776"/>
    </row>
    <row r="1777" spans="11:16" x14ac:dyDescent="0.3">
      <c r="K1777"/>
      <c r="L1777"/>
      <c r="M1777"/>
      <c r="N1777"/>
      <c r="O1777"/>
      <c r="P1777"/>
    </row>
    <row r="1778" spans="11:16" x14ac:dyDescent="0.3">
      <c r="K1778"/>
      <c r="L1778"/>
      <c r="M1778"/>
      <c r="N1778"/>
      <c r="O1778"/>
      <c r="P1778"/>
    </row>
    <row r="1779" spans="11:16" x14ac:dyDescent="0.3">
      <c r="K1779"/>
      <c r="L1779"/>
      <c r="M1779"/>
      <c r="N1779"/>
      <c r="O1779"/>
      <c r="P1779"/>
    </row>
    <row r="1780" spans="11:16" x14ac:dyDescent="0.3">
      <c r="K1780"/>
      <c r="L1780"/>
      <c r="M1780"/>
      <c r="N1780"/>
      <c r="O1780"/>
      <c r="P1780"/>
    </row>
    <row r="1781" spans="11:16" x14ac:dyDescent="0.3">
      <c r="K1781"/>
      <c r="L1781"/>
      <c r="M1781"/>
      <c r="N1781"/>
      <c r="O1781"/>
      <c r="P1781"/>
    </row>
    <row r="1782" spans="11:16" x14ac:dyDescent="0.3">
      <c r="K1782"/>
      <c r="L1782"/>
      <c r="M1782"/>
      <c r="N1782"/>
      <c r="O1782"/>
      <c r="P1782"/>
    </row>
    <row r="1783" spans="11:16" x14ac:dyDescent="0.3">
      <c r="K1783"/>
      <c r="L1783"/>
      <c r="M1783"/>
      <c r="N1783"/>
      <c r="O1783"/>
      <c r="P1783"/>
    </row>
    <row r="1784" spans="11:16" x14ac:dyDescent="0.3">
      <c r="K1784"/>
      <c r="L1784"/>
      <c r="M1784"/>
      <c r="N1784"/>
      <c r="O1784"/>
      <c r="P1784"/>
    </row>
    <row r="1785" spans="11:16" x14ac:dyDescent="0.3">
      <c r="K1785"/>
      <c r="L1785"/>
      <c r="M1785"/>
      <c r="N1785"/>
      <c r="O1785"/>
      <c r="P1785"/>
    </row>
    <row r="1786" spans="11:16" x14ac:dyDescent="0.3">
      <c r="K1786"/>
      <c r="L1786"/>
      <c r="M1786"/>
      <c r="N1786"/>
      <c r="O1786"/>
      <c r="P1786"/>
    </row>
    <row r="1787" spans="11:16" x14ac:dyDescent="0.3">
      <c r="K1787"/>
      <c r="L1787"/>
      <c r="M1787"/>
      <c r="N1787"/>
      <c r="O1787"/>
      <c r="P1787"/>
    </row>
    <row r="1788" spans="11:16" x14ac:dyDescent="0.3">
      <c r="K1788"/>
      <c r="L1788"/>
      <c r="M1788"/>
      <c r="N1788"/>
      <c r="O1788"/>
      <c r="P1788"/>
    </row>
    <row r="1789" spans="11:16" x14ac:dyDescent="0.3">
      <c r="K1789"/>
      <c r="L1789"/>
      <c r="M1789"/>
      <c r="N1789"/>
      <c r="O1789"/>
      <c r="P1789"/>
    </row>
    <row r="1790" spans="11:16" x14ac:dyDescent="0.3">
      <c r="K1790"/>
      <c r="L1790"/>
      <c r="M1790"/>
      <c r="N1790"/>
      <c r="O1790"/>
      <c r="P1790"/>
    </row>
    <row r="1791" spans="11:16" x14ac:dyDescent="0.3">
      <c r="K1791"/>
      <c r="L1791"/>
      <c r="M1791"/>
      <c r="N1791"/>
      <c r="O1791"/>
      <c r="P1791"/>
    </row>
    <row r="1792" spans="11:16" x14ac:dyDescent="0.3">
      <c r="K1792"/>
      <c r="L1792"/>
      <c r="M1792"/>
      <c r="N1792"/>
      <c r="O1792"/>
      <c r="P1792"/>
    </row>
    <row r="1793" spans="11:16" x14ac:dyDescent="0.3">
      <c r="K1793"/>
      <c r="L1793"/>
      <c r="M1793"/>
      <c r="N1793"/>
      <c r="O1793"/>
      <c r="P1793"/>
    </row>
    <row r="1794" spans="11:16" x14ac:dyDescent="0.3">
      <c r="K1794"/>
      <c r="L1794"/>
      <c r="M1794"/>
      <c r="N1794"/>
      <c r="O1794"/>
      <c r="P1794"/>
    </row>
    <row r="1795" spans="11:16" x14ac:dyDescent="0.3">
      <c r="K1795"/>
      <c r="L1795"/>
      <c r="M1795"/>
      <c r="N1795"/>
      <c r="O1795"/>
      <c r="P1795"/>
    </row>
    <row r="1796" spans="11:16" x14ac:dyDescent="0.3">
      <c r="K1796"/>
      <c r="L1796"/>
      <c r="M1796"/>
      <c r="N1796"/>
      <c r="O1796"/>
      <c r="P1796"/>
    </row>
    <row r="1797" spans="11:16" x14ac:dyDescent="0.3">
      <c r="K1797"/>
      <c r="L1797"/>
      <c r="M1797"/>
      <c r="N1797"/>
      <c r="O1797"/>
      <c r="P1797"/>
    </row>
    <row r="1798" spans="11:16" x14ac:dyDescent="0.3">
      <c r="K1798"/>
      <c r="L1798"/>
      <c r="M1798"/>
      <c r="N1798"/>
      <c r="O1798"/>
      <c r="P1798"/>
    </row>
    <row r="1799" spans="11:16" x14ac:dyDescent="0.3">
      <c r="K1799"/>
      <c r="L1799"/>
      <c r="M1799"/>
      <c r="N1799"/>
      <c r="O1799"/>
      <c r="P1799"/>
    </row>
    <row r="1800" spans="11:16" x14ac:dyDescent="0.3">
      <c r="K1800"/>
      <c r="L1800"/>
      <c r="M1800"/>
      <c r="N1800"/>
      <c r="O1800"/>
      <c r="P1800"/>
    </row>
    <row r="1801" spans="11:16" x14ac:dyDescent="0.3">
      <c r="K1801"/>
      <c r="L1801"/>
      <c r="M1801"/>
      <c r="N1801"/>
      <c r="O1801"/>
      <c r="P1801"/>
    </row>
    <row r="1802" spans="11:16" x14ac:dyDescent="0.3">
      <c r="K1802"/>
      <c r="L1802"/>
      <c r="M1802"/>
      <c r="N1802"/>
      <c r="O1802"/>
      <c r="P1802"/>
    </row>
    <row r="1803" spans="11:16" x14ac:dyDescent="0.3">
      <c r="K1803"/>
      <c r="L1803"/>
      <c r="M1803"/>
      <c r="N1803"/>
      <c r="O1803"/>
      <c r="P1803"/>
    </row>
    <row r="1804" spans="11:16" x14ac:dyDescent="0.3">
      <c r="K1804"/>
      <c r="L1804"/>
      <c r="M1804"/>
      <c r="N1804"/>
      <c r="O1804"/>
      <c r="P1804"/>
    </row>
    <row r="1805" spans="11:16" x14ac:dyDescent="0.3">
      <c r="K1805"/>
      <c r="L1805"/>
      <c r="M1805"/>
      <c r="N1805"/>
      <c r="O1805"/>
      <c r="P1805"/>
    </row>
    <row r="1806" spans="11:16" x14ac:dyDescent="0.3">
      <c r="K1806"/>
      <c r="L1806"/>
      <c r="M1806"/>
      <c r="N1806"/>
      <c r="O1806"/>
      <c r="P1806"/>
    </row>
    <row r="1807" spans="11:16" x14ac:dyDescent="0.3">
      <c r="K1807"/>
      <c r="L1807"/>
      <c r="M1807"/>
      <c r="N1807"/>
      <c r="O1807"/>
      <c r="P1807"/>
    </row>
    <row r="1808" spans="11:16" x14ac:dyDescent="0.3">
      <c r="K1808"/>
      <c r="L1808"/>
      <c r="M1808"/>
      <c r="N1808"/>
      <c r="O1808"/>
      <c r="P1808"/>
    </row>
    <row r="1809" spans="11:16" x14ac:dyDescent="0.3">
      <c r="K1809"/>
      <c r="L1809"/>
      <c r="M1809"/>
      <c r="N1809"/>
      <c r="O1809"/>
      <c r="P1809"/>
    </row>
    <row r="1810" spans="11:16" x14ac:dyDescent="0.3">
      <c r="K1810"/>
      <c r="L1810"/>
      <c r="M1810"/>
      <c r="N1810"/>
      <c r="O1810"/>
      <c r="P1810"/>
    </row>
    <row r="1811" spans="11:16" x14ac:dyDescent="0.3">
      <c r="K1811"/>
      <c r="L1811"/>
      <c r="M1811"/>
      <c r="N1811"/>
      <c r="O1811"/>
      <c r="P1811"/>
    </row>
    <row r="1812" spans="11:16" x14ac:dyDescent="0.3">
      <c r="K1812"/>
      <c r="L1812"/>
      <c r="M1812"/>
      <c r="N1812"/>
      <c r="O1812"/>
      <c r="P1812"/>
    </row>
    <row r="1813" spans="11:16" x14ac:dyDescent="0.3">
      <c r="K1813"/>
      <c r="L1813"/>
      <c r="M1813"/>
      <c r="N1813"/>
      <c r="O1813"/>
      <c r="P1813"/>
    </row>
    <row r="1814" spans="11:16" x14ac:dyDescent="0.3">
      <c r="K1814"/>
      <c r="L1814"/>
      <c r="M1814"/>
      <c r="N1814"/>
      <c r="O1814"/>
      <c r="P1814"/>
    </row>
    <row r="1815" spans="11:16" x14ac:dyDescent="0.3">
      <c r="K1815"/>
      <c r="L1815"/>
      <c r="M1815"/>
      <c r="N1815"/>
      <c r="O1815"/>
      <c r="P1815"/>
    </row>
    <row r="1816" spans="11:16" x14ac:dyDescent="0.3">
      <c r="K1816"/>
      <c r="L1816"/>
      <c r="M1816"/>
      <c r="N1816"/>
      <c r="O1816"/>
      <c r="P1816"/>
    </row>
    <row r="1817" spans="11:16" x14ac:dyDescent="0.3">
      <c r="K1817"/>
      <c r="L1817"/>
      <c r="M1817"/>
      <c r="N1817"/>
      <c r="O1817"/>
      <c r="P1817"/>
    </row>
    <row r="1818" spans="11:16" x14ac:dyDescent="0.3">
      <c r="K1818"/>
      <c r="L1818"/>
      <c r="M1818"/>
      <c r="N1818"/>
      <c r="O1818"/>
      <c r="P1818"/>
    </row>
    <row r="1819" spans="11:16" x14ac:dyDescent="0.3">
      <c r="K1819"/>
      <c r="L1819"/>
      <c r="M1819"/>
      <c r="N1819"/>
      <c r="O1819"/>
      <c r="P1819"/>
    </row>
    <row r="1820" spans="11:16" x14ac:dyDescent="0.3">
      <c r="K1820"/>
      <c r="L1820"/>
      <c r="M1820"/>
      <c r="N1820"/>
      <c r="O1820"/>
      <c r="P1820"/>
    </row>
    <row r="1821" spans="11:16" x14ac:dyDescent="0.3">
      <c r="K1821"/>
      <c r="L1821"/>
      <c r="M1821"/>
      <c r="N1821"/>
      <c r="O1821"/>
      <c r="P1821"/>
    </row>
    <row r="1822" spans="11:16" x14ac:dyDescent="0.3">
      <c r="K1822"/>
      <c r="L1822"/>
      <c r="M1822"/>
      <c r="N1822"/>
      <c r="O1822"/>
      <c r="P1822"/>
    </row>
    <row r="1823" spans="11:16" x14ac:dyDescent="0.3">
      <c r="K1823"/>
      <c r="L1823"/>
      <c r="M1823"/>
      <c r="N1823"/>
      <c r="O1823"/>
      <c r="P1823"/>
    </row>
    <row r="1824" spans="11:16" x14ac:dyDescent="0.3">
      <c r="K1824"/>
      <c r="L1824"/>
      <c r="M1824"/>
      <c r="N1824"/>
      <c r="O1824"/>
      <c r="P1824"/>
    </row>
    <row r="1825" spans="11:16" x14ac:dyDescent="0.3">
      <c r="K1825"/>
      <c r="L1825"/>
      <c r="M1825"/>
      <c r="N1825"/>
      <c r="O1825"/>
      <c r="P1825"/>
    </row>
    <row r="1826" spans="11:16" x14ac:dyDescent="0.3">
      <c r="K1826"/>
      <c r="L1826"/>
      <c r="M1826"/>
      <c r="N1826"/>
      <c r="O1826"/>
      <c r="P1826"/>
    </row>
    <row r="1827" spans="11:16" x14ac:dyDescent="0.3">
      <c r="K1827"/>
      <c r="L1827"/>
      <c r="M1827"/>
      <c r="N1827"/>
      <c r="O1827"/>
      <c r="P1827"/>
    </row>
    <row r="1828" spans="11:16" x14ac:dyDescent="0.3">
      <c r="K1828"/>
      <c r="L1828"/>
      <c r="M1828"/>
      <c r="N1828"/>
      <c r="O1828"/>
      <c r="P1828"/>
    </row>
    <row r="1829" spans="11:16" x14ac:dyDescent="0.3">
      <c r="K1829"/>
      <c r="L1829"/>
      <c r="M1829"/>
      <c r="N1829"/>
      <c r="O1829"/>
      <c r="P1829"/>
    </row>
    <row r="1830" spans="11:16" x14ac:dyDescent="0.3">
      <c r="K1830"/>
      <c r="L1830"/>
      <c r="M1830"/>
      <c r="N1830"/>
      <c r="O1830"/>
      <c r="P1830"/>
    </row>
    <row r="1831" spans="11:16" x14ac:dyDescent="0.3">
      <c r="K1831"/>
      <c r="L1831"/>
      <c r="M1831"/>
      <c r="N1831"/>
      <c r="O1831"/>
      <c r="P1831"/>
    </row>
    <row r="1832" spans="11:16" x14ac:dyDescent="0.3">
      <c r="K1832"/>
      <c r="L1832"/>
      <c r="M1832"/>
      <c r="N1832"/>
      <c r="O1832"/>
      <c r="P1832"/>
    </row>
    <row r="1833" spans="11:16" x14ac:dyDescent="0.3">
      <c r="K1833"/>
      <c r="L1833"/>
      <c r="M1833"/>
      <c r="N1833"/>
      <c r="O1833"/>
      <c r="P1833"/>
    </row>
    <row r="1834" spans="11:16" x14ac:dyDescent="0.3">
      <c r="K1834"/>
      <c r="L1834"/>
      <c r="M1834"/>
      <c r="N1834"/>
      <c r="O1834"/>
      <c r="P1834"/>
    </row>
    <row r="1835" spans="11:16" x14ac:dyDescent="0.3">
      <c r="K1835"/>
      <c r="L1835"/>
      <c r="M1835"/>
      <c r="N1835"/>
      <c r="O1835"/>
      <c r="P1835"/>
    </row>
    <row r="1836" spans="11:16" x14ac:dyDescent="0.3">
      <c r="K1836"/>
      <c r="L1836"/>
      <c r="M1836"/>
      <c r="N1836"/>
      <c r="O1836"/>
      <c r="P1836"/>
    </row>
    <row r="1837" spans="11:16" x14ac:dyDescent="0.3">
      <c r="K1837"/>
      <c r="L1837"/>
      <c r="M1837"/>
      <c r="N1837"/>
      <c r="O1837"/>
      <c r="P1837"/>
    </row>
    <row r="1838" spans="11:16" x14ac:dyDescent="0.3">
      <c r="K1838"/>
      <c r="L1838"/>
      <c r="M1838"/>
      <c r="N1838"/>
      <c r="O1838"/>
      <c r="P1838"/>
    </row>
    <row r="1839" spans="11:16" x14ac:dyDescent="0.3">
      <c r="K1839"/>
      <c r="L1839"/>
      <c r="M1839"/>
      <c r="N1839"/>
      <c r="O1839"/>
      <c r="P1839"/>
    </row>
    <row r="1840" spans="11:16" x14ac:dyDescent="0.3">
      <c r="K1840"/>
      <c r="L1840"/>
      <c r="M1840"/>
      <c r="N1840"/>
      <c r="O1840"/>
      <c r="P1840"/>
    </row>
    <row r="1841" spans="11:16" x14ac:dyDescent="0.3">
      <c r="K1841"/>
      <c r="L1841"/>
      <c r="M1841"/>
      <c r="N1841"/>
      <c r="O1841"/>
      <c r="P1841"/>
    </row>
    <row r="1842" spans="11:16" x14ac:dyDescent="0.3">
      <c r="K1842"/>
      <c r="L1842"/>
      <c r="M1842"/>
      <c r="N1842"/>
      <c r="O1842"/>
      <c r="P1842"/>
    </row>
    <row r="1843" spans="11:16" x14ac:dyDescent="0.3">
      <c r="K1843"/>
      <c r="L1843"/>
      <c r="M1843"/>
      <c r="N1843"/>
      <c r="O1843"/>
      <c r="P1843"/>
    </row>
    <row r="1844" spans="11:16" x14ac:dyDescent="0.3">
      <c r="K1844"/>
      <c r="L1844"/>
      <c r="M1844"/>
      <c r="N1844"/>
      <c r="O1844"/>
      <c r="P1844"/>
    </row>
    <row r="1845" spans="11:16" x14ac:dyDescent="0.3">
      <c r="K1845"/>
      <c r="L1845"/>
      <c r="M1845"/>
      <c r="N1845"/>
      <c r="O1845"/>
      <c r="P1845"/>
    </row>
    <row r="1846" spans="11:16" x14ac:dyDescent="0.3">
      <c r="K1846"/>
      <c r="L1846"/>
      <c r="M1846"/>
      <c r="N1846"/>
      <c r="O1846"/>
      <c r="P1846"/>
    </row>
    <row r="1847" spans="11:16" x14ac:dyDescent="0.3">
      <c r="K1847"/>
      <c r="L1847"/>
      <c r="M1847"/>
      <c r="N1847"/>
      <c r="O1847"/>
      <c r="P1847"/>
    </row>
    <row r="1848" spans="11:16" x14ac:dyDescent="0.3">
      <c r="K1848"/>
      <c r="L1848"/>
      <c r="M1848"/>
      <c r="N1848"/>
      <c r="O1848"/>
      <c r="P1848"/>
    </row>
    <row r="1849" spans="11:16" x14ac:dyDescent="0.3">
      <c r="K1849"/>
      <c r="L1849"/>
      <c r="M1849"/>
      <c r="N1849"/>
      <c r="O1849"/>
      <c r="P1849"/>
    </row>
    <row r="1850" spans="11:16" x14ac:dyDescent="0.3">
      <c r="K1850"/>
      <c r="L1850"/>
      <c r="M1850"/>
      <c r="N1850"/>
      <c r="O1850"/>
      <c r="P1850"/>
    </row>
    <row r="1851" spans="11:16" x14ac:dyDescent="0.3">
      <c r="K1851"/>
      <c r="L1851"/>
      <c r="M1851"/>
      <c r="N1851"/>
      <c r="O1851"/>
      <c r="P1851"/>
    </row>
    <row r="1852" spans="11:16" x14ac:dyDescent="0.3">
      <c r="K1852"/>
      <c r="L1852"/>
      <c r="M1852"/>
      <c r="N1852"/>
      <c r="O1852"/>
      <c r="P1852"/>
    </row>
    <row r="1853" spans="11:16" x14ac:dyDescent="0.3">
      <c r="K1853"/>
      <c r="L1853"/>
      <c r="M1853"/>
      <c r="N1853"/>
      <c r="O1853"/>
      <c r="P1853"/>
    </row>
    <row r="1854" spans="11:16" x14ac:dyDescent="0.3">
      <c r="K1854"/>
      <c r="L1854"/>
      <c r="M1854"/>
      <c r="N1854"/>
      <c r="O1854"/>
      <c r="P1854"/>
    </row>
    <row r="1855" spans="11:16" x14ac:dyDescent="0.3">
      <c r="K1855"/>
      <c r="L1855"/>
      <c r="M1855"/>
      <c r="N1855"/>
      <c r="O1855"/>
      <c r="P1855"/>
    </row>
    <row r="1856" spans="11:16" x14ac:dyDescent="0.3">
      <c r="K1856"/>
      <c r="L1856"/>
      <c r="M1856"/>
      <c r="N1856"/>
      <c r="O1856"/>
      <c r="P1856"/>
    </row>
    <row r="1857" spans="11:16" x14ac:dyDescent="0.3">
      <c r="K1857"/>
      <c r="L1857"/>
      <c r="M1857"/>
      <c r="N1857"/>
      <c r="O1857"/>
      <c r="P1857"/>
    </row>
    <row r="1858" spans="11:16" x14ac:dyDescent="0.3">
      <c r="K1858"/>
      <c r="L1858"/>
      <c r="M1858"/>
      <c r="N1858"/>
      <c r="O1858"/>
      <c r="P1858"/>
    </row>
    <row r="1859" spans="11:16" x14ac:dyDescent="0.3">
      <c r="K1859"/>
      <c r="L1859"/>
      <c r="M1859"/>
      <c r="N1859"/>
      <c r="O1859"/>
      <c r="P1859"/>
    </row>
    <row r="1860" spans="11:16" x14ac:dyDescent="0.3">
      <c r="K1860"/>
      <c r="L1860"/>
      <c r="M1860"/>
      <c r="N1860"/>
      <c r="O1860"/>
      <c r="P1860"/>
    </row>
    <row r="1861" spans="11:16" x14ac:dyDescent="0.3">
      <c r="K1861"/>
      <c r="L1861"/>
      <c r="M1861"/>
      <c r="N1861"/>
      <c r="O1861"/>
      <c r="P1861"/>
    </row>
    <row r="1862" spans="11:16" x14ac:dyDescent="0.3">
      <c r="K1862"/>
      <c r="L1862"/>
      <c r="M1862"/>
      <c r="N1862"/>
      <c r="O1862"/>
      <c r="P1862"/>
    </row>
    <row r="1863" spans="11:16" x14ac:dyDescent="0.3">
      <c r="K1863"/>
      <c r="L1863"/>
      <c r="M1863"/>
      <c r="N1863"/>
      <c r="O1863"/>
      <c r="P1863"/>
    </row>
    <row r="1864" spans="11:16" x14ac:dyDescent="0.3">
      <c r="K1864"/>
      <c r="L1864"/>
      <c r="M1864"/>
      <c r="N1864"/>
      <c r="O1864"/>
      <c r="P1864"/>
    </row>
    <row r="1865" spans="11:16" x14ac:dyDescent="0.3">
      <c r="K1865"/>
      <c r="L1865"/>
      <c r="M1865"/>
      <c r="N1865"/>
      <c r="O1865"/>
      <c r="P1865"/>
    </row>
    <row r="1866" spans="11:16" x14ac:dyDescent="0.3">
      <c r="K1866"/>
      <c r="L1866"/>
      <c r="M1866"/>
      <c r="N1866"/>
      <c r="O1866"/>
      <c r="P1866"/>
    </row>
    <row r="1867" spans="11:16" x14ac:dyDescent="0.3">
      <c r="K1867"/>
      <c r="L1867"/>
      <c r="M1867"/>
      <c r="N1867"/>
      <c r="O1867"/>
      <c r="P1867"/>
    </row>
    <row r="1868" spans="11:16" x14ac:dyDescent="0.3">
      <c r="K1868"/>
      <c r="L1868"/>
      <c r="M1868"/>
      <c r="N1868"/>
      <c r="O1868"/>
      <c r="P1868"/>
    </row>
    <row r="1869" spans="11:16" x14ac:dyDescent="0.3">
      <c r="K1869"/>
      <c r="L1869"/>
      <c r="M1869"/>
      <c r="N1869"/>
      <c r="O1869"/>
      <c r="P1869"/>
    </row>
    <row r="1870" spans="11:16" x14ac:dyDescent="0.3">
      <c r="K1870"/>
      <c r="L1870"/>
      <c r="M1870"/>
      <c r="N1870"/>
      <c r="O1870"/>
      <c r="P1870"/>
    </row>
    <row r="1871" spans="11:16" x14ac:dyDescent="0.3">
      <c r="K1871"/>
      <c r="L1871"/>
      <c r="M1871"/>
      <c r="N1871"/>
      <c r="O1871"/>
      <c r="P1871"/>
    </row>
    <row r="1872" spans="11:16" x14ac:dyDescent="0.3">
      <c r="K1872"/>
      <c r="L1872"/>
      <c r="M1872"/>
      <c r="N1872"/>
      <c r="O1872"/>
      <c r="P1872"/>
    </row>
    <row r="1873" spans="11:16" x14ac:dyDescent="0.3">
      <c r="K1873"/>
      <c r="L1873"/>
      <c r="M1873"/>
      <c r="N1873"/>
      <c r="O1873"/>
      <c r="P1873"/>
    </row>
    <row r="1874" spans="11:16" x14ac:dyDescent="0.3">
      <c r="K1874"/>
      <c r="L1874"/>
      <c r="M1874"/>
      <c r="N1874"/>
      <c r="O1874"/>
      <c r="P1874"/>
    </row>
    <row r="1875" spans="11:16" x14ac:dyDescent="0.3">
      <c r="K1875"/>
      <c r="L1875"/>
      <c r="M1875"/>
      <c r="N1875"/>
      <c r="O1875"/>
      <c r="P1875"/>
    </row>
    <row r="1876" spans="11:16" x14ac:dyDescent="0.3">
      <c r="K1876"/>
      <c r="L1876"/>
      <c r="M1876"/>
      <c r="N1876"/>
      <c r="O1876"/>
      <c r="P1876"/>
    </row>
    <row r="1877" spans="11:16" x14ac:dyDescent="0.3">
      <c r="K1877"/>
      <c r="L1877"/>
      <c r="M1877"/>
      <c r="N1877"/>
      <c r="O1877"/>
      <c r="P1877"/>
    </row>
    <row r="1878" spans="11:16" x14ac:dyDescent="0.3">
      <c r="K1878"/>
      <c r="L1878"/>
      <c r="M1878"/>
      <c r="N1878"/>
      <c r="O1878"/>
      <c r="P1878"/>
    </row>
    <row r="1879" spans="11:16" x14ac:dyDescent="0.3">
      <c r="K1879"/>
      <c r="L1879"/>
      <c r="M1879"/>
      <c r="N1879"/>
      <c r="O1879"/>
      <c r="P1879"/>
    </row>
    <row r="1880" spans="11:16" x14ac:dyDescent="0.3">
      <c r="K1880"/>
      <c r="L1880"/>
      <c r="M1880"/>
      <c r="N1880"/>
      <c r="O1880"/>
      <c r="P1880"/>
    </row>
    <row r="1881" spans="11:16" x14ac:dyDescent="0.3">
      <c r="K1881"/>
      <c r="L1881"/>
      <c r="M1881"/>
      <c r="N1881"/>
      <c r="O1881"/>
      <c r="P1881"/>
    </row>
    <row r="1882" spans="11:16" x14ac:dyDescent="0.3">
      <c r="K1882"/>
      <c r="L1882"/>
      <c r="M1882"/>
      <c r="N1882"/>
      <c r="O1882"/>
      <c r="P1882"/>
    </row>
    <row r="1883" spans="11:16" x14ac:dyDescent="0.3">
      <c r="K1883"/>
      <c r="L1883"/>
      <c r="M1883"/>
      <c r="N1883"/>
      <c r="O1883"/>
      <c r="P1883"/>
    </row>
    <row r="1884" spans="11:16" x14ac:dyDescent="0.3">
      <c r="K1884"/>
      <c r="L1884"/>
      <c r="M1884"/>
      <c r="N1884"/>
      <c r="O1884"/>
      <c r="P1884"/>
    </row>
    <row r="1885" spans="11:16" x14ac:dyDescent="0.3">
      <c r="K1885"/>
      <c r="L1885"/>
      <c r="M1885"/>
      <c r="N1885"/>
      <c r="O1885"/>
      <c r="P1885"/>
    </row>
    <row r="1886" spans="11:16" x14ac:dyDescent="0.3">
      <c r="K1886"/>
      <c r="L1886"/>
      <c r="M1886"/>
      <c r="N1886"/>
      <c r="O1886"/>
      <c r="P1886"/>
    </row>
    <row r="1887" spans="11:16" x14ac:dyDescent="0.3">
      <c r="K1887"/>
      <c r="L1887"/>
      <c r="M1887"/>
      <c r="N1887"/>
      <c r="O1887"/>
      <c r="P1887"/>
    </row>
    <row r="1888" spans="11:16" x14ac:dyDescent="0.3">
      <c r="K1888"/>
      <c r="L1888"/>
      <c r="M1888"/>
      <c r="N1888"/>
      <c r="O1888"/>
      <c r="P1888"/>
    </row>
    <row r="1889" spans="11:16" x14ac:dyDescent="0.3">
      <c r="K1889"/>
      <c r="L1889"/>
      <c r="M1889"/>
      <c r="N1889"/>
      <c r="O1889"/>
      <c r="P1889"/>
    </row>
    <row r="1890" spans="11:16" x14ac:dyDescent="0.3">
      <c r="K1890"/>
      <c r="L1890"/>
      <c r="M1890"/>
      <c r="N1890"/>
      <c r="O1890"/>
      <c r="P1890"/>
    </row>
    <row r="1891" spans="11:16" x14ac:dyDescent="0.3">
      <c r="K1891"/>
      <c r="L1891"/>
      <c r="M1891"/>
      <c r="N1891"/>
      <c r="O1891"/>
      <c r="P1891"/>
    </row>
    <row r="1892" spans="11:16" x14ac:dyDescent="0.3">
      <c r="K1892"/>
      <c r="L1892"/>
      <c r="M1892"/>
      <c r="N1892"/>
      <c r="O1892"/>
      <c r="P1892"/>
    </row>
    <row r="1893" spans="11:16" x14ac:dyDescent="0.3">
      <c r="K1893"/>
      <c r="L1893"/>
      <c r="M1893"/>
      <c r="N1893"/>
      <c r="O1893"/>
      <c r="P1893"/>
    </row>
    <row r="1894" spans="11:16" x14ac:dyDescent="0.3">
      <c r="K1894"/>
      <c r="L1894"/>
      <c r="M1894"/>
      <c r="N1894"/>
      <c r="O1894"/>
      <c r="P1894"/>
    </row>
    <row r="1895" spans="11:16" x14ac:dyDescent="0.3">
      <c r="K1895"/>
      <c r="L1895"/>
      <c r="M1895"/>
      <c r="N1895"/>
      <c r="O1895"/>
      <c r="P1895"/>
    </row>
    <row r="1896" spans="11:16" x14ac:dyDescent="0.3">
      <c r="K1896"/>
      <c r="L1896"/>
      <c r="M1896"/>
      <c r="N1896"/>
      <c r="O1896"/>
      <c r="P1896"/>
    </row>
    <row r="1897" spans="11:16" x14ac:dyDescent="0.3">
      <c r="K1897"/>
      <c r="L1897"/>
      <c r="M1897"/>
      <c r="N1897"/>
      <c r="O1897"/>
      <c r="P1897"/>
    </row>
    <row r="1898" spans="11:16" x14ac:dyDescent="0.3">
      <c r="K1898"/>
      <c r="L1898"/>
      <c r="M1898"/>
      <c r="N1898"/>
      <c r="O1898"/>
      <c r="P1898"/>
    </row>
    <row r="1899" spans="11:16" x14ac:dyDescent="0.3">
      <c r="K1899"/>
      <c r="L1899"/>
      <c r="M1899"/>
      <c r="N1899"/>
      <c r="O1899"/>
      <c r="P1899"/>
    </row>
    <row r="1900" spans="11:16" x14ac:dyDescent="0.3">
      <c r="K1900"/>
      <c r="L1900"/>
      <c r="M1900"/>
      <c r="N1900"/>
      <c r="O1900"/>
      <c r="P1900"/>
    </row>
    <row r="1901" spans="11:16" x14ac:dyDescent="0.3">
      <c r="K1901"/>
      <c r="L1901"/>
      <c r="M1901"/>
      <c r="N1901"/>
      <c r="O1901"/>
      <c r="P1901"/>
    </row>
    <row r="1902" spans="11:16" x14ac:dyDescent="0.3">
      <c r="K1902"/>
      <c r="L1902"/>
      <c r="M1902"/>
      <c r="N1902"/>
      <c r="O1902"/>
      <c r="P1902"/>
    </row>
    <row r="1903" spans="11:16" x14ac:dyDescent="0.3">
      <c r="K1903"/>
      <c r="L1903"/>
      <c r="M1903"/>
      <c r="N1903"/>
      <c r="O1903"/>
      <c r="P1903"/>
    </row>
    <row r="1904" spans="11:16" x14ac:dyDescent="0.3">
      <c r="K1904"/>
      <c r="L1904"/>
      <c r="M1904"/>
      <c r="N1904"/>
      <c r="O1904"/>
      <c r="P1904"/>
    </row>
    <row r="1905" spans="11:16" x14ac:dyDescent="0.3">
      <c r="K1905"/>
      <c r="L1905"/>
      <c r="M1905"/>
      <c r="N1905"/>
      <c r="O1905"/>
      <c r="P1905"/>
    </row>
    <row r="1906" spans="11:16" x14ac:dyDescent="0.3">
      <c r="K1906"/>
      <c r="L1906"/>
      <c r="M1906"/>
      <c r="N1906"/>
      <c r="O1906"/>
      <c r="P1906"/>
    </row>
    <row r="1907" spans="11:16" x14ac:dyDescent="0.3">
      <c r="K1907"/>
      <c r="L1907"/>
      <c r="M1907"/>
      <c r="N1907"/>
      <c r="O1907"/>
      <c r="P1907"/>
    </row>
    <row r="1908" spans="11:16" x14ac:dyDescent="0.3">
      <c r="K1908"/>
      <c r="L1908"/>
      <c r="M1908"/>
      <c r="N1908"/>
      <c r="O1908"/>
      <c r="P1908"/>
    </row>
    <row r="1909" spans="11:16" x14ac:dyDescent="0.3">
      <c r="K1909"/>
      <c r="L1909"/>
      <c r="M1909"/>
      <c r="N1909"/>
      <c r="O1909"/>
      <c r="P1909"/>
    </row>
    <row r="1910" spans="11:16" x14ac:dyDescent="0.3">
      <c r="K1910"/>
      <c r="L1910"/>
      <c r="M1910"/>
      <c r="N1910"/>
      <c r="O1910"/>
      <c r="P1910"/>
    </row>
    <row r="1911" spans="11:16" x14ac:dyDescent="0.3">
      <c r="K1911"/>
      <c r="L1911"/>
      <c r="M1911"/>
      <c r="N1911"/>
      <c r="O1911"/>
      <c r="P1911"/>
    </row>
    <row r="1912" spans="11:16" x14ac:dyDescent="0.3">
      <c r="K1912"/>
      <c r="L1912"/>
      <c r="M1912"/>
      <c r="N1912"/>
      <c r="O1912"/>
      <c r="P1912"/>
    </row>
    <row r="1913" spans="11:16" x14ac:dyDescent="0.3">
      <c r="K1913"/>
      <c r="L1913"/>
      <c r="M1913"/>
      <c r="N1913"/>
      <c r="O1913"/>
      <c r="P1913"/>
    </row>
    <row r="1914" spans="11:16" x14ac:dyDescent="0.3">
      <c r="K1914"/>
      <c r="L1914"/>
      <c r="M1914"/>
      <c r="N1914"/>
      <c r="O1914"/>
      <c r="P1914"/>
    </row>
    <row r="1915" spans="11:16" x14ac:dyDescent="0.3">
      <c r="K1915"/>
      <c r="L1915"/>
      <c r="M1915"/>
      <c r="N1915"/>
      <c r="O1915"/>
      <c r="P1915"/>
    </row>
    <row r="1916" spans="11:16" x14ac:dyDescent="0.3">
      <c r="K1916"/>
      <c r="L1916"/>
      <c r="M1916"/>
      <c r="N1916"/>
      <c r="O1916"/>
      <c r="P1916"/>
    </row>
    <row r="1917" spans="11:16" x14ac:dyDescent="0.3">
      <c r="K1917"/>
      <c r="L1917"/>
      <c r="M1917"/>
      <c r="N1917"/>
      <c r="O1917"/>
      <c r="P1917"/>
    </row>
    <row r="1918" spans="11:16" x14ac:dyDescent="0.3">
      <c r="K1918"/>
      <c r="L1918"/>
      <c r="M1918"/>
      <c r="N1918"/>
      <c r="O1918"/>
      <c r="P1918"/>
    </row>
    <row r="1919" spans="11:16" x14ac:dyDescent="0.3">
      <c r="K1919"/>
      <c r="L1919"/>
      <c r="M1919"/>
      <c r="N1919"/>
      <c r="O1919"/>
      <c r="P1919"/>
    </row>
    <row r="1920" spans="11:16" x14ac:dyDescent="0.3">
      <c r="K1920"/>
      <c r="L1920"/>
      <c r="M1920"/>
      <c r="N1920"/>
      <c r="O1920"/>
      <c r="P1920"/>
    </row>
    <row r="1921" spans="11:16" x14ac:dyDescent="0.3">
      <c r="K1921"/>
      <c r="L1921"/>
      <c r="M1921"/>
      <c r="N1921"/>
      <c r="O1921"/>
      <c r="P1921"/>
    </row>
    <row r="1922" spans="11:16" x14ac:dyDescent="0.3">
      <c r="K1922"/>
      <c r="L1922"/>
      <c r="M1922"/>
      <c r="N1922"/>
      <c r="O1922"/>
      <c r="P1922"/>
    </row>
    <row r="1923" spans="11:16" x14ac:dyDescent="0.3">
      <c r="K1923"/>
      <c r="L1923"/>
      <c r="M1923"/>
      <c r="N1923"/>
      <c r="O1923"/>
      <c r="P1923"/>
    </row>
    <row r="1924" spans="11:16" x14ac:dyDescent="0.3">
      <c r="K1924"/>
      <c r="L1924"/>
      <c r="M1924"/>
      <c r="N1924"/>
      <c r="O1924"/>
      <c r="P1924"/>
    </row>
    <row r="1925" spans="11:16" x14ac:dyDescent="0.3">
      <c r="K1925"/>
      <c r="L1925"/>
      <c r="M1925"/>
      <c r="N1925"/>
      <c r="O1925"/>
      <c r="P1925"/>
    </row>
    <row r="1926" spans="11:16" x14ac:dyDescent="0.3">
      <c r="K1926"/>
      <c r="L1926"/>
      <c r="M1926"/>
      <c r="N1926"/>
      <c r="O1926"/>
      <c r="P1926"/>
    </row>
    <row r="1927" spans="11:16" x14ac:dyDescent="0.3">
      <c r="K1927"/>
      <c r="L1927"/>
      <c r="M1927"/>
      <c r="N1927"/>
      <c r="O1927"/>
      <c r="P1927"/>
    </row>
    <row r="1928" spans="11:16" x14ac:dyDescent="0.3">
      <c r="K1928"/>
      <c r="L1928"/>
      <c r="M1928"/>
      <c r="N1928"/>
      <c r="O1928"/>
      <c r="P1928"/>
    </row>
    <row r="1929" spans="11:16" x14ac:dyDescent="0.3">
      <c r="K1929"/>
      <c r="L1929"/>
      <c r="M1929"/>
      <c r="N1929"/>
      <c r="O1929"/>
      <c r="P1929"/>
    </row>
    <row r="1930" spans="11:16" x14ac:dyDescent="0.3">
      <c r="K1930"/>
      <c r="L1930"/>
      <c r="M1930"/>
      <c r="N1930"/>
      <c r="O1930"/>
      <c r="P1930"/>
    </row>
    <row r="1931" spans="11:16" x14ac:dyDescent="0.3">
      <c r="K1931"/>
      <c r="L1931"/>
      <c r="M1931"/>
      <c r="N1931"/>
      <c r="O1931"/>
      <c r="P1931"/>
    </row>
    <row r="1932" spans="11:16" x14ac:dyDescent="0.3">
      <c r="K1932"/>
      <c r="L1932"/>
      <c r="M1932"/>
      <c r="N1932"/>
      <c r="O1932"/>
      <c r="P1932"/>
    </row>
    <row r="1933" spans="11:16" x14ac:dyDescent="0.3">
      <c r="K1933"/>
      <c r="L1933"/>
      <c r="M1933"/>
      <c r="N1933"/>
      <c r="O1933"/>
      <c r="P1933"/>
    </row>
    <row r="1934" spans="11:16" x14ac:dyDescent="0.3">
      <c r="K1934"/>
      <c r="L1934"/>
      <c r="M1934"/>
      <c r="N1934"/>
      <c r="O1934"/>
      <c r="P1934"/>
    </row>
    <row r="1935" spans="11:16" x14ac:dyDescent="0.3">
      <c r="K1935"/>
      <c r="L1935"/>
      <c r="M1935"/>
      <c r="N1935"/>
      <c r="O1935"/>
      <c r="P1935"/>
    </row>
    <row r="1936" spans="11:16" x14ac:dyDescent="0.3">
      <c r="K1936"/>
      <c r="L1936"/>
      <c r="M1936"/>
      <c r="N1936"/>
      <c r="O1936"/>
      <c r="P1936"/>
    </row>
    <row r="1937" spans="11:16" x14ac:dyDescent="0.3">
      <c r="K1937"/>
      <c r="L1937"/>
      <c r="M1937"/>
      <c r="N1937"/>
      <c r="O1937"/>
      <c r="P1937"/>
    </row>
    <row r="1938" spans="11:16" x14ac:dyDescent="0.3">
      <c r="K1938"/>
      <c r="L1938"/>
      <c r="M1938"/>
      <c r="N1938"/>
      <c r="O1938"/>
      <c r="P1938"/>
    </row>
    <row r="1939" spans="11:16" x14ac:dyDescent="0.3">
      <c r="K1939"/>
      <c r="L1939"/>
      <c r="M1939"/>
      <c r="N1939"/>
      <c r="O1939"/>
      <c r="P1939"/>
    </row>
    <row r="1940" spans="11:16" x14ac:dyDescent="0.3">
      <c r="K1940"/>
      <c r="L1940"/>
      <c r="M1940"/>
      <c r="N1940"/>
      <c r="O1940"/>
      <c r="P1940"/>
    </row>
    <row r="1941" spans="11:16" x14ac:dyDescent="0.3">
      <c r="K1941"/>
      <c r="L1941"/>
      <c r="M1941"/>
      <c r="N1941"/>
      <c r="O1941"/>
      <c r="P1941"/>
    </row>
    <row r="1942" spans="11:16" x14ac:dyDescent="0.3">
      <c r="K1942"/>
      <c r="L1942"/>
      <c r="M1942"/>
      <c r="N1942"/>
      <c r="O1942"/>
      <c r="P1942"/>
    </row>
    <row r="1943" spans="11:16" x14ac:dyDescent="0.3">
      <c r="K1943"/>
      <c r="L1943"/>
      <c r="M1943"/>
      <c r="N1943"/>
      <c r="O1943"/>
      <c r="P1943"/>
    </row>
    <row r="1944" spans="11:16" x14ac:dyDescent="0.3">
      <c r="K1944"/>
      <c r="L1944"/>
      <c r="M1944"/>
      <c r="N1944"/>
      <c r="O1944"/>
      <c r="P1944"/>
    </row>
    <row r="1945" spans="11:16" x14ac:dyDescent="0.3">
      <c r="K1945"/>
      <c r="L1945"/>
      <c r="M1945"/>
      <c r="N1945"/>
      <c r="O1945"/>
      <c r="P1945"/>
    </row>
    <row r="1946" spans="11:16" x14ac:dyDescent="0.3">
      <c r="K1946"/>
      <c r="L1946"/>
      <c r="M1946"/>
      <c r="N1946"/>
      <c r="O1946"/>
      <c r="P1946"/>
    </row>
    <row r="1947" spans="11:16" x14ac:dyDescent="0.3">
      <c r="K1947"/>
      <c r="L1947"/>
      <c r="M1947"/>
      <c r="N1947"/>
      <c r="O1947"/>
      <c r="P1947"/>
    </row>
    <row r="1948" spans="11:16" x14ac:dyDescent="0.3">
      <c r="K1948"/>
      <c r="L1948"/>
      <c r="M1948"/>
      <c r="N1948"/>
      <c r="O1948"/>
      <c r="P1948"/>
    </row>
    <row r="1949" spans="11:16" x14ac:dyDescent="0.3">
      <c r="K1949"/>
      <c r="L1949"/>
      <c r="M1949"/>
      <c r="N1949"/>
      <c r="O1949"/>
      <c r="P1949"/>
    </row>
    <row r="1950" spans="11:16" x14ac:dyDescent="0.3">
      <c r="K1950"/>
      <c r="L1950"/>
      <c r="M1950"/>
      <c r="N1950"/>
      <c r="O1950"/>
      <c r="P1950"/>
    </row>
    <row r="1951" spans="11:16" x14ac:dyDescent="0.3">
      <c r="K1951"/>
      <c r="L1951"/>
      <c r="M1951"/>
      <c r="N1951"/>
      <c r="O1951"/>
      <c r="P1951"/>
    </row>
    <row r="1952" spans="11:16" x14ac:dyDescent="0.3">
      <c r="K1952"/>
      <c r="L1952"/>
      <c r="M1952"/>
      <c r="N1952"/>
      <c r="O1952"/>
      <c r="P1952"/>
    </row>
    <row r="1953" spans="11:16" x14ac:dyDescent="0.3">
      <c r="K1953"/>
      <c r="L1953"/>
      <c r="M1953"/>
      <c r="N1953"/>
      <c r="O1953"/>
      <c r="P1953"/>
    </row>
    <row r="1954" spans="11:16" x14ac:dyDescent="0.3">
      <c r="K1954"/>
      <c r="L1954"/>
      <c r="M1954"/>
      <c r="N1954"/>
      <c r="O1954"/>
      <c r="P1954"/>
    </row>
    <row r="1955" spans="11:16" x14ac:dyDescent="0.3">
      <c r="K1955"/>
      <c r="L1955"/>
      <c r="M1955"/>
      <c r="N1955"/>
      <c r="O1955"/>
      <c r="P1955"/>
    </row>
    <row r="1956" spans="11:16" x14ac:dyDescent="0.3">
      <c r="K1956"/>
      <c r="L1956"/>
      <c r="M1956"/>
      <c r="N1956"/>
      <c r="O1956"/>
      <c r="P1956"/>
    </row>
    <row r="1957" spans="11:16" x14ac:dyDescent="0.3">
      <c r="K1957"/>
      <c r="L1957"/>
      <c r="M1957"/>
      <c r="N1957"/>
      <c r="O1957"/>
      <c r="P1957"/>
    </row>
    <row r="1958" spans="11:16" x14ac:dyDescent="0.3">
      <c r="K1958"/>
      <c r="L1958"/>
      <c r="M1958"/>
      <c r="N1958"/>
      <c r="O1958"/>
      <c r="P1958"/>
    </row>
    <row r="1959" spans="11:16" x14ac:dyDescent="0.3">
      <c r="K1959"/>
      <c r="L1959"/>
      <c r="M1959"/>
      <c r="N1959"/>
      <c r="O1959"/>
      <c r="P1959"/>
    </row>
    <row r="1960" spans="11:16" x14ac:dyDescent="0.3">
      <c r="K1960"/>
      <c r="L1960"/>
      <c r="M1960"/>
      <c r="N1960"/>
      <c r="O1960"/>
      <c r="P1960"/>
    </row>
    <row r="1961" spans="11:16" x14ac:dyDescent="0.3">
      <c r="K1961"/>
      <c r="L1961"/>
      <c r="M1961"/>
      <c r="N1961"/>
      <c r="O1961"/>
      <c r="P1961"/>
    </row>
    <row r="1962" spans="11:16" x14ac:dyDescent="0.3">
      <c r="K1962"/>
      <c r="L1962"/>
      <c r="M1962"/>
      <c r="N1962"/>
      <c r="O1962"/>
      <c r="P1962"/>
    </row>
    <row r="1963" spans="11:16" x14ac:dyDescent="0.3">
      <c r="K1963"/>
      <c r="L1963"/>
      <c r="M1963"/>
      <c r="N1963"/>
      <c r="O1963"/>
      <c r="P1963"/>
    </row>
    <row r="1964" spans="11:16" x14ac:dyDescent="0.3">
      <c r="K1964"/>
      <c r="L1964"/>
      <c r="M1964"/>
      <c r="N1964"/>
      <c r="O1964"/>
      <c r="P1964"/>
    </row>
    <row r="1965" spans="11:16" x14ac:dyDescent="0.3">
      <c r="K1965"/>
      <c r="L1965"/>
      <c r="M1965"/>
      <c r="N1965"/>
      <c r="O1965"/>
      <c r="P1965"/>
    </row>
    <row r="1966" spans="11:16" x14ac:dyDescent="0.3">
      <c r="K1966"/>
      <c r="L1966"/>
      <c r="M1966"/>
      <c r="N1966"/>
      <c r="O1966"/>
      <c r="P1966"/>
    </row>
    <row r="1967" spans="11:16" x14ac:dyDescent="0.3">
      <c r="K1967"/>
      <c r="L1967"/>
      <c r="M1967"/>
      <c r="N1967"/>
      <c r="O1967"/>
      <c r="P1967"/>
    </row>
    <row r="1968" spans="11:16" x14ac:dyDescent="0.3">
      <c r="K1968"/>
      <c r="L1968"/>
      <c r="M1968"/>
      <c r="N1968"/>
      <c r="O1968"/>
      <c r="P1968"/>
    </row>
    <row r="1969" spans="11:16" x14ac:dyDescent="0.3">
      <c r="K1969"/>
      <c r="L1969"/>
      <c r="M1969"/>
      <c r="N1969"/>
      <c r="O1969"/>
      <c r="P1969"/>
    </row>
    <row r="1970" spans="11:16" x14ac:dyDescent="0.3">
      <c r="K1970"/>
      <c r="L1970"/>
      <c r="M1970"/>
      <c r="N1970"/>
      <c r="O1970"/>
      <c r="P1970"/>
    </row>
    <row r="1971" spans="11:16" x14ac:dyDescent="0.3">
      <c r="K1971"/>
      <c r="L1971"/>
      <c r="M1971"/>
      <c r="N1971"/>
      <c r="O1971"/>
      <c r="P1971"/>
    </row>
    <row r="1972" spans="11:16" x14ac:dyDescent="0.3">
      <c r="K1972"/>
      <c r="L1972"/>
      <c r="M1972"/>
      <c r="N1972"/>
      <c r="O1972"/>
      <c r="P1972"/>
    </row>
    <row r="1973" spans="11:16" x14ac:dyDescent="0.3">
      <c r="K1973"/>
      <c r="L1973"/>
      <c r="M1973"/>
      <c r="N1973"/>
      <c r="O1973"/>
      <c r="P1973"/>
    </row>
    <row r="1974" spans="11:16" x14ac:dyDescent="0.3">
      <c r="K1974"/>
      <c r="L1974"/>
      <c r="M1974"/>
      <c r="N1974"/>
      <c r="O1974"/>
      <c r="P1974"/>
    </row>
    <row r="1975" spans="11:16" x14ac:dyDescent="0.3">
      <c r="K1975"/>
      <c r="L1975"/>
      <c r="M1975"/>
      <c r="N1975"/>
      <c r="O1975"/>
      <c r="P1975"/>
    </row>
    <row r="1976" spans="11:16" x14ac:dyDescent="0.3">
      <c r="K1976"/>
      <c r="L1976"/>
      <c r="M1976"/>
      <c r="N1976"/>
      <c r="O1976"/>
      <c r="P1976"/>
    </row>
    <row r="1977" spans="11:16" x14ac:dyDescent="0.3">
      <c r="K1977"/>
      <c r="L1977"/>
      <c r="M1977"/>
      <c r="N1977"/>
      <c r="O1977"/>
      <c r="P1977"/>
    </row>
    <row r="1978" spans="11:16" x14ac:dyDescent="0.3">
      <c r="K1978"/>
      <c r="L1978"/>
      <c r="M1978"/>
      <c r="N1978"/>
      <c r="O1978"/>
      <c r="P1978"/>
    </row>
    <row r="1979" spans="11:16" x14ac:dyDescent="0.3">
      <c r="K1979"/>
      <c r="L1979"/>
      <c r="M1979"/>
      <c r="N1979"/>
      <c r="O1979"/>
      <c r="P1979"/>
    </row>
    <row r="1980" spans="11:16" x14ac:dyDescent="0.3">
      <c r="K1980"/>
      <c r="L1980"/>
      <c r="M1980"/>
      <c r="N1980"/>
      <c r="O1980"/>
      <c r="P1980"/>
    </row>
    <row r="1981" spans="11:16" x14ac:dyDescent="0.3">
      <c r="K1981"/>
      <c r="L1981"/>
      <c r="M1981"/>
      <c r="N1981"/>
      <c r="O1981"/>
      <c r="P1981"/>
    </row>
    <row r="1982" spans="11:16" x14ac:dyDescent="0.3">
      <c r="K1982"/>
      <c r="L1982"/>
      <c r="M1982"/>
      <c r="N1982"/>
      <c r="O1982"/>
      <c r="P1982"/>
    </row>
    <row r="1983" spans="11:16" x14ac:dyDescent="0.3">
      <c r="K1983"/>
      <c r="L1983"/>
      <c r="M1983"/>
      <c r="N1983"/>
      <c r="O1983"/>
      <c r="P1983"/>
    </row>
    <row r="1984" spans="11:16" x14ac:dyDescent="0.3">
      <c r="K1984"/>
      <c r="L1984"/>
      <c r="M1984"/>
      <c r="N1984"/>
      <c r="O1984"/>
      <c r="P1984"/>
    </row>
    <row r="1985" spans="11:16" x14ac:dyDescent="0.3">
      <c r="K1985"/>
      <c r="L1985"/>
      <c r="M1985"/>
      <c r="N1985"/>
      <c r="O1985"/>
      <c r="P1985"/>
    </row>
    <row r="1986" spans="11:16" x14ac:dyDescent="0.3">
      <c r="K1986"/>
      <c r="L1986"/>
      <c r="M1986"/>
      <c r="N1986"/>
      <c r="O1986"/>
      <c r="P1986"/>
    </row>
    <row r="1987" spans="11:16" x14ac:dyDescent="0.3">
      <c r="K1987"/>
      <c r="L1987"/>
      <c r="M1987"/>
      <c r="N1987"/>
      <c r="O1987"/>
      <c r="P1987"/>
    </row>
    <row r="1988" spans="11:16" x14ac:dyDescent="0.3">
      <c r="K1988"/>
      <c r="L1988"/>
      <c r="M1988"/>
      <c r="N1988"/>
      <c r="O1988"/>
      <c r="P1988"/>
    </row>
    <row r="1989" spans="11:16" x14ac:dyDescent="0.3">
      <c r="K1989"/>
      <c r="L1989"/>
      <c r="M1989"/>
      <c r="N1989"/>
      <c r="O1989"/>
      <c r="P1989"/>
    </row>
    <row r="1990" spans="11:16" x14ac:dyDescent="0.3">
      <c r="K1990"/>
      <c r="L1990"/>
      <c r="M1990"/>
      <c r="N1990"/>
      <c r="O1990"/>
      <c r="P1990"/>
    </row>
    <row r="1991" spans="11:16" x14ac:dyDescent="0.3">
      <c r="K1991"/>
      <c r="L1991"/>
      <c r="M1991"/>
      <c r="N1991"/>
      <c r="O1991"/>
      <c r="P1991"/>
    </row>
    <row r="1992" spans="11:16" x14ac:dyDescent="0.3">
      <c r="K1992"/>
      <c r="L1992"/>
      <c r="M1992"/>
      <c r="N1992"/>
      <c r="O1992"/>
      <c r="P1992"/>
    </row>
    <row r="1993" spans="11:16" x14ac:dyDescent="0.3">
      <c r="K1993"/>
      <c r="L1993"/>
      <c r="M1993"/>
      <c r="N1993"/>
      <c r="O1993"/>
      <c r="P1993"/>
    </row>
    <row r="1994" spans="11:16" x14ac:dyDescent="0.3">
      <c r="K1994"/>
      <c r="L1994"/>
      <c r="M1994"/>
      <c r="N1994"/>
      <c r="O1994"/>
      <c r="P1994"/>
    </row>
    <row r="1995" spans="11:16" x14ac:dyDescent="0.3">
      <c r="K1995"/>
      <c r="L1995"/>
      <c r="M1995"/>
      <c r="N1995"/>
      <c r="O1995"/>
      <c r="P1995"/>
    </row>
    <row r="1996" spans="11:16" x14ac:dyDescent="0.3">
      <c r="K1996"/>
      <c r="L1996"/>
      <c r="M1996"/>
      <c r="N1996"/>
      <c r="O1996"/>
      <c r="P1996"/>
    </row>
    <row r="1997" spans="11:16" x14ac:dyDescent="0.3">
      <c r="K1997"/>
      <c r="L1997"/>
      <c r="M1997"/>
      <c r="N1997"/>
      <c r="O1997"/>
      <c r="P1997"/>
    </row>
    <row r="1998" spans="11:16" x14ac:dyDescent="0.3">
      <c r="K1998"/>
      <c r="L1998"/>
      <c r="M1998"/>
      <c r="N1998"/>
      <c r="O1998"/>
      <c r="P1998"/>
    </row>
    <row r="1999" spans="11:16" x14ac:dyDescent="0.3">
      <c r="K1999"/>
      <c r="L1999"/>
      <c r="M1999"/>
      <c r="N1999"/>
      <c r="O1999"/>
      <c r="P1999"/>
    </row>
    <row r="2000" spans="11:16" x14ac:dyDescent="0.3">
      <c r="K2000"/>
      <c r="L2000"/>
      <c r="M2000"/>
      <c r="N2000"/>
      <c r="O2000"/>
      <c r="P2000"/>
    </row>
    <row r="2001" spans="11:16" x14ac:dyDescent="0.3">
      <c r="K2001"/>
      <c r="L2001"/>
      <c r="M2001"/>
      <c r="N2001"/>
      <c r="O2001"/>
      <c r="P2001"/>
    </row>
    <row r="2002" spans="11:16" x14ac:dyDescent="0.3">
      <c r="K2002"/>
      <c r="L2002"/>
      <c r="M2002"/>
      <c r="N2002"/>
      <c r="O2002"/>
      <c r="P2002"/>
    </row>
    <row r="2003" spans="11:16" x14ac:dyDescent="0.3">
      <c r="K2003"/>
      <c r="L2003"/>
      <c r="M2003"/>
      <c r="N2003"/>
      <c r="O2003"/>
      <c r="P2003"/>
    </row>
    <row r="2004" spans="11:16" x14ac:dyDescent="0.3">
      <c r="K2004"/>
      <c r="L2004"/>
      <c r="M2004"/>
      <c r="N2004"/>
      <c r="O2004"/>
      <c r="P2004"/>
    </row>
    <row r="2005" spans="11:16" x14ac:dyDescent="0.3">
      <c r="K2005"/>
      <c r="L2005"/>
      <c r="M2005"/>
      <c r="N2005"/>
      <c r="O2005"/>
      <c r="P2005"/>
    </row>
    <row r="2006" spans="11:16" x14ac:dyDescent="0.3">
      <c r="K2006"/>
      <c r="L2006"/>
      <c r="M2006"/>
      <c r="N2006"/>
      <c r="O2006"/>
      <c r="P2006"/>
    </row>
    <row r="2007" spans="11:16" x14ac:dyDescent="0.3">
      <c r="K2007"/>
      <c r="L2007"/>
      <c r="M2007"/>
      <c r="N2007"/>
      <c r="O2007"/>
      <c r="P2007"/>
    </row>
    <row r="2008" spans="11:16" x14ac:dyDescent="0.3">
      <c r="K2008"/>
      <c r="L2008"/>
      <c r="M2008"/>
      <c r="N2008"/>
      <c r="O2008"/>
      <c r="P2008"/>
    </row>
    <row r="2009" spans="11:16" x14ac:dyDescent="0.3">
      <c r="K2009"/>
      <c r="L2009"/>
      <c r="M2009"/>
      <c r="N2009"/>
      <c r="O2009"/>
      <c r="P2009"/>
    </row>
    <row r="2010" spans="11:16" x14ac:dyDescent="0.3">
      <c r="K2010"/>
      <c r="L2010"/>
      <c r="M2010"/>
      <c r="N2010"/>
      <c r="O2010"/>
      <c r="P2010"/>
    </row>
    <row r="2011" spans="11:16" x14ac:dyDescent="0.3">
      <c r="K2011"/>
      <c r="L2011"/>
      <c r="M2011"/>
      <c r="N2011"/>
      <c r="O2011"/>
      <c r="P2011"/>
    </row>
    <row r="2012" spans="11:16" x14ac:dyDescent="0.3">
      <c r="K2012"/>
      <c r="L2012"/>
      <c r="M2012"/>
      <c r="N2012"/>
      <c r="O2012"/>
      <c r="P2012"/>
    </row>
    <row r="2013" spans="11:16" x14ac:dyDescent="0.3">
      <c r="K2013"/>
      <c r="L2013"/>
      <c r="M2013"/>
      <c r="N2013"/>
      <c r="O2013"/>
      <c r="P2013"/>
    </row>
    <row r="2014" spans="11:16" x14ac:dyDescent="0.3">
      <c r="K2014"/>
      <c r="L2014"/>
      <c r="M2014"/>
      <c r="N2014"/>
      <c r="O2014"/>
      <c r="P2014"/>
    </row>
    <row r="2015" spans="11:16" x14ac:dyDescent="0.3">
      <c r="K2015"/>
      <c r="L2015"/>
      <c r="M2015"/>
      <c r="N2015"/>
      <c r="O2015"/>
      <c r="P2015"/>
    </row>
    <row r="2016" spans="11:16" x14ac:dyDescent="0.3">
      <c r="K2016"/>
      <c r="L2016"/>
      <c r="M2016"/>
      <c r="N2016"/>
      <c r="O2016"/>
      <c r="P2016"/>
    </row>
    <row r="2017" spans="11:16" x14ac:dyDescent="0.3">
      <c r="K2017"/>
      <c r="L2017"/>
      <c r="M2017"/>
      <c r="N2017"/>
      <c r="O2017"/>
      <c r="P2017"/>
    </row>
    <row r="2018" spans="11:16" x14ac:dyDescent="0.3">
      <c r="K2018"/>
      <c r="L2018"/>
      <c r="M2018"/>
      <c r="N2018"/>
      <c r="O2018"/>
      <c r="P2018"/>
    </row>
    <row r="2019" spans="11:16" x14ac:dyDescent="0.3">
      <c r="K2019"/>
      <c r="L2019"/>
      <c r="M2019"/>
      <c r="N2019"/>
      <c r="O2019"/>
      <c r="P2019"/>
    </row>
    <row r="2020" spans="11:16" x14ac:dyDescent="0.3">
      <c r="K2020"/>
      <c r="L2020"/>
      <c r="M2020"/>
      <c r="N2020"/>
      <c r="O2020"/>
      <c r="P2020"/>
    </row>
    <row r="2021" spans="11:16" x14ac:dyDescent="0.3">
      <c r="K2021"/>
      <c r="L2021"/>
      <c r="M2021"/>
      <c r="N2021"/>
      <c r="O2021"/>
      <c r="P2021"/>
    </row>
    <row r="2022" spans="11:16" x14ac:dyDescent="0.3">
      <c r="K2022"/>
      <c r="L2022"/>
      <c r="M2022"/>
      <c r="N2022"/>
      <c r="O2022"/>
      <c r="P2022"/>
    </row>
    <row r="2023" spans="11:16" x14ac:dyDescent="0.3">
      <c r="K2023"/>
      <c r="L2023"/>
      <c r="M2023"/>
      <c r="N2023"/>
      <c r="O2023"/>
      <c r="P2023"/>
    </row>
    <row r="2024" spans="11:16" x14ac:dyDescent="0.3">
      <c r="K2024"/>
      <c r="L2024"/>
      <c r="M2024"/>
      <c r="N2024"/>
      <c r="O2024"/>
      <c r="P2024"/>
    </row>
    <row r="2025" spans="11:16" x14ac:dyDescent="0.3">
      <c r="K2025"/>
      <c r="L2025"/>
      <c r="M2025"/>
      <c r="N2025"/>
      <c r="O2025"/>
      <c r="P2025"/>
    </row>
    <row r="2026" spans="11:16" x14ac:dyDescent="0.3">
      <c r="K2026"/>
      <c r="L2026"/>
      <c r="M2026"/>
      <c r="N2026"/>
      <c r="O2026"/>
      <c r="P2026"/>
    </row>
    <row r="2027" spans="11:16" x14ac:dyDescent="0.3">
      <c r="K2027"/>
      <c r="L2027"/>
      <c r="M2027"/>
      <c r="N2027"/>
      <c r="O2027"/>
      <c r="P2027"/>
    </row>
    <row r="2028" spans="11:16" x14ac:dyDescent="0.3">
      <c r="K2028"/>
      <c r="L2028"/>
      <c r="M2028"/>
      <c r="N2028"/>
      <c r="O2028"/>
      <c r="P2028"/>
    </row>
    <row r="2029" spans="11:16" x14ac:dyDescent="0.3">
      <c r="K2029"/>
      <c r="L2029"/>
      <c r="M2029"/>
      <c r="N2029"/>
      <c r="O2029"/>
      <c r="P2029"/>
    </row>
    <row r="2030" spans="11:16" x14ac:dyDescent="0.3">
      <c r="K2030"/>
      <c r="L2030"/>
      <c r="M2030"/>
      <c r="N2030"/>
      <c r="O2030"/>
      <c r="P2030"/>
    </row>
    <row r="2031" spans="11:16" x14ac:dyDescent="0.3">
      <c r="K2031"/>
      <c r="L2031"/>
      <c r="M2031"/>
      <c r="N2031"/>
      <c r="O2031"/>
      <c r="P2031"/>
    </row>
    <row r="2032" spans="11:16" x14ac:dyDescent="0.3">
      <c r="K2032"/>
      <c r="L2032"/>
      <c r="M2032"/>
      <c r="N2032"/>
      <c r="O2032"/>
      <c r="P2032"/>
    </row>
    <row r="2033" spans="11:16" x14ac:dyDescent="0.3">
      <c r="K2033"/>
      <c r="L2033"/>
      <c r="M2033"/>
      <c r="N2033"/>
      <c r="O2033"/>
      <c r="P2033"/>
    </row>
    <row r="2034" spans="11:16" x14ac:dyDescent="0.3">
      <c r="K2034"/>
      <c r="L2034"/>
      <c r="M2034"/>
      <c r="N2034"/>
      <c r="O2034"/>
      <c r="P2034"/>
    </row>
    <row r="2035" spans="11:16" x14ac:dyDescent="0.3">
      <c r="K2035"/>
      <c r="L2035"/>
      <c r="M2035"/>
      <c r="N2035"/>
      <c r="O2035"/>
      <c r="P2035"/>
    </row>
    <row r="2036" spans="11:16" x14ac:dyDescent="0.3">
      <c r="K2036"/>
      <c r="L2036"/>
      <c r="M2036"/>
      <c r="N2036"/>
      <c r="O2036"/>
      <c r="P2036"/>
    </row>
    <row r="2037" spans="11:16" x14ac:dyDescent="0.3">
      <c r="K2037"/>
      <c r="L2037"/>
      <c r="M2037"/>
      <c r="N2037"/>
      <c r="O2037"/>
      <c r="P2037"/>
    </row>
    <row r="2038" spans="11:16" x14ac:dyDescent="0.3">
      <c r="K2038"/>
      <c r="L2038"/>
      <c r="M2038"/>
      <c r="N2038"/>
      <c r="O2038"/>
      <c r="P2038"/>
    </row>
    <row r="2039" spans="11:16" x14ac:dyDescent="0.3">
      <c r="K2039"/>
      <c r="L2039"/>
      <c r="M2039"/>
      <c r="N2039"/>
      <c r="O2039"/>
      <c r="P2039"/>
    </row>
    <row r="2040" spans="11:16" x14ac:dyDescent="0.3">
      <c r="K2040"/>
      <c r="L2040"/>
      <c r="M2040"/>
      <c r="N2040"/>
      <c r="O2040"/>
      <c r="P2040"/>
    </row>
    <row r="2041" spans="11:16" x14ac:dyDescent="0.3">
      <c r="K2041"/>
      <c r="L2041"/>
      <c r="M2041"/>
      <c r="N2041"/>
      <c r="O2041"/>
      <c r="P2041"/>
    </row>
    <row r="2042" spans="11:16" x14ac:dyDescent="0.3">
      <c r="K2042"/>
      <c r="L2042"/>
      <c r="M2042"/>
      <c r="N2042"/>
      <c r="O2042"/>
      <c r="P2042"/>
    </row>
    <row r="2043" spans="11:16" x14ac:dyDescent="0.3">
      <c r="K2043"/>
      <c r="L2043"/>
      <c r="M2043"/>
      <c r="N2043"/>
      <c r="O2043"/>
      <c r="P2043"/>
    </row>
    <row r="2044" spans="11:16" x14ac:dyDescent="0.3">
      <c r="K2044"/>
      <c r="L2044"/>
      <c r="M2044"/>
      <c r="N2044"/>
      <c r="O2044"/>
      <c r="P2044"/>
    </row>
    <row r="2045" spans="11:16" x14ac:dyDescent="0.3">
      <c r="K2045"/>
      <c r="L2045"/>
      <c r="M2045"/>
      <c r="N2045"/>
      <c r="O2045"/>
      <c r="P2045"/>
    </row>
    <row r="2046" spans="11:16" x14ac:dyDescent="0.3">
      <c r="K2046"/>
      <c r="L2046"/>
      <c r="M2046"/>
      <c r="N2046"/>
      <c r="O2046"/>
      <c r="P2046"/>
    </row>
    <row r="2047" spans="11:16" x14ac:dyDescent="0.3">
      <c r="K2047"/>
      <c r="L2047"/>
      <c r="M2047"/>
      <c r="N2047"/>
      <c r="O2047"/>
      <c r="P2047"/>
    </row>
    <row r="2048" spans="11:16" x14ac:dyDescent="0.3">
      <c r="K2048"/>
      <c r="L2048"/>
      <c r="M2048"/>
      <c r="N2048"/>
      <c r="O2048"/>
      <c r="P2048"/>
    </row>
    <row r="2049" spans="11:16" x14ac:dyDescent="0.3">
      <c r="K2049"/>
      <c r="L2049"/>
      <c r="M2049"/>
      <c r="N2049"/>
      <c r="O2049"/>
      <c r="P2049"/>
    </row>
    <row r="2050" spans="11:16" x14ac:dyDescent="0.3">
      <c r="K2050"/>
      <c r="L2050"/>
      <c r="M2050"/>
      <c r="N2050"/>
      <c r="O2050"/>
      <c r="P2050"/>
    </row>
    <row r="2051" spans="11:16" x14ac:dyDescent="0.3">
      <c r="K2051"/>
      <c r="L2051"/>
      <c r="M2051"/>
      <c r="N2051"/>
      <c r="O2051"/>
      <c r="P2051"/>
    </row>
    <row r="2052" spans="11:16" x14ac:dyDescent="0.3">
      <c r="K2052"/>
      <c r="L2052"/>
      <c r="M2052"/>
      <c r="N2052"/>
      <c r="O2052"/>
      <c r="P2052"/>
    </row>
    <row r="2053" spans="11:16" x14ac:dyDescent="0.3">
      <c r="K2053"/>
      <c r="L2053"/>
      <c r="M2053"/>
      <c r="N2053"/>
      <c r="O2053"/>
      <c r="P2053"/>
    </row>
    <row r="2054" spans="11:16" x14ac:dyDescent="0.3">
      <c r="K2054"/>
      <c r="L2054"/>
      <c r="M2054"/>
      <c r="N2054"/>
      <c r="O2054"/>
      <c r="P2054"/>
    </row>
    <row r="2055" spans="11:16" x14ac:dyDescent="0.3">
      <c r="K2055"/>
      <c r="L2055"/>
      <c r="M2055"/>
      <c r="N2055"/>
      <c r="O2055"/>
      <c r="P2055"/>
    </row>
    <row r="2056" spans="11:16" x14ac:dyDescent="0.3">
      <c r="K2056"/>
      <c r="L2056"/>
      <c r="M2056"/>
      <c r="N2056"/>
      <c r="O2056"/>
      <c r="P2056"/>
    </row>
    <row r="2057" spans="11:16" x14ac:dyDescent="0.3">
      <c r="K2057"/>
      <c r="L2057"/>
      <c r="M2057"/>
      <c r="N2057"/>
      <c r="O2057"/>
      <c r="P2057"/>
    </row>
    <row r="2058" spans="11:16" x14ac:dyDescent="0.3">
      <c r="K2058"/>
      <c r="L2058"/>
      <c r="M2058"/>
      <c r="N2058"/>
      <c r="O2058"/>
      <c r="P2058"/>
    </row>
    <row r="2059" spans="11:16" x14ac:dyDescent="0.3">
      <c r="K2059"/>
      <c r="L2059"/>
      <c r="M2059"/>
      <c r="N2059"/>
      <c r="O2059"/>
      <c r="P2059"/>
    </row>
    <row r="2060" spans="11:16" x14ac:dyDescent="0.3">
      <c r="K2060"/>
      <c r="L2060"/>
      <c r="M2060"/>
      <c r="N2060"/>
      <c r="O2060"/>
      <c r="P2060"/>
    </row>
    <row r="2061" spans="11:16" x14ac:dyDescent="0.3">
      <c r="K2061"/>
      <c r="L2061"/>
      <c r="M2061"/>
      <c r="N2061"/>
      <c r="O2061"/>
      <c r="P2061"/>
    </row>
    <row r="2062" spans="11:16" x14ac:dyDescent="0.3">
      <c r="K2062"/>
      <c r="L2062"/>
      <c r="M2062"/>
      <c r="N2062"/>
      <c r="O2062"/>
      <c r="P2062"/>
    </row>
    <row r="2063" spans="11:16" x14ac:dyDescent="0.3">
      <c r="K2063"/>
      <c r="L2063"/>
      <c r="M2063"/>
      <c r="N2063"/>
      <c r="O2063"/>
      <c r="P2063"/>
    </row>
    <row r="2064" spans="11:16" x14ac:dyDescent="0.3">
      <c r="K2064"/>
      <c r="L2064"/>
      <c r="M2064"/>
      <c r="N2064"/>
      <c r="O2064"/>
      <c r="P2064"/>
    </row>
    <row r="2065" spans="11:16" x14ac:dyDescent="0.3">
      <c r="K2065"/>
      <c r="L2065"/>
      <c r="M2065"/>
      <c r="N2065"/>
      <c r="O2065"/>
      <c r="P2065"/>
    </row>
    <row r="2066" spans="11:16" x14ac:dyDescent="0.3">
      <c r="K2066"/>
      <c r="L2066"/>
      <c r="M2066"/>
      <c r="N2066"/>
      <c r="O2066"/>
      <c r="P2066"/>
    </row>
    <row r="2067" spans="11:16" x14ac:dyDescent="0.3">
      <c r="K2067"/>
      <c r="L2067"/>
      <c r="M2067"/>
      <c r="N2067"/>
      <c r="O2067"/>
      <c r="P2067"/>
    </row>
    <row r="2068" spans="11:16" x14ac:dyDescent="0.3">
      <c r="K2068"/>
      <c r="L2068"/>
      <c r="M2068"/>
      <c r="N2068"/>
      <c r="O2068"/>
      <c r="P2068"/>
    </row>
    <row r="2069" spans="11:16" x14ac:dyDescent="0.3">
      <c r="K2069"/>
      <c r="L2069"/>
      <c r="M2069"/>
      <c r="N2069"/>
      <c r="O2069"/>
      <c r="P2069"/>
    </row>
    <row r="2070" spans="11:16" x14ac:dyDescent="0.3">
      <c r="K2070"/>
      <c r="L2070"/>
      <c r="M2070"/>
      <c r="N2070"/>
      <c r="O2070"/>
      <c r="P2070"/>
    </row>
    <row r="2071" spans="11:16" x14ac:dyDescent="0.3">
      <c r="K2071"/>
      <c r="L2071"/>
      <c r="M2071"/>
      <c r="N2071"/>
      <c r="O2071"/>
      <c r="P2071"/>
    </row>
    <row r="2072" spans="11:16" x14ac:dyDescent="0.3">
      <c r="K2072"/>
      <c r="L2072"/>
      <c r="M2072"/>
      <c r="N2072"/>
      <c r="O2072"/>
      <c r="P2072"/>
    </row>
    <row r="2073" spans="11:16" x14ac:dyDescent="0.3">
      <c r="K2073"/>
      <c r="L2073"/>
      <c r="M2073"/>
      <c r="N2073"/>
      <c r="O2073"/>
      <c r="P2073"/>
    </row>
    <row r="2074" spans="11:16" x14ac:dyDescent="0.3">
      <c r="K2074"/>
      <c r="L2074"/>
      <c r="M2074"/>
      <c r="N2074"/>
      <c r="O2074"/>
      <c r="P2074"/>
    </row>
    <row r="2075" spans="11:16" x14ac:dyDescent="0.3">
      <c r="K2075"/>
      <c r="L2075"/>
      <c r="M2075"/>
      <c r="N2075"/>
      <c r="O2075"/>
      <c r="P2075"/>
    </row>
    <row r="2076" spans="11:16" x14ac:dyDescent="0.3">
      <c r="K2076"/>
      <c r="L2076"/>
      <c r="M2076"/>
      <c r="N2076"/>
      <c r="O2076"/>
      <c r="P2076"/>
    </row>
    <row r="2077" spans="11:16" x14ac:dyDescent="0.3">
      <c r="K2077"/>
      <c r="L2077"/>
      <c r="M2077"/>
      <c r="N2077"/>
      <c r="O2077"/>
      <c r="P2077"/>
    </row>
    <row r="2078" spans="11:16" x14ac:dyDescent="0.3">
      <c r="K2078"/>
      <c r="L2078"/>
      <c r="M2078"/>
      <c r="N2078"/>
      <c r="O2078"/>
      <c r="P2078"/>
    </row>
    <row r="2079" spans="11:16" x14ac:dyDescent="0.3">
      <c r="K2079"/>
      <c r="L2079"/>
      <c r="M2079"/>
      <c r="N2079"/>
      <c r="O2079"/>
      <c r="P2079"/>
    </row>
    <row r="2080" spans="11:16" x14ac:dyDescent="0.3">
      <c r="K2080"/>
      <c r="L2080"/>
      <c r="M2080"/>
      <c r="N2080"/>
      <c r="O2080"/>
      <c r="P2080"/>
    </row>
    <row r="2081" spans="11:16" x14ac:dyDescent="0.3">
      <c r="K2081"/>
      <c r="L2081"/>
      <c r="M2081"/>
      <c r="N2081"/>
      <c r="O2081"/>
      <c r="P2081"/>
    </row>
    <row r="2082" spans="11:16" x14ac:dyDescent="0.3">
      <c r="K2082"/>
      <c r="L2082"/>
      <c r="M2082"/>
      <c r="N2082"/>
      <c r="O2082"/>
      <c r="P2082"/>
    </row>
    <row r="2083" spans="11:16" x14ac:dyDescent="0.3">
      <c r="K2083"/>
      <c r="L2083"/>
      <c r="M2083"/>
      <c r="N2083"/>
      <c r="O2083"/>
      <c r="P2083"/>
    </row>
    <row r="2084" spans="11:16" x14ac:dyDescent="0.3">
      <c r="K2084"/>
      <c r="L2084"/>
      <c r="M2084"/>
      <c r="N2084"/>
      <c r="O2084"/>
      <c r="P2084"/>
    </row>
    <row r="2085" spans="11:16" x14ac:dyDescent="0.3">
      <c r="K2085"/>
      <c r="L2085"/>
      <c r="M2085"/>
      <c r="N2085"/>
      <c r="O2085"/>
      <c r="P2085"/>
    </row>
    <row r="2086" spans="11:16" x14ac:dyDescent="0.3">
      <c r="K2086"/>
      <c r="L2086"/>
      <c r="M2086"/>
      <c r="N2086"/>
      <c r="O2086"/>
      <c r="P2086"/>
    </row>
    <row r="2087" spans="11:16" x14ac:dyDescent="0.3">
      <c r="K2087"/>
      <c r="L2087"/>
      <c r="M2087"/>
      <c r="N2087"/>
      <c r="O2087"/>
      <c r="P2087"/>
    </row>
    <row r="2088" spans="11:16" x14ac:dyDescent="0.3">
      <c r="K2088"/>
      <c r="L2088"/>
      <c r="M2088"/>
      <c r="N2088"/>
      <c r="O2088"/>
      <c r="P2088"/>
    </row>
    <row r="2089" spans="11:16" x14ac:dyDescent="0.3">
      <c r="K2089"/>
      <c r="L2089"/>
      <c r="M2089"/>
      <c r="N2089"/>
      <c r="O2089"/>
      <c r="P2089"/>
    </row>
    <row r="2090" spans="11:16" x14ac:dyDescent="0.3">
      <c r="K2090"/>
      <c r="L2090"/>
      <c r="M2090"/>
      <c r="N2090"/>
      <c r="O2090"/>
      <c r="P2090"/>
    </row>
    <row r="2091" spans="11:16" x14ac:dyDescent="0.3">
      <c r="K2091"/>
      <c r="L2091"/>
      <c r="M2091"/>
      <c r="N2091"/>
      <c r="O2091"/>
      <c r="P2091"/>
    </row>
    <row r="2092" spans="11:16" x14ac:dyDescent="0.3">
      <c r="K2092"/>
      <c r="L2092"/>
      <c r="M2092"/>
      <c r="N2092"/>
      <c r="O2092"/>
      <c r="P2092"/>
    </row>
    <row r="2093" spans="11:16" x14ac:dyDescent="0.3">
      <c r="K2093"/>
      <c r="L2093"/>
      <c r="M2093"/>
      <c r="N2093"/>
      <c r="O2093"/>
      <c r="P2093"/>
    </row>
    <row r="2094" spans="11:16" x14ac:dyDescent="0.3">
      <c r="K2094"/>
      <c r="L2094"/>
      <c r="M2094"/>
      <c r="N2094"/>
      <c r="O2094"/>
      <c r="P2094"/>
    </row>
    <row r="2095" spans="11:16" x14ac:dyDescent="0.3">
      <c r="K2095"/>
      <c r="L2095"/>
      <c r="M2095"/>
      <c r="N2095"/>
      <c r="O2095"/>
      <c r="P2095"/>
    </row>
    <row r="2096" spans="11:16" x14ac:dyDescent="0.3">
      <c r="K2096"/>
      <c r="L2096"/>
      <c r="M2096"/>
      <c r="N2096"/>
      <c r="O2096"/>
      <c r="P2096"/>
    </row>
    <row r="2097" spans="11:16" x14ac:dyDescent="0.3">
      <c r="K2097"/>
      <c r="L2097"/>
      <c r="M2097"/>
      <c r="N2097"/>
      <c r="O2097"/>
      <c r="P2097"/>
    </row>
    <row r="2098" spans="11:16" x14ac:dyDescent="0.3">
      <c r="K2098"/>
      <c r="L2098"/>
      <c r="M2098"/>
      <c r="N2098"/>
      <c r="O2098"/>
      <c r="P2098"/>
    </row>
    <row r="2099" spans="11:16" x14ac:dyDescent="0.3">
      <c r="K2099"/>
      <c r="L2099"/>
      <c r="M2099"/>
      <c r="N2099"/>
      <c r="O2099"/>
      <c r="P2099"/>
    </row>
    <row r="2100" spans="11:16" x14ac:dyDescent="0.3">
      <c r="K2100"/>
      <c r="L2100"/>
      <c r="M2100"/>
      <c r="N2100"/>
      <c r="O2100"/>
      <c r="P2100"/>
    </row>
    <row r="2101" spans="11:16" x14ac:dyDescent="0.3">
      <c r="K2101"/>
      <c r="L2101"/>
      <c r="M2101"/>
      <c r="N2101"/>
      <c r="O2101"/>
      <c r="P2101"/>
    </row>
    <row r="2102" spans="11:16" x14ac:dyDescent="0.3">
      <c r="K2102"/>
      <c r="L2102"/>
      <c r="M2102"/>
      <c r="N2102"/>
      <c r="O2102"/>
      <c r="P2102"/>
    </row>
    <row r="2103" spans="11:16" x14ac:dyDescent="0.3">
      <c r="K2103"/>
      <c r="L2103"/>
      <c r="M2103"/>
      <c r="N2103"/>
      <c r="O2103"/>
      <c r="P2103"/>
    </row>
    <row r="2104" spans="11:16" x14ac:dyDescent="0.3">
      <c r="K2104"/>
      <c r="L2104"/>
      <c r="M2104"/>
      <c r="N2104"/>
      <c r="O2104"/>
      <c r="P2104"/>
    </row>
    <row r="2105" spans="11:16" x14ac:dyDescent="0.3">
      <c r="K2105"/>
      <c r="L2105"/>
      <c r="M2105"/>
      <c r="N2105"/>
      <c r="O2105"/>
      <c r="P2105"/>
    </row>
    <row r="2106" spans="11:16" x14ac:dyDescent="0.3">
      <c r="K2106"/>
      <c r="L2106"/>
      <c r="M2106"/>
      <c r="N2106"/>
      <c r="O2106"/>
      <c r="P2106"/>
    </row>
    <row r="2107" spans="11:16" x14ac:dyDescent="0.3">
      <c r="K2107"/>
      <c r="L2107"/>
      <c r="M2107"/>
      <c r="N2107"/>
      <c r="O2107"/>
      <c r="P2107"/>
    </row>
    <row r="2108" spans="11:16" x14ac:dyDescent="0.3">
      <c r="K2108"/>
      <c r="L2108"/>
      <c r="M2108"/>
      <c r="N2108"/>
      <c r="O2108"/>
      <c r="P2108"/>
    </row>
    <row r="2109" spans="11:16" x14ac:dyDescent="0.3">
      <c r="K2109"/>
      <c r="L2109"/>
      <c r="M2109"/>
      <c r="N2109"/>
      <c r="O2109"/>
      <c r="P2109"/>
    </row>
    <row r="2110" spans="11:16" x14ac:dyDescent="0.3">
      <c r="K2110"/>
      <c r="L2110"/>
      <c r="M2110"/>
      <c r="N2110"/>
      <c r="O2110"/>
      <c r="P2110"/>
    </row>
    <row r="2111" spans="11:16" x14ac:dyDescent="0.3">
      <c r="K2111"/>
      <c r="L2111"/>
      <c r="M2111"/>
      <c r="N2111"/>
      <c r="O2111"/>
      <c r="P2111"/>
    </row>
    <row r="2112" spans="11:16" x14ac:dyDescent="0.3">
      <c r="K2112"/>
      <c r="L2112"/>
      <c r="M2112"/>
      <c r="N2112"/>
      <c r="O2112"/>
      <c r="P2112"/>
    </row>
    <row r="2113" spans="11:16" x14ac:dyDescent="0.3">
      <c r="K2113"/>
      <c r="L2113"/>
      <c r="M2113"/>
      <c r="N2113"/>
      <c r="O2113"/>
      <c r="P2113"/>
    </row>
    <row r="2114" spans="11:16" x14ac:dyDescent="0.3">
      <c r="K2114"/>
      <c r="L2114"/>
      <c r="M2114"/>
      <c r="N2114"/>
      <c r="O2114"/>
      <c r="P2114"/>
    </row>
    <row r="2115" spans="11:16" x14ac:dyDescent="0.3">
      <c r="K2115"/>
      <c r="L2115"/>
      <c r="M2115"/>
      <c r="N2115"/>
      <c r="O2115"/>
      <c r="P2115"/>
    </row>
    <row r="2116" spans="11:16" x14ac:dyDescent="0.3">
      <c r="K2116"/>
      <c r="L2116"/>
      <c r="M2116"/>
      <c r="N2116"/>
      <c r="O2116"/>
      <c r="P2116"/>
    </row>
    <row r="2117" spans="11:16" x14ac:dyDescent="0.3">
      <c r="K2117"/>
      <c r="L2117"/>
      <c r="M2117"/>
      <c r="N2117"/>
      <c r="O2117"/>
      <c r="P2117"/>
    </row>
    <row r="2118" spans="11:16" x14ac:dyDescent="0.3">
      <c r="K2118"/>
      <c r="L2118"/>
      <c r="M2118"/>
      <c r="N2118"/>
      <c r="O2118"/>
      <c r="P2118"/>
    </row>
    <row r="2119" spans="11:16" x14ac:dyDescent="0.3">
      <c r="K2119"/>
      <c r="L2119"/>
      <c r="M2119"/>
      <c r="N2119"/>
      <c r="O2119"/>
      <c r="P2119"/>
    </row>
    <row r="2120" spans="11:16" x14ac:dyDescent="0.3">
      <c r="K2120"/>
      <c r="L2120"/>
      <c r="M2120"/>
      <c r="N2120"/>
      <c r="O2120"/>
      <c r="P2120"/>
    </row>
    <row r="2121" spans="11:16" x14ac:dyDescent="0.3">
      <c r="K2121"/>
      <c r="L2121"/>
      <c r="M2121"/>
      <c r="N2121"/>
      <c r="O2121"/>
      <c r="P2121"/>
    </row>
    <row r="2122" spans="11:16" x14ac:dyDescent="0.3">
      <c r="K2122"/>
      <c r="L2122"/>
      <c r="M2122"/>
      <c r="N2122"/>
      <c r="O2122"/>
      <c r="P2122"/>
    </row>
    <row r="2123" spans="11:16" x14ac:dyDescent="0.3">
      <c r="K2123"/>
      <c r="L2123"/>
      <c r="M2123"/>
      <c r="N2123"/>
      <c r="O2123"/>
      <c r="P2123"/>
    </row>
    <row r="2124" spans="11:16" x14ac:dyDescent="0.3">
      <c r="K2124"/>
      <c r="L2124"/>
      <c r="M2124"/>
      <c r="N2124"/>
      <c r="O2124"/>
      <c r="P2124"/>
    </row>
    <row r="2125" spans="11:16" x14ac:dyDescent="0.3">
      <c r="K2125"/>
      <c r="L2125"/>
      <c r="M2125"/>
      <c r="N2125"/>
      <c r="O2125"/>
      <c r="P2125"/>
    </row>
    <row r="2126" spans="11:16" x14ac:dyDescent="0.3">
      <c r="K2126"/>
      <c r="L2126"/>
      <c r="M2126"/>
      <c r="N2126"/>
      <c r="O2126"/>
      <c r="P2126"/>
    </row>
    <row r="2127" spans="11:16" x14ac:dyDescent="0.3">
      <c r="K2127"/>
      <c r="L2127"/>
      <c r="M2127"/>
      <c r="N2127"/>
      <c r="O2127"/>
      <c r="P2127"/>
    </row>
    <row r="2128" spans="11:16" x14ac:dyDescent="0.3">
      <c r="K2128"/>
      <c r="L2128"/>
      <c r="M2128"/>
      <c r="N2128"/>
      <c r="O2128"/>
      <c r="P2128"/>
    </row>
    <row r="2129" spans="11:16" x14ac:dyDescent="0.3">
      <c r="K2129"/>
      <c r="L2129"/>
      <c r="M2129"/>
      <c r="N2129"/>
      <c r="O2129"/>
      <c r="P2129"/>
    </row>
    <row r="2130" spans="11:16" x14ac:dyDescent="0.3">
      <c r="K2130"/>
      <c r="L2130"/>
      <c r="M2130"/>
      <c r="N2130"/>
      <c r="O2130"/>
      <c r="P2130"/>
    </row>
    <row r="2131" spans="11:16" x14ac:dyDescent="0.3">
      <c r="K2131"/>
      <c r="L2131"/>
      <c r="M2131"/>
      <c r="N2131"/>
      <c r="O2131"/>
      <c r="P2131"/>
    </row>
    <row r="2132" spans="11:16" x14ac:dyDescent="0.3">
      <c r="K2132"/>
      <c r="L2132"/>
      <c r="M2132"/>
      <c r="N2132"/>
      <c r="O2132"/>
      <c r="P2132"/>
    </row>
    <row r="2133" spans="11:16" x14ac:dyDescent="0.3">
      <c r="K2133"/>
      <c r="L2133"/>
      <c r="M2133"/>
      <c r="N2133"/>
      <c r="O2133"/>
      <c r="P2133"/>
    </row>
    <row r="2134" spans="11:16" x14ac:dyDescent="0.3">
      <c r="K2134"/>
      <c r="L2134"/>
      <c r="M2134"/>
      <c r="N2134"/>
      <c r="O2134"/>
      <c r="P2134"/>
    </row>
    <row r="2135" spans="11:16" x14ac:dyDescent="0.3">
      <c r="K2135"/>
      <c r="L2135"/>
      <c r="M2135"/>
      <c r="N2135"/>
      <c r="O2135"/>
      <c r="P2135"/>
    </row>
    <row r="2136" spans="11:16" x14ac:dyDescent="0.3">
      <c r="K2136"/>
      <c r="L2136"/>
      <c r="M2136"/>
      <c r="N2136"/>
      <c r="O2136"/>
      <c r="P2136"/>
    </row>
    <row r="2137" spans="11:16" x14ac:dyDescent="0.3">
      <c r="K2137"/>
      <c r="L2137"/>
      <c r="M2137"/>
      <c r="N2137"/>
      <c r="O2137"/>
      <c r="P2137"/>
    </row>
    <row r="2138" spans="11:16" x14ac:dyDescent="0.3">
      <c r="K2138"/>
      <c r="L2138"/>
      <c r="M2138"/>
      <c r="N2138"/>
      <c r="O2138"/>
      <c r="P2138"/>
    </row>
    <row r="2139" spans="11:16" x14ac:dyDescent="0.3">
      <c r="K2139"/>
      <c r="L2139"/>
      <c r="M2139"/>
      <c r="N2139"/>
      <c r="O2139"/>
      <c r="P2139"/>
    </row>
    <row r="2140" spans="11:16" x14ac:dyDescent="0.3">
      <c r="K2140"/>
      <c r="L2140"/>
      <c r="M2140"/>
      <c r="N2140"/>
      <c r="O2140"/>
      <c r="P2140"/>
    </row>
    <row r="2141" spans="11:16" x14ac:dyDescent="0.3">
      <c r="K2141"/>
      <c r="L2141"/>
      <c r="M2141"/>
      <c r="N2141"/>
      <c r="O2141"/>
      <c r="P2141"/>
    </row>
    <row r="2142" spans="11:16" x14ac:dyDescent="0.3">
      <c r="K2142"/>
      <c r="L2142"/>
      <c r="M2142"/>
      <c r="N2142"/>
      <c r="O2142"/>
      <c r="P2142"/>
    </row>
    <row r="2143" spans="11:16" x14ac:dyDescent="0.3">
      <c r="K2143"/>
      <c r="L2143"/>
      <c r="M2143"/>
      <c r="N2143"/>
      <c r="O2143"/>
      <c r="P2143"/>
    </row>
    <row r="2144" spans="11:16" x14ac:dyDescent="0.3">
      <c r="K2144"/>
      <c r="L2144"/>
      <c r="M2144"/>
      <c r="N2144"/>
      <c r="O2144"/>
      <c r="P2144"/>
    </row>
    <row r="2145" spans="11:16" x14ac:dyDescent="0.3">
      <c r="K2145"/>
      <c r="L2145"/>
      <c r="M2145"/>
      <c r="N2145"/>
      <c r="O2145"/>
      <c r="P2145"/>
    </row>
    <row r="2146" spans="11:16" x14ac:dyDescent="0.3">
      <c r="K2146"/>
      <c r="L2146"/>
      <c r="M2146"/>
      <c r="N2146"/>
      <c r="O2146"/>
      <c r="P2146"/>
    </row>
    <row r="2147" spans="11:16" x14ac:dyDescent="0.3">
      <c r="K2147"/>
      <c r="L2147"/>
      <c r="M2147"/>
      <c r="N2147"/>
      <c r="O2147"/>
      <c r="P2147"/>
    </row>
    <row r="2148" spans="11:16" x14ac:dyDescent="0.3">
      <c r="K2148"/>
      <c r="L2148"/>
      <c r="M2148"/>
      <c r="N2148"/>
      <c r="O2148"/>
      <c r="P2148"/>
    </row>
    <row r="2149" spans="11:16" x14ac:dyDescent="0.3">
      <c r="K2149"/>
      <c r="L2149"/>
      <c r="M2149"/>
      <c r="N2149"/>
      <c r="O2149"/>
      <c r="P2149"/>
    </row>
    <row r="2150" spans="11:16" x14ac:dyDescent="0.3">
      <c r="K2150"/>
      <c r="L2150"/>
      <c r="M2150"/>
      <c r="N2150"/>
      <c r="O2150"/>
      <c r="P2150"/>
    </row>
    <row r="2151" spans="11:16" x14ac:dyDescent="0.3">
      <c r="K2151"/>
      <c r="L2151"/>
      <c r="M2151"/>
      <c r="N2151"/>
      <c r="O2151"/>
      <c r="P2151"/>
    </row>
    <row r="2152" spans="11:16" x14ac:dyDescent="0.3">
      <c r="K2152"/>
      <c r="L2152"/>
      <c r="M2152"/>
      <c r="N2152"/>
      <c r="O2152"/>
      <c r="P2152"/>
    </row>
    <row r="2153" spans="11:16" x14ac:dyDescent="0.3">
      <c r="K2153"/>
      <c r="L2153"/>
      <c r="M2153"/>
      <c r="N2153"/>
      <c r="O2153"/>
      <c r="P2153"/>
    </row>
    <row r="2154" spans="11:16" x14ac:dyDescent="0.3">
      <c r="K2154"/>
      <c r="L2154"/>
      <c r="M2154"/>
      <c r="N2154"/>
      <c r="O2154"/>
      <c r="P2154"/>
    </row>
    <row r="2155" spans="11:16" x14ac:dyDescent="0.3">
      <c r="K2155"/>
      <c r="L2155"/>
      <c r="M2155"/>
      <c r="N2155"/>
      <c r="O2155"/>
      <c r="P2155"/>
    </row>
    <row r="2156" spans="11:16" x14ac:dyDescent="0.3">
      <c r="K2156"/>
      <c r="L2156"/>
      <c r="M2156"/>
      <c r="N2156"/>
      <c r="O2156"/>
      <c r="P2156"/>
    </row>
    <row r="2157" spans="11:16" x14ac:dyDescent="0.3">
      <c r="K2157"/>
      <c r="L2157"/>
      <c r="M2157"/>
      <c r="N2157"/>
      <c r="O2157"/>
      <c r="P2157"/>
    </row>
    <row r="2158" spans="11:16" x14ac:dyDescent="0.3">
      <c r="K2158"/>
      <c r="L2158"/>
      <c r="M2158"/>
      <c r="N2158"/>
      <c r="O2158"/>
      <c r="P2158"/>
    </row>
    <row r="2159" spans="11:16" x14ac:dyDescent="0.3">
      <c r="K2159"/>
      <c r="L2159"/>
      <c r="M2159"/>
      <c r="N2159"/>
      <c r="O2159"/>
      <c r="P2159"/>
    </row>
    <row r="2160" spans="11:16" x14ac:dyDescent="0.3">
      <c r="K2160"/>
      <c r="L2160"/>
      <c r="M2160"/>
      <c r="N2160"/>
      <c r="O2160"/>
      <c r="P2160"/>
    </row>
    <row r="2161" spans="11:16" x14ac:dyDescent="0.3">
      <c r="K2161"/>
      <c r="L2161"/>
      <c r="M2161"/>
      <c r="N2161"/>
      <c r="O2161"/>
      <c r="P2161"/>
    </row>
    <row r="2162" spans="11:16" x14ac:dyDescent="0.3">
      <c r="K2162"/>
      <c r="L2162"/>
      <c r="M2162"/>
      <c r="N2162"/>
      <c r="O2162"/>
      <c r="P2162"/>
    </row>
    <row r="2163" spans="11:16" x14ac:dyDescent="0.3">
      <c r="K2163"/>
      <c r="L2163"/>
      <c r="M2163"/>
      <c r="N2163"/>
      <c r="O2163"/>
      <c r="P2163"/>
    </row>
    <row r="2164" spans="11:16" x14ac:dyDescent="0.3">
      <c r="K2164"/>
      <c r="L2164"/>
      <c r="M2164"/>
      <c r="N2164"/>
      <c r="O2164"/>
      <c r="P2164"/>
    </row>
    <row r="2165" spans="11:16" x14ac:dyDescent="0.3">
      <c r="K2165"/>
      <c r="L2165"/>
      <c r="M2165"/>
      <c r="N2165"/>
      <c r="O2165"/>
      <c r="P2165"/>
    </row>
    <row r="2166" spans="11:16" x14ac:dyDescent="0.3">
      <c r="K2166"/>
      <c r="L2166"/>
      <c r="M2166"/>
      <c r="N2166"/>
      <c r="O2166"/>
      <c r="P2166"/>
    </row>
    <row r="2167" spans="11:16" x14ac:dyDescent="0.3">
      <c r="K2167"/>
      <c r="L2167"/>
      <c r="M2167"/>
      <c r="N2167"/>
      <c r="O2167"/>
      <c r="P2167"/>
    </row>
    <row r="2168" spans="11:16" x14ac:dyDescent="0.3">
      <c r="K2168"/>
      <c r="L2168"/>
      <c r="M2168"/>
      <c r="N2168"/>
      <c r="O2168"/>
      <c r="P2168"/>
    </row>
    <row r="2169" spans="11:16" x14ac:dyDescent="0.3">
      <c r="K2169"/>
      <c r="L2169"/>
      <c r="M2169"/>
      <c r="N2169"/>
      <c r="O2169"/>
      <c r="P2169"/>
    </row>
    <row r="2170" spans="11:16" x14ac:dyDescent="0.3">
      <c r="K2170"/>
      <c r="L2170"/>
      <c r="M2170"/>
      <c r="N2170"/>
      <c r="O2170"/>
      <c r="P2170"/>
    </row>
    <row r="2171" spans="11:16" x14ac:dyDescent="0.3">
      <c r="K2171"/>
      <c r="L2171"/>
      <c r="M2171"/>
      <c r="N2171"/>
      <c r="O2171"/>
      <c r="P2171"/>
    </row>
    <row r="2172" spans="11:16" x14ac:dyDescent="0.3">
      <c r="K2172"/>
      <c r="L2172"/>
      <c r="M2172"/>
      <c r="N2172"/>
      <c r="O2172"/>
      <c r="P2172"/>
    </row>
    <row r="2173" spans="11:16" x14ac:dyDescent="0.3">
      <c r="K2173"/>
      <c r="L2173"/>
      <c r="M2173"/>
      <c r="N2173"/>
      <c r="O2173"/>
      <c r="P2173"/>
    </row>
    <row r="2174" spans="11:16" x14ac:dyDescent="0.3">
      <c r="K2174"/>
      <c r="L2174"/>
      <c r="M2174"/>
      <c r="N2174"/>
      <c r="O2174"/>
      <c r="P2174"/>
    </row>
    <row r="2175" spans="11:16" x14ac:dyDescent="0.3">
      <c r="K2175"/>
      <c r="L2175"/>
      <c r="M2175"/>
      <c r="N2175"/>
      <c r="O2175"/>
      <c r="P2175"/>
    </row>
    <row r="2176" spans="11:16" x14ac:dyDescent="0.3">
      <c r="K2176"/>
      <c r="L2176"/>
      <c r="M2176"/>
      <c r="N2176"/>
      <c r="O2176"/>
      <c r="P2176"/>
    </row>
    <row r="2177" spans="11:16" x14ac:dyDescent="0.3">
      <c r="K2177"/>
      <c r="L2177"/>
      <c r="M2177"/>
      <c r="N2177"/>
      <c r="O2177"/>
      <c r="P2177"/>
    </row>
    <row r="2178" spans="11:16" x14ac:dyDescent="0.3">
      <c r="K2178"/>
      <c r="L2178"/>
      <c r="M2178"/>
      <c r="N2178"/>
      <c r="O2178"/>
      <c r="P2178"/>
    </row>
    <row r="2179" spans="11:16" x14ac:dyDescent="0.3">
      <c r="K2179"/>
      <c r="L2179"/>
      <c r="M2179"/>
      <c r="N2179"/>
      <c r="O2179"/>
      <c r="P2179"/>
    </row>
    <row r="2180" spans="11:16" x14ac:dyDescent="0.3">
      <c r="K2180"/>
      <c r="L2180"/>
      <c r="M2180"/>
      <c r="N2180"/>
      <c r="O2180"/>
      <c r="P2180"/>
    </row>
    <row r="2181" spans="11:16" x14ac:dyDescent="0.3">
      <c r="K2181"/>
      <c r="L2181"/>
      <c r="M2181"/>
      <c r="N2181"/>
      <c r="O2181"/>
      <c r="P2181"/>
    </row>
    <row r="2182" spans="11:16" x14ac:dyDescent="0.3">
      <c r="K2182"/>
      <c r="L2182"/>
      <c r="M2182"/>
      <c r="N2182"/>
      <c r="O2182"/>
      <c r="P2182"/>
    </row>
    <row r="2183" spans="11:16" x14ac:dyDescent="0.3">
      <c r="K2183"/>
      <c r="L2183"/>
      <c r="M2183"/>
      <c r="N2183"/>
      <c r="O2183"/>
      <c r="P2183"/>
    </row>
    <row r="2184" spans="11:16" x14ac:dyDescent="0.3">
      <c r="K2184"/>
      <c r="L2184"/>
      <c r="M2184"/>
      <c r="N2184"/>
      <c r="O2184"/>
      <c r="P2184"/>
    </row>
    <row r="2185" spans="11:16" x14ac:dyDescent="0.3">
      <c r="K2185"/>
      <c r="L2185"/>
      <c r="M2185"/>
      <c r="N2185"/>
      <c r="O2185"/>
      <c r="P2185"/>
    </row>
    <row r="2186" spans="11:16" x14ac:dyDescent="0.3">
      <c r="K2186"/>
      <c r="L2186"/>
      <c r="M2186"/>
      <c r="N2186"/>
      <c r="O2186"/>
      <c r="P2186"/>
    </row>
    <row r="2187" spans="11:16" x14ac:dyDescent="0.3">
      <c r="K2187"/>
      <c r="L2187"/>
      <c r="M2187"/>
      <c r="N2187"/>
      <c r="O2187"/>
      <c r="P2187"/>
    </row>
    <row r="2188" spans="11:16" x14ac:dyDescent="0.3">
      <c r="K2188"/>
      <c r="L2188"/>
      <c r="M2188"/>
      <c r="N2188"/>
      <c r="O2188"/>
      <c r="P2188"/>
    </row>
    <row r="2189" spans="11:16" x14ac:dyDescent="0.3">
      <c r="K2189"/>
      <c r="L2189"/>
      <c r="M2189"/>
      <c r="N2189"/>
      <c r="O2189"/>
      <c r="P2189"/>
    </row>
    <row r="2190" spans="11:16" x14ac:dyDescent="0.3">
      <c r="K2190"/>
      <c r="L2190"/>
      <c r="M2190"/>
      <c r="N2190"/>
      <c r="O2190"/>
      <c r="P2190"/>
    </row>
    <row r="2191" spans="11:16" x14ac:dyDescent="0.3">
      <c r="K2191"/>
      <c r="L2191"/>
      <c r="M2191"/>
      <c r="N2191"/>
      <c r="O2191"/>
      <c r="P2191"/>
    </row>
    <row r="2192" spans="11:16" x14ac:dyDescent="0.3">
      <c r="K2192"/>
      <c r="L2192"/>
      <c r="M2192"/>
      <c r="N2192"/>
      <c r="O2192"/>
      <c r="P2192"/>
    </row>
    <row r="2193" spans="11:16" x14ac:dyDescent="0.3">
      <c r="K2193"/>
      <c r="L2193"/>
      <c r="M2193"/>
      <c r="N2193"/>
      <c r="O2193"/>
      <c r="P2193"/>
    </row>
    <row r="2194" spans="11:16" x14ac:dyDescent="0.3">
      <c r="K2194"/>
      <c r="L2194"/>
      <c r="M2194"/>
      <c r="N2194"/>
      <c r="O2194"/>
      <c r="P2194"/>
    </row>
    <row r="2195" spans="11:16" x14ac:dyDescent="0.3">
      <c r="K2195"/>
      <c r="L2195"/>
      <c r="M2195"/>
      <c r="N2195"/>
      <c r="O2195"/>
      <c r="P2195"/>
    </row>
    <row r="2196" spans="11:16" x14ac:dyDescent="0.3">
      <c r="K2196"/>
      <c r="L2196"/>
      <c r="M2196"/>
      <c r="N2196"/>
      <c r="O2196"/>
      <c r="P2196"/>
    </row>
    <row r="2197" spans="11:16" x14ac:dyDescent="0.3">
      <c r="K2197"/>
      <c r="L2197"/>
      <c r="M2197"/>
      <c r="N2197"/>
      <c r="O2197"/>
      <c r="P2197"/>
    </row>
    <row r="2198" spans="11:16" x14ac:dyDescent="0.3">
      <c r="K2198"/>
      <c r="L2198"/>
      <c r="M2198"/>
      <c r="N2198"/>
      <c r="O2198"/>
      <c r="P2198"/>
    </row>
    <row r="2199" spans="11:16" x14ac:dyDescent="0.3">
      <c r="K2199"/>
      <c r="L2199"/>
      <c r="M2199"/>
      <c r="N2199"/>
      <c r="O2199"/>
      <c r="P2199"/>
    </row>
    <row r="2200" spans="11:16" x14ac:dyDescent="0.3">
      <c r="K2200"/>
      <c r="L2200"/>
      <c r="M2200"/>
      <c r="N2200"/>
      <c r="O2200"/>
      <c r="P2200"/>
    </row>
    <row r="2201" spans="11:16" x14ac:dyDescent="0.3">
      <c r="K2201"/>
      <c r="L2201"/>
      <c r="M2201"/>
      <c r="N2201"/>
      <c r="O2201"/>
      <c r="P2201"/>
    </row>
    <row r="2202" spans="11:16" x14ac:dyDescent="0.3">
      <c r="K2202"/>
      <c r="L2202"/>
      <c r="M2202"/>
      <c r="N2202"/>
      <c r="O2202"/>
      <c r="P2202"/>
    </row>
    <row r="2203" spans="11:16" x14ac:dyDescent="0.3">
      <c r="K2203"/>
      <c r="L2203"/>
      <c r="M2203"/>
      <c r="N2203"/>
      <c r="O2203"/>
      <c r="P2203"/>
    </row>
    <row r="2204" spans="11:16" x14ac:dyDescent="0.3">
      <c r="K2204"/>
      <c r="L2204"/>
      <c r="M2204"/>
      <c r="N2204"/>
      <c r="O2204"/>
      <c r="P2204"/>
    </row>
    <row r="2205" spans="11:16" x14ac:dyDescent="0.3">
      <c r="K2205"/>
      <c r="L2205"/>
      <c r="M2205"/>
      <c r="N2205"/>
      <c r="O2205"/>
      <c r="P2205"/>
    </row>
    <row r="2206" spans="11:16" x14ac:dyDescent="0.3">
      <c r="K2206"/>
      <c r="L2206"/>
      <c r="M2206"/>
      <c r="N2206"/>
      <c r="O2206"/>
      <c r="P2206"/>
    </row>
    <row r="2207" spans="11:16" x14ac:dyDescent="0.3">
      <c r="K2207"/>
      <c r="L2207"/>
      <c r="M2207"/>
      <c r="N2207"/>
      <c r="O2207"/>
      <c r="P2207"/>
    </row>
    <row r="2208" spans="11:16" x14ac:dyDescent="0.3">
      <c r="K2208"/>
      <c r="L2208"/>
      <c r="M2208"/>
      <c r="N2208"/>
      <c r="O2208"/>
      <c r="P2208"/>
    </row>
    <row r="2209" spans="11:16" x14ac:dyDescent="0.3">
      <c r="K2209"/>
      <c r="L2209"/>
      <c r="M2209"/>
      <c r="N2209"/>
      <c r="O2209"/>
      <c r="P2209"/>
    </row>
    <row r="2210" spans="11:16" x14ac:dyDescent="0.3">
      <c r="K2210"/>
      <c r="L2210"/>
      <c r="M2210"/>
      <c r="N2210"/>
      <c r="O2210"/>
      <c r="P2210"/>
    </row>
    <row r="2211" spans="11:16" x14ac:dyDescent="0.3">
      <c r="K2211"/>
      <c r="L2211"/>
      <c r="M2211"/>
      <c r="N2211"/>
      <c r="O2211"/>
      <c r="P2211"/>
    </row>
    <row r="2212" spans="11:16" x14ac:dyDescent="0.3">
      <c r="K2212"/>
      <c r="L2212"/>
      <c r="M2212"/>
      <c r="N2212"/>
      <c r="O2212"/>
      <c r="P2212"/>
    </row>
    <row r="2213" spans="11:16" x14ac:dyDescent="0.3">
      <c r="K2213"/>
      <c r="L2213"/>
      <c r="M2213"/>
      <c r="N2213"/>
      <c r="O2213"/>
      <c r="P2213"/>
    </row>
    <row r="2214" spans="11:16" x14ac:dyDescent="0.3">
      <c r="K2214"/>
      <c r="L2214"/>
      <c r="M2214"/>
      <c r="N2214"/>
      <c r="O2214"/>
      <c r="P2214"/>
    </row>
    <row r="2215" spans="11:16" x14ac:dyDescent="0.3">
      <c r="K2215"/>
      <c r="L2215"/>
      <c r="M2215"/>
      <c r="N2215"/>
      <c r="O2215"/>
      <c r="P2215"/>
    </row>
    <row r="2216" spans="11:16" x14ac:dyDescent="0.3">
      <c r="K2216"/>
      <c r="L2216"/>
      <c r="M2216"/>
      <c r="N2216"/>
      <c r="O2216"/>
      <c r="P2216"/>
    </row>
    <row r="2217" spans="11:16" x14ac:dyDescent="0.3">
      <c r="K2217"/>
      <c r="L2217"/>
      <c r="M2217"/>
      <c r="N2217"/>
      <c r="O2217"/>
      <c r="P2217"/>
    </row>
    <row r="2218" spans="11:16" x14ac:dyDescent="0.3">
      <c r="K2218"/>
      <c r="L2218"/>
      <c r="M2218"/>
      <c r="N2218"/>
      <c r="O2218"/>
      <c r="P2218"/>
    </row>
    <row r="2219" spans="11:16" x14ac:dyDescent="0.3">
      <c r="K2219"/>
      <c r="L2219"/>
      <c r="M2219"/>
      <c r="N2219"/>
      <c r="O2219"/>
      <c r="P2219"/>
    </row>
    <row r="2220" spans="11:16" x14ac:dyDescent="0.3">
      <c r="K2220"/>
      <c r="L2220"/>
      <c r="M2220"/>
      <c r="N2220"/>
      <c r="O2220"/>
      <c r="P2220"/>
    </row>
    <row r="2221" spans="11:16" x14ac:dyDescent="0.3">
      <c r="K2221"/>
      <c r="L2221"/>
      <c r="M2221"/>
      <c r="N2221"/>
      <c r="O2221"/>
      <c r="P2221"/>
    </row>
    <row r="2222" spans="11:16" x14ac:dyDescent="0.3">
      <c r="K2222"/>
      <c r="L2222"/>
      <c r="M2222"/>
      <c r="N2222"/>
      <c r="O2222"/>
      <c r="P2222"/>
    </row>
    <row r="2223" spans="11:16" x14ac:dyDescent="0.3">
      <c r="K2223"/>
      <c r="L2223"/>
      <c r="M2223"/>
      <c r="N2223"/>
      <c r="O2223"/>
      <c r="P2223"/>
    </row>
    <row r="2224" spans="11:16" x14ac:dyDescent="0.3">
      <c r="K2224"/>
      <c r="L2224"/>
      <c r="M2224"/>
      <c r="N2224"/>
      <c r="O2224"/>
      <c r="P2224"/>
    </row>
    <row r="2225" spans="11:16" x14ac:dyDescent="0.3">
      <c r="K2225"/>
      <c r="L2225"/>
      <c r="M2225"/>
      <c r="N2225"/>
      <c r="O2225"/>
      <c r="P2225"/>
    </row>
    <row r="2226" spans="11:16" x14ac:dyDescent="0.3">
      <c r="K2226"/>
      <c r="L2226"/>
      <c r="M2226"/>
      <c r="N2226"/>
      <c r="O2226"/>
      <c r="P2226"/>
    </row>
    <row r="2227" spans="11:16" x14ac:dyDescent="0.3">
      <c r="K2227"/>
      <c r="L2227"/>
      <c r="M2227"/>
      <c r="N2227"/>
      <c r="O2227"/>
      <c r="P2227"/>
    </row>
    <row r="2228" spans="11:16" x14ac:dyDescent="0.3">
      <c r="K2228"/>
      <c r="L2228"/>
      <c r="M2228"/>
      <c r="N2228"/>
      <c r="O2228"/>
      <c r="P2228"/>
    </row>
    <row r="2229" spans="11:16" x14ac:dyDescent="0.3">
      <c r="K2229"/>
      <c r="L2229"/>
      <c r="M2229"/>
      <c r="N2229"/>
      <c r="O2229"/>
      <c r="P2229"/>
    </row>
    <row r="2230" spans="11:16" x14ac:dyDescent="0.3">
      <c r="K2230"/>
      <c r="L2230"/>
      <c r="M2230"/>
      <c r="N2230"/>
      <c r="O2230"/>
      <c r="P2230"/>
    </row>
    <row r="2231" spans="11:16" x14ac:dyDescent="0.3">
      <c r="K2231"/>
      <c r="L2231"/>
      <c r="M2231"/>
      <c r="N2231"/>
      <c r="O2231"/>
      <c r="P2231"/>
    </row>
    <row r="2232" spans="11:16" x14ac:dyDescent="0.3">
      <c r="K2232"/>
      <c r="L2232"/>
      <c r="M2232"/>
      <c r="N2232"/>
      <c r="O2232"/>
      <c r="P2232"/>
    </row>
    <row r="2233" spans="11:16" x14ac:dyDescent="0.3">
      <c r="K2233"/>
      <c r="L2233"/>
      <c r="M2233"/>
      <c r="N2233"/>
      <c r="O2233"/>
      <c r="P2233"/>
    </row>
    <row r="2234" spans="11:16" x14ac:dyDescent="0.3">
      <c r="K2234"/>
      <c r="L2234"/>
      <c r="M2234"/>
      <c r="N2234"/>
      <c r="O2234"/>
      <c r="P2234"/>
    </row>
    <row r="2235" spans="11:16" x14ac:dyDescent="0.3">
      <c r="K2235"/>
      <c r="L2235"/>
      <c r="M2235"/>
      <c r="N2235"/>
      <c r="O2235"/>
      <c r="P2235"/>
    </row>
    <row r="2236" spans="11:16" x14ac:dyDescent="0.3">
      <c r="K2236"/>
      <c r="L2236"/>
      <c r="M2236"/>
      <c r="N2236"/>
      <c r="O2236"/>
      <c r="P2236"/>
    </row>
    <row r="2237" spans="11:16" x14ac:dyDescent="0.3">
      <c r="K2237"/>
      <c r="L2237"/>
      <c r="M2237"/>
      <c r="N2237"/>
      <c r="O2237"/>
      <c r="P2237"/>
    </row>
    <row r="2238" spans="11:16" x14ac:dyDescent="0.3">
      <c r="K2238"/>
      <c r="L2238"/>
      <c r="M2238"/>
      <c r="N2238"/>
      <c r="O2238"/>
      <c r="P2238"/>
    </row>
    <row r="2239" spans="11:16" x14ac:dyDescent="0.3">
      <c r="K2239"/>
      <c r="L2239"/>
      <c r="M2239"/>
      <c r="N2239"/>
      <c r="O2239"/>
      <c r="P2239"/>
    </row>
    <row r="2240" spans="11:16" x14ac:dyDescent="0.3">
      <c r="K2240"/>
      <c r="L2240"/>
      <c r="M2240"/>
      <c r="N2240"/>
      <c r="O2240"/>
      <c r="P2240"/>
    </row>
    <row r="2241" spans="11:16" x14ac:dyDescent="0.3">
      <c r="K2241"/>
      <c r="L2241"/>
      <c r="M2241"/>
      <c r="N2241"/>
      <c r="O2241"/>
      <c r="P2241"/>
    </row>
    <row r="2242" spans="11:16" x14ac:dyDescent="0.3">
      <c r="K2242"/>
      <c r="L2242"/>
      <c r="M2242"/>
      <c r="N2242"/>
      <c r="O2242"/>
      <c r="P2242"/>
    </row>
    <row r="2243" spans="11:16" x14ac:dyDescent="0.3">
      <c r="K2243"/>
      <c r="L2243"/>
      <c r="M2243"/>
      <c r="N2243"/>
      <c r="O2243"/>
      <c r="P2243"/>
    </row>
    <row r="2244" spans="11:16" x14ac:dyDescent="0.3">
      <c r="K2244"/>
      <c r="L2244"/>
      <c r="M2244"/>
      <c r="N2244"/>
      <c r="O2244"/>
      <c r="P2244"/>
    </row>
    <row r="2245" spans="11:16" x14ac:dyDescent="0.3">
      <c r="K2245"/>
      <c r="L2245"/>
      <c r="M2245"/>
      <c r="N2245"/>
      <c r="O2245"/>
      <c r="P2245"/>
    </row>
    <row r="2246" spans="11:16" x14ac:dyDescent="0.3">
      <c r="K2246"/>
      <c r="L2246"/>
      <c r="M2246"/>
      <c r="N2246"/>
      <c r="O2246"/>
      <c r="P2246"/>
    </row>
    <row r="2247" spans="11:16" x14ac:dyDescent="0.3">
      <c r="K2247"/>
      <c r="L2247"/>
      <c r="M2247"/>
      <c r="N2247"/>
      <c r="O2247"/>
      <c r="P2247"/>
    </row>
    <row r="2248" spans="11:16" x14ac:dyDescent="0.3">
      <c r="K2248"/>
      <c r="L2248"/>
      <c r="M2248"/>
      <c r="N2248"/>
      <c r="O2248"/>
      <c r="P2248"/>
    </row>
    <row r="2249" spans="11:16" x14ac:dyDescent="0.3">
      <c r="K2249"/>
      <c r="L2249"/>
      <c r="M2249"/>
      <c r="N2249"/>
      <c r="O2249"/>
      <c r="P2249"/>
    </row>
    <row r="2250" spans="11:16" x14ac:dyDescent="0.3">
      <c r="K2250"/>
      <c r="L2250"/>
      <c r="M2250"/>
      <c r="N2250"/>
      <c r="O2250"/>
      <c r="P2250"/>
    </row>
    <row r="2251" spans="11:16" x14ac:dyDescent="0.3">
      <c r="K2251"/>
      <c r="L2251"/>
      <c r="M2251"/>
      <c r="N2251"/>
      <c r="O2251"/>
      <c r="P2251"/>
    </row>
    <row r="2252" spans="11:16" x14ac:dyDescent="0.3">
      <c r="K2252"/>
      <c r="L2252"/>
      <c r="M2252"/>
      <c r="N2252"/>
      <c r="O2252"/>
      <c r="P2252"/>
    </row>
    <row r="2253" spans="11:16" x14ac:dyDescent="0.3">
      <c r="K2253"/>
      <c r="L2253"/>
      <c r="M2253"/>
      <c r="N2253"/>
      <c r="O2253"/>
      <c r="P2253"/>
    </row>
    <row r="2254" spans="11:16" x14ac:dyDescent="0.3">
      <c r="K2254"/>
      <c r="L2254"/>
      <c r="M2254"/>
      <c r="N2254"/>
      <c r="O2254"/>
      <c r="P2254"/>
    </row>
    <row r="2255" spans="11:16" x14ac:dyDescent="0.3">
      <c r="K2255"/>
      <c r="L2255"/>
      <c r="M2255"/>
      <c r="N2255"/>
      <c r="O2255"/>
      <c r="P2255"/>
    </row>
    <row r="2256" spans="11:16" x14ac:dyDescent="0.3">
      <c r="K2256"/>
      <c r="L2256"/>
      <c r="M2256"/>
      <c r="N2256"/>
      <c r="O2256"/>
      <c r="P2256"/>
    </row>
    <row r="2257" spans="11:16" x14ac:dyDescent="0.3">
      <c r="K2257"/>
      <c r="L2257"/>
      <c r="M2257"/>
      <c r="N2257"/>
      <c r="O2257"/>
      <c r="P2257"/>
    </row>
    <row r="2258" spans="11:16" x14ac:dyDescent="0.3">
      <c r="K2258"/>
      <c r="L2258"/>
      <c r="M2258"/>
      <c r="N2258"/>
      <c r="O2258"/>
      <c r="P2258"/>
    </row>
    <row r="2259" spans="11:16" x14ac:dyDescent="0.3">
      <c r="K2259"/>
      <c r="L2259"/>
      <c r="M2259"/>
      <c r="N2259"/>
      <c r="O2259"/>
      <c r="P2259"/>
    </row>
    <row r="2260" spans="11:16" x14ac:dyDescent="0.3">
      <c r="K2260"/>
      <c r="L2260"/>
      <c r="M2260"/>
      <c r="N2260"/>
      <c r="O2260"/>
      <c r="P2260"/>
    </row>
    <row r="2261" spans="11:16" x14ac:dyDescent="0.3">
      <c r="K2261"/>
      <c r="L2261"/>
      <c r="M2261"/>
      <c r="N2261"/>
      <c r="O2261"/>
      <c r="P2261"/>
    </row>
    <row r="2262" spans="11:16" x14ac:dyDescent="0.3">
      <c r="K2262"/>
      <c r="L2262"/>
      <c r="M2262"/>
      <c r="N2262"/>
      <c r="O2262"/>
      <c r="P2262"/>
    </row>
    <row r="2263" spans="11:16" x14ac:dyDescent="0.3">
      <c r="K2263"/>
      <c r="L2263"/>
      <c r="M2263"/>
      <c r="N2263"/>
      <c r="O2263"/>
      <c r="P2263"/>
    </row>
    <row r="2264" spans="11:16" x14ac:dyDescent="0.3">
      <c r="K2264"/>
      <c r="L2264"/>
      <c r="M2264"/>
      <c r="N2264"/>
      <c r="O2264"/>
      <c r="P2264"/>
    </row>
    <row r="2265" spans="11:16" x14ac:dyDescent="0.3">
      <c r="K2265"/>
      <c r="L2265"/>
      <c r="M2265"/>
      <c r="N2265"/>
      <c r="O2265"/>
      <c r="P2265"/>
    </row>
    <row r="2266" spans="11:16" x14ac:dyDescent="0.3">
      <c r="K2266"/>
      <c r="L2266"/>
      <c r="M2266"/>
      <c r="N2266"/>
      <c r="O2266"/>
      <c r="P2266"/>
    </row>
    <row r="2267" spans="11:16" x14ac:dyDescent="0.3">
      <c r="K2267"/>
      <c r="L2267"/>
      <c r="M2267"/>
      <c r="N2267"/>
      <c r="O2267"/>
      <c r="P2267"/>
    </row>
    <row r="2268" spans="11:16" x14ac:dyDescent="0.3">
      <c r="K2268"/>
      <c r="L2268"/>
      <c r="M2268"/>
      <c r="N2268"/>
      <c r="O2268"/>
      <c r="P2268"/>
    </row>
    <row r="2269" spans="11:16" x14ac:dyDescent="0.3">
      <c r="K2269"/>
      <c r="L2269"/>
      <c r="M2269"/>
      <c r="N2269"/>
      <c r="O2269"/>
      <c r="P2269"/>
    </row>
    <row r="2270" spans="11:16" x14ac:dyDescent="0.3">
      <c r="K2270"/>
      <c r="L2270"/>
      <c r="M2270"/>
      <c r="N2270"/>
      <c r="O2270"/>
      <c r="P2270"/>
    </row>
    <row r="2271" spans="11:16" x14ac:dyDescent="0.3">
      <c r="K2271"/>
      <c r="L2271"/>
      <c r="M2271"/>
      <c r="N2271"/>
      <c r="O2271"/>
      <c r="P2271"/>
    </row>
    <row r="2272" spans="11:16" x14ac:dyDescent="0.3">
      <c r="K2272"/>
      <c r="L2272"/>
      <c r="M2272"/>
      <c r="N2272"/>
      <c r="O2272"/>
      <c r="P2272"/>
    </row>
    <row r="2273" spans="11:16" x14ac:dyDescent="0.3">
      <c r="K2273"/>
      <c r="L2273"/>
      <c r="M2273"/>
      <c r="N2273"/>
      <c r="O2273"/>
      <c r="P2273"/>
    </row>
    <row r="2274" spans="11:16" x14ac:dyDescent="0.3">
      <c r="K2274"/>
      <c r="L2274"/>
      <c r="M2274"/>
      <c r="N2274"/>
      <c r="O2274"/>
      <c r="P2274"/>
    </row>
    <row r="2275" spans="11:16" x14ac:dyDescent="0.3">
      <c r="K2275"/>
      <c r="L2275"/>
      <c r="M2275"/>
      <c r="N2275"/>
      <c r="O2275"/>
      <c r="P2275"/>
    </row>
    <row r="2276" spans="11:16" x14ac:dyDescent="0.3">
      <c r="K2276"/>
      <c r="L2276"/>
      <c r="M2276"/>
      <c r="N2276"/>
      <c r="O2276"/>
      <c r="P2276"/>
    </row>
    <row r="2277" spans="11:16" x14ac:dyDescent="0.3">
      <c r="K2277"/>
      <c r="L2277"/>
      <c r="M2277"/>
      <c r="N2277"/>
      <c r="O2277"/>
      <c r="P2277"/>
    </row>
    <row r="2278" spans="11:16" x14ac:dyDescent="0.3">
      <c r="K2278"/>
      <c r="L2278"/>
      <c r="M2278"/>
      <c r="N2278"/>
      <c r="O2278"/>
      <c r="P2278"/>
    </row>
    <row r="2279" spans="11:16" x14ac:dyDescent="0.3">
      <c r="K2279"/>
      <c r="L2279"/>
      <c r="M2279"/>
      <c r="N2279"/>
      <c r="O2279"/>
      <c r="P2279"/>
    </row>
    <row r="2280" spans="11:16" x14ac:dyDescent="0.3">
      <c r="K2280"/>
      <c r="L2280"/>
      <c r="M2280"/>
      <c r="N2280"/>
      <c r="O2280"/>
      <c r="P2280"/>
    </row>
    <row r="2281" spans="11:16" x14ac:dyDescent="0.3">
      <c r="K2281"/>
      <c r="L2281"/>
      <c r="M2281"/>
      <c r="N2281"/>
      <c r="O2281"/>
      <c r="P2281"/>
    </row>
    <row r="2282" spans="11:16" x14ac:dyDescent="0.3">
      <c r="K2282"/>
      <c r="L2282"/>
      <c r="M2282"/>
      <c r="N2282"/>
      <c r="O2282"/>
      <c r="P2282"/>
    </row>
    <row r="2283" spans="11:16" x14ac:dyDescent="0.3">
      <c r="K2283"/>
      <c r="L2283"/>
      <c r="M2283"/>
      <c r="N2283"/>
      <c r="O2283"/>
      <c r="P2283"/>
    </row>
    <row r="2284" spans="11:16" x14ac:dyDescent="0.3">
      <c r="K2284"/>
      <c r="L2284"/>
      <c r="M2284"/>
      <c r="N2284"/>
      <c r="O2284"/>
      <c r="P2284"/>
    </row>
    <row r="2285" spans="11:16" x14ac:dyDescent="0.3">
      <c r="K2285"/>
      <c r="L2285"/>
      <c r="M2285"/>
      <c r="N2285"/>
      <c r="O2285"/>
      <c r="P2285"/>
    </row>
    <row r="2286" spans="11:16" x14ac:dyDescent="0.3">
      <c r="K2286"/>
      <c r="L2286"/>
      <c r="M2286"/>
      <c r="N2286"/>
      <c r="O2286"/>
      <c r="P2286"/>
    </row>
    <row r="2287" spans="11:16" x14ac:dyDescent="0.3">
      <c r="K2287"/>
      <c r="L2287"/>
      <c r="M2287"/>
      <c r="N2287"/>
      <c r="O2287"/>
      <c r="P2287"/>
    </row>
    <row r="2288" spans="11:16" x14ac:dyDescent="0.3">
      <c r="K2288"/>
      <c r="L2288"/>
      <c r="M2288"/>
      <c r="N2288"/>
      <c r="O2288"/>
      <c r="P2288"/>
    </row>
    <row r="2289" spans="11:16" x14ac:dyDescent="0.3">
      <c r="K2289"/>
      <c r="L2289"/>
      <c r="M2289"/>
      <c r="N2289"/>
      <c r="O2289"/>
      <c r="P2289"/>
    </row>
    <row r="2290" spans="11:16" x14ac:dyDescent="0.3">
      <c r="K2290"/>
      <c r="L2290"/>
      <c r="M2290"/>
      <c r="N2290"/>
      <c r="O2290"/>
      <c r="P2290"/>
    </row>
    <row r="2291" spans="11:16" x14ac:dyDescent="0.3">
      <c r="K2291"/>
      <c r="L2291"/>
      <c r="M2291"/>
      <c r="N2291"/>
      <c r="O2291"/>
      <c r="P2291"/>
    </row>
    <row r="2292" spans="11:16" x14ac:dyDescent="0.3">
      <c r="K2292"/>
      <c r="L2292"/>
      <c r="M2292"/>
      <c r="N2292"/>
      <c r="O2292"/>
      <c r="P2292"/>
    </row>
    <row r="2293" spans="11:16" x14ac:dyDescent="0.3">
      <c r="K2293"/>
      <c r="L2293"/>
      <c r="M2293"/>
      <c r="N2293"/>
      <c r="O2293"/>
      <c r="P2293"/>
    </row>
    <row r="2294" spans="11:16" x14ac:dyDescent="0.3">
      <c r="K2294"/>
      <c r="L2294"/>
      <c r="M2294"/>
      <c r="N2294"/>
      <c r="O2294"/>
      <c r="P2294"/>
    </row>
    <row r="2295" spans="11:16" x14ac:dyDescent="0.3">
      <c r="K2295"/>
      <c r="L2295"/>
      <c r="M2295"/>
      <c r="N2295"/>
      <c r="O2295"/>
      <c r="P2295"/>
    </row>
    <row r="2296" spans="11:16" x14ac:dyDescent="0.3">
      <c r="K2296"/>
      <c r="L2296"/>
      <c r="M2296"/>
      <c r="N2296"/>
      <c r="O2296"/>
      <c r="P2296"/>
    </row>
    <row r="2297" spans="11:16" x14ac:dyDescent="0.3">
      <c r="K2297"/>
      <c r="L2297"/>
      <c r="M2297"/>
      <c r="N2297"/>
      <c r="O2297"/>
      <c r="P2297"/>
    </row>
    <row r="2298" spans="11:16" x14ac:dyDescent="0.3">
      <c r="K2298"/>
      <c r="L2298"/>
      <c r="M2298"/>
      <c r="N2298"/>
      <c r="O2298"/>
      <c r="P2298"/>
    </row>
    <row r="2299" spans="11:16" x14ac:dyDescent="0.3">
      <c r="K2299"/>
      <c r="L2299"/>
      <c r="M2299"/>
      <c r="N2299"/>
      <c r="O2299"/>
      <c r="P2299"/>
    </row>
    <row r="2300" spans="11:16" x14ac:dyDescent="0.3">
      <c r="K2300"/>
      <c r="L2300"/>
      <c r="M2300"/>
      <c r="N2300"/>
      <c r="O2300"/>
      <c r="P2300"/>
    </row>
    <row r="2301" spans="11:16" x14ac:dyDescent="0.3">
      <c r="K2301"/>
      <c r="L2301"/>
      <c r="M2301"/>
      <c r="N2301"/>
      <c r="O2301"/>
      <c r="P2301"/>
    </row>
    <row r="2302" spans="11:16" x14ac:dyDescent="0.3">
      <c r="K2302"/>
      <c r="L2302"/>
      <c r="M2302"/>
      <c r="N2302"/>
      <c r="O2302"/>
      <c r="P2302"/>
    </row>
    <row r="2303" spans="11:16" x14ac:dyDescent="0.3">
      <c r="K2303"/>
      <c r="L2303"/>
      <c r="M2303"/>
      <c r="N2303"/>
      <c r="O2303"/>
      <c r="P2303"/>
    </row>
    <row r="2304" spans="11:16" x14ac:dyDescent="0.3">
      <c r="K2304"/>
      <c r="L2304"/>
      <c r="M2304"/>
      <c r="N2304"/>
      <c r="O2304"/>
      <c r="P2304"/>
    </row>
    <row r="2305" spans="11:16" x14ac:dyDescent="0.3">
      <c r="K2305"/>
      <c r="L2305"/>
      <c r="M2305"/>
      <c r="N2305"/>
      <c r="O2305"/>
      <c r="P2305"/>
    </row>
    <row r="2306" spans="11:16" x14ac:dyDescent="0.3">
      <c r="K2306"/>
      <c r="L2306"/>
      <c r="M2306"/>
      <c r="N2306"/>
      <c r="O2306"/>
      <c r="P2306"/>
    </row>
    <row r="2307" spans="11:16" x14ac:dyDescent="0.3">
      <c r="K2307"/>
      <c r="L2307"/>
      <c r="M2307"/>
      <c r="N2307"/>
      <c r="O2307"/>
      <c r="P2307"/>
    </row>
    <row r="2308" spans="11:16" x14ac:dyDescent="0.3">
      <c r="K2308"/>
      <c r="L2308"/>
      <c r="M2308"/>
      <c r="N2308"/>
      <c r="O2308"/>
      <c r="P2308"/>
    </row>
    <row r="2309" spans="11:16" x14ac:dyDescent="0.3">
      <c r="K2309"/>
      <c r="L2309"/>
      <c r="M2309"/>
      <c r="N2309"/>
      <c r="O2309"/>
      <c r="P2309"/>
    </row>
    <row r="2310" spans="11:16" x14ac:dyDescent="0.3">
      <c r="K2310"/>
      <c r="L2310"/>
      <c r="M2310"/>
      <c r="N2310"/>
      <c r="O2310"/>
      <c r="P2310"/>
    </row>
    <row r="2311" spans="11:16" x14ac:dyDescent="0.3">
      <c r="K2311"/>
      <c r="L2311"/>
      <c r="M2311"/>
      <c r="N2311"/>
      <c r="O2311"/>
      <c r="P2311"/>
    </row>
    <row r="2312" spans="11:16" x14ac:dyDescent="0.3">
      <c r="K2312"/>
      <c r="L2312"/>
      <c r="M2312"/>
      <c r="N2312"/>
      <c r="O2312"/>
      <c r="P2312"/>
    </row>
    <row r="2313" spans="11:16" x14ac:dyDescent="0.3">
      <c r="K2313"/>
      <c r="L2313"/>
      <c r="M2313"/>
      <c r="N2313"/>
      <c r="O2313"/>
      <c r="P2313"/>
    </row>
    <row r="2314" spans="11:16" x14ac:dyDescent="0.3">
      <c r="K2314"/>
      <c r="L2314"/>
      <c r="M2314"/>
      <c r="N2314"/>
      <c r="O2314"/>
      <c r="P2314"/>
    </row>
    <row r="2315" spans="11:16" x14ac:dyDescent="0.3">
      <c r="K2315"/>
      <c r="L2315"/>
      <c r="M2315"/>
      <c r="N2315"/>
      <c r="O2315"/>
      <c r="P2315"/>
    </row>
    <row r="2316" spans="11:16" x14ac:dyDescent="0.3">
      <c r="K2316"/>
      <c r="L2316"/>
      <c r="M2316"/>
      <c r="N2316"/>
      <c r="O2316"/>
      <c r="P2316"/>
    </row>
    <row r="2317" spans="11:16" x14ac:dyDescent="0.3">
      <c r="K2317"/>
      <c r="L2317"/>
      <c r="M2317"/>
      <c r="N2317"/>
      <c r="O2317"/>
      <c r="P2317"/>
    </row>
    <row r="2318" spans="11:16" x14ac:dyDescent="0.3">
      <c r="K2318"/>
      <c r="L2318"/>
      <c r="M2318"/>
      <c r="N2318"/>
      <c r="O2318"/>
      <c r="P2318"/>
    </row>
    <row r="2319" spans="11:16" x14ac:dyDescent="0.3">
      <c r="K2319"/>
      <c r="L2319"/>
      <c r="M2319"/>
      <c r="N2319"/>
      <c r="O2319"/>
      <c r="P2319"/>
    </row>
    <row r="2320" spans="11:16" x14ac:dyDescent="0.3">
      <c r="K2320"/>
      <c r="L2320"/>
      <c r="M2320"/>
      <c r="N2320"/>
      <c r="O2320"/>
      <c r="P2320"/>
    </row>
    <row r="2321" spans="11:16" x14ac:dyDescent="0.3">
      <c r="K2321"/>
      <c r="L2321"/>
      <c r="M2321"/>
      <c r="N2321"/>
      <c r="O2321"/>
      <c r="P2321"/>
    </row>
    <row r="2322" spans="11:16" x14ac:dyDescent="0.3">
      <c r="K2322"/>
      <c r="L2322"/>
      <c r="M2322"/>
      <c r="N2322"/>
      <c r="O2322"/>
      <c r="P2322"/>
    </row>
    <row r="2323" spans="11:16" x14ac:dyDescent="0.3">
      <c r="K2323"/>
      <c r="L2323"/>
      <c r="M2323"/>
      <c r="N2323"/>
      <c r="O2323"/>
      <c r="P2323"/>
    </row>
    <row r="2324" spans="11:16" x14ac:dyDescent="0.3">
      <c r="K2324"/>
      <c r="L2324"/>
      <c r="M2324"/>
      <c r="N2324"/>
      <c r="O2324"/>
      <c r="P2324"/>
    </row>
    <row r="2325" spans="11:16" x14ac:dyDescent="0.3">
      <c r="K2325"/>
      <c r="L2325"/>
      <c r="M2325"/>
      <c r="N2325"/>
      <c r="O2325"/>
      <c r="P2325"/>
    </row>
    <row r="2326" spans="11:16" x14ac:dyDescent="0.3">
      <c r="K2326"/>
      <c r="L2326"/>
      <c r="M2326"/>
      <c r="N2326"/>
      <c r="O2326"/>
      <c r="P2326"/>
    </row>
    <row r="2327" spans="11:16" x14ac:dyDescent="0.3">
      <c r="K2327"/>
      <c r="L2327"/>
      <c r="M2327"/>
      <c r="N2327"/>
      <c r="O2327"/>
      <c r="P2327"/>
    </row>
    <row r="2328" spans="11:16" x14ac:dyDescent="0.3">
      <c r="K2328"/>
      <c r="L2328"/>
      <c r="M2328"/>
      <c r="N2328"/>
      <c r="O2328"/>
      <c r="P2328"/>
    </row>
    <row r="2329" spans="11:16" x14ac:dyDescent="0.3">
      <c r="K2329"/>
      <c r="L2329"/>
      <c r="M2329"/>
      <c r="N2329"/>
      <c r="O2329"/>
      <c r="P2329"/>
    </row>
    <row r="2330" spans="11:16" x14ac:dyDescent="0.3">
      <c r="K2330"/>
      <c r="L2330"/>
      <c r="M2330"/>
      <c r="N2330"/>
      <c r="O2330"/>
      <c r="P2330"/>
    </row>
    <row r="2331" spans="11:16" x14ac:dyDescent="0.3">
      <c r="K2331"/>
      <c r="L2331"/>
      <c r="M2331"/>
      <c r="N2331"/>
      <c r="O2331"/>
      <c r="P2331"/>
    </row>
    <row r="2332" spans="11:16" x14ac:dyDescent="0.3">
      <c r="K2332"/>
      <c r="L2332"/>
      <c r="M2332"/>
      <c r="N2332"/>
      <c r="O2332"/>
      <c r="P2332"/>
    </row>
    <row r="2333" spans="11:16" x14ac:dyDescent="0.3">
      <c r="K2333"/>
      <c r="L2333"/>
      <c r="M2333"/>
      <c r="N2333"/>
      <c r="O2333"/>
      <c r="P2333"/>
    </row>
    <row r="2334" spans="11:16" x14ac:dyDescent="0.3">
      <c r="K2334"/>
      <c r="L2334"/>
      <c r="M2334"/>
      <c r="N2334"/>
      <c r="O2334"/>
      <c r="P2334"/>
    </row>
    <row r="2335" spans="11:16" x14ac:dyDescent="0.3">
      <c r="K2335"/>
      <c r="L2335"/>
      <c r="M2335"/>
      <c r="N2335"/>
      <c r="O2335"/>
      <c r="P2335"/>
    </row>
    <row r="2336" spans="11:16" x14ac:dyDescent="0.3">
      <c r="K2336"/>
      <c r="L2336"/>
      <c r="M2336"/>
      <c r="N2336"/>
      <c r="O2336"/>
      <c r="P2336"/>
    </row>
    <row r="2337" spans="11:16" x14ac:dyDescent="0.3">
      <c r="K2337"/>
      <c r="L2337"/>
      <c r="M2337"/>
      <c r="N2337"/>
      <c r="O2337"/>
      <c r="P2337"/>
    </row>
    <row r="2338" spans="11:16" x14ac:dyDescent="0.3">
      <c r="K2338"/>
      <c r="L2338"/>
      <c r="M2338"/>
      <c r="N2338"/>
      <c r="O2338"/>
      <c r="P2338"/>
    </row>
    <row r="2339" spans="11:16" x14ac:dyDescent="0.3">
      <c r="K2339"/>
      <c r="L2339"/>
      <c r="M2339"/>
      <c r="N2339"/>
      <c r="O2339"/>
      <c r="P2339"/>
    </row>
    <row r="2340" spans="11:16" x14ac:dyDescent="0.3">
      <c r="K2340"/>
      <c r="L2340"/>
      <c r="M2340"/>
      <c r="N2340"/>
      <c r="O2340"/>
      <c r="P2340"/>
    </row>
    <row r="2341" spans="11:16" x14ac:dyDescent="0.3">
      <c r="K2341"/>
      <c r="L2341"/>
      <c r="M2341"/>
      <c r="N2341"/>
      <c r="O2341"/>
      <c r="P2341"/>
    </row>
    <row r="2342" spans="11:16" x14ac:dyDescent="0.3">
      <c r="K2342"/>
      <c r="L2342"/>
      <c r="M2342"/>
      <c r="N2342"/>
      <c r="O2342"/>
      <c r="P2342"/>
    </row>
    <row r="2343" spans="11:16" x14ac:dyDescent="0.3">
      <c r="K2343"/>
      <c r="L2343"/>
      <c r="M2343"/>
      <c r="N2343"/>
      <c r="O2343"/>
      <c r="P2343"/>
    </row>
    <row r="2344" spans="11:16" x14ac:dyDescent="0.3">
      <c r="K2344"/>
      <c r="L2344"/>
      <c r="M2344"/>
      <c r="N2344"/>
      <c r="O2344"/>
      <c r="P2344"/>
    </row>
    <row r="2345" spans="11:16" x14ac:dyDescent="0.3">
      <c r="K2345"/>
      <c r="L2345"/>
      <c r="M2345"/>
      <c r="N2345"/>
      <c r="O2345"/>
      <c r="P2345"/>
    </row>
    <row r="2346" spans="11:16" x14ac:dyDescent="0.3">
      <c r="K2346"/>
      <c r="L2346"/>
      <c r="M2346"/>
      <c r="N2346"/>
      <c r="O2346"/>
      <c r="P2346"/>
    </row>
    <row r="2347" spans="11:16" x14ac:dyDescent="0.3">
      <c r="K2347"/>
      <c r="L2347"/>
      <c r="M2347"/>
      <c r="N2347"/>
      <c r="O2347"/>
      <c r="P2347"/>
    </row>
    <row r="2348" spans="11:16" x14ac:dyDescent="0.3">
      <c r="K2348"/>
      <c r="L2348"/>
      <c r="M2348"/>
      <c r="N2348"/>
      <c r="O2348"/>
      <c r="P2348"/>
    </row>
    <row r="2349" spans="11:16" x14ac:dyDescent="0.3">
      <c r="K2349"/>
      <c r="L2349"/>
      <c r="M2349"/>
      <c r="N2349"/>
      <c r="O2349"/>
      <c r="P2349"/>
    </row>
    <row r="2350" spans="11:16" x14ac:dyDescent="0.3">
      <c r="K2350"/>
      <c r="L2350"/>
      <c r="M2350"/>
      <c r="N2350"/>
      <c r="O2350"/>
      <c r="P2350"/>
    </row>
    <row r="2351" spans="11:16" x14ac:dyDescent="0.3">
      <c r="K2351"/>
      <c r="L2351"/>
      <c r="M2351"/>
      <c r="N2351"/>
      <c r="O2351"/>
      <c r="P2351"/>
    </row>
    <row r="2352" spans="11:16" x14ac:dyDescent="0.3">
      <c r="K2352"/>
      <c r="L2352"/>
      <c r="M2352"/>
      <c r="N2352"/>
      <c r="O2352"/>
      <c r="P2352"/>
    </row>
    <row r="2353" spans="11:16" x14ac:dyDescent="0.3">
      <c r="K2353"/>
      <c r="L2353"/>
      <c r="M2353"/>
      <c r="N2353"/>
      <c r="O2353"/>
      <c r="P2353"/>
    </row>
    <row r="2354" spans="11:16" x14ac:dyDescent="0.3">
      <c r="K2354"/>
      <c r="L2354"/>
      <c r="M2354"/>
      <c r="N2354"/>
      <c r="O2354"/>
      <c r="P2354"/>
    </row>
    <row r="2355" spans="11:16" x14ac:dyDescent="0.3">
      <c r="K2355"/>
      <c r="L2355"/>
      <c r="M2355"/>
      <c r="N2355"/>
      <c r="O2355"/>
      <c r="P2355"/>
    </row>
    <row r="2356" spans="11:16" x14ac:dyDescent="0.3">
      <c r="K2356"/>
      <c r="L2356"/>
      <c r="M2356"/>
      <c r="N2356"/>
      <c r="O2356"/>
      <c r="P2356"/>
    </row>
    <row r="2357" spans="11:16" x14ac:dyDescent="0.3">
      <c r="K2357"/>
      <c r="L2357"/>
      <c r="M2357"/>
      <c r="N2357"/>
      <c r="O2357"/>
      <c r="P2357"/>
    </row>
    <row r="2358" spans="11:16" x14ac:dyDescent="0.3">
      <c r="K2358"/>
      <c r="L2358"/>
      <c r="M2358"/>
      <c r="N2358"/>
      <c r="O2358"/>
      <c r="P2358"/>
    </row>
    <row r="2359" spans="11:16" x14ac:dyDescent="0.3">
      <c r="K2359"/>
      <c r="L2359"/>
      <c r="M2359"/>
      <c r="N2359"/>
      <c r="O2359"/>
      <c r="P2359"/>
    </row>
    <row r="2360" spans="11:16" x14ac:dyDescent="0.3">
      <c r="K2360"/>
      <c r="L2360"/>
      <c r="M2360"/>
      <c r="N2360"/>
      <c r="O2360"/>
      <c r="P2360"/>
    </row>
    <row r="2361" spans="11:16" x14ac:dyDescent="0.3">
      <c r="K2361"/>
      <c r="L2361"/>
      <c r="M2361"/>
      <c r="N2361"/>
      <c r="O2361"/>
      <c r="P2361"/>
    </row>
    <row r="2362" spans="11:16" x14ac:dyDescent="0.3">
      <c r="K2362"/>
      <c r="L2362"/>
      <c r="M2362"/>
      <c r="N2362"/>
      <c r="O2362"/>
      <c r="P2362"/>
    </row>
    <row r="2363" spans="11:16" x14ac:dyDescent="0.3">
      <c r="K2363"/>
      <c r="L2363"/>
      <c r="M2363"/>
      <c r="N2363"/>
      <c r="O2363"/>
      <c r="P2363"/>
    </row>
    <row r="2364" spans="11:16" x14ac:dyDescent="0.3">
      <c r="K2364"/>
      <c r="L2364"/>
      <c r="M2364"/>
      <c r="N2364"/>
      <c r="O2364"/>
      <c r="P2364"/>
    </row>
    <row r="2365" spans="11:16" x14ac:dyDescent="0.3">
      <c r="K2365"/>
      <c r="L2365"/>
      <c r="M2365"/>
      <c r="N2365"/>
      <c r="O2365"/>
      <c r="P2365"/>
    </row>
    <row r="2366" spans="11:16" x14ac:dyDescent="0.3">
      <c r="K2366"/>
      <c r="L2366"/>
      <c r="M2366"/>
      <c r="N2366"/>
      <c r="O2366"/>
      <c r="P2366"/>
    </row>
    <row r="2367" spans="11:16" x14ac:dyDescent="0.3">
      <c r="K2367"/>
      <c r="L2367"/>
      <c r="M2367"/>
      <c r="N2367"/>
      <c r="O2367"/>
      <c r="P2367"/>
    </row>
    <row r="2368" spans="11:16" x14ac:dyDescent="0.3">
      <c r="K2368"/>
      <c r="L2368"/>
      <c r="M2368"/>
      <c r="N2368"/>
      <c r="O2368"/>
      <c r="P2368"/>
    </row>
    <row r="2369" spans="11:16" x14ac:dyDescent="0.3">
      <c r="K2369"/>
      <c r="L2369"/>
      <c r="M2369"/>
      <c r="N2369"/>
      <c r="O2369"/>
      <c r="P2369"/>
    </row>
    <row r="2370" spans="11:16" x14ac:dyDescent="0.3">
      <c r="K2370"/>
      <c r="L2370"/>
      <c r="M2370"/>
      <c r="N2370"/>
      <c r="O2370"/>
      <c r="P2370"/>
    </row>
    <row r="2371" spans="11:16" x14ac:dyDescent="0.3">
      <c r="K2371"/>
      <c r="L2371"/>
      <c r="M2371"/>
      <c r="N2371"/>
      <c r="O2371"/>
      <c r="P2371"/>
    </row>
    <row r="2372" spans="11:16" x14ac:dyDescent="0.3">
      <c r="K2372"/>
      <c r="L2372"/>
      <c r="M2372"/>
      <c r="N2372"/>
      <c r="O2372"/>
      <c r="P2372"/>
    </row>
    <row r="2373" spans="11:16" x14ac:dyDescent="0.3">
      <c r="K2373"/>
      <c r="L2373"/>
      <c r="M2373"/>
      <c r="N2373"/>
      <c r="O2373"/>
      <c r="P2373"/>
    </row>
    <row r="2374" spans="11:16" x14ac:dyDescent="0.3">
      <c r="K2374"/>
      <c r="L2374"/>
      <c r="M2374"/>
      <c r="N2374"/>
      <c r="O2374"/>
      <c r="P2374"/>
    </row>
    <row r="2375" spans="11:16" x14ac:dyDescent="0.3">
      <c r="K2375"/>
      <c r="L2375"/>
      <c r="M2375"/>
      <c r="N2375"/>
      <c r="O2375"/>
      <c r="P2375"/>
    </row>
    <row r="2376" spans="11:16" x14ac:dyDescent="0.3">
      <c r="K2376"/>
      <c r="L2376"/>
      <c r="M2376"/>
      <c r="N2376"/>
      <c r="O2376"/>
      <c r="P2376"/>
    </row>
    <row r="2377" spans="11:16" x14ac:dyDescent="0.3">
      <c r="K2377"/>
      <c r="L2377"/>
      <c r="M2377"/>
      <c r="N2377"/>
      <c r="O2377"/>
      <c r="P2377"/>
    </row>
    <row r="2378" spans="11:16" x14ac:dyDescent="0.3">
      <c r="K2378"/>
      <c r="L2378"/>
      <c r="M2378"/>
      <c r="N2378"/>
      <c r="O2378"/>
      <c r="P2378"/>
    </row>
    <row r="2379" spans="11:16" x14ac:dyDescent="0.3">
      <c r="K2379"/>
      <c r="L2379"/>
      <c r="M2379"/>
      <c r="N2379"/>
      <c r="O2379"/>
      <c r="P2379"/>
    </row>
    <row r="2380" spans="11:16" x14ac:dyDescent="0.3">
      <c r="K2380"/>
      <c r="L2380"/>
      <c r="M2380"/>
      <c r="N2380"/>
      <c r="O2380"/>
      <c r="P2380"/>
    </row>
    <row r="2381" spans="11:16" x14ac:dyDescent="0.3">
      <c r="K2381"/>
      <c r="L2381"/>
      <c r="M2381"/>
      <c r="N2381"/>
      <c r="O2381"/>
      <c r="P2381"/>
    </row>
    <row r="2382" spans="11:16" x14ac:dyDescent="0.3">
      <c r="K2382"/>
      <c r="L2382"/>
      <c r="M2382"/>
      <c r="N2382"/>
      <c r="O2382"/>
      <c r="P2382"/>
    </row>
    <row r="2383" spans="11:16" x14ac:dyDescent="0.3">
      <c r="K2383"/>
      <c r="L2383"/>
      <c r="M2383"/>
      <c r="N2383"/>
      <c r="O2383"/>
      <c r="P2383"/>
    </row>
    <row r="2384" spans="11:16" x14ac:dyDescent="0.3">
      <c r="K2384"/>
      <c r="L2384"/>
      <c r="M2384"/>
      <c r="N2384"/>
      <c r="O2384"/>
      <c r="P2384"/>
    </row>
    <row r="2385" spans="11:16" x14ac:dyDescent="0.3">
      <c r="K2385"/>
      <c r="L2385"/>
      <c r="M2385"/>
      <c r="N2385"/>
      <c r="O2385"/>
      <c r="P2385"/>
    </row>
    <row r="2386" spans="11:16" x14ac:dyDescent="0.3">
      <c r="K2386"/>
      <c r="L2386"/>
      <c r="M2386"/>
      <c r="N2386"/>
      <c r="O2386"/>
      <c r="P2386"/>
    </row>
    <row r="2387" spans="11:16" x14ac:dyDescent="0.3">
      <c r="K2387"/>
      <c r="L2387"/>
      <c r="M2387"/>
      <c r="N2387"/>
      <c r="O2387"/>
      <c r="P2387"/>
    </row>
    <row r="2388" spans="11:16" x14ac:dyDescent="0.3">
      <c r="K2388"/>
      <c r="L2388"/>
      <c r="M2388"/>
      <c r="N2388"/>
      <c r="O2388"/>
      <c r="P2388"/>
    </row>
    <row r="2389" spans="11:16" x14ac:dyDescent="0.3">
      <c r="K2389"/>
      <c r="L2389"/>
      <c r="M2389"/>
      <c r="N2389"/>
      <c r="O2389"/>
      <c r="P2389"/>
    </row>
    <row r="2390" spans="11:16" x14ac:dyDescent="0.3">
      <c r="K2390"/>
      <c r="L2390"/>
      <c r="M2390"/>
      <c r="N2390"/>
      <c r="O2390"/>
      <c r="P2390"/>
    </row>
    <row r="2391" spans="11:16" x14ac:dyDescent="0.3">
      <c r="K2391"/>
      <c r="L2391"/>
      <c r="M2391"/>
      <c r="N2391"/>
      <c r="O2391"/>
      <c r="P2391"/>
    </row>
    <row r="2392" spans="11:16" x14ac:dyDescent="0.3">
      <c r="K2392"/>
      <c r="L2392"/>
      <c r="M2392"/>
      <c r="N2392"/>
      <c r="O2392"/>
      <c r="P2392"/>
    </row>
    <row r="2393" spans="11:16" x14ac:dyDescent="0.3">
      <c r="K2393"/>
      <c r="L2393"/>
      <c r="M2393"/>
      <c r="N2393"/>
      <c r="O2393"/>
      <c r="P2393"/>
    </row>
    <row r="2394" spans="11:16" x14ac:dyDescent="0.3">
      <c r="K2394"/>
      <c r="L2394"/>
      <c r="M2394"/>
      <c r="N2394"/>
      <c r="O2394"/>
      <c r="P2394"/>
    </row>
    <row r="2395" spans="11:16" x14ac:dyDescent="0.3">
      <c r="K2395"/>
      <c r="L2395"/>
      <c r="M2395"/>
      <c r="N2395"/>
      <c r="O2395"/>
      <c r="P2395"/>
    </row>
    <row r="2396" spans="11:16" x14ac:dyDescent="0.3">
      <c r="K2396"/>
      <c r="L2396"/>
      <c r="M2396"/>
      <c r="N2396"/>
      <c r="O2396"/>
      <c r="P2396"/>
    </row>
    <row r="2397" spans="11:16" x14ac:dyDescent="0.3">
      <c r="K2397"/>
      <c r="L2397"/>
      <c r="M2397"/>
      <c r="N2397"/>
      <c r="O2397"/>
      <c r="P2397"/>
    </row>
    <row r="2398" spans="11:16" x14ac:dyDescent="0.3">
      <c r="K2398"/>
      <c r="L2398"/>
      <c r="M2398"/>
      <c r="N2398"/>
      <c r="O2398"/>
      <c r="P2398"/>
    </row>
    <row r="2399" spans="11:16" x14ac:dyDescent="0.3">
      <c r="K2399"/>
      <c r="L2399"/>
      <c r="M2399"/>
      <c r="N2399"/>
      <c r="O2399"/>
      <c r="P2399"/>
    </row>
    <row r="2400" spans="11:16" x14ac:dyDescent="0.3">
      <c r="K2400"/>
      <c r="L2400"/>
      <c r="M2400"/>
      <c r="N2400"/>
      <c r="O2400"/>
      <c r="P2400"/>
    </row>
    <row r="2401" spans="11:16" x14ac:dyDescent="0.3">
      <c r="K2401"/>
      <c r="L2401"/>
      <c r="M2401"/>
      <c r="N2401"/>
      <c r="O2401"/>
      <c r="P2401"/>
    </row>
    <row r="2402" spans="11:16" x14ac:dyDescent="0.3">
      <c r="K2402"/>
      <c r="L2402"/>
      <c r="M2402"/>
      <c r="N2402"/>
      <c r="O2402"/>
      <c r="P2402"/>
    </row>
    <row r="2403" spans="11:16" x14ac:dyDescent="0.3">
      <c r="K2403"/>
      <c r="L2403"/>
      <c r="M2403"/>
      <c r="N2403"/>
      <c r="O2403"/>
      <c r="P2403"/>
    </row>
    <row r="2404" spans="11:16" x14ac:dyDescent="0.3">
      <c r="K2404"/>
      <c r="L2404"/>
      <c r="M2404"/>
      <c r="N2404"/>
      <c r="O2404"/>
      <c r="P2404"/>
    </row>
    <row r="2405" spans="11:16" x14ac:dyDescent="0.3">
      <c r="K2405"/>
      <c r="L2405"/>
      <c r="M2405"/>
      <c r="N2405"/>
      <c r="O2405"/>
      <c r="P2405"/>
    </row>
    <row r="2406" spans="11:16" x14ac:dyDescent="0.3">
      <c r="K2406"/>
      <c r="L2406"/>
      <c r="M2406"/>
      <c r="N2406"/>
      <c r="O2406"/>
      <c r="P2406"/>
    </row>
    <row r="2407" spans="11:16" x14ac:dyDescent="0.3">
      <c r="K2407"/>
      <c r="L2407"/>
      <c r="M2407"/>
      <c r="N2407"/>
      <c r="O2407"/>
      <c r="P2407"/>
    </row>
    <row r="2408" spans="11:16" x14ac:dyDescent="0.3">
      <c r="K2408"/>
      <c r="L2408"/>
      <c r="M2408"/>
      <c r="N2408"/>
      <c r="O2408"/>
      <c r="P2408"/>
    </row>
    <row r="2409" spans="11:16" x14ac:dyDescent="0.3">
      <c r="K2409"/>
      <c r="L2409"/>
      <c r="M2409"/>
      <c r="N2409"/>
      <c r="O2409"/>
      <c r="P2409"/>
    </row>
    <row r="2410" spans="11:16" x14ac:dyDescent="0.3">
      <c r="K2410"/>
      <c r="L2410"/>
      <c r="M2410"/>
      <c r="N2410"/>
      <c r="O2410"/>
      <c r="P2410"/>
    </row>
    <row r="2411" spans="11:16" x14ac:dyDescent="0.3">
      <c r="K2411"/>
      <c r="L2411"/>
      <c r="M2411"/>
      <c r="N2411"/>
      <c r="O2411"/>
      <c r="P2411"/>
    </row>
    <row r="2412" spans="11:16" x14ac:dyDescent="0.3">
      <c r="K2412"/>
      <c r="L2412"/>
      <c r="M2412"/>
      <c r="N2412"/>
      <c r="O2412"/>
      <c r="P2412"/>
    </row>
    <row r="2413" spans="11:16" x14ac:dyDescent="0.3">
      <c r="K2413"/>
      <c r="L2413"/>
      <c r="M2413"/>
      <c r="N2413"/>
      <c r="O2413"/>
      <c r="P2413"/>
    </row>
    <row r="2414" spans="11:16" x14ac:dyDescent="0.3">
      <c r="K2414"/>
      <c r="L2414"/>
      <c r="M2414"/>
      <c r="N2414"/>
      <c r="O2414"/>
      <c r="P2414"/>
    </row>
    <row r="2415" spans="11:16" x14ac:dyDescent="0.3">
      <c r="K2415"/>
      <c r="L2415"/>
      <c r="M2415"/>
      <c r="N2415"/>
      <c r="O2415"/>
      <c r="P2415"/>
    </row>
    <row r="2416" spans="11:16" x14ac:dyDescent="0.3">
      <c r="K2416"/>
      <c r="L2416"/>
      <c r="M2416"/>
      <c r="N2416"/>
      <c r="O2416"/>
      <c r="P2416"/>
    </row>
    <row r="2417" spans="11:16" x14ac:dyDescent="0.3">
      <c r="K2417"/>
      <c r="L2417"/>
      <c r="M2417"/>
      <c r="N2417"/>
      <c r="O2417"/>
      <c r="P2417"/>
    </row>
    <row r="2418" spans="11:16" x14ac:dyDescent="0.3">
      <c r="K2418"/>
      <c r="L2418"/>
      <c r="M2418"/>
      <c r="N2418"/>
      <c r="O2418"/>
      <c r="P2418"/>
    </row>
    <row r="2419" spans="11:16" x14ac:dyDescent="0.3">
      <c r="K2419"/>
      <c r="L2419"/>
      <c r="M2419"/>
      <c r="N2419"/>
      <c r="O2419"/>
      <c r="P2419"/>
    </row>
    <row r="2420" spans="11:16" x14ac:dyDescent="0.3">
      <c r="K2420"/>
      <c r="L2420"/>
      <c r="M2420"/>
      <c r="N2420"/>
      <c r="O2420"/>
      <c r="P2420"/>
    </row>
    <row r="2421" spans="11:16" x14ac:dyDescent="0.3">
      <c r="K2421"/>
      <c r="L2421"/>
      <c r="M2421"/>
      <c r="N2421"/>
      <c r="O2421"/>
      <c r="P2421"/>
    </row>
    <row r="2422" spans="11:16" x14ac:dyDescent="0.3">
      <c r="K2422"/>
      <c r="L2422"/>
      <c r="M2422"/>
      <c r="N2422"/>
      <c r="O2422"/>
      <c r="P2422"/>
    </row>
    <row r="2423" spans="11:16" x14ac:dyDescent="0.3">
      <c r="K2423"/>
      <c r="L2423"/>
      <c r="M2423"/>
      <c r="N2423"/>
      <c r="O2423"/>
      <c r="P2423"/>
    </row>
    <row r="2424" spans="11:16" x14ac:dyDescent="0.3">
      <c r="K2424"/>
      <c r="L2424"/>
      <c r="M2424"/>
      <c r="N2424"/>
      <c r="O2424"/>
      <c r="P2424"/>
    </row>
    <row r="2425" spans="11:16" x14ac:dyDescent="0.3">
      <c r="K2425"/>
      <c r="L2425"/>
      <c r="M2425"/>
      <c r="N2425"/>
      <c r="O2425"/>
      <c r="P2425"/>
    </row>
    <row r="2426" spans="11:16" x14ac:dyDescent="0.3">
      <c r="K2426"/>
      <c r="L2426"/>
      <c r="M2426"/>
      <c r="N2426"/>
      <c r="O2426"/>
      <c r="P2426"/>
    </row>
    <row r="2427" spans="11:16" x14ac:dyDescent="0.3">
      <c r="K2427"/>
      <c r="L2427"/>
      <c r="M2427"/>
      <c r="N2427"/>
      <c r="O2427"/>
      <c r="P2427"/>
    </row>
    <row r="2428" spans="11:16" x14ac:dyDescent="0.3">
      <c r="K2428"/>
      <c r="L2428"/>
      <c r="M2428"/>
      <c r="N2428"/>
      <c r="O2428"/>
      <c r="P2428"/>
    </row>
    <row r="2429" spans="11:16" x14ac:dyDescent="0.3">
      <c r="K2429"/>
      <c r="L2429"/>
      <c r="M2429"/>
      <c r="N2429"/>
      <c r="O2429"/>
      <c r="P2429"/>
    </row>
    <row r="2430" spans="11:16" x14ac:dyDescent="0.3">
      <c r="K2430"/>
      <c r="L2430"/>
      <c r="M2430"/>
      <c r="N2430"/>
      <c r="O2430"/>
      <c r="P2430"/>
    </row>
    <row r="2431" spans="11:16" x14ac:dyDescent="0.3">
      <c r="K2431"/>
      <c r="L2431"/>
      <c r="M2431"/>
      <c r="N2431"/>
      <c r="O2431"/>
      <c r="P2431"/>
    </row>
    <row r="2432" spans="11:16" x14ac:dyDescent="0.3">
      <c r="K2432"/>
      <c r="L2432"/>
      <c r="M2432"/>
      <c r="N2432"/>
      <c r="O2432"/>
      <c r="P2432"/>
    </row>
    <row r="2433" spans="11:16" x14ac:dyDescent="0.3">
      <c r="K2433"/>
      <c r="L2433"/>
      <c r="M2433"/>
      <c r="N2433"/>
      <c r="O2433"/>
      <c r="P2433"/>
    </row>
    <row r="2434" spans="11:16" x14ac:dyDescent="0.3">
      <c r="K2434"/>
      <c r="L2434"/>
      <c r="M2434"/>
      <c r="N2434"/>
      <c r="O2434"/>
      <c r="P2434"/>
    </row>
    <row r="2435" spans="11:16" x14ac:dyDescent="0.3">
      <c r="K2435"/>
      <c r="L2435"/>
      <c r="M2435"/>
      <c r="N2435"/>
      <c r="O2435"/>
      <c r="P2435"/>
    </row>
    <row r="2436" spans="11:16" x14ac:dyDescent="0.3">
      <c r="K2436"/>
      <c r="L2436"/>
      <c r="M2436"/>
      <c r="N2436"/>
      <c r="O2436"/>
      <c r="P2436"/>
    </row>
    <row r="2437" spans="11:16" x14ac:dyDescent="0.3">
      <c r="K2437"/>
      <c r="L2437"/>
      <c r="M2437"/>
      <c r="N2437"/>
      <c r="O2437"/>
      <c r="P2437"/>
    </row>
    <row r="2438" spans="11:16" x14ac:dyDescent="0.3">
      <c r="K2438"/>
      <c r="L2438"/>
      <c r="M2438"/>
      <c r="N2438"/>
      <c r="O2438"/>
      <c r="P2438"/>
    </row>
    <row r="2439" spans="11:16" x14ac:dyDescent="0.3">
      <c r="K2439"/>
      <c r="L2439"/>
      <c r="M2439"/>
      <c r="N2439"/>
      <c r="O2439"/>
      <c r="P2439"/>
    </row>
    <row r="2440" spans="11:16" x14ac:dyDescent="0.3">
      <c r="K2440"/>
      <c r="L2440"/>
      <c r="M2440"/>
      <c r="N2440"/>
      <c r="O2440"/>
      <c r="P2440"/>
    </row>
    <row r="2441" spans="11:16" x14ac:dyDescent="0.3">
      <c r="K2441"/>
      <c r="L2441"/>
      <c r="M2441"/>
      <c r="N2441"/>
      <c r="O2441"/>
      <c r="P2441"/>
    </row>
    <row r="2442" spans="11:16" x14ac:dyDescent="0.3">
      <c r="K2442"/>
      <c r="L2442"/>
      <c r="M2442"/>
      <c r="N2442"/>
      <c r="O2442"/>
      <c r="P2442"/>
    </row>
    <row r="2443" spans="11:16" x14ac:dyDescent="0.3">
      <c r="K2443"/>
      <c r="L2443"/>
      <c r="M2443"/>
      <c r="N2443"/>
      <c r="O2443"/>
      <c r="P2443"/>
    </row>
    <row r="2444" spans="11:16" x14ac:dyDescent="0.3">
      <c r="K2444"/>
      <c r="L2444"/>
      <c r="M2444"/>
      <c r="N2444"/>
      <c r="O2444"/>
      <c r="P2444"/>
    </row>
    <row r="2445" spans="11:16" x14ac:dyDescent="0.3">
      <c r="K2445"/>
      <c r="L2445"/>
      <c r="M2445"/>
      <c r="N2445"/>
      <c r="O2445"/>
      <c r="P2445"/>
    </row>
    <row r="2446" spans="11:16" x14ac:dyDescent="0.3">
      <c r="K2446"/>
      <c r="L2446"/>
      <c r="M2446"/>
      <c r="N2446"/>
      <c r="O2446"/>
      <c r="P2446"/>
    </row>
    <row r="2447" spans="11:16" x14ac:dyDescent="0.3">
      <c r="K2447"/>
      <c r="L2447"/>
      <c r="M2447"/>
      <c r="N2447"/>
      <c r="O2447"/>
      <c r="P2447"/>
    </row>
    <row r="2448" spans="11:16" x14ac:dyDescent="0.3">
      <c r="K2448"/>
      <c r="L2448"/>
      <c r="M2448"/>
      <c r="N2448"/>
      <c r="O2448"/>
      <c r="P2448"/>
    </row>
    <row r="2449" spans="11:16" x14ac:dyDescent="0.3">
      <c r="K2449"/>
      <c r="L2449"/>
      <c r="M2449"/>
      <c r="N2449"/>
      <c r="O2449"/>
      <c r="P2449"/>
    </row>
    <row r="2450" spans="11:16" x14ac:dyDescent="0.3">
      <c r="K2450"/>
      <c r="L2450"/>
      <c r="M2450"/>
      <c r="N2450"/>
      <c r="O2450"/>
      <c r="P2450"/>
    </row>
    <row r="2451" spans="11:16" x14ac:dyDescent="0.3">
      <c r="K2451"/>
      <c r="L2451"/>
      <c r="M2451"/>
      <c r="N2451"/>
      <c r="O2451"/>
      <c r="P2451"/>
    </row>
    <row r="2452" spans="11:16" x14ac:dyDescent="0.3">
      <c r="K2452"/>
      <c r="L2452"/>
      <c r="M2452"/>
      <c r="N2452"/>
      <c r="O2452"/>
      <c r="P2452"/>
    </row>
    <row r="2453" spans="11:16" x14ac:dyDescent="0.3">
      <c r="K2453"/>
      <c r="L2453"/>
      <c r="M2453"/>
      <c r="N2453"/>
      <c r="O2453"/>
      <c r="P2453"/>
    </row>
    <row r="2454" spans="11:16" x14ac:dyDescent="0.3">
      <c r="K2454"/>
      <c r="L2454"/>
      <c r="M2454"/>
      <c r="N2454"/>
      <c r="O2454"/>
      <c r="P2454"/>
    </row>
    <row r="2455" spans="11:16" x14ac:dyDescent="0.3">
      <c r="K2455"/>
      <c r="L2455"/>
      <c r="M2455"/>
      <c r="N2455"/>
      <c r="O2455"/>
      <c r="P2455"/>
    </row>
    <row r="2456" spans="11:16" x14ac:dyDescent="0.3">
      <c r="K2456"/>
      <c r="L2456"/>
      <c r="M2456"/>
      <c r="N2456"/>
      <c r="O2456"/>
      <c r="P2456"/>
    </row>
    <row r="2457" spans="11:16" x14ac:dyDescent="0.3">
      <c r="K2457"/>
      <c r="L2457"/>
      <c r="M2457"/>
      <c r="N2457"/>
      <c r="O2457"/>
      <c r="P2457"/>
    </row>
    <row r="2458" spans="11:16" x14ac:dyDescent="0.3">
      <c r="K2458"/>
      <c r="L2458"/>
      <c r="M2458"/>
      <c r="N2458"/>
      <c r="O2458"/>
      <c r="P2458"/>
    </row>
    <row r="2459" spans="11:16" x14ac:dyDescent="0.3">
      <c r="K2459"/>
      <c r="L2459"/>
      <c r="M2459"/>
      <c r="N2459"/>
      <c r="O2459"/>
      <c r="P2459"/>
    </row>
    <row r="2460" spans="11:16" x14ac:dyDescent="0.3">
      <c r="K2460"/>
      <c r="L2460"/>
      <c r="M2460"/>
      <c r="N2460"/>
      <c r="O2460"/>
      <c r="P2460"/>
    </row>
    <row r="2461" spans="11:16" x14ac:dyDescent="0.3">
      <c r="K2461"/>
      <c r="L2461"/>
      <c r="M2461"/>
      <c r="N2461"/>
      <c r="O2461"/>
      <c r="P2461"/>
    </row>
    <row r="2462" spans="11:16" x14ac:dyDescent="0.3">
      <c r="K2462"/>
      <c r="L2462"/>
      <c r="M2462"/>
      <c r="N2462"/>
      <c r="O2462"/>
      <c r="P2462"/>
    </row>
    <row r="2463" spans="11:16" x14ac:dyDescent="0.3">
      <c r="K2463"/>
      <c r="L2463"/>
      <c r="M2463"/>
      <c r="N2463"/>
      <c r="O2463"/>
      <c r="P2463"/>
    </row>
    <row r="2464" spans="11:16" x14ac:dyDescent="0.3">
      <c r="K2464"/>
      <c r="L2464"/>
      <c r="M2464"/>
      <c r="N2464"/>
      <c r="O2464"/>
      <c r="P2464"/>
    </row>
    <row r="2465" spans="11:16" x14ac:dyDescent="0.3">
      <c r="K2465"/>
      <c r="L2465"/>
      <c r="M2465"/>
      <c r="N2465"/>
      <c r="O2465"/>
      <c r="P2465"/>
    </row>
    <row r="2466" spans="11:16" x14ac:dyDescent="0.3">
      <c r="K2466"/>
      <c r="L2466"/>
      <c r="M2466"/>
      <c r="N2466"/>
      <c r="O2466"/>
      <c r="P2466"/>
    </row>
    <row r="2467" spans="11:16" x14ac:dyDescent="0.3">
      <c r="K2467"/>
      <c r="L2467"/>
      <c r="M2467"/>
      <c r="N2467"/>
      <c r="O2467"/>
      <c r="P2467"/>
    </row>
    <row r="2468" spans="11:16" x14ac:dyDescent="0.3">
      <c r="K2468"/>
      <c r="L2468"/>
      <c r="M2468"/>
      <c r="N2468"/>
      <c r="O2468"/>
      <c r="P2468"/>
    </row>
    <row r="2469" spans="11:16" x14ac:dyDescent="0.3">
      <c r="K2469"/>
      <c r="L2469"/>
      <c r="M2469"/>
      <c r="N2469"/>
      <c r="O2469"/>
      <c r="P2469"/>
    </row>
    <row r="2470" spans="11:16" x14ac:dyDescent="0.3">
      <c r="K2470"/>
      <c r="L2470"/>
      <c r="M2470"/>
      <c r="N2470"/>
      <c r="O2470"/>
      <c r="P2470"/>
    </row>
    <row r="2471" spans="11:16" x14ac:dyDescent="0.3">
      <c r="K2471"/>
      <c r="L2471"/>
      <c r="M2471"/>
      <c r="N2471"/>
      <c r="O2471"/>
      <c r="P2471"/>
    </row>
    <row r="2472" spans="11:16" x14ac:dyDescent="0.3">
      <c r="K2472"/>
      <c r="L2472"/>
      <c r="M2472"/>
      <c r="N2472"/>
      <c r="O2472"/>
      <c r="P2472"/>
    </row>
    <row r="2473" spans="11:16" x14ac:dyDescent="0.3">
      <c r="K2473"/>
      <c r="L2473"/>
      <c r="M2473"/>
      <c r="N2473"/>
      <c r="O2473"/>
      <c r="P2473"/>
    </row>
    <row r="2474" spans="11:16" x14ac:dyDescent="0.3">
      <c r="K2474"/>
      <c r="L2474"/>
      <c r="M2474"/>
      <c r="N2474"/>
      <c r="O2474"/>
      <c r="P2474"/>
    </row>
    <row r="2475" spans="11:16" x14ac:dyDescent="0.3">
      <c r="K2475"/>
      <c r="L2475"/>
      <c r="M2475"/>
      <c r="N2475"/>
      <c r="O2475"/>
      <c r="P2475"/>
    </row>
    <row r="2476" spans="11:16" x14ac:dyDescent="0.3">
      <c r="K2476"/>
      <c r="L2476"/>
      <c r="M2476"/>
      <c r="N2476"/>
      <c r="O2476"/>
      <c r="P2476"/>
    </row>
    <row r="2477" spans="11:16" x14ac:dyDescent="0.3">
      <c r="K2477"/>
      <c r="L2477"/>
      <c r="M2477"/>
      <c r="N2477"/>
      <c r="O2477"/>
      <c r="P2477"/>
    </row>
    <row r="2478" spans="11:16" x14ac:dyDescent="0.3">
      <c r="K2478"/>
      <c r="L2478"/>
      <c r="M2478"/>
      <c r="N2478"/>
      <c r="O2478"/>
      <c r="P2478"/>
    </row>
    <row r="2479" spans="11:16" x14ac:dyDescent="0.3">
      <c r="K2479"/>
      <c r="L2479"/>
      <c r="M2479"/>
      <c r="N2479"/>
      <c r="O2479"/>
      <c r="P2479"/>
    </row>
    <row r="2480" spans="11:16" x14ac:dyDescent="0.3">
      <c r="K2480"/>
      <c r="L2480"/>
      <c r="M2480"/>
      <c r="N2480"/>
      <c r="O2480"/>
      <c r="P2480"/>
    </row>
    <row r="2481" spans="11:16" x14ac:dyDescent="0.3">
      <c r="K2481"/>
      <c r="L2481"/>
      <c r="M2481"/>
      <c r="N2481"/>
      <c r="O2481"/>
      <c r="P2481"/>
    </row>
    <row r="2482" spans="11:16" x14ac:dyDescent="0.3">
      <c r="K2482"/>
      <c r="L2482"/>
      <c r="M2482"/>
      <c r="N2482"/>
      <c r="O2482"/>
      <c r="P2482"/>
    </row>
    <row r="2483" spans="11:16" x14ac:dyDescent="0.3">
      <c r="K2483"/>
      <c r="L2483"/>
      <c r="M2483"/>
      <c r="N2483"/>
      <c r="O2483"/>
      <c r="P2483"/>
    </row>
    <row r="2484" spans="11:16" x14ac:dyDescent="0.3">
      <c r="K2484"/>
      <c r="L2484"/>
      <c r="M2484"/>
      <c r="N2484"/>
      <c r="O2484"/>
      <c r="P2484"/>
    </row>
    <row r="2485" spans="11:16" x14ac:dyDescent="0.3">
      <c r="K2485"/>
      <c r="L2485"/>
      <c r="M2485"/>
      <c r="N2485"/>
      <c r="O2485"/>
      <c r="P2485"/>
    </row>
    <row r="2486" spans="11:16" x14ac:dyDescent="0.3">
      <c r="K2486"/>
      <c r="L2486"/>
      <c r="M2486"/>
      <c r="N2486"/>
      <c r="O2486"/>
      <c r="P2486"/>
    </row>
    <row r="2487" spans="11:16" x14ac:dyDescent="0.3">
      <c r="K2487"/>
      <c r="L2487"/>
      <c r="M2487"/>
      <c r="N2487"/>
      <c r="O2487"/>
      <c r="P2487"/>
    </row>
    <row r="2488" spans="11:16" x14ac:dyDescent="0.3">
      <c r="K2488"/>
      <c r="L2488"/>
      <c r="M2488"/>
      <c r="N2488"/>
      <c r="O2488"/>
      <c r="P2488"/>
    </row>
    <row r="2489" spans="11:16" x14ac:dyDescent="0.3">
      <c r="K2489"/>
      <c r="L2489"/>
      <c r="M2489"/>
      <c r="N2489"/>
      <c r="O2489"/>
      <c r="P2489"/>
    </row>
    <row r="2490" spans="11:16" x14ac:dyDescent="0.3">
      <c r="K2490"/>
      <c r="L2490"/>
      <c r="M2490"/>
      <c r="N2490"/>
      <c r="O2490"/>
      <c r="P2490"/>
    </row>
    <row r="2491" spans="11:16" x14ac:dyDescent="0.3">
      <c r="K2491"/>
      <c r="L2491"/>
      <c r="M2491"/>
      <c r="N2491"/>
      <c r="O2491"/>
      <c r="P2491"/>
    </row>
    <row r="2492" spans="11:16" x14ac:dyDescent="0.3">
      <c r="K2492"/>
      <c r="L2492"/>
      <c r="M2492"/>
      <c r="N2492"/>
      <c r="O2492"/>
      <c r="P2492"/>
    </row>
    <row r="2493" spans="11:16" x14ac:dyDescent="0.3">
      <c r="K2493"/>
      <c r="L2493"/>
      <c r="M2493"/>
      <c r="N2493"/>
      <c r="O2493"/>
      <c r="P2493"/>
    </row>
    <row r="2494" spans="11:16" x14ac:dyDescent="0.3">
      <c r="K2494"/>
      <c r="L2494"/>
      <c r="M2494"/>
      <c r="N2494"/>
      <c r="O2494"/>
      <c r="P2494"/>
    </row>
    <row r="2495" spans="11:16" x14ac:dyDescent="0.3">
      <c r="K2495"/>
      <c r="L2495"/>
      <c r="M2495"/>
      <c r="N2495"/>
      <c r="O2495"/>
      <c r="P2495"/>
    </row>
    <row r="2496" spans="11:16" x14ac:dyDescent="0.3">
      <c r="K2496"/>
      <c r="L2496"/>
      <c r="M2496"/>
      <c r="N2496"/>
      <c r="O2496"/>
      <c r="P2496"/>
    </row>
    <row r="2497" spans="11:16" x14ac:dyDescent="0.3">
      <c r="K2497"/>
      <c r="L2497"/>
      <c r="M2497"/>
      <c r="N2497"/>
      <c r="O2497"/>
      <c r="P2497"/>
    </row>
    <row r="2498" spans="11:16" x14ac:dyDescent="0.3">
      <c r="K2498"/>
      <c r="L2498"/>
      <c r="M2498"/>
      <c r="N2498"/>
      <c r="O2498"/>
      <c r="P2498"/>
    </row>
    <row r="2499" spans="11:16" x14ac:dyDescent="0.3">
      <c r="K2499"/>
      <c r="L2499"/>
      <c r="M2499"/>
      <c r="N2499"/>
      <c r="O2499"/>
      <c r="P2499"/>
    </row>
    <row r="2500" spans="11:16" x14ac:dyDescent="0.3">
      <c r="K2500"/>
      <c r="L2500"/>
      <c r="M2500"/>
      <c r="N2500"/>
      <c r="O2500"/>
      <c r="P2500"/>
    </row>
    <row r="2501" spans="11:16" x14ac:dyDescent="0.3">
      <c r="K2501"/>
      <c r="L2501"/>
      <c r="M2501"/>
      <c r="N2501"/>
      <c r="O2501"/>
      <c r="P2501"/>
    </row>
    <row r="2502" spans="11:16" x14ac:dyDescent="0.3">
      <c r="K2502"/>
      <c r="L2502"/>
      <c r="M2502"/>
      <c r="N2502"/>
      <c r="O2502"/>
      <c r="P2502"/>
    </row>
    <row r="2503" spans="11:16" x14ac:dyDescent="0.3">
      <c r="K2503"/>
      <c r="L2503"/>
      <c r="M2503"/>
      <c r="N2503"/>
      <c r="O2503"/>
      <c r="P2503"/>
    </row>
    <row r="2504" spans="11:16" x14ac:dyDescent="0.3">
      <c r="K2504"/>
      <c r="L2504"/>
      <c r="M2504"/>
      <c r="N2504"/>
      <c r="O2504"/>
      <c r="P2504"/>
    </row>
    <row r="2505" spans="11:16" x14ac:dyDescent="0.3">
      <c r="K2505"/>
      <c r="L2505"/>
      <c r="M2505"/>
      <c r="N2505"/>
      <c r="O2505"/>
      <c r="P2505"/>
    </row>
    <row r="2506" spans="11:16" x14ac:dyDescent="0.3">
      <c r="K2506"/>
      <c r="L2506"/>
      <c r="M2506"/>
      <c r="N2506"/>
      <c r="O2506"/>
      <c r="P2506"/>
    </row>
    <row r="2507" spans="11:16" x14ac:dyDescent="0.3">
      <c r="K2507"/>
      <c r="L2507"/>
      <c r="M2507"/>
      <c r="N2507"/>
      <c r="O2507"/>
      <c r="P2507"/>
    </row>
    <row r="2508" spans="11:16" x14ac:dyDescent="0.3">
      <c r="K2508"/>
      <c r="L2508"/>
      <c r="M2508"/>
      <c r="N2508"/>
      <c r="O2508"/>
      <c r="P2508"/>
    </row>
    <row r="2509" spans="11:16" x14ac:dyDescent="0.3">
      <c r="K2509"/>
      <c r="L2509"/>
      <c r="M2509"/>
      <c r="N2509"/>
      <c r="O2509"/>
      <c r="P2509"/>
    </row>
    <row r="2510" spans="11:16" x14ac:dyDescent="0.3">
      <c r="K2510"/>
      <c r="L2510"/>
      <c r="M2510"/>
      <c r="N2510"/>
      <c r="O2510"/>
      <c r="P2510"/>
    </row>
    <row r="2511" spans="11:16" x14ac:dyDescent="0.3">
      <c r="K2511"/>
      <c r="L2511"/>
      <c r="M2511"/>
      <c r="N2511"/>
      <c r="O2511"/>
      <c r="P2511"/>
    </row>
    <row r="2512" spans="11:16" x14ac:dyDescent="0.3">
      <c r="K2512"/>
      <c r="L2512"/>
      <c r="M2512"/>
      <c r="N2512"/>
      <c r="O2512"/>
      <c r="P2512"/>
    </row>
    <row r="2513" spans="11:16" x14ac:dyDescent="0.3">
      <c r="K2513"/>
      <c r="L2513"/>
      <c r="M2513"/>
      <c r="N2513"/>
      <c r="O2513"/>
      <c r="P2513"/>
    </row>
    <row r="2514" spans="11:16" x14ac:dyDescent="0.3">
      <c r="K2514"/>
      <c r="L2514"/>
      <c r="M2514"/>
      <c r="N2514"/>
      <c r="O2514"/>
      <c r="P2514"/>
    </row>
    <row r="2515" spans="11:16" x14ac:dyDescent="0.3">
      <c r="K2515"/>
      <c r="L2515"/>
      <c r="M2515"/>
      <c r="N2515"/>
      <c r="O2515"/>
      <c r="P2515"/>
    </row>
    <row r="2516" spans="11:16" x14ac:dyDescent="0.3">
      <c r="K2516"/>
      <c r="L2516"/>
      <c r="M2516"/>
      <c r="N2516"/>
      <c r="O2516"/>
      <c r="P2516"/>
    </row>
    <row r="2517" spans="11:16" x14ac:dyDescent="0.3">
      <c r="K2517"/>
      <c r="L2517"/>
      <c r="M2517"/>
      <c r="N2517"/>
      <c r="O2517"/>
      <c r="P2517"/>
    </row>
    <row r="2518" spans="11:16" x14ac:dyDescent="0.3">
      <c r="K2518"/>
      <c r="L2518"/>
      <c r="M2518"/>
      <c r="N2518"/>
      <c r="O2518"/>
      <c r="P2518"/>
    </row>
    <row r="2519" spans="11:16" x14ac:dyDescent="0.3">
      <c r="K2519"/>
      <c r="L2519"/>
      <c r="M2519"/>
      <c r="N2519"/>
      <c r="O2519"/>
      <c r="P2519"/>
    </row>
    <row r="2520" spans="11:16" x14ac:dyDescent="0.3">
      <c r="K2520"/>
      <c r="L2520"/>
      <c r="M2520"/>
      <c r="N2520"/>
      <c r="O2520"/>
      <c r="P2520"/>
    </row>
    <row r="2521" spans="11:16" x14ac:dyDescent="0.3">
      <c r="K2521"/>
      <c r="L2521"/>
      <c r="M2521"/>
      <c r="N2521"/>
      <c r="O2521"/>
      <c r="P2521"/>
    </row>
    <row r="2522" spans="11:16" x14ac:dyDescent="0.3">
      <c r="K2522"/>
      <c r="L2522"/>
      <c r="M2522"/>
      <c r="N2522"/>
      <c r="O2522"/>
      <c r="P2522"/>
    </row>
    <row r="2523" spans="11:16" x14ac:dyDescent="0.3">
      <c r="K2523"/>
      <c r="L2523"/>
      <c r="M2523"/>
      <c r="N2523"/>
      <c r="O2523"/>
      <c r="P2523"/>
    </row>
    <row r="2524" spans="11:16" x14ac:dyDescent="0.3">
      <c r="K2524"/>
      <c r="L2524"/>
      <c r="M2524"/>
      <c r="N2524"/>
      <c r="O2524"/>
      <c r="P2524"/>
    </row>
    <row r="2525" spans="11:16" x14ac:dyDescent="0.3">
      <c r="K2525"/>
      <c r="L2525"/>
      <c r="M2525"/>
      <c r="N2525"/>
      <c r="O2525"/>
      <c r="P2525"/>
    </row>
    <row r="2526" spans="11:16" x14ac:dyDescent="0.3">
      <c r="K2526"/>
      <c r="L2526"/>
      <c r="M2526"/>
      <c r="N2526"/>
      <c r="O2526"/>
      <c r="P2526"/>
    </row>
    <row r="2527" spans="11:16" x14ac:dyDescent="0.3">
      <c r="K2527"/>
      <c r="L2527"/>
      <c r="M2527"/>
      <c r="N2527"/>
      <c r="O2527"/>
      <c r="P2527"/>
    </row>
    <row r="2528" spans="11:16" x14ac:dyDescent="0.3">
      <c r="K2528"/>
      <c r="L2528"/>
      <c r="M2528"/>
      <c r="N2528"/>
      <c r="O2528"/>
      <c r="P2528"/>
    </row>
    <row r="2529" spans="11:16" x14ac:dyDescent="0.3">
      <c r="K2529"/>
      <c r="L2529"/>
      <c r="M2529"/>
      <c r="N2529"/>
      <c r="O2529"/>
      <c r="P2529"/>
    </row>
    <row r="2530" spans="11:16" x14ac:dyDescent="0.3">
      <c r="K2530"/>
      <c r="L2530"/>
      <c r="M2530"/>
      <c r="N2530"/>
      <c r="O2530"/>
      <c r="P2530"/>
    </row>
    <row r="2531" spans="11:16" x14ac:dyDescent="0.3">
      <c r="K2531"/>
      <c r="L2531"/>
      <c r="M2531"/>
      <c r="N2531"/>
      <c r="O2531"/>
      <c r="P2531"/>
    </row>
    <row r="2532" spans="11:16" x14ac:dyDescent="0.3">
      <c r="K2532"/>
      <c r="L2532"/>
      <c r="M2532"/>
      <c r="N2532"/>
      <c r="O2532"/>
      <c r="P2532"/>
    </row>
    <row r="2533" spans="11:16" x14ac:dyDescent="0.3">
      <c r="K2533"/>
      <c r="L2533"/>
      <c r="M2533"/>
      <c r="N2533"/>
      <c r="O2533"/>
      <c r="P2533"/>
    </row>
    <row r="2534" spans="11:16" x14ac:dyDescent="0.3">
      <c r="K2534"/>
      <c r="L2534"/>
      <c r="M2534"/>
      <c r="N2534"/>
      <c r="O2534"/>
      <c r="P2534"/>
    </row>
    <row r="2535" spans="11:16" x14ac:dyDescent="0.3">
      <c r="K2535"/>
      <c r="L2535"/>
      <c r="M2535"/>
      <c r="N2535"/>
      <c r="O2535"/>
      <c r="P2535"/>
    </row>
    <row r="2536" spans="11:16" x14ac:dyDescent="0.3">
      <c r="K2536"/>
      <c r="L2536"/>
      <c r="M2536"/>
      <c r="N2536"/>
      <c r="O2536"/>
      <c r="P2536"/>
    </row>
    <row r="2537" spans="11:16" x14ac:dyDescent="0.3">
      <c r="K2537"/>
      <c r="L2537"/>
      <c r="M2537"/>
      <c r="N2537"/>
      <c r="O2537"/>
      <c r="P2537"/>
    </row>
    <row r="2538" spans="11:16" x14ac:dyDescent="0.3">
      <c r="K2538"/>
      <c r="L2538"/>
      <c r="M2538"/>
      <c r="N2538"/>
      <c r="O2538"/>
      <c r="P2538"/>
    </row>
    <row r="2539" spans="11:16" x14ac:dyDescent="0.3">
      <c r="K2539"/>
      <c r="L2539"/>
      <c r="M2539"/>
      <c r="N2539"/>
      <c r="O2539"/>
      <c r="P2539"/>
    </row>
    <row r="2540" spans="11:16" x14ac:dyDescent="0.3">
      <c r="K2540"/>
      <c r="L2540"/>
      <c r="M2540"/>
      <c r="N2540"/>
      <c r="O2540"/>
      <c r="P2540"/>
    </row>
    <row r="2541" spans="11:16" x14ac:dyDescent="0.3">
      <c r="K2541"/>
      <c r="L2541"/>
      <c r="M2541"/>
      <c r="N2541"/>
      <c r="O2541"/>
      <c r="P2541"/>
    </row>
    <row r="2542" spans="11:16" x14ac:dyDescent="0.3">
      <c r="K2542"/>
      <c r="L2542"/>
      <c r="M2542"/>
      <c r="N2542"/>
      <c r="O2542"/>
      <c r="P2542"/>
    </row>
    <row r="2543" spans="11:16" x14ac:dyDescent="0.3">
      <c r="K2543"/>
      <c r="L2543"/>
      <c r="M2543"/>
      <c r="N2543"/>
      <c r="O2543"/>
      <c r="P2543"/>
    </row>
    <row r="2544" spans="11:16" x14ac:dyDescent="0.3">
      <c r="K2544"/>
      <c r="L2544"/>
      <c r="M2544"/>
      <c r="N2544"/>
      <c r="O2544"/>
      <c r="P2544"/>
    </row>
    <row r="2545" spans="11:16" x14ac:dyDescent="0.3">
      <c r="K2545"/>
      <c r="L2545"/>
      <c r="M2545"/>
      <c r="N2545"/>
      <c r="O2545"/>
      <c r="P2545"/>
    </row>
    <row r="2546" spans="11:16" x14ac:dyDescent="0.3">
      <c r="K2546"/>
      <c r="L2546"/>
      <c r="M2546"/>
      <c r="N2546"/>
      <c r="O2546"/>
      <c r="P2546"/>
    </row>
    <row r="2547" spans="11:16" x14ac:dyDescent="0.3">
      <c r="K2547"/>
      <c r="L2547"/>
      <c r="M2547"/>
      <c r="N2547"/>
      <c r="O2547"/>
      <c r="P2547"/>
    </row>
    <row r="2548" spans="11:16" x14ac:dyDescent="0.3">
      <c r="K2548"/>
      <c r="L2548"/>
      <c r="M2548"/>
      <c r="N2548"/>
      <c r="O2548"/>
      <c r="P2548"/>
    </row>
    <row r="2549" spans="11:16" x14ac:dyDescent="0.3">
      <c r="K2549"/>
      <c r="L2549"/>
      <c r="M2549"/>
      <c r="N2549"/>
      <c r="O2549"/>
      <c r="P2549"/>
    </row>
    <row r="2550" spans="11:16" x14ac:dyDescent="0.3">
      <c r="K2550"/>
      <c r="L2550"/>
      <c r="M2550"/>
      <c r="N2550"/>
      <c r="O2550"/>
      <c r="P2550"/>
    </row>
    <row r="2551" spans="11:16" x14ac:dyDescent="0.3">
      <c r="K2551"/>
      <c r="L2551"/>
      <c r="M2551"/>
      <c r="N2551"/>
      <c r="O2551"/>
      <c r="P2551"/>
    </row>
    <row r="2552" spans="11:16" x14ac:dyDescent="0.3">
      <c r="K2552"/>
      <c r="L2552"/>
      <c r="M2552"/>
      <c r="N2552"/>
      <c r="O2552"/>
      <c r="P2552"/>
    </row>
    <row r="2553" spans="11:16" x14ac:dyDescent="0.3">
      <c r="K2553"/>
      <c r="L2553"/>
      <c r="M2553"/>
      <c r="N2553"/>
      <c r="O2553"/>
      <c r="P2553"/>
    </row>
    <row r="2554" spans="11:16" x14ac:dyDescent="0.3">
      <c r="K2554"/>
      <c r="L2554"/>
      <c r="M2554"/>
      <c r="N2554"/>
      <c r="O2554"/>
      <c r="P2554"/>
    </row>
    <row r="2555" spans="11:16" x14ac:dyDescent="0.3">
      <c r="K2555"/>
      <c r="L2555"/>
      <c r="M2555"/>
      <c r="N2555"/>
      <c r="O2555"/>
      <c r="P2555"/>
    </row>
    <row r="2556" spans="11:16" x14ac:dyDescent="0.3">
      <c r="K2556"/>
      <c r="L2556"/>
      <c r="M2556"/>
      <c r="N2556"/>
      <c r="O2556"/>
      <c r="P2556"/>
    </row>
    <row r="2557" spans="11:16" x14ac:dyDescent="0.3">
      <c r="K2557"/>
      <c r="L2557"/>
      <c r="M2557"/>
      <c r="N2557"/>
      <c r="O2557"/>
      <c r="P2557"/>
    </row>
    <row r="2558" spans="11:16" x14ac:dyDescent="0.3">
      <c r="K2558"/>
      <c r="L2558"/>
      <c r="M2558"/>
      <c r="N2558"/>
      <c r="O2558"/>
      <c r="P2558"/>
    </row>
    <row r="2559" spans="11:16" x14ac:dyDescent="0.3">
      <c r="K2559"/>
      <c r="L2559"/>
      <c r="M2559"/>
      <c r="N2559"/>
      <c r="O2559"/>
      <c r="P2559"/>
    </row>
    <row r="2560" spans="11:16" x14ac:dyDescent="0.3">
      <c r="K2560"/>
      <c r="L2560"/>
      <c r="M2560"/>
      <c r="N2560"/>
      <c r="O2560"/>
      <c r="P2560"/>
    </row>
    <row r="2561" spans="11:16" x14ac:dyDescent="0.3">
      <c r="K2561"/>
      <c r="L2561"/>
      <c r="M2561"/>
      <c r="N2561"/>
      <c r="O2561"/>
      <c r="P2561"/>
    </row>
    <row r="2562" spans="11:16" x14ac:dyDescent="0.3">
      <c r="K2562"/>
      <c r="L2562"/>
      <c r="M2562"/>
      <c r="N2562"/>
      <c r="O2562"/>
      <c r="P2562"/>
    </row>
    <row r="2563" spans="11:16" x14ac:dyDescent="0.3">
      <c r="K2563"/>
      <c r="L2563"/>
      <c r="M2563"/>
      <c r="N2563"/>
      <c r="O2563"/>
      <c r="P2563"/>
    </row>
    <row r="2564" spans="11:16" x14ac:dyDescent="0.3">
      <c r="K2564"/>
      <c r="L2564"/>
      <c r="M2564"/>
      <c r="N2564"/>
      <c r="O2564"/>
      <c r="P2564"/>
    </row>
    <row r="2565" spans="11:16" x14ac:dyDescent="0.3">
      <c r="K2565"/>
      <c r="L2565"/>
      <c r="M2565"/>
      <c r="N2565"/>
      <c r="O2565"/>
      <c r="P2565"/>
    </row>
    <row r="2566" spans="11:16" x14ac:dyDescent="0.3">
      <c r="K2566"/>
      <c r="L2566"/>
      <c r="M2566"/>
      <c r="N2566"/>
      <c r="O2566"/>
      <c r="P2566"/>
    </row>
    <row r="2567" spans="11:16" x14ac:dyDescent="0.3">
      <c r="K2567"/>
      <c r="L2567"/>
      <c r="M2567"/>
      <c r="N2567"/>
      <c r="O2567"/>
      <c r="P2567"/>
    </row>
    <row r="2568" spans="11:16" x14ac:dyDescent="0.3">
      <c r="K2568"/>
      <c r="L2568"/>
      <c r="M2568"/>
      <c r="N2568"/>
      <c r="O2568"/>
      <c r="P2568"/>
    </row>
    <row r="2569" spans="11:16" x14ac:dyDescent="0.3">
      <c r="K2569"/>
      <c r="L2569"/>
      <c r="M2569"/>
      <c r="N2569"/>
      <c r="O2569"/>
      <c r="P2569"/>
    </row>
    <row r="2570" spans="11:16" x14ac:dyDescent="0.3">
      <c r="K2570"/>
      <c r="L2570"/>
      <c r="M2570"/>
      <c r="N2570"/>
      <c r="O2570"/>
      <c r="P2570"/>
    </row>
    <row r="2571" spans="11:16" x14ac:dyDescent="0.3">
      <c r="K2571"/>
      <c r="L2571"/>
      <c r="M2571"/>
      <c r="N2571"/>
      <c r="O2571"/>
      <c r="P2571"/>
    </row>
    <row r="2572" spans="11:16" x14ac:dyDescent="0.3">
      <c r="K2572"/>
      <c r="L2572"/>
      <c r="M2572"/>
      <c r="N2572"/>
      <c r="O2572"/>
      <c r="P2572"/>
    </row>
    <row r="2573" spans="11:16" x14ac:dyDescent="0.3">
      <c r="K2573"/>
      <c r="L2573"/>
      <c r="M2573"/>
      <c r="N2573"/>
      <c r="O2573"/>
      <c r="P2573"/>
    </row>
    <row r="2574" spans="11:16" x14ac:dyDescent="0.3">
      <c r="K2574"/>
      <c r="L2574"/>
      <c r="M2574"/>
      <c r="N2574"/>
      <c r="O2574"/>
      <c r="P2574"/>
    </row>
    <row r="2575" spans="11:16" x14ac:dyDescent="0.3">
      <c r="K2575"/>
      <c r="L2575"/>
      <c r="M2575"/>
      <c r="N2575"/>
      <c r="O2575"/>
      <c r="P2575"/>
    </row>
    <row r="2576" spans="11:16" x14ac:dyDescent="0.3">
      <c r="K2576"/>
      <c r="L2576"/>
      <c r="M2576"/>
      <c r="N2576"/>
      <c r="O2576"/>
      <c r="P2576"/>
    </row>
    <row r="2577" spans="11:16" x14ac:dyDescent="0.3">
      <c r="K2577"/>
      <c r="L2577"/>
      <c r="M2577"/>
      <c r="N2577"/>
      <c r="O2577"/>
      <c r="P2577"/>
    </row>
    <row r="2578" spans="11:16" x14ac:dyDescent="0.3">
      <c r="K2578"/>
      <c r="L2578"/>
      <c r="M2578"/>
      <c r="N2578"/>
      <c r="O2578"/>
      <c r="P2578"/>
    </row>
    <row r="2579" spans="11:16" x14ac:dyDescent="0.3">
      <c r="K2579"/>
      <c r="L2579"/>
      <c r="M2579"/>
      <c r="N2579"/>
      <c r="O2579"/>
      <c r="P2579"/>
    </row>
    <row r="2580" spans="11:16" x14ac:dyDescent="0.3">
      <c r="K2580"/>
      <c r="L2580"/>
      <c r="M2580"/>
      <c r="N2580"/>
      <c r="O2580"/>
      <c r="P2580"/>
    </row>
    <row r="2581" spans="11:16" x14ac:dyDescent="0.3">
      <c r="K2581"/>
      <c r="L2581"/>
      <c r="M2581"/>
      <c r="N2581"/>
      <c r="O2581"/>
      <c r="P2581"/>
    </row>
    <row r="2582" spans="11:16" x14ac:dyDescent="0.3">
      <c r="K2582"/>
      <c r="L2582"/>
      <c r="M2582"/>
      <c r="N2582"/>
      <c r="O2582"/>
      <c r="P2582"/>
    </row>
    <row r="2583" spans="11:16" x14ac:dyDescent="0.3">
      <c r="K2583"/>
      <c r="L2583"/>
      <c r="M2583"/>
      <c r="N2583"/>
      <c r="O2583"/>
      <c r="P2583"/>
    </row>
    <row r="2584" spans="11:16" x14ac:dyDescent="0.3">
      <c r="K2584"/>
      <c r="L2584"/>
      <c r="M2584"/>
      <c r="N2584"/>
      <c r="O2584"/>
      <c r="P2584"/>
    </row>
    <row r="2585" spans="11:16" x14ac:dyDescent="0.3">
      <c r="K2585"/>
      <c r="L2585"/>
      <c r="M2585"/>
      <c r="N2585"/>
      <c r="O2585"/>
      <c r="P2585"/>
    </row>
    <row r="2586" spans="11:16" x14ac:dyDescent="0.3">
      <c r="K2586"/>
      <c r="L2586"/>
      <c r="M2586"/>
      <c r="N2586"/>
      <c r="O2586"/>
      <c r="P2586"/>
    </row>
    <row r="2587" spans="11:16" x14ac:dyDescent="0.3">
      <c r="K2587"/>
      <c r="L2587"/>
      <c r="M2587"/>
      <c r="N2587"/>
      <c r="O2587"/>
      <c r="P2587"/>
    </row>
    <row r="2588" spans="11:16" x14ac:dyDescent="0.3">
      <c r="K2588"/>
      <c r="L2588"/>
      <c r="M2588"/>
      <c r="N2588"/>
      <c r="O2588"/>
      <c r="P2588"/>
    </row>
    <row r="2589" spans="11:16" x14ac:dyDescent="0.3">
      <c r="K2589"/>
      <c r="L2589"/>
      <c r="M2589"/>
      <c r="N2589"/>
      <c r="O2589"/>
      <c r="P2589"/>
    </row>
    <row r="2590" spans="11:16" x14ac:dyDescent="0.3">
      <c r="K2590"/>
      <c r="L2590"/>
      <c r="M2590"/>
      <c r="N2590"/>
      <c r="O2590"/>
      <c r="P2590"/>
    </row>
    <row r="2591" spans="11:16" x14ac:dyDescent="0.3">
      <c r="K2591"/>
      <c r="L2591"/>
      <c r="M2591"/>
      <c r="N2591"/>
      <c r="O2591"/>
      <c r="P2591"/>
    </row>
    <row r="2592" spans="11:16" x14ac:dyDescent="0.3">
      <c r="K2592"/>
      <c r="L2592"/>
      <c r="M2592"/>
      <c r="N2592"/>
      <c r="O2592"/>
      <c r="P2592"/>
    </row>
    <row r="2593" spans="11:16" x14ac:dyDescent="0.3">
      <c r="K2593"/>
      <c r="L2593"/>
      <c r="M2593"/>
      <c r="N2593"/>
      <c r="O2593"/>
      <c r="P2593"/>
    </row>
    <row r="2594" spans="11:16" x14ac:dyDescent="0.3">
      <c r="K2594"/>
      <c r="L2594"/>
      <c r="M2594"/>
      <c r="N2594"/>
      <c r="O2594"/>
      <c r="P2594"/>
    </row>
    <row r="2595" spans="11:16" x14ac:dyDescent="0.3">
      <c r="K2595"/>
      <c r="L2595"/>
      <c r="M2595"/>
      <c r="N2595"/>
      <c r="O2595"/>
      <c r="P2595"/>
    </row>
    <row r="2596" spans="11:16" x14ac:dyDescent="0.3">
      <c r="K2596"/>
      <c r="L2596"/>
      <c r="M2596"/>
      <c r="N2596"/>
      <c r="O2596"/>
      <c r="P2596"/>
    </row>
    <row r="2597" spans="11:16" x14ac:dyDescent="0.3">
      <c r="K2597"/>
      <c r="L2597"/>
      <c r="M2597"/>
      <c r="N2597"/>
      <c r="O2597"/>
      <c r="P2597"/>
    </row>
    <row r="2598" spans="11:16" x14ac:dyDescent="0.3">
      <c r="K2598"/>
      <c r="L2598"/>
      <c r="M2598"/>
      <c r="N2598"/>
      <c r="O2598"/>
      <c r="P2598"/>
    </row>
    <row r="2599" spans="11:16" x14ac:dyDescent="0.3">
      <c r="K2599"/>
      <c r="L2599"/>
      <c r="M2599"/>
      <c r="N2599"/>
      <c r="O2599"/>
      <c r="P2599"/>
    </row>
    <row r="2600" spans="11:16" x14ac:dyDescent="0.3">
      <c r="K2600"/>
      <c r="L2600"/>
      <c r="M2600"/>
      <c r="N2600"/>
      <c r="O2600"/>
      <c r="P2600"/>
    </row>
    <row r="2601" spans="11:16" x14ac:dyDescent="0.3">
      <c r="K2601"/>
      <c r="L2601"/>
      <c r="M2601"/>
      <c r="N2601"/>
      <c r="O2601"/>
      <c r="P2601"/>
    </row>
    <row r="2602" spans="11:16" x14ac:dyDescent="0.3">
      <c r="K2602"/>
      <c r="L2602"/>
      <c r="M2602"/>
      <c r="N2602"/>
      <c r="O2602"/>
      <c r="P2602"/>
    </row>
    <row r="2603" spans="11:16" x14ac:dyDescent="0.3">
      <c r="K2603"/>
      <c r="L2603"/>
      <c r="M2603"/>
      <c r="N2603"/>
      <c r="O2603"/>
      <c r="P2603"/>
    </row>
    <row r="2604" spans="11:16" x14ac:dyDescent="0.3">
      <c r="K2604"/>
      <c r="L2604"/>
      <c r="M2604"/>
      <c r="N2604"/>
      <c r="O2604"/>
      <c r="P2604"/>
    </row>
    <row r="2605" spans="11:16" x14ac:dyDescent="0.3">
      <c r="K2605"/>
      <c r="L2605"/>
      <c r="M2605"/>
      <c r="N2605"/>
      <c r="O2605"/>
      <c r="P2605"/>
    </row>
    <row r="2606" spans="11:16" x14ac:dyDescent="0.3">
      <c r="K2606"/>
      <c r="L2606"/>
      <c r="M2606"/>
      <c r="N2606"/>
      <c r="O2606"/>
      <c r="P2606"/>
    </row>
    <row r="2607" spans="11:16" x14ac:dyDescent="0.3">
      <c r="K2607"/>
      <c r="L2607"/>
      <c r="M2607"/>
      <c r="N2607"/>
      <c r="O2607"/>
      <c r="P2607"/>
    </row>
    <row r="2608" spans="11:16" x14ac:dyDescent="0.3">
      <c r="K2608"/>
      <c r="L2608"/>
      <c r="M2608"/>
      <c r="N2608"/>
      <c r="O2608"/>
      <c r="P2608"/>
    </row>
    <row r="2609" spans="11:16" x14ac:dyDescent="0.3">
      <c r="K2609"/>
      <c r="L2609"/>
      <c r="M2609"/>
      <c r="N2609"/>
      <c r="O2609"/>
      <c r="P2609"/>
    </row>
    <row r="2610" spans="11:16" x14ac:dyDescent="0.3">
      <c r="K2610"/>
      <c r="L2610"/>
      <c r="M2610"/>
      <c r="N2610"/>
      <c r="O2610"/>
      <c r="P2610"/>
    </row>
    <row r="2611" spans="11:16" x14ac:dyDescent="0.3">
      <c r="K2611"/>
      <c r="L2611"/>
      <c r="M2611"/>
      <c r="N2611"/>
      <c r="O2611"/>
      <c r="P2611"/>
    </row>
    <row r="2612" spans="11:16" x14ac:dyDescent="0.3">
      <c r="K2612"/>
      <c r="L2612"/>
      <c r="M2612"/>
      <c r="N2612"/>
      <c r="O2612"/>
      <c r="P2612"/>
    </row>
    <row r="2613" spans="11:16" x14ac:dyDescent="0.3">
      <c r="K2613"/>
      <c r="L2613"/>
      <c r="M2613"/>
      <c r="N2613"/>
      <c r="O2613"/>
      <c r="P2613"/>
    </row>
    <row r="2614" spans="11:16" x14ac:dyDescent="0.3">
      <c r="K2614"/>
      <c r="L2614"/>
      <c r="M2614"/>
      <c r="N2614"/>
      <c r="O2614"/>
      <c r="P2614"/>
    </row>
    <row r="2615" spans="11:16" x14ac:dyDescent="0.3">
      <c r="K2615"/>
      <c r="L2615"/>
      <c r="M2615"/>
      <c r="N2615"/>
      <c r="O2615"/>
      <c r="P2615"/>
    </row>
    <row r="2616" spans="11:16" x14ac:dyDescent="0.3">
      <c r="K2616"/>
      <c r="L2616"/>
      <c r="M2616"/>
      <c r="N2616"/>
      <c r="O2616"/>
      <c r="P2616"/>
    </row>
    <row r="2617" spans="11:16" x14ac:dyDescent="0.3">
      <c r="K2617"/>
      <c r="L2617"/>
      <c r="M2617"/>
      <c r="N2617"/>
      <c r="O2617"/>
      <c r="P2617"/>
    </row>
    <row r="2618" spans="11:16" x14ac:dyDescent="0.3">
      <c r="K2618"/>
      <c r="L2618"/>
      <c r="M2618"/>
      <c r="N2618"/>
      <c r="O2618"/>
      <c r="P2618"/>
    </row>
    <row r="2619" spans="11:16" x14ac:dyDescent="0.3">
      <c r="K2619"/>
      <c r="L2619"/>
      <c r="M2619"/>
      <c r="N2619"/>
      <c r="O2619"/>
      <c r="P2619"/>
    </row>
    <row r="2620" spans="11:16" x14ac:dyDescent="0.3">
      <c r="K2620"/>
      <c r="L2620"/>
      <c r="M2620"/>
      <c r="N2620"/>
      <c r="O2620"/>
      <c r="P2620"/>
    </row>
    <row r="2621" spans="11:16" x14ac:dyDescent="0.3">
      <c r="K2621"/>
      <c r="L2621"/>
      <c r="M2621"/>
      <c r="N2621"/>
      <c r="O2621"/>
      <c r="P2621"/>
    </row>
    <row r="2622" spans="11:16" x14ac:dyDescent="0.3">
      <c r="K2622"/>
      <c r="L2622"/>
      <c r="M2622"/>
      <c r="N2622"/>
      <c r="O2622"/>
      <c r="P2622"/>
    </row>
    <row r="2623" spans="11:16" x14ac:dyDescent="0.3">
      <c r="K2623"/>
      <c r="L2623"/>
      <c r="M2623"/>
      <c r="N2623"/>
      <c r="O2623"/>
      <c r="P2623"/>
    </row>
    <row r="2624" spans="11:16" x14ac:dyDescent="0.3">
      <c r="K2624"/>
      <c r="L2624"/>
      <c r="M2624"/>
      <c r="N2624"/>
      <c r="O2624"/>
      <c r="P2624"/>
    </row>
    <row r="2625" spans="11:16" x14ac:dyDescent="0.3">
      <c r="K2625"/>
      <c r="L2625"/>
      <c r="M2625"/>
      <c r="N2625"/>
      <c r="O2625"/>
      <c r="P2625"/>
    </row>
    <row r="2626" spans="11:16" x14ac:dyDescent="0.3">
      <c r="K2626"/>
      <c r="L2626"/>
      <c r="M2626"/>
      <c r="N2626"/>
      <c r="O2626"/>
      <c r="P2626"/>
    </row>
    <row r="2627" spans="11:16" x14ac:dyDescent="0.3">
      <c r="K2627"/>
      <c r="L2627"/>
      <c r="M2627"/>
      <c r="N2627"/>
      <c r="O2627"/>
      <c r="P2627"/>
    </row>
    <row r="2628" spans="11:16" x14ac:dyDescent="0.3">
      <c r="K2628"/>
      <c r="L2628"/>
      <c r="M2628"/>
      <c r="N2628"/>
      <c r="O2628"/>
      <c r="P2628"/>
    </row>
    <row r="2629" spans="11:16" x14ac:dyDescent="0.3">
      <c r="K2629"/>
      <c r="L2629"/>
      <c r="M2629"/>
      <c r="N2629"/>
      <c r="O2629"/>
      <c r="P2629"/>
    </row>
    <row r="2630" spans="11:16" x14ac:dyDescent="0.3">
      <c r="K2630"/>
      <c r="L2630"/>
      <c r="M2630"/>
      <c r="N2630"/>
      <c r="O2630"/>
      <c r="P2630"/>
    </row>
    <row r="2631" spans="11:16" x14ac:dyDescent="0.3">
      <c r="K2631"/>
      <c r="L2631"/>
      <c r="M2631"/>
      <c r="N2631"/>
      <c r="O2631"/>
      <c r="P2631"/>
    </row>
    <row r="2632" spans="11:16" x14ac:dyDescent="0.3">
      <c r="K2632"/>
      <c r="L2632"/>
      <c r="M2632"/>
      <c r="N2632"/>
      <c r="O2632"/>
      <c r="P2632"/>
    </row>
    <row r="2633" spans="11:16" x14ac:dyDescent="0.3">
      <c r="K2633"/>
      <c r="L2633"/>
      <c r="M2633"/>
      <c r="N2633"/>
      <c r="O2633"/>
      <c r="P2633"/>
    </row>
    <row r="2634" spans="11:16" x14ac:dyDescent="0.3">
      <c r="K2634"/>
      <c r="L2634"/>
      <c r="M2634"/>
      <c r="N2634"/>
      <c r="O2634"/>
      <c r="P2634"/>
    </row>
    <row r="2635" spans="11:16" x14ac:dyDescent="0.3">
      <c r="K2635"/>
      <c r="L2635"/>
      <c r="M2635"/>
      <c r="N2635"/>
      <c r="O2635"/>
      <c r="P2635"/>
    </row>
    <row r="2636" spans="11:16" x14ac:dyDescent="0.3">
      <c r="K2636"/>
      <c r="L2636"/>
      <c r="M2636"/>
      <c r="N2636"/>
      <c r="O2636"/>
      <c r="P2636"/>
    </row>
    <row r="2637" spans="11:16" x14ac:dyDescent="0.3">
      <c r="K2637"/>
      <c r="L2637"/>
      <c r="M2637"/>
      <c r="N2637"/>
      <c r="O2637"/>
      <c r="P2637"/>
    </row>
    <row r="2638" spans="11:16" x14ac:dyDescent="0.3">
      <c r="K2638"/>
      <c r="L2638"/>
      <c r="M2638"/>
      <c r="N2638"/>
      <c r="O2638"/>
      <c r="P2638"/>
    </row>
    <row r="2639" spans="11:16" x14ac:dyDescent="0.3">
      <c r="K2639"/>
      <c r="L2639"/>
      <c r="M2639"/>
      <c r="N2639"/>
      <c r="O2639"/>
      <c r="P2639"/>
    </row>
    <row r="2640" spans="11:16" x14ac:dyDescent="0.3">
      <c r="K2640"/>
      <c r="L2640"/>
      <c r="M2640"/>
      <c r="N2640"/>
      <c r="O2640"/>
      <c r="P2640"/>
    </row>
    <row r="2641" spans="11:16" x14ac:dyDescent="0.3">
      <c r="K2641"/>
      <c r="L2641"/>
      <c r="M2641"/>
      <c r="N2641"/>
      <c r="O2641"/>
      <c r="P2641"/>
    </row>
    <row r="2642" spans="11:16" x14ac:dyDescent="0.3">
      <c r="K2642"/>
      <c r="L2642"/>
      <c r="M2642"/>
      <c r="N2642"/>
      <c r="O2642"/>
      <c r="P2642"/>
    </row>
    <row r="2643" spans="11:16" x14ac:dyDescent="0.3">
      <c r="K2643"/>
      <c r="L2643"/>
      <c r="M2643"/>
      <c r="N2643"/>
      <c r="O2643"/>
      <c r="P2643"/>
    </row>
    <row r="2644" spans="11:16" x14ac:dyDescent="0.3">
      <c r="K2644"/>
      <c r="L2644"/>
      <c r="M2644"/>
      <c r="N2644"/>
      <c r="O2644"/>
      <c r="P2644"/>
    </row>
    <row r="2645" spans="11:16" x14ac:dyDescent="0.3">
      <c r="K2645"/>
      <c r="L2645"/>
      <c r="M2645"/>
      <c r="N2645"/>
      <c r="O2645"/>
      <c r="P2645"/>
    </row>
    <row r="2646" spans="11:16" x14ac:dyDescent="0.3">
      <c r="K2646"/>
      <c r="L2646"/>
      <c r="M2646"/>
      <c r="N2646"/>
      <c r="O2646"/>
      <c r="P2646"/>
    </row>
    <row r="2647" spans="11:16" x14ac:dyDescent="0.3">
      <c r="K2647"/>
      <c r="L2647"/>
      <c r="M2647"/>
      <c r="N2647"/>
      <c r="O2647"/>
      <c r="P2647"/>
    </row>
    <row r="2648" spans="11:16" x14ac:dyDescent="0.3">
      <c r="K2648"/>
      <c r="L2648"/>
      <c r="M2648"/>
      <c r="N2648"/>
      <c r="O2648"/>
      <c r="P2648"/>
    </row>
    <row r="2649" spans="11:16" x14ac:dyDescent="0.3">
      <c r="K2649"/>
      <c r="L2649"/>
      <c r="M2649"/>
      <c r="N2649"/>
      <c r="O2649"/>
      <c r="P2649"/>
    </row>
    <row r="2650" spans="11:16" x14ac:dyDescent="0.3">
      <c r="K2650"/>
      <c r="L2650"/>
      <c r="M2650"/>
      <c r="N2650"/>
      <c r="O2650"/>
      <c r="P2650"/>
    </row>
    <row r="2651" spans="11:16" x14ac:dyDescent="0.3">
      <c r="K2651"/>
      <c r="L2651"/>
      <c r="M2651"/>
      <c r="N2651"/>
      <c r="O2651"/>
      <c r="P2651"/>
    </row>
    <row r="2652" spans="11:16" x14ac:dyDescent="0.3">
      <c r="K2652"/>
      <c r="L2652"/>
      <c r="M2652"/>
      <c r="N2652"/>
      <c r="O2652"/>
      <c r="P2652"/>
    </row>
    <row r="2653" spans="11:16" x14ac:dyDescent="0.3">
      <c r="K2653"/>
      <c r="L2653"/>
      <c r="M2653"/>
      <c r="N2653"/>
      <c r="O2653"/>
      <c r="P2653"/>
    </row>
    <row r="2654" spans="11:16" x14ac:dyDescent="0.3">
      <c r="K2654"/>
      <c r="L2654"/>
      <c r="M2654"/>
      <c r="N2654"/>
      <c r="O2654"/>
      <c r="P2654"/>
    </row>
    <row r="2655" spans="11:16" x14ac:dyDescent="0.3">
      <c r="K2655"/>
      <c r="L2655"/>
      <c r="M2655"/>
      <c r="N2655"/>
      <c r="O2655"/>
      <c r="P2655"/>
    </row>
    <row r="2656" spans="11:16" x14ac:dyDescent="0.3">
      <c r="K2656"/>
      <c r="L2656"/>
      <c r="M2656"/>
      <c r="N2656"/>
      <c r="O2656"/>
      <c r="P2656"/>
    </row>
    <row r="2657" spans="11:16" x14ac:dyDescent="0.3">
      <c r="K2657"/>
      <c r="L2657"/>
      <c r="M2657"/>
      <c r="N2657"/>
      <c r="O2657"/>
      <c r="P2657"/>
    </row>
    <row r="2658" spans="11:16" x14ac:dyDescent="0.3">
      <c r="K2658"/>
      <c r="L2658"/>
      <c r="M2658"/>
      <c r="N2658"/>
      <c r="O2658"/>
      <c r="P2658"/>
    </row>
    <row r="2659" spans="11:16" x14ac:dyDescent="0.3">
      <c r="K2659"/>
      <c r="L2659"/>
      <c r="M2659"/>
      <c r="N2659"/>
      <c r="O2659"/>
      <c r="P2659"/>
    </row>
    <row r="2660" spans="11:16" x14ac:dyDescent="0.3">
      <c r="K2660"/>
      <c r="L2660"/>
      <c r="M2660"/>
      <c r="N2660"/>
      <c r="O2660"/>
      <c r="P2660"/>
    </row>
    <row r="2661" spans="11:16" x14ac:dyDescent="0.3">
      <c r="K2661"/>
      <c r="L2661"/>
      <c r="M2661"/>
      <c r="N2661"/>
      <c r="O2661"/>
      <c r="P2661"/>
    </row>
    <row r="2662" spans="11:16" x14ac:dyDescent="0.3">
      <c r="K2662"/>
      <c r="L2662"/>
      <c r="M2662"/>
      <c r="N2662"/>
      <c r="O2662"/>
      <c r="P2662"/>
    </row>
    <row r="2663" spans="11:16" x14ac:dyDescent="0.3">
      <c r="K2663"/>
      <c r="L2663"/>
      <c r="M2663"/>
      <c r="N2663"/>
      <c r="O2663"/>
      <c r="P2663"/>
    </row>
    <row r="2664" spans="11:16" x14ac:dyDescent="0.3">
      <c r="K2664"/>
      <c r="L2664"/>
      <c r="M2664"/>
      <c r="N2664"/>
      <c r="O2664"/>
      <c r="P2664"/>
    </row>
    <row r="2665" spans="11:16" x14ac:dyDescent="0.3">
      <c r="K2665"/>
      <c r="L2665"/>
      <c r="M2665"/>
      <c r="N2665"/>
      <c r="O2665"/>
      <c r="P2665"/>
    </row>
    <row r="2666" spans="11:16" x14ac:dyDescent="0.3">
      <c r="K2666"/>
      <c r="L2666"/>
      <c r="M2666"/>
      <c r="N2666"/>
      <c r="O2666"/>
      <c r="P2666"/>
    </row>
    <row r="2667" spans="11:16" x14ac:dyDescent="0.3">
      <c r="K2667"/>
      <c r="L2667"/>
      <c r="M2667"/>
      <c r="N2667"/>
      <c r="O2667"/>
      <c r="P2667"/>
    </row>
    <row r="2668" spans="11:16" x14ac:dyDescent="0.3">
      <c r="K2668"/>
      <c r="L2668"/>
      <c r="M2668"/>
      <c r="N2668"/>
      <c r="O2668"/>
      <c r="P2668"/>
    </row>
    <row r="2669" spans="11:16" x14ac:dyDescent="0.3">
      <c r="K2669"/>
      <c r="L2669"/>
      <c r="M2669"/>
      <c r="N2669"/>
      <c r="O2669"/>
      <c r="P2669"/>
    </row>
    <row r="2670" spans="11:16" x14ac:dyDescent="0.3">
      <c r="K2670"/>
      <c r="L2670"/>
      <c r="M2670"/>
      <c r="N2670"/>
      <c r="O2670"/>
      <c r="P2670"/>
    </row>
    <row r="2671" spans="11:16" x14ac:dyDescent="0.3">
      <c r="K2671"/>
      <c r="L2671"/>
      <c r="M2671"/>
      <c r="N2671"/>
      <c r="O2671"/>
      <c r="P2671"/>
    </row>
    <row r="2672" spans="11:16" x14ac:dyDescent="0.3">
      <c r="K2672"/>
      <c r="L2672"/>
      <c r="M2672"/>
      <c r="N2672"/>
      <c r="O2672"/>
      <c r="P2672"/>
    </row>
    <row r="2673" spans="11:16" x14ac:dyDescent="0.3">
      <c r="K2673"/>
      <c r="L2673"/>
      <c r="M2673"/>
      <c r="N2673"/>
      <c r="O2673"/>
      <c r="P2673"/>
    </row>
    <row r="2674" spans="11:16" x14ac:dyDescent="0.3">
      <c r="K2674"/>
      <c r="L2674"/>
      <c r="M2674"/>
      <c r="N2674"/>
      <c r="O2674"/>
      <c r="P2674"/>
    </row>
    <row r="2675" spans="11:16" x14ac:dyDescent="0.3">
      <c r="K2675"/>
      <c r="L2675"/>
      <c r="M2675"/>
      <c r="N2675"/>
      <c r="O2675"/>
      <c r="P2675"/>
    </row>
    <row r="2676" spans="11:16" x14ac:dyDescent="0.3">
      <c r="K2676"/>
      <c r="L2676"/>
      <c r="M2676"/>
      <c r="N2676"/>
      <c r="O2676"/>
      <c r="P2676"/>
    </row>
    <row r="2677" spans="11:16" x14ac:dyDescent="0.3">
      <c r="K2677"/>
      <c r="L2677"/>
      <c r="M2677"/>
      <c r="N2677"/>
      <c r="O2677"/>
      <c r="P2677"/>
    </row>
    <row r="2678" spans="11:16" x14ac:dyDescent="0.3">
      <c r="K2678"/>
      <c r="L2678"/>
      <c r="M2678"/>
      <c r="N2678"/>
      <c r="O2678"/>
      <c r="P2678"/>
    </row>
    <row r="2679" spans="11:16" x14ac:dyDescent="0.3">
      <c r="K2679"/>
      <c r="L2679"/>
      <c r="M2679"/>
      <c r="N2679"/>
      <c r="O2679"/>
      <c r="P2679"/>
    </row>
    <row r="2680" spans="11:16" x14ac:dyDescent="0.3">
      <c r="K2680"/>
      <c r="L2680"/>
      <c r="M2680"/>
      <c r="N2680"/>
      <c r="O2680"/>
      <c r="P2680"/>
    </row>
    <row r="2681" spans="11:16" x14ac:dyDescent="0.3">
      <c r="K2681"/>
      <c r="L2681"/>
      <c r="M2681"/>
      <c r="N2681"/>
      <c r="O2681"/>
      <c r="P2681"/>
    </row>
    <row r="2682" spans="11:16" x14ac:dyDescent="0.3">
      <c r="K2682"/>
      <c r="L2682"/>
      <c r="M2682"/>
      <c r="N2682"/>
      <c r="O2682"/>
      <c r="P2682"/>
    </row>
    <row r="2683" spans="11:16" x14ac:dyDescent="0.3">
      <c r="K2683"/>
      <c r="L2683"/>
      <c r="M2683"/>
      <c r="N2683"/>
      <c r="O2683"/>
      <c r="P2683"/>
    </row>
    <row r="2684" spans="11:16" x14ac:dyDescent="0.3">
      <c r="K2684"/>
      <c r="L2684"/>
      <c r="M2684"/>
      <c r="N2684"/>
      <c r="O2684"/>
      <c r="P2684"/>
    </row>
    <row r="2685" spans="11:16" x14ac:dyDescent="0.3">
      <c r="K2685"/>
      <c r="L2685"/>
      <c r="M2685"/>
      <c r="N2685"/>
      <c r="O2685"/>
      <c r="P2685"/>
    </row>
    <row r="2686" spans="11:16" x14ac:dyDescent="0.3">
      <c r="K2686"/>
      <c r="L2686"/>
      <c r="M2686"/>
      <c r="N2686"/>
      <c r="O2686"/>
      <c r="P2686"/>
    </row>
    <row r="2687" spans="11:16" x14ac:dyDescent="0.3">
      <c r="K2687"/>
      <c r="L2687"/>
      <c r="M2687"/>
      <c r="N2687"/>
      <c r="O2687"/>
      <c r="P2687"/>
    </row>
    <row r="2688" spans="11:16" x14ac:dyDescent="0.3">
      <c r="K2688"/>
      <c r="L2688"/>
      <c r="M2688"/>
      <c r="N2688"/>
      <c r="O2688"/>
      <c r="P2688"/>
    </row>
    <row r="2689" spans="11:16" x14ac:dyDescent="0.3">
      <c r="K2689"/>
      <c r="L2689"/>
      <c r="M2689"/>
      <c r="N2689"/>
      <c r="O2689"/>
      <c r="P2689"/>
    </row>
    <row r="2690" spans="11:16" x14ac:dyDescent="0.3">
      <c r="K2690"/>
      <c r="L2690"/>
      <c r="M2690"/>
      <c r="N2690"/>
      <c r="O2690"/>
      <c r="P2690"/>
    </row>
    <row r="2691" spans="11:16" x14ac:dyDescent="0.3">
      <c r="K2691"/>
      <c r="L2691"/>
      <c r="M2691"/>
      <c r="N2691"/>
      <c r="O2691"/>
      <c r="P2691"/>
    </row>
    <row r="2692" spans="11:16" x14ac:dyDescent="0.3">
      <c r="K2692"/>
      <c r="L2692"/>
      <c r="M2692"/>
      <c r="N2692"/>
      <c r="O2692"/>
      <c r="P2692"/>
    </row>
    <row r="2693" spans="11:16" x14ac:dyDescent="0.3">
      <c r="K2693"/>
      <c r="L2693"/>
      <c r="M2693"/>
      <c r="N2693"/>
      <c r="O2693"/>
      <c r="P2693"/>
    </row>
    <row r="2694" spans="11:16" x14ac:dyDescent="0.3">
      <c r="K2694"/>
      <c r="L2694"/>
      <c r="M2694"/>
      <c r="N2694"/>
      <c r="O2694"/>
      <c r="P2694"/>
    </row>
    <row r="2695" spans="11:16" x14ac:dyDescent="0.3">
      <c r="K2695"/>
      <c r="L2695"/>
      <c r="M2695"/>
      <c r="N2695"/>
      <c r="O2695"/>
      <c r="P2695"/>
    </row>
    <row r="2696" spans="11:16" x14ac:dyDescent="0.3">
      <c r="K2696"/>
      <c r="L2696"/>
      <c r="M2696"/>
      <c r="N2696"/>
      <c r="O2696"/>
      <c r="P2696"/>
    </row>
    <row r="2697" spans="11:16" x14ac:dyDescent="0.3">
      <c r="K2697"/>
      <c r="L2697"/>
      <c r="M2697"/>
      <c r="N2697"/>
      <c r="O2697"/>
      <c r="P2697"/>
    </row>
    <row r="2698" spans="11:16" x14ac:dyDescent="0.3">
      <c r="K2698"/>
      <c r="L2698"/>
      <c r="M2698"/>
      <c r="N2698"/>
      <c r="O2698"/>
      <c r="P2698"/>
    </row>
    <row r="2699" spans="11:16" x14ac:dyDescent="0.3">
      <c r="K2699"/>
      <c r="L2699"/>
      <c r="M2699"/>
      <c r="N2699"/>
      <c r="O2699"/>
      <c r="P2699"/>
    </row>
    <row r="2700" spans="11:16" x14ac:dyDescent="0.3">
      <c r="K2700"/>
      <c r="L2700"/>
      <c r="M2700"/>
      <c r="N2700"/>
      <c r="O2700"/>
      <c r="P2700"/>
    </row>
    <row r="2701" spans="11:16" x14ac:dyDescent="0.3">
      <c r="K2701"/>
      <c r="L2701"/>
      <c r="M2701"/>
      <c r="N2701"/>
      <c r="O2701"/>
      <c r="P2701"/>
    </row>
    <row r="2702" spans="11:16" x14ac:dyDescent="0.3">
      <c r="K2702"/>
      <c r="L2702"/>
      <c r="M2702"/>
      <c r="N2702"/>
      <c r="O2702"/>
      <c r="P2702"/>
    </row>
    <row r="2703" spans="11:16" x14ac:dyDescent="0.3">
      <c r="K2703"/>
      <c r="L2703"/>
      <c r="M2703"/>
      <c r="N2703"/>
      <c r="O2703"/>
      <c r="P2703"/>
    </row>
    <row r="2704" spans="11:16" x14ac:dyDescent="0.3">
      <c r="K2704"/>
      <c r="L2704"/>
      <c r="M2704"/>
      <c r="N2704"/>
      <c r="O2704"/>
      <c r="P2704"/>
    </row>
    <row r="2705" spans="11:16" x14ac:dyDescent="0.3">
      <c r="K2705"/>
      <c r="L2705"/>
      <c r="M2705"/>
      <c r="N2705"/>
      <c r="O2705"/>
      <c r="P2705"/>
    </row>
    <row r="2706" spans="11:16" x14ac:dyDescent="0.3">
      <c r="K2706"/>
      <c r="L2706"/>
      <c r="M2706"/>
      <c r="N2706"/>
      <c r="O2706"/>
      <c r="P2706"/>
    </row>
    <row r="2707" spans="11:16" x14ac:dyDescent="0.3">
      <c r="K2707"/>
      <c r="L2707"/>
      <c r="M2707"/>
      <c r="N2707"/>
      <c r="O2707"/>
      <c r="P2707"/>
    </row>
    <row r="2708" spans="11:16" x14ac:dyDescent="0.3">
      <c r="K2708"/>
      <c r="L2708"/>
      <c r="M2708"/>
      <c r="N2708"/>
      <c r="O2708"/>
      <c r="P2708"/>
    </row>
    <row r="2709" spans="11:16" x14ac:dyDescent="0.3">
      <c r="K2709"/>
      <c r="L2709"/>
      <c r="M2709"/>
      <c r="N2709"/>
      <c r="O2709"/>
      <c r="P2709"/>
    </row>
    <row r="2710" spans="11:16" x14ac:dyDescent="0.3">
      <c r="K2710"/>
      <c r="L2710"/>
      <c r="M2710"/>
      <c r="N2710"/>
      <c r="O2710"/>
      <c r="P2710"/>
    </row>
    <row r="2711" spans="11:16" x14ac:dyDescent="0.3">
      <c r="K2711"/>
      <c r="L2711"/>
      <c r="M2711"/>
      <c r="N2711"/>
      <c r="O2711"/>
      <c r="P2711"/>
    </row>
    <row r="2712" spans="11:16" x14ac:dyDescent="0.3">
      <c r="K2712"/>
      <c r="L2712"/>
      <c r="M2712"/>
      <c r="N2712"/>
      <c r="O2712"/>
      <c r="P2712"/>
    </row>
    <row r="2713" spans="11:16" x14ac:dyDescent="0.3">
      <c r="K2713"/>
      <c r="L2713"/>
      <c r="M2713"/>
      <c r="N2713"/>
      <c r="O2713"/>
      <c r="P2713"/>
    </row>
    <row r="2714" spans="11:16" x14ac:dyDescent="0.3">
      <c r="K2714"/>
      <c r="L2714"/>
      <c r="M2714"/>
      <c r="N2714"/>
      <c r="O2714"/>
      <c r="P2714"/>
    </row>
    <row r="2715" spans="11:16" x14ac:dyDescent="0.3">
      <c r="K2715"/>
      <c r="L2715"/>
      <c r="M2715"/>
      <c r="N2715"/>
      <c r="O2715"/>
      <c r="P2715"/>
    </row>
    <row r="2716" spans="11:16" x14ac:dyDescent="0.3">
      <c r="K2716"/>
      <c r="L2716"/>
      <c r="M2716"/>
      <c r="N2716"/>
      <c r="O2716"/>
      <c r="P2716"/>
    </row>
    <row r="2717" spans="11:16" x14ac:dyDescent="0.3">
      <c r="K2717"/>
      <c r="L2717"/>
      <c r="M2717"/>
      <c r="N2717"/>
      <c r="O2717"/>
      <c r="P2717"/>
    </row>
    <row r="2718" spans="11:16" x14ac:dyDescent="0.3">
      <c r="K2718"/>
      <c r="L2718"/>
      <c r="M2718"/>
      <c r="N2718"/>
      <c r="O2718"/>
      <c r="P2718"/>
    </row>
    <row r="2719" spans="11:16" x14ac:dyDescent="0.3">
      <c r="K2719"/>
      <c r="L2719"/>
      <c r="M2719"/>
      <c r="N2719"/>
      <c r="O2719"/>
      <c r="P2719"/>
    </row>
    <row r="2720" spans="11:16" x14ac:dyDescent="0.3">
      <c r="K2720"/>
      <c r="L2720"/>
      <c r="M2720"/>
      <c r="N2720"/>
      <c r="O2720"/>
      <c r="P2720"/>
    </row>
    <row r="2721" spans="11:16" x14ac:dyDescent="0.3">
      <c r="K2721"/>
      <c r="L2721"/>
      <c r="M2721"/>
      <c r="N2721"/>
      <c r="O2721"/>
      <c r="P2721"/>
    </row>
    <row r="2722" spans="11:16" x14ac:dyDescent="0.3">
      <c r="K2722"/>
      <c r="L2722"/>
      <c r="M2722"/>
      <c r="N2722"/>
      <c r="O2722"/>
      <c r="P2722"/>
    </row>
    <row r="2723" spans="11:16" x14ac:dyDescent="0.3">
      <c r="K2723"/>
      <c r="L2723"/>
      <c r="M2723"/>
      <c r="N2723"/>
      <c r="O2723"/>
      <c r="P2723"/>
    </row>
    <row r="2724" spans="11:16" x14ac:dyDescent="0.3">
      <c r="K2724"/>
      <c r="L2724"/>
      <c r="M2724"/>
      <c r="N2724"/>
      <c r="O2724"/>
      <c r="P2724"/>
    </row>
    <row r="2725" spans="11:16" x14ac:dyDescent="0.3">
      <c r="K2725"/>
      <c r="L2725"/>
      <c r="M2725"/>
      <c r="N2725"/>
      <c r="O2725"/>
      <c r="P2725"/>
    </row>
    <row r="2726" spans="11:16" x14ac:dyDescent="0.3">
      <c r="K2726"/>
      <c r="L2726"/>
      <c r="M2726"/>
      <c r="N2726"/>
      <c r="O2726"/>
      <c r="P2726"/>
    </row>
    <row r="2727" spans="11:16" x14ac:dyDescent="0.3">
      <c r="K2727"/>
      <c r="L2727"/>
      <c r="M2727"/>
      <c r="N2727"/>
      <c r="O2727"/>
      <c r="P2727"/>
    </row>
    <row r="2728" spans="11:16" x14ac:dyDescent="0.3">
      <c r="K2728"/>
      <c r="L2728"/>
      <c r="M2728"/>
      <c r="N2728"/>
      <c r="O2728"/>
      <c r="P2728"/>
    </row>
    <row r="2729" spans="11:16" x14ac:dyDescent="0.3">
      <c r="K2729"/>
      <c r="L2729"/>
      <c r="M2729"/>
      <c r="N2729"/>
      <c r="O2729"/>
      <c r="P2729"/>
    </row>
    <row r="2730" spans="11:16" x14ac:dyDescent="0.3">
      <c r="K2730"/>
      <c r="L2730"/>
      <c r="M2730"/>
      <c r="N2730"/>
      <c r="O2730"/>
      <c r="P2730"/>
    </row>
    <row r="2731" spans="11:16" x14ac:dyDescent="0.3">
      <c r="K2731"/>
      <c r="L2731"/>
      <c r="M2731"/>
      <c r="N2731"/>
      <c r="O2731"/>
      <c r="P2731"/>
    </row>
    <row r="2732" spans="11:16" x14ac:dyDescent="0.3">
      <c r="K2732"/>
      <c r="L2732"/>
      <c r="M2732"/>
      <c r="N2732"/>
      <c r="O2732"/>
      <c r="P2732"/>
    </row>
    <row r="2733" spans="11:16" x14ac:dyDescent="0.3">
      <c r="K2733"/>
      <c r="L2733"/>
      <c r="M2733"/>
      <c r="N2733"/>
      <c r="O2733"/>
      <c r="P2733"/>
    </row>
    <row r="2734" spans="11:16" x14ac:dyDescent="0.3">
      <c r="K2734"/>
      <c r="L2734"/>
      <c r="M2734"/>
      <c r="N2734"/>
      <c r="O2734"/>
      <c r="P2734"/>
    </row>
    <row r="2735" spans="11:16" x14ac:dyDescent="0.3">
      <c r="K2735"/>
      <c r="L2735"/>
      <c r="M2735"/>
      <c r="N2735"/>
      <c r="O2735"/>
      <c r="P2735"/>
    </row>
    <row r="2736" spans="11:16" x14ac:dyDescent="0.3">
      <c r="K2736"/>
      <c r="L2736"/>
      <c r="M2736"/>
      <c r="N2736"/>
      <c r="O2736"/>
      <c r="P2736"/>
    </row>
    <row r="2737" spans="11:16" x14ac:dyDescent="0.3">
      <c r="K2737"/>
      <c r="L2737"/>
      <c r="M2737"/>
      <c r="N2737"/>
      <c r="O2737"/>
      <c r="P2737"/>
    </row>
    <row r="2738" spans="11:16" x14ac:dyDescent="0.3">
      <c r="K2738"/>
      <c r="L2738"/>
      <c r="M2738"/>
      <c r="N2738"/>
      <c r="O2738"/>
      <c r="P2738"/>
    </row>
    <row r="2739" spans="11:16" x14ac:dyDescent="0.3">
      <c r="K2739"/>
      <c r="L2739"/>
      <c r="M2739"/>
      <c r="N2739"/>
      <c r="O2739"/>
      <c r="P2739"/>
    </row>
    <row r="2740" spans="11:16" x14ac:dyDescent="0.3">
      <c r="K2740"/>
      <c r="L2740"/>
      <c r="M2740"/>
      <c r="N2740"/>
      <c r="O2740"/>
      <c r="P2740"/>
    </row>
    <row r="2741" spans="11:16" x14ac:dyDescent="0.3">
      <c r="K2741"/>
      <c r="L2741"/>
      <c r="M2741"/>
      <c r="N2741"/>
      <c r="O2741"/>
      <c r="P2741"/>
    </row>
    <row r="2742" spans="11:16" x14ac:dyDescent="0.3">
      <c r="K2742"/>
      <c r="L2742"/>
      <c r="M2742"/>
      <c r="N2742"/>
      <c r="O2742"/>
      <c r="P2742"/>
    </row>
    <row r="2743" spans="11:16" x14ac:dyDescent="0.3">
      <c r="K2743"/>
      <c r="L2743"/>
      <c r="M2743"/>
      <c r="N2743"/>
      <c r="O2743"/>
      <c r="P2743"/>
    </row>
    <row r="2744" spans="11:16" x14ac:dyDescent="0.3">
      <c r="K2744"/>
      <c r="L2744"/>
      <c r="M2744"/>
      <c r="N2744"/>
      <c r="O2744"/>
      <c r="P2744"/>
    </row>
    <row r="2745" spans="11:16" x14ac:dyDescent="0.3">
      <c r="K2745"/>
      <c r="L2745"/>
      <c r="M2745"/>
      <c r="N2745"/>
      <c r="O2745"/>
      <c r="P2745"/>
    </row>
    <row r="2746" spans="11:16" x14ac:dyDescent="0.3">
      <c r="K2746"/>
      <c r="L2746"/>
      <c r="M2746"/>
      <c r="N2746"/>
      <c r="O2746"/>
      <c r="P2746"/>
    </row>
    <row r="2747" spans="11:16" x14ac:dyDescent="0.3">
      <c r="K2747"/>
      <c r="L2747"/>
      <c r="M2747"/>
      <c r="N2747"/>
      <c r="O2747"/>
      <c r="P2747"/>
    </row>
    <row r="2748" spans="11:16" x14ac:dyDescent="0.3">
      <c r="K2748"/>
      <c r="L2748"/>
      <c r="M2748"/>
      <c r="N2748"/>
      <c r="O2748"/>
      <c r="P2748"/>
    </row>
    <row r="2749" spans="11:16" x14ac:dyDescent="0.3">
      <c r="K2749"/>
      <c r="L2749"/>
      <c r="M2749"/>
      <c r="N2749"/>
      <c r="O2749"/>
      <c r="P2749"/>
    </row>
    <row r="2750" spans="11:16" x14ac:dyDescent="0.3">
      <c r="K2750"/>
      <c r="L2750"/>
      <c r="M2750"/>
      <c r="N2750"/>
      <c r="O2750"/>
      <c r="P2750"/>
    </row>
    <row r="2751" spans="11:16" x14ac:dyDescent="0.3">
      <c r="K2751"/>
      <c r="L2751"/>
      <c r="M2751"/>
      <c r="N2751"/>
      <c r="O2751"/>
      <c r="P2751"/>
    </row>
    <row r="2752" spans="11:16" x14ac:dyDescent="0.3">
      <c r="K2752"/>
      <c r="L2752"/>
      <c r="M2752"/>
      <c r="N2752"/>
      <c r="O2752"/>
      <c r="P2752"/>
    </row>
    <row r="2753" spans="11:16" x14ac:dyDescent="0.3">
      <c r="K2753"/>
      <c r="L2753"/>
      <c r="M2753"/>
      <c r="N2753"/>
      <c r="O2753"/>
      <c r="P2753"/>
    </row>
    <row r="2754" spans="11:16" x14ac:dyDescent="0.3">
      <c r="K2754"/>
      <c r="L2754"/>
      <c r="M2754"/>
      <c r="N2754"/>
      <c r="O2754"/>
      <c r="P2754"/>
    </row>
    <row r="2755" spans="11:16" x14ac:dyDescent="0.3">
      <c r="K2755"/>
      <c r="L2755"/>
      <c r="M2755"/>
      <c r="N2755"/>
      <c r="O2755"/>
      <c r="P2755"/>
    </row>
    <row r="2756" spans="11:16" x14ac:dyDescent="0.3">
      <c r="K2756"/>
      <c r="L2756"/>
      <c r="M2756"/>
      <c r="N2756"/>
      <c r="O2756"/>
      <c r="P2756"/>
    </row>
    <row r="2757" spans="11:16" x14ac:dyDescent="0.3">
      <c r="K2757"/>
      <c r="L2757"/>
      <c r="M2757"/>
      <c r="N2757"/>
      <c r="O2757"/>
      <c r="P2757"/>
    </row>
    <row r="2758" spans="11:16" x14ac:dyDescent="0.3">
      <c r="K2758"/>
      <c r="L2758"/>
      <c r="M2758"/>
      <c r="N2758"/>
      <c r="O2758"/>
      <c r="P2758"/>
    </row>
    <row r="2759" spans="11:16" x14ac:dyDescent="0.3">
      <c r="K2759"/>
      <c r="L2759"/>
      <c r="M2759"/>
      <c r="N2759"/>
      <c r="O2759"/>
      <c r="P2759"/>
    </row>
    <row r="2760" spans="11:16" x14ac:dyDescent="0.3">
      <c r="K2760"/>
      <c r="L2760"/>
      <c r="M2760"/>
      <c r="N2760"/>
      <c r="O2760"/>
      <c r="P2760"/>
    </row>
    <row r="2761" spans="11:16" x14ac:dyDescent="0.3">
      <c r="K2761"/>
      <c r="L2761"/>
      <c r="M2761"/>
      <c r="N2761"/>
      <c r="O2761"/>
      <c r="P2761"/>
    </row>
    <row r="2762" spans="11:16" x14ac:dyDescent="0.3">
      <c r="K2762"/>
      <c r="L2762"/>
      <c r="M2762"/>
      <c r="N2762"/>
      <c r="O2762"/>
      <c r="P2762"/>
    </row>
    <row r="2763" spans="11:16" x14ac:dyDescent="0.3">
      <c r="K2763"/>
      <c r="L2763"/>
      <c r="M2763"/>
      <c r="N2763"/>
      <c r="O2763"/>
      <c r="P2763"/>
    </row>
    <row r="2764" spans="11:16" x14ac:dyDescent="0.3">
      <c r="K2764"/>
      <c r="L2764"/>
      <c r="M2764"/>
      <c r="N2764"/>
      <c r="O2764"/>
      <c r="P2764"/>
    </row>
    <row r="2765" spans="11:16" x14ac:dyDescent="0.3">
      <c r="K2765"/>
      <c r="L2765"/>
      <c r="M2765"/>
      <c r="N2765"/>
      <c r="O2765"/>
      <c r="P2765"/>
    </row>
    <row r="2766" spans="11:16" x14ac:dyDescent="0.3">
      <c r="K2766"/>
      <c r="L2766"/>
      <c r="M2766"/>
      <c r="N2766"/>
      <c r="O2766"/>
      <c r="P2766"/>
    </row>
    <row r="2767" spans="11:16" x14ac:dyDescent="0.3">
      <c r="K2767"/>
      <c r="L2767"/>
      <c r="M2767"/>
      <c r="N2767"/>
      <c r="O2767"/>
      <c r="P2767"/>
    </row>
    <row r="2768" spans="11:16" x14ac:dyDescent="0.3">
      <c r="K2768"/>
      <c r="L2768"/>
      <c r="M2768"/>
      <c r="N2768"/>
      <c r="O2768"/>
      <c r="P2768"/>
    </row>
    <row r="2769" spans="11:16" x14ac:dyDescent="0.3">
      <c r="K2769"/>
      <c r="L2769"/>
      <c r="M2769"/>
      <c r="N2769"/>
      <c r="O2769"/>
      <c r="P2769"/>
    </row>
    <row r="2770" spans="11:16" x14ac:dyDescent="0.3">
      <c r="K2770"/>
      <c r="L2770"/>
      <c r="M2770"/>
      <c r="N2770"/>
      <c r="O2770"/>
      <c r="P2770"/>
    </row>
    <row r="2771" spans="11:16" x14ac:dyDescent="0.3">
      <c r="K2771"/>
      <c r="L2771"/>
      <c r="M2771"/>
      <c r="N2771"/>
      <c r="O2771"/>
      <c r="P2771"/>
    </row>
    <row r="2772" spans="11:16" x14ac:dyDescent="0.3">
      <c r="K2772"/>
      <c r="L2772"/>
      <c r="M2772"/>
      <c r="N2772"/>
      <c r="O2772"/>
      <c r="P2772"/>
    </row>
    <row r="2773" spans="11:16" x14ac:dyDescent="0.3">
      <c r="K2773"/>
      <c r="L2773"/>
      <c r="M2773"/>
      <c r="N2773"/>
      <c r="O2773"/>
      <c r="P2773"/>
    </row>
    <row r="2774" spans="11:16" x14ac:dyDescent="0.3">
      <c r="K2774"/>
      <c r="L2774"/>
      <c r="M2774"/>
      <c r="N2774"/>
      <c r="O2774"/>
      <c r="P2774"/>
    </row>
    <row r="2775" spans="11:16" x14ac:dyDescent="0.3">
      <c r="K2775"/>
      <c r="L2775"/>
      <c r="M2775"/>
      <c r="N2775"/>
      <c r="O2775"/>
      <c r="P2775"/>
    </row>
    <row r="2776" spans="11:16" x14ac:dyDescent="0.3">
      <c r="K2776"/>
      <c r="L2776"/>
      <c r="M2776"/>
      <c r="N2776"/>
      <c r="O2776"/>
      <c r="P2776"/>
    </row>
    <row r="2777" spans="11:16" x14ac:dyDescent="0.3">
      <c r="K2777"/>
      <c r="L2777"/>
      <c r="M2777"/>
      <c r="N2777"/>
      <c r="O2777"/>
      <c r="P2777"/>
    </row>
    <row r="2778" spans="11:16" x14ac:dyDescent="0.3">
      <c r="K2778"/>
      <c r="L2778"/>
      <c r="M2778"/>
      <c r="N2778"/>
      <c r="O2778"/>
      <c r="P2778"/>
    </row>
    <row r="2779" spans="11:16" x14ac:dyDescent="0.3">
      <c r="K2779"/>
      <c r="L2779"/>
      <c r="M2779"/>
      <c r="N2779"/>
      <c r="O2779"/>
      <c r="P2779"/>
    </row>
    <row r="2780" spans="11:16" x14ac:dyDescent="0.3">
      <c r="K2780"/>
      <c r="L2780"/>
      <c r="M2780"/>
      <c r="N2780"/>
      <c r="O2780"/>
      <c r="P2780"/>
    </row>
    <row r="2781" spans="11:16" x14ac:dyDescent="0.3">
      <c r="K2781"/>
      <c r="L2781"/>
      <c r="M2781"/>
      <c r="N2781"/>
      <c r="O2781"/>
      <c r="P2781"/>
    </row>
    <row r="2782" spans="11:16" x14ac:dyDescent="0.3">
      <c r="K2782"/>
      <c r="L2782"/>
      <c r="M2782"/>
      <c r="N2782"/>
      <c r="O2782"/>
      <c r="P2782"/>
    </row>
    <row r="2783" spans="11:16" x14ac:dyDescent="0.3">
      <c r="K2783"/>
      <c r="L2783"/>
      <c r="M2783"/>
      <c r="N2783"/>
      <c r="O2783"/>
      <c r="P2783"/>
    </row>
    <row r="2784" spans="11:16" x14ac:dyDescent="0.3">
      <c r="K2784"/>
      <c r="L2784"/>
      <c r="M2784"/>
      <c r="N2784"/>
      <c r="O2784"/>
      <c r="P2784"/>
    </row>
    <row r="2785" spans="11:16" x14ac:dyDescent="0.3">
      <c r="K2785"/>
      <c r="L2785"/>
      <c r="M2785"/>
      <c r="N2785"/>
      <c r="O2785"/>
      <c r="P2785"/>
    </row>
    <row r="2786" spans="11:16" x14ac:dyDescent="0.3">
      <c r="K2786"/>
      <c r="L2786"/>
      <c r="M2786"/>
      <c r="N2786"/>
      <c r="O2786"/>
      <c r="P2786"/>
    </row>
    <row r="2787" spans="11:16" x14ac:dyDescent="0.3">
      <c r="K2787"/>
      <c r="L2787"/>
      <c r="M2787"/>
      <c r="N2787"/>
      <c r="O2787"/>
      <c r="P2787"/>
    </row>
    <row r="2788" spans="11:16" x14ac:dyDescent="0.3">
      <c r="K2788"/>
      <c r="L2788"/>
      <c r="M2788"/>
      <c r="N2788"/>
      <c r="O2788"/>
      <c r="P2788"/>
    </row>
    <row r="2789" spans="11:16" x14ac:dyDescent="0.3">
      <c r="K2789"/>
      <c r="L2789"/>
      <c r="M2789"/>
      <c r="N2789"/>
      <c r="O2789"/>
      <c r="P2789"/>
    </row>
    <row r="2790" spans="11:16" x14ac:dyDescent="0.3">
      <c r="K2790"/>
      <c r="L2790"/>
      <c r="M2790"/>
      <c r="N2790"/>
      <c r="O2790"/>
      <c r="P2790"/>
    </row>
    <row r="2791" spans="11:16" x14ac:dyDescent="0.3">
      <c r="K2791"/>
      <c r="L2791"/>
      <c r="M2791"/>
      <c r="N2791"/>
      <c r="O2791"/>
      <c r="P2791"/>
    </row>
    <row r="2792" spans="11:16" x14ac:dyDescent="0.3">
      <c r="K2792"/>
      <c r="L2792"/>
      <c r="M2792"/>
      <c r="N2792"/>
      <c r="O2792"/>
      <c r="P2792"/>
    </row>
    <row r="2793" spans="11:16" x14ac:dyDescent="0.3">
      <c r="K2793"/>
      <c r="L2793"/>
      <c r="M2793"/>
      <c r="N2793"/>
      <c r="O2793"/>
      <c r="P2793"/>
    </row>
    <row r="2794" spans="11:16" x14ac:dyDescent="0.3">
      <c r="K2794"/>
      <c r="L2794"/>
      <c r="M2794"/>
      <c r="N2794"/>
      <c r="O2794"/>
      <c r="P2794"/>
    </row>
    <row r="2795" spans="11:16" x14ac:dyDescent="0.3">
      <c r="K2795"/>
      <c r="L2795"/>
      <c r="M2795"/>
      <c r="N2795"/>
      <c r="O2795"/>
      <c r="P2795"/>
    </row>
    <row r="2796" spans="11:16" x14ac:dyDescent="0.3">
      <c r="K2796"/>
      <c r="L2796"/>
      <c r="M2796"/>
      <c r="N2796"/>
      <c r="O2796"/>
      <c r="P2796"/>
    </row>
    <row r="2797" spans="11:16" x14ac:dyDescent="0.3">
      <c r="K2797"/>
      <c r="L2797"/>
      <c r="M2797"/>
      <c r="N2797"/>
      <c r="O2797"/>
      <c r="P2797"/>
    </row>
    <row r="2798" spans="11:16" x14ac:dyDescent="0.3">
      <c r="K2798"/>
      <c r="L2798"/>
      <c r="M2798"/>
      <c r="N2798"/>
      <c r="O2798"/>
      <c r="P2798"/>
    </row>
    <row r="2799" spans="11:16" x14ac:dyDescent="0.3">
      <c r="K2799"/>
      <c r="L2799"/>
      <c r="M2799"/>
      <c r="N2799"/>
      <c r="O2799"/>
      <c r="P2799"/>
    </row>
    <row r="2800" spans="11:16" x14ac:dyDescent="0.3">
      <c r="K2800"/>
      <c r="L2800"/>
      <c r="M2800"/>
      <c r="N2800"/>
      <c r="O2800"/>
      <c r="P2800"/>
    </row>
    <row r="2801" spans="11:16" x14ac:dyDescent="0.3">
      <c r="K2801"/>
      <c r="L2801"/>
      <c r="M2801"/>
      <c r="N2801"/>
      <c r="O2801"/>
      <c r="P2801"/>
    </row>
    <row r="2802" spans="11:16" x14ac:dyDescent="0.3">
      <c r="K2802"/>
      <c r="L2802"/>
      <c r="M2802"/>
      <c r="N2802"/>
      <c r="O2802"/>
      <c r="P2802"/>
    </row>
    <row r="2803" spans="11:16" x14ac:dyDescent="0.3">
      <c r="K2803"/>
      <c r="L2803"/>
      <c r="M2803"/>
      <c r="N2803"/>
      <c r="O2803"/>
      <c r="P2803"/>
    </row>
    <row r="2804" spans="11:16" x14ac:dyDescent="0.3">
      <c r="K2804"/>
      <c r="L2804"/>
      <c r="M2804"/>
      <c r="N2804"/>
      <c r="O2804"/>
      <c r="P2804"/>
    </row>
    <row r="2805" spans="11:16" x14ac:dyDescent="0.3">
      <c r="K2805"/>
      <c r="L2805"/>
      <c r="M2805"/>
      <c r="N2805"/>
      <c r="O2805"/>
      <c r="P2805"/>
    </row>
    <row r="2806" spans="11:16" x14ac:dyDescent="0.3">
      <c r="K2806"/>
      <c r="L2806"/>
      <c r="M2806"/>
      <c r="N2806"/>
      <c r="O2806"/>
      <c r="P2806"/>
    </row>
    <row r="2807" spans="11:16" x14ac:dyDescent="0.3">
      <c r="K2807"/>
      <c r="L2807"/>
      <c r="M2807"/>
      <c r="N2807"/>
      <c r="O2807"/>
      <c r="P2807"/>
    </row>
    <row r="2808" spans="11:16" x14ac:dyDescent="0.3">
      <c r="K2808"/>
      <c r="L2808"/>
      <c r="M2808"/>
      <c r="N2808"/>
      <c r="O2808"/>
      <c r="P2808"/>
    </row>
    <row r="2809" spans="11:16" x14ac:dyDescent="0.3">
      <c r="K2809"/>
      <c r="L2809"/>
      <c r="M2809"/>
      <c r="N2809"/>
      <c r="O2809"/>
      <c r="P2809"/>
    </row>
    <row r="2810" spans="11:16" x14ac:dyDescent="0.3">
      <c r="K2810"/>
      <c r="L2810"/>
      <c r="M2810"/>
      <c r="N2810"/>
      <c r="O2810"/>
      <c r="P2810"/>
    </row>
    <row r="2811" spans="11:16" x14ac:dyDescent="0.3">
      <c r="K2811"/>
      <c r="L2811"/>
      <c r="M2811"/>
      <c r="N2811"/>
      <c r="O2811"/>
      <c r="P2811"/>
    </row>
    <row r="2812" spans="11:16" x14ac:dyDescent="0.3">
      <c r="K2812"/>
      <c r="L2812"/>
      <c r="M2812"/>
      <c r="N2812"/>
      <c r="O2812"/>
      <c r="P2812"/>
    </row>
    <row r="2813" spans="11:16" x14ac:dyDescent="0.3">
      <c r="K2813"/>
      <c r="L2813"/>
      <c r="M2813"/>
      <c r="N2813"/>
      <c r="O2813"/>
      <c r="P2813"/>
    </row>
    <row r="2814" spans="11:16" x14ac:dyDescent="0.3">
      <c r="K2814"/>
      <c r="L2814"/>
      <c r="M2814"/>
      <c r="N2814"/>
      <c r="O2814"/>
      <c r="P2814"/>
    </row>
    <row r="2815" spans="11:16" x14ac:dyDescent="0.3">
      <c r="K2815"/>
      <c r="L2815"/>
      <c r="M2815"/>
      <c r="N2815"/>
      <c r="O2815"/>
      <c r="P2815"/>
    </row>
    <row r="2816" spans="11:16" x14ac:dyDescent="0.3">
      <c r="K2816"/>
      <c r="L2816"/>
      <c r="M2816"/>
      <c r="N2816"/>
      <c r="O2816"/>
      <c r="P2816"/>
    </row>
    <row r="2817" spans="11:16" x14ac:dyDescent="0.3">
      <c r="K2817"/>
      <c r="L2817"/>
      <c r="M2817"/>
      <c r="N2817"/>
      <c r="O2817"/>
      <c r="P2817"/>
    </row>
    <row r="2818" spans="11:16" x14ac:dyDescent="0.3">
      <c r="K2818"/>
      <c r="L2818"/>
      <c r="M2818"/>
      <c r="N2818"/>
      <c r="O2818"/>
      <c r="P2818"/>
    </row>
    <row r="2819" spans="11:16" x14ac:dyDescent="0.3">
      <c r="K2819"/>
      <c r="L2819"/>
      <c r="M2819"/>
      <c r="N2819"/>
      <c r="O2819"/>
      <c r="P2819"/>
    </row>
    <row r="2820" spans="11:16" x14ac:dyDescent="0.3">
      <c r="K2820"/>
      <c r="L2820"/>
      <c r="M2820"/>
      <c r="N2820"/>
      <c r="O2820"/>
      <c r="P2820"/>
    </row>
    <row r="2821" spans="11:16" x14ac:dyDescent="0.3">
      <c r="K2821"/>
      <c r="L2821"/>
      <c r="M2821"/>
      <c r="N2821"/>
      <c r="O2821"/>
      <c r="P2821"/>
    </row>
    <row r="2822" spans="11:16" x14ac:dyDescent="0.3">
      <c r="K2822"/>
      <c r="L2822"/>
      <c r="M2822"/>
      <c r="N2822"/>
      <c r="O2822"/>
      <c r="P2822"/>
    </row>
    <row r="2823" spans="11:16" x14ac:dyDescent="0.3">
      <c r="K2823"/>
      <c r="L2823"/>
      <c r="M2823"/>
      <c r="N2823"/>
      <c r="O2823"/>
      <c r="P2823"/>
    </row>
    <row r="2824" spans="11:16" x14ac:dyDescent="0.3">
      <c r="K2824"/>
      <c r="L2824"/>
      <c r="M2824"/>
      <c r="N2824"/>
      <c r="O2824"/>
      <c r="P2824"/>
    </row>
    <row r="2825" spans="11:16" x14ac:dyDescent="0.3">
      <c r="K2825"/>
      <c r="L2825"/>
      <c r="M2825"/>
      <c r="N2825"/>
      <c r="O2825"/>
      <c r="P2825"/>
    </row>
    <row r="2826" spans="11:16" x14ac:dyDescent="0.3">
      <c r="K2826"/>
      <c r="L2826"/>
      <c r="M2826"/>
      <c r="N2826"/>
      <c r="O2826"/>
      <c r="P2826"/>
    </row>
    <row r="2827" spans="11:16" x14ac:dyDescent="0.3">
      <c r="K2827"/>
      <c r="L2827"/>
      <c r="M2827"/>
      <c r="N2827"/>
      <c r="O2827"/>
      <c r="P2827"/>
    </row>
    <row r="2828" spans="11:16" x14ac:dyDescent="0.3">
      <c r="K2828"/>
      <c r="L2828"/>
      <c r="M2828"/>
      <c r="N2828"/>
      <c r="O2828"/>
      <c r="P2828"/>
    </row>
    <row r="2829" spans="11:16" x14ac:dyDescent="0.3">
      <c r="K2829"/>
      <c r="L2829"/>
      <c r="M2829"/>
      <c r="N2829"/>
      <c r="O2829"/>
      <c r="P2829"/>
    </row>
    <row r="2830" spans="11:16" x14ac:dyDescent="0.3">
      <c r="K2830"/>
      <c r="L2830"/>
      <c r="M2830"/>
      <c r="N2830"/>
      <c r="O2830"/>
      <c r="P2830"/>
    </row>
    <row r="2831" spans="11:16" x14ac:dyDescent="0.3">
      <c r="K2831"/>
      <c r="L2831"/>
      <c r="M2831"/>
      <c r="N2831"/>
      <c r="O2831"/>
      <c r="P2831"/>
    </row>
    <row r="2832" spans="11:16" x14ac:dyDescent="0.3">
      <c r="K2832"/>
      <c r="L2832"/>
      <c r="M2832"/>
      <c r="N2832"/>
      <c r="O2832"/>
      <c r="P2832"/>
    </row>
    <row r="2833" spans="11:16" x14ac:dyDescent="0.3">
      <c r="K2833"/>
      <c r="L2833"/>
      <c r="M2833"/>
      <c r="N2833"/>
      <c r="O2833"/>
      <c r="P2833"/>
    </row>
    <row r="2834" spans="11:16" x14ac:dyDescent="0.3">
      <c r="K2834"/>
      <c r="L2834"/>
      <c r="M2834"/>
      <c r="N2834"/>
      <c r="O2834"/>
      <c r="P2834"/>
    </row>
    <row r="2835" spans="11:16" x14ac:dyDescent="0.3">
      <c r="K2835"/>
      <c r="L2835"/>
      <c r="M2835"/>
      <c r="N2835"/>
      <c r="O2835"/>
      <c r="P2835"/>
    </row>
    <row r="2836" spans="11:16" x14ac:dyDescent="0.3">
      <c r="K2836"/>
      <c r="L2836"/>
      <c r="M2836"/>
      <c r="N2836"/>
      <c r="O2836"/>
      <c r="P2836"/>
    </row>
    <row r="2837" spans="11:16" x14ac:dyDescent="0.3">
      <c r="K2837"/>
      <c r="L2837"/>
      <c r="M2837"/>
      <c r="N2837"/>
      <c r="O2837"/>
      <c r="P2837"/>
    </row>
    <row r="2838" spans="11:16" x14ac:dyDescent="0.3">
      <c r="K2838"/>
      <c r="L2838"/>
      <c r="M2838"/>
      <c r="N2838"/>
      <c r="O2838"/>
      <c r="P2838"/>
    </row>
    <row r="2839" spans="11:16" x14ac:dyDescent="0.3">
      <c r="K2839"/>
      <c r="L2839"/>
      <c r="M2839"/>
      <c r="N2839"/>
      <c r="O2839"/>
      <c r="P2839"/>
    </row>
    <row r="2840" spans="11:16" x14ac:dyDescent="0.3">
      <c r="K2840"/>
      <c r="L2840"/>
      <c r="M2840"/>
      <c r="N2840"/>
      <c r="O2840"/>
      <c r="P2840"/>
    </row>
    <row r="2841" spans="11:16" x14ac:dyDescent="0.3">
      <c r="K2841"/>
      <c r="L2841"/>
      <c r="M2841"/>
      <c r="N2841"/>
      <c r="O2841"/>
      <c r="P2841"/>
    </row>
    <row r="2842" spans="11:16" x14ac:dyDescent="0.3">
      <c r="K2842"/>
      <c r="L2842"/>
      <c r="M2842"/>
      <c r="N2842"/>
      <c r="O2842"/>
      <c r="P2842"/>
    </row>
    <row r="2843" spans="11:16" x14ac:dyDescent="0.3">
      <c r="K2843"/>
      <c r="L2843"/>
      <c r="M2843"/>
      <c r="N2843"/>
      <c r="O2843"/>
      <c r="P2843"/>
    </row>
    <row r="2844" spans="11:16" x14ac:dyDescent="0.3">
      <c r="K2844"/>
      <c r="L2844"/>
      <c r="M2844"/>
      <c r="N2844"/>
      <c r="O2844"/>
      <c r="P2844"/>
    </row>
    <row r="2845" spans="11:16" x14ac:dyDescent="0.3">
      <c r="K2845"/>
      <c r="L2845"/>
      <c r="M2845"/>
      <c r="N2845"/>
      <c r="O2845"/>
      <c r="P2845"/>
    </row>
    <row r="2846" spans="11:16" x14ac:dyDescent="0.3">
      <c r="K2846"/>
      <c r="L2846"/>
      <c r="M2846"/>
      <c r="N2846"/>
      <c r="O2846"/>
      <c r="P2846"/>
    </row>
    <row r="2847" spans="11:16" x14ac:dyDescent="0.3">
      <c r="K2847"/>
      <c r="L2847"/>
      <c r="M2847"/>
      <c r="N2847"/>
      <c r="O2847"/>
      <c r="P2847"/>
    </row>
    <row r="2848" spans="11:16" x14ac:dyDescent="0.3">
      <c r="K2848"/>
      <c r="L2848"/>
      <c r="M2848"/>
      <c r="N2848"/>
      <c r="O2848"/>
      <c r="P2848"/>
    </row>
    <row r="2849" spans="11:16" x14ac:dyDescent="0.3">
      <c r="K2849"/>
      <c r="L2849"/>
      <c r="M2849"/>
      <c r="N2849"/>
      <c r="O2849"/>
      <c r="P2849"/>
    </row>
    <row r="2850" spans="11:16" x14ac:dyDescent="0.3">
      <c r="K2850"/>
      <c r="L2850"/>
      <c r="M2850"/>
      <c r="N2850"/>
      <c r="O2850"/>
      <c r="P2850"/>
    </row>
    <row r="2851" spans="11:16" x14ac:dyDescent="0.3">
      <c r="K2851"/>
      <c r="L2851"/>
      <c r="M2851"/>
      <c r="N2851"/>
      <c r="O2851"/>
      <c r="P2851"/>
    </row>
    <row r="2852" spans="11:16" x14ac:dyDescent="0.3">
      <c r="K2852"/>
      <c r="L2852"/>
      <c r="M2852"/>
      <c r="N2852"/>
      <c r="O2852"/>
      <c r="P2852"/>
    </row>
    <row r="2853" spans="11:16" x14ac:dyDescent="0.3">
      <c r="K2853"/>
      <c r="L2853"/>
      <c r="M2853"/>
      <c r="N2853"/>
      <c r="O2853"/>
      <c r="P2853"/>
    </row>
    <row r="2854" spans="11:16" x14ac:dyDescent="0.3">
      <c r="K2854"/>
      <c r="L2854"/>
      <c r="M2854"/>
      <c r="N2854"/>
      <c r="O2854"/>
      <c r="P2854"/>
    </row>
    <row r="2855" spans="11:16" x14ac:dyDescent="0.3">
      <c r="K2855"/>
      <c r="L2855"/>
      <c r="M2855"/>
      <c r="N2855"/>
      <c r="O2855"/>
      <c r="P2855"/>
    </row>
    <row r="2856" spans="11:16" x14ac:dyDescent="0.3">
      <c r="K2856"/>
      <c r="L2856"/>
      <c r="M2856"/>
      <c r="N2856"/>
      <c r="O2856"/>
      <c r="P2856"/>
    </row>
    <row r="2857" spans="11:16" x14ac:dyDescent="0.3">
      <c r="K2857"/>
      <c r="L2857"/>
      <c r="M2857"/>
      <c r="N2857"/>
      <c r="O2857"/>
      <c r="P2857"/>
    </row>
    <row r="2858" spans="11:16" x14ac:dyDescent="0.3">
      <c r="K2858"/>
      <c r="L2858"/>
      <c r="M2858"/>
      <c r="N2858"/>
      <c r="O2858"/>
      <c r="P2858"/>
    </row>
    <row r="2859" spans="11:16" x14ac:dyDescent="0.3">
      <c r="K2859"/>
      <c r="L2859"/>
      <c r="M2859"/>
      <c r="N2859"/>
      <c r="O2859"/>
      <c r="P2859"/>
    </row>
    <row r="2860" spans="11:16" x14ac:dyDescent="0.3">
      <c r="K2860"/>
      <c r="L2860"/>
      <c r="M2860"/>
      <c r="N2860"/>
      <c r="O2860"/>
      <c r="P2860"/>
    </row>
    <row r="2861" spans="11:16" x14ac:dyDescent="0.3">
      <c r="K2861"/>
      <c r="L2861"/>
      <c r="M2861"/>
      <c r="N2861"/>
      <c r="O2861"/>
      <c r="P2861"/>
    </row>
    <row r="2862" spans="11:16" x14ac:dyDescent="0.3">
      <c r="K2862"/>
      <c r="L2862"/>
      <c r="M2862"/>
      <c r="N2862"/>
      <c r="O2862"/>
      <c r="P2862"/>
    </row>
    <row r="2863" spans="11:16" x14ac:dyDescent="0.3">
      <c r="K2863"/>
      <c r="L2863"/>
      <c r="M2863"/>
      <c r="N2863"/>
      <c r="O2863"/>
      <c r="P2863"/>
    </row>
    <row r="2864" spans="11:16" x14ac:dyDescent="0.3">
      <c r="K2864"/>
      <c r="L2864"/>
      <c r="M2864"/>
      <c r="N2864"/>
      <c r="O2864"/>
      <c r="P2864"/>
    </row>
    <row r="2865" spans="11:16" x14ac:dyDescent="0.3">
      <c r="K2865"/>
      <c r="L2865"/>
      <c r="M2865"/>
      <c r="N2865"/>
      <c r="O2865"/>
      <c r="P2865"/>
    </row>
    <row r="2866" spans="11:16" x14ac:dyDescent="0.3">
      <c r="K2866"/>
      <c r="L2866"/>
      <c r="M2866"/>
      <c r="N2866"/>
      <c r="O2866"/>
      <c r="P2866"/>
    </row>
    <row r="2867" spans="11:16" x14ac:dyDescent="0.3">
      <c r="K2867"/>
      <c r="L2867"/>
      <c r="M2867"/>
      <c r="N2867"/>
      <c r="O2867"/>
      <c r="P2867"/>
    </row>
    <row r="2868" spans="11:16" x14ac:dyDescent="0.3">
      <c r="K2868"/>
      <c r="L2868"/>
      <c r="M2868"/>
      <c r="N2868"/>
      <c r="O2868"/>
      <c r="P2868"/>
    </row>
    <row r="2869" spans="11:16" x14ac:dyDescent="0.3">
      <c r="K2869"/>
      <c r="L2869"/>
      <c r="M2869"/>
      <c r="N2869"/>
      <c r="O2869"/>
      <c r="P2869"/>
    </row>
    <row r="2870" spans="11:16" x14ac:dyDescent="0.3">
      <c r="K2870"/>
      <c r="L2870"/>
      <c r="M2870"/>
      <c r="N2870"/>
      <c r="O2870"/>
      <c r="P2870"/>
    </row>
    <row r="2871" spans="11:16" x14ac:dyDescent="0.3">
      <c r="K2871"/>
      <c r="L2871"/>
      <c r="M2871"/>
      <c r="N2871"/>
      <c r="O2871"/>
      <c r="P2871"/>
    </row>
    <row r="2872" spans="11:16" x14ac:dyDescent="0.3">
      <c r="K2872"/>
      <c r="L2872"/>
      <c r="M2872"/>
      <c r="N2872"/>
      <c r="O2872"/>
      <c r="P2872"/>
    </row>
    <row r="2873" spans="11:16" x14ac:dyDescent="0.3">
      <c r="K2873"/>
      <c r="L2873"/>
      <c r="M2873"/>
      <c r="N2873"/>
      <c r="O2873"/>
      <c r="P2873"/>
    </row>
    <row r="2874" spans="11:16" x14ac:dyDescent="0.3">
      <c r="K2874"/>
      <c r="L2874"/>
      <c r="M2874"/>
      <c r="N2874"/>
      <c r="O2874"/>
      <c r="P2874"/>
    </row>
    <row r="2875" spans="11:16" x14ac:dyDescent="0.3">
      <c r="K2875"/>
      <c r="L2875"/>
      <c r="M2875"/>
      <c r="N2875"/>
      <c r="O2875"/>
      <c r="P2875"/>
    </row>
    <row r="2876" spans="11:16" x14ac:dyDescent="0.3">
      <c r="K2876"/>
      <c r="L2876"/>
      <c r="M2876"/>
      <c r="N2876"/>
      <c r="O2876"/>
      <c r="P2876"/>
    </row>
    <row r="2877" spans="11:16" x14ac:dyDescent="0.3">
      <c r="K2877"/>
      <c r="L2877"/>
      <c r="M2877"/>
      <c r="N2877"/>
      <c r="O2877"/>
      <c r="P2877"/>
    </row>
    <row r="2878" spans="11:16" x14ac:dyDescent="0.3">
      <c r="K2878"/>
      <c r="L2878"/>
      <c r="M2878"/>
      <c r="N2878"/>
      <c r="O2878"/>
      <c r="P2878"/>
    </row>
    <row r="2879" spans="11:16" x14ac:dyDescent="0.3">
      <c r="K2879"/>
      <c r="L2879"/>
      <c r="M2879"/>
      <c r="N2879"/>
      <c r="O2879"/>
      <c r="P2879"/>
    </row>
    <row r="2880" spans="11:16" x14ac:dyDescent="0.3">
      <c r="K2880"/>
      <c r="L2880"/>
      <c r="M2880"/>
      <c r="N2880"/>
      <c r="O2880"/>
      <c r="P2880"/>
    </row>
    <row r="2881" spans="11:16" x14ac:dyDescent="0.3">
      <c r="K2881"/>
      <c r="L2881"/>
      <c r="M2881"/>
      <c r="N2881"/>
      <c r="O2881"/>
      <c r="P2881"/>
    </row>
    <row r="2882" spans="11:16" x14ac:dyDescent="0.3">
      <c r="K2882"/>
      <c r="L2882"/>
      <c r="M2882"/>
      <c r="N2882"/>
      <c r="O2882"/>
      <c r="P2882"/>
    </row>
    <row r="2883" spans="11:16" x14ac:dyDescent="0.3">
      <c r="K2883"/>
      <c r="L2883"/>
      <c r="M2883"/>
      <c r="N2883"/>
      <c r="O2883"/>
      <c r="P2883"/>
    </row>
    <row r="2884" spans="11:16" x14ac:dyDescent="0.3">
      <c r="K2884"/>
      <c r="L2884"/>
      <c r="M2884"/>
      <c r="N2884"/>
      <c r="O2884"/>
      <c r="P2884"/>
    </row>
    <row r="2885" spans="11:16" x14ac:dyDescent="0.3">
      <c r="K2885"/>
      <c r="L2885"/>
      <c r="M2885"/>
      <c r="N2885"/>
      <c r="O2885"/>
      <c r="P2885"/>
    </row>
    <row r="2886" spans="11:16" x14ac:dyDescent="0.3">
      <c r="K2886"/>
      <c r="L2886"/>
      <c r="M2886"/>
      <c r="N2886"/>
      <c r="O2886"/>
      <c r="P2886"/>
    </row>
    <row r="2887" spans="11:16" x14ac:dyDescent="0.3">
      <c r="K2887"/>
      <c r="L2887"/>
      <c r="M2887"/>
      <c r="N2887"/>
      <c r="O2887"/>
      <c r="P2887"/>
    </row>
    <row r="2888" spans="11:16" x14ac:dyDescent="0.3">
      <c r="K2888"/>
      <c r="L2888"/>
      <c r="M2888"/>
      <c r="N2888"/>
      <c r="O2888"/>
      <c r="P2888"/>
    </row>
    <row r="2889" spans="11:16" x14ac:dyDescent="0.3">
      <c r="K2889"/>
      <c r="L2889"/>
      <c r="M2889"/>
      <c r="N2889"/>
      <c r="O2889"/>
      <c r="P2889"/>
    </row>
    <row r="2890" spans="11:16" x14ac:dyDescent="0.3">
      <c r="K2890"/>
      <c r="L2890"/>
      <c r="M2890"/>
      <c r="N2890"/>
      <c r="O2890"/>
      <c r="P2890"/>
    </row>
    <row r="2891" spans="11:16" x14ac:dyDescent="0.3">
      <c r="K2891"/>
      <c r="L2891"/>
      <c r="M2891"/>
      <c r="N2891"/>
      <c r="O2891"/>
      <c r="P2891"/>
    </row>
    <row r="2892" spans="11:16" x14ac:dyDescent="0.3">
      <c r="K2892"/>
      <c r="L2892"/>
      <c r="M2892"/>
      <c r="N2892"/>
      <c r="O2892"/>
      <c r="P2892"/>
    </row>
    <row r="2893" spans="11:16" x14ac:dyDescent="0.3">
      <c r="K2893"/>
      <c r="L2893"/>
      <c r="M2893"/>
      <c r="N2893"/>
      <c r="O2893"/>
      <c r="P2893"/>
    </row>
    <row r="2894" spans="11:16" x14ac:dyDescent="0.3">
      <c r="K2894"/>
      <c r="L2894"/>
      <c r="M2894"/>
      <c r="N2894"/>
      <c r="O2894"/>
      <c r="P2894"/>
    </row>
    <row r="2895" spans="11:16" x14ac:dyDescent="0.3">
      <c r="K2895"/>
      <c r="L2895"/>
      <c r="M2895"/>
      <c r="N2895"/>
      <c r="O2895"/>
      <c r="P2895"/>
    </row>
    <row r="2896" spans="11:16" x14ac:dyDescent="0.3">
      <c r="K2896"/>
      <c r="L2896"/>
      <c r="M2896"/>
      <c r="N2896"/>
      <c r="O2896"/>
      <c r="P2896"/>
    </row>
    <row r="2897" spans="11:16" x14ac:dyDescent="0.3">
      <c r="K2897"/>
      <c r="L2897"/>
      <c r="M2897"/>
      <c r="N2897"/>
      <c r="O2897"/>
      <c r="P2897"/>
    </row>
    <row r="2898" spans="11:16" x14ac:dyDescent="0.3">
      <c r="K2898"/>
      <c r="L2898"/>
      <c r="M2898"/>
      <c r="N2898"/>
      <c r="O2898"/>
      <c r="P2898"/>
    </row>
    <row r="2899" spans="11:16" x14ac:dyDescent="0.3">
      <c r="K2899"/>
      <c r="L2899"/>
      <c r="M2899"/>
      <c r="N2899"/>
      <c r="O2899"/>
      <c r="P2899"/>
    </row>
    <row r="2900" spans="11:16" x14ac:dyDescent="0.3">
      <c r="K2900"/>
      <c r="L2900"/>
      <c r="M2900"/>
      <c r="N2900"/>
      <c r="O2900"/>
      <c r="P2900"/>
    </row>
    <row r="2901" spans="11:16" x14ac:dyDescent="0.3">
      <c r="K2901"/>
      <c r="L2901"/>
      <c r="M2901"/>
      <c r="N2901"/>
      <c r="O2901"/>
      <c r="P2901"/>
    </row>
    <row r="2902" spans="11:16" x14ac:dyDescent="0.3">
      <c r="K2902"/>
      <c r="L2902"/>
      <c r="M2902"/>
      <c r="N2902"/>
      <c r="O2902"/>
      <c r="P2902"/>
    </row>
    <row r="2903" spans="11:16" x14ac:dyDescent="0.3">
      <c r="K2903"/>
      <c r="L2903"/>
      <c r="M2903"/>
      <c r="N2903"/>
      <c r="O2903"/>
      <c r="P2903"/>
    </row>
    <row r="2904" spans="11:16" x14ac:dyDescent="0.3">
      <c r="K2904"/>
      <c r="L2904"/>
      <c r="M2904"/>
      <c r="N2904"/>
      <c r="O2904"/>
      <c r="P2904"/>
    </row>
    <row r="2905" spans="11:16" x14ac:dyDescent="0.3">
      <c r="K2905"/>
      <c r="L2905"/>
      <c r="M2905"/>
      <c r="N2905"/>
      <c r="O2905"/>
      <c r="P2905"/>
    </row>
    <row r="2906" spans="11:16" x14ac:dyDescent="0.3">
      <c r="K2906"/>
      <c r="L2906"/>
      <c r="M2906"/>
      <c r="N2906"/>
      <c r="O2906"/>
      <c r="P2906"/>
    </row>
    <row r="2907" spans="11:16" x14ac:dyDescent="0.3">
      <c r="K2907"/>
      <c r="L2907"/>
      <c r="M2907"/>
      <c r="N2907"/>
      <c r="O2907"/>
      <c r="P2907"/>
    </row>
    <row r="2908" spans="11:16" x14ac:dyDescent="0.3">
      <c r="K2908"/>
      <c r="L2908"/>
      <c r="M2908"/>
      <c r="N2908"/>
      <c r="O2908"/>
      <c r="P2908"/>
    </row>
    <row r="2909" spans="11:16" x14ac:dyDescent="0.3">
      <c r="K2909"/>
      <c r="L2909"/>
      <c r="M2909"/>
      <c r="N2909"/>
      <c r="O2909"/>
      <c r="P2909"/>
    </row>
    <row r="2910" spans="11:16" x14ac:dyDescent="0.3">
      <c r="K2910"/>
      <c r="L2910"/>
      <c r="M2910"/>
      <c r="N2910"/>
      <c r="O2910"/>
      <c r="P2910"/>
    </row>
    <row r="2911" spans="11:16" x14ac:dyDescent="0.3">
      <c r="K2911"/>
      <c r="L2911"/>
      <c r="M2911"/>
      <c r="N2911"/>
      <c r="O2911"/>
      <c r="P2911"/>
    </row>
    <row r="2912" spans="11:16" x14ac:dyDescent="0.3">
      <c r="K2912"/>
      <c r="L2912"/>
      <c r="M2912"/>
      <c r="N2912"/>
      <c r="O2912"/>
      <c r="P2912"/>
    </row>
    <row r="2913" spans="11:16" x14ac:dyDescent="0.3">
      <c r="K2913"/>
      <c r="L2913"/>
      <c r="M2913"/>
      <c r="N2913"/>
      <c r="O2913"/>
      <c r="P2913"/>
    </row>
    <row r="2914" spans="11:16" x14ac:dyDescent="0.3">
      <c r="K2914"/>
      <c r="L2914"/>
      <c r="M2914"/>
      <c r="N2914"/>
      <c r="O2914"/>
      <c r="P2914"/>
    </row>
    <row r="2915" spans="11:16" x14ac:dyDescent="0.3">
      <c r="K2915"/>
      <c r="L2915"/>
      <c r="M2915"/>
      <c r="N2915"/>
      <c r="O2915"/>
      <c r="P2915"/>
    </row>
    <row r="2916" spans="11:16" x14ac:dyDescent="0.3">
      <c r="K2916"/>
      <c r="L2916"/>
      <c r="M2916"/>
      <c r="N2916"/>
      <c r="O2916"/>
      <c r="P2916"/>
    </row>
    <row r="2917" spans="11:16" x14ac:dyDescent="0.3">
      <c r="K2917"/>
      <c r="L2917"/>
      <c r="M2917"/>
      <c r="N2917"/>
      <c r="O2917"/>
      <c r="P2917"/>
    </row>
    <row r="2918" spans="11:16" x14ac:dyDescent="0.3">
      <c r="K2918"/>
      <c r="L2918"/>
      <c r="M2918"/>
      <c r="N2918"/>
      <c r="O2918"/>
      <c r="P2918"/>
    </row>
    <row r="2919" spans="11:16" x14ac:dyDescent="0.3">
      <c r="K2919"/>
      <c r="L2919"/>
      <c r="M2919"/>
      <c r="N2919"/>
      <c r="O2919"/>
      <c r="P2919"/>
    </row>
    <row r="2920" spans="11:16" x14ac:dyDescent="0.3">
      <c r="K2920"/>
      <c r="L2920"/>
      <c r="M2920"/>
      <c r="N2920"/>
      <c r="O2920"/>
      <c r="P2920"/>
    </row>
    <row r="2921" spans="11:16" x14ac:dyDescent="0.3">
      <c r="K2921"/>
      <c r="L2921"/>
      <c r="M2921"/>
      <c r="N2921"/>
      <c r="O2921"/>
      <c r="P2921"/>
    </row>
    <row r="2922" spans="11:16" x14ac:dyDescent="0.3">
      <c r="K2922"/>
      <c r="L2922"/>
      <c r="M2922"/>
      <c r="N2922"/>
      <c r="O2922"/>
      <c r="P2922"/>
    </row>
    <row r="2923" spans="11:16" x14ac:dyDescent="0.3">
      <c r="K2923"/>
      <c r="L2923"/>
      <c r="M2923"/>
      <c r="N2923"/>
      <c r="O2923"/>
      <c r="P2923"/>
    </row>
    <row r="2924" spans="11:16" x14ac:dyDescent="0.3">
      <c r="K2924"/>
      <c r="L2924"/>
      <c r="M2924"/>
      <c r="N2924"/>
      <c r="O2924"/>
      <c r="P2924"/>
    </row>
    <row r="2925" spans="11:16" x14ac:dyDescent="0.3">
      <c r="K2925"/>
      <c r="L2925"/>
      <c r="M2925"/>
      <c r="N2925"/>
      <c r="O2925"/>
      <c r="P2925"/>
    </row>
    <row r="2926" spans="11:16" x14ac:dyDescent="0.3">
      <c r="K2926"/>
      <c r="L2926"/>
      <c r="M2926"/>
      <c r="N2926"/>
      <c r="O2926"/>
      <c r="P2926"/>
    </row>
    <row r="2927" spans="11:16" x14ac:dyDescent="0.3">
      <c r="K2927"/>
      <c r="L2927"/>
      <c r="M2927"/>
      <c r="N2927"/>
      <c r="O2927"/>
      <c r="P2927"/>
    </row>
    <row r="2928" spans="11:16" x14ac:dyDescent="0.3">
      <c r="K2928"/>
      <c r="L2928"/>
      <c r="M2928"/>
      <c r="N2928"/>
      <c r="O2928"/>
      <c r="P2928"/>
    </row>
    <row r="2929" spans="11:16" x14ac:dyDescent="0.3">
      <c r="K2929"/>
      <c r="L2929"/>
      <c r="M2929"/>
      <c r="N2929"/>
      <c r="O2929"/>
      <c r="P2929"/>
    </row>
    <row r="2930" spans="11:16" x14ac:dyDescent="0.3">
      <c r="K2930"/>
      <c r="L2930"/>
      <c r="M2930"/>
      <c r="N2930"/>
      <c r="O2930"/>
      <c r="P2930"/>
    </row>
    <row r="2931" spans="11:16" x14ac:dyDescent="0.3">
      <c r="K2931"/>
      <c r="L2931"/>
      <c r="M2931"/>
      <c r="N2931"/>
      <c r="O2931"/>
      <c r="P2931"/>
    </row>
    <row r="2932" spans="11:16" x14ac:dyDescent="0.3">
      <c r="K2932"/>
      <c r="L2932"/>
      <c r="M2932"/>
      <c r="N2932"/>
      <c r="O2932"/>
      <c r="P2932"/>
    </row>
    <row r="2933" spans="11:16" x14ac:dyDescent="0.3">
      <c r="K2933"/>
      <c r="L2933"/>
      <c r="M2933"/>
      <c r="N2933"/>
      <c r="O2933"/>
      <c r="P2933"/>
    </row>
    <row r="2934" spans="11:16" x14ac:dyDescent="0.3">
      <c r="K2934"/>
      <c r="L2934"/>
      <c r="M2934"/>
      <c r="N2934"/>
      <c r="O2934"/>
      <c r="P2934"/>
    </row>
    <row r="2935" spans="11:16" x14ac:dyDescent="0.3">
      <c r="K2935"/>
      <c r="L2935"/>
      <c r="M2935"/>
      <c r="N2935"/>
      <c r="O2935"/>
      <c r="P2935"/>
    </row>
    <row r="2936" spans="11:16" x14ac:dyDescent="0.3">
      <c r="K2936"/>
      <c r="L2936"/>
      <c r="M2936"/>
      <c r="N2936"/>
      <c r="O2936"/>
      <c r="P2936"/>
    </row>
    <row r="2937" spans="11:16" x14ac:dyDescent="0.3">
      <c r="K2937"/>
      <c r="L2937"/>
      <c r="M2937"/>
      <c r="N2937"/>
      <c r="O2937"/>
      <c r="P2937"/>
    </row>
    <row r="2938" spans="11:16" x14ac:dyDescent="0.3">
      <c r="K2938"/>
      <c r="L2938"/>
      <c r="M2938"/>
      <c r="N2938"/>
      <c r="O2938"/>
      <c r="P2938"/>
    </row>
    <row r="2939" spans="11:16" x14ac:dyDescent="0.3">
      <c r="K2939"/>
      <c r="L2939"/>
      <c r="M2939"/>
      <c r="N2939"/>
      <c r="O2939"/>
      <c r="P2939"/>
    </row>
    <row r="2940" spans="11:16" x14ac:dyDescent="0.3">
      <c r="K2940"/>
      <c r="L2940"/>
      <c r="M2940"/>
      <c r="N2940"/>
      <c r="O2940"/>
      <c r="P2940"/>
    </row>
    <row r="2941" spans="11:16" x14ac:dyDescent="0.3">
      <c r="K2941"/>
      <c r="L2941"/>
      <c r="M2941"/>
      <c r="N2941"/>
      <c r="O2941"/>
      <c r="P2941"/>
    </row>
    <row r="2942" spans="11:16" x14ac:dyDescent="0.3">
      <c r="K2942"/>
      <c r="L2942"/>
      <c r="M2942"/>
      <c r="N2942"/>
      <c r="O2942"/>
      <c r="P2942"/>
    </row>
    <row r="2943" spans="11:16" x14ac:dyDescent="0.3">
      <c r="K2943"/>
      <c r="L2943"/>
      <c r="M2943"/>
      <c r="N2943"/>
      <c r="O2943"/>
      <c r="P2943"/>
    </row>
    <row r="2944" spans="11:16" x14ac:dyDescent="0.3">
      <c r="K2944"/>
      <c r="L2944"/>
      <c r="M2944"/>
      <c r="N2944"/>
      <c r="O2944"/>
      <c r="P2944"/>
    </row>
    <row r="2945" spans="11:16" x14ac:dyDescent="0.3">
      <c r="K2945"/>
      <c r="L2945"/>
      <c r="M2945"/>
      <c r="N2945"/>
      <c r="O2945"/>
      <c r="P2945"/>
    </row>
    <row r="2946" spans="11:16" x14ac:dyDescent="0.3">
      <c r="K2946"/>
      <c r="L2946"/>
      <c r="M2946"/>
      <c r="N2946"/>
      <c r="O2946"/>
      <c r="P2946"/>
    </row>
    <row r="2947" spans="11:16" x14ac:dyDescent="0.3">
      <c r="K2947"/>
      <c r="L2947"/>
      <c r="M2947"/>
      <c r="N2947"/>
      <c r="O2947"/>
      <c r="P2947"/>
    </row>
    <row r="2948" spans="11:16" x14ac:dyDescent="0.3">
      <c r="K2948"/>
      <c r="L2948"/>
      <c r="M2948"/>
      <c r="N2948"/>
      <c r="O2948"/>
      <c r="P2948"/>
    </row>
    <row r="2949" spans="11:16" x14ac:dyDescent="0.3">
      <c r="K2949"/>
      <c r="L2949"/>
      <c r="M2949"/>
      <c r="N2949"/>
      <c r="O2949"/>
      <c r="P2949"/>
    </row>
    <row r="2950" spans="11:16" x14ac:dyDescent="0.3">
      <c r="K2950"/>
      <c r="L2950"/>
      <c r="M2950"/>
      <c r="N2950"/>
      <c r="O2950"/>
      <c r="P2950"/>
    </row>
    <row r="2951" spans="11:16" x14ac:dyDescent="0.3">
      <c r="K2951"/>
      <c r="L2951"/>
      <c r="M2951"/>
      <c r="N2951"/>
      <c r="O2951"/>
      <c r="P2951"/>
    </row>
    <row r="2952" spans="11:16" x14ac:dyDescent="0.3">
      <c r="K2952"/>
      <c r="L2952"/>
      <c r="M2952"/>
      <c r="N2952"/>
      <c r="O2952"/>
      <c r="P2952"/>
    </row>
    <row r="2953" spans="11:16" x14ac:dyDescent="0.3">
      <c r="K2953"/>
      <c r="L2953"/>
      <c r="M2953"/>
      <c r="N2953"/>
      <c r="O2953"/>
      <c r="P2953"/>
    </row>
    <row r="2954" spans="11:16" x14ac:dyDescent="0.3">
      <c r="K2954"/>
      <c r="L2954"/>
      <c r="M2954"/>
      <c r="N2954"/>
      <c r="O2954"/>
      <c r="P2954"/>
    </row>
    <row r="2955" spans="11:16" x14ac:dyDescent="0.3">
      <c r="K2955"/>
      <c r="L2955"/>
      <c r="M2955"/>
      <c r="N2955"/>
      <c r="O2955"/>
      <c r="P2955"/>
    </row>
    <row r="2956" spans="11:16" x14ac:dyDescent="0.3">
      <c r="K2956"/>
      <c r="L2956"/>
      <c r="M2956"/>
      <c r="N2956"/>
      <c r="O2956"/>
      <c r="P2956"/>
    </row>
    <row r="2957" spans="11:16" x14ac:dyDescent="0.3">
      <c r="K2957"/>
      <c r="L2957"/>
      <c r="M2957"/>
      <c r="N2957"/>
      <c r="O2957"/>
      <c r="P2957"/>
    </row>
    <row r="2958" spans="11:16" x14ac:dyDescent="0.3">
      <c r="K2958"/>
      <c r="L2958"/>
      <c r="M2958"/>
      <c r="N2958"/>
      <c r="O2958"/>
      <c r="P2958"/>
    </row>
    <row r="2959" spans="11:16" x14ac:dyDescent="0.3">
      <c r="K2959"/>
      <c r="L2959"/>
      <c r="M2959"/>
      <c r="N2959"/>
      <c r="O2959"/>
      <c r="P2959"/>
    </row>
    <row r="2960" spans="11:16" x14ac:dyDescent="0.3">
      <c r="K2960"/>
      <c r="L2960"/>
      <c r="M2960"/>
      <c r="N2960"/>
      <c r="O2960"/>
      <c r="P2960"/>
    </row>
    <row r="2961" spans="11:16" x14ac:dyDescent="0.3">
      <c r="K2961"/>
      <c r="L2961"/>
      <c r="M2961"/>
      <c r="N2961"/>
      <c r="O2961"/>
      <c r="P2961"/>
    </row>
    <row r="2962" spans="11:16" x14ac:dyDescent="0.3">
      <c r="K2962"/>
      <c r="L2962"/>
      <c r="M2962"/>
      <c r="N2962"/>
      <c r="O2962"/>
      <c r="P2962"/>
    </row>
    <row r="2963" spans="11:16" x14ac:dyDescent="0.3">
      <c r="K2963"/>
      <c r="L2963"/>
      <c r="M2963"/>
      <c r="N2963"/>
      <c r="O2963"/>
      <c r="P2963"/>
    </row>
    <row r="2964" spans="11:16" x14ac:dyDescent="0.3">
      <c r="K2964"/>
      <c r="L2964"/>
      <c r="M2964"/>
      <c r="N2964"/>
      <c r="O2964"/>
      <c r="P2964"/>
    </row>
    <row r="2965" spans="11:16" x14ac:dyDescent="0.3">
      <c r="K2965"/>
      <c r="L2965"/>
      <c r="M2965"/>
      <c r="N2965"/>
      <c r="O2965"/>
      <c r="P2965"/>
    </row>
    <row r="2966" spans="11:16" x14ac:dyDescent="0.3">
      <c r="K2966"/>
      <c r="L2966"/>
      <c r="M2966"/>
      <c r="N2966"/>
      <c r="O2966"/>
      <c r="P2966"/>
    </row>
    <row r="2967" spans="11:16" x14ac:dyDescent="0.3">
      <c r="K2967"/>
      <c r="L2967"/>
      <c r="M2967"/>
      <c r="N2967"/>
      <c r="O2967"/>
      <c r="P2967"/>
    </row>
    <row r="2968" spans="11:16" x14ac:dyDescent="0.3">
      <c r="K2968"/>
      <c r="L2968"/>
      <c r="M2968"/>
      <c r="N2968"/>
      <c r="O2968"/>
      <c r="P2968"/>
    </row>
    <row r="2969" spans="11:16" x14ac:dyDescent="0.3">
      <c r="K2969"/>
      <c r="L2969"/>
      <c r="M2969"/>
      <c r="N2969"/>
      <c r="O2969"/>
      <c r="P2969"/>
    </row>
    <row r="2970" spans="11:16" x14ac:dyDescent="0.3">
      <c r="K2970"/>
      <c r="L2970"/>
      <c r="M2970"/>
      <c r="N2970"/>
      <c r="O2970"/>
      <c r="P2970"/>
    </row>
    <row r="2971" spans="11:16" x14ac:dyDescent="0.3">
      <c r="K2971"/>
      <c r="L2971"/>
      <c r="M2971"/>
      <c r="N2971"/>
      <c r="O2971"/>
      <c r="P2971"/>
    </row>
    <row r="2972" spans="11:16" x14ac:dyDescent="0.3">
      <c r="K2972"/>
      <c r="L2972"/>
      <c r="M2972"/>
      <c r="N2972"/>
      <c r="O2972"/>
      <c r="P2972"/>
    </row>
    <row r="2973" spans="11:16" x14ac:dyDescent="0.3">
      <c r="K2973"/>
      <c r="L2973"/>
      <c r="M2973"/>
      <c r="N2973"/>
      <c r="O2973"/>
      <c r="P2973"/>
    </row>
    <row r="2974" spans="11:16" x14ac:dyDescent="0.3">
      <c r="K2974"/>
      <c r="L2974"/>
      <c r="M2974"/>
      <c r="N2974"/>
      <c r="O2974"/>
      <c r="P2974"/>
    </row>
    <row r="2975" spans="11:16" x14ac:dyDescent="0.3">
      <c r="K2975"/>
      <c r="L2975"/>
      <c r="M2975"/>
      <c r="N2975"/>
      <c r="O2975"/>
      <c r="P2975"/>
    </row>
    <row r="2976" spans="11:16" x14ac:dyDescent="0.3">
      <c r="K2976"/>
      <c r="L2976"/>
      <c r="M2976"/>
      <c r="N2976"/>
      <c r="O2976"/>
      <c r="P2976"/>
    </row>
    <row r="2977" spans="11:16" x14ac:dyDescent="0.3">
      <c r="K2977"/>
      <c r="L2977"/>
      <c r="M2977"/>
      <c r="N2977"/>
      <c r="O2977"/>
      <c r="P2977"/>
    </row>
    <row r="2978" spans="11:16" x14ac:dyDescent="0.3">
      <c r="K2978"/>
      <c r="L2978"/>
      <c r="M2978"/>
      <c r="N2978"/>
      <c r="O2978"/>
      <c r="P2978"/>
    </row>
    <row r="2979" spans="11:16" x14ac:dyDescent="0.3">
      <c r="K2979"/>
      <c r="L2979"/>
      <c r="M2979"/>
      <c r="N2979"/>
      <c r="O2979"/>
      <c r="P2979"/>
    </row>
    <row r="2980" spans="11:16" x14ac:dyDescent="0.3">
      <c r="K2980"/>
      <c r="L2980"/>
      <c r="M2980"/>
      <c r="N2980"/>
      <c r="O2980"/>
      <c r="P2980"/>
    </row>
    <row r="2981" spans="11:16" x14ac:dyDescent="0.3">
      <c r="K2981"/>
      <c r="L2981"/>
      <c r="M2981"/>
      <c r="N2981"/>
      <c r="O2981"/>
      <c r="P2981"/>
    </row>
    <row r="2982" spans="11:16" x14ac:dyDescent="0.3">
      <c r="K2982"/>
      <c r="L2982"/>
      <c r="M2982"/>
      <c r="N2982"/>
      <c r="O2982"/>
      <c r="P2982"/>
    </row>
    <row r="2983" spans="11:16" x14ac:dyDescent="0.3">
      <c r="K2983"/>
      <c r="L2983"/>
      <c r="M2983"/>
      <c r="N2983"/>
      <c r="O2983"/>
      <c r="P2983"/>
    </row>
    <row r="2984" spans="11:16" x14ac:dyDescent="0.3">
      <c r="K2984"/>
      <c r="L2984"/>
      <c r="M2984"/>
      <c r="N2984"/>
      <c r="O2984"/>
      <c r="P2984"/>
    </row>
    <row r="2985" spans="11:16" x14ac:dyDescent="0.3">
      <c r="K2985"/>
      <c r="L2985"/>
      <c r="M2985"/>
      <c r="N2985"/>
      <c r="O2985"/>
      <c r="P2985"/>
    </row>
    <row r="2986" spans="11:16" x14ac:dyDescent="0.3">
      <c r="K2986"/>
      <c r="L2986"/>
      <c r="M2986"/>
      <c r="N2986"/>
      <c r="O2986"/>
      <c r="P2986"/>
    </row>
    <row r="2987" spans="11:16" x14ac:dyDescent="0.3">
      <c r="K2987"/>
      <c r="L2987"/>
      <c r="M2987"/>
      <c r="N2987"/>
      <c r="O2987"/>
      <c r="P2987"/>
    </row>
    <row r="2988" spans="11:16" x14ac:dyDescent="0.3">
      <c r="K2988"/>
      <c r="L2988"/>
      <c r="M2988"/>
      <c r="N2988"/>
      <c r="O2988"/>
      <c r="P2988"/>
    </row>
    <row r="2989" spans="11:16" x14ac:dyDescent="0.3">
      <c r="K2989"/>
      <c r="L2989"/>
      <c r="M2989"/>
      <c r="N2989"/>
      <c r="O2989"/>
      <c r="P2989"/>
    </row>
    <row r="2990" spans="11:16" x14ac:dyDescent="0.3">
      <c r="K2990"/>
      <c r="L2990"/>
      <c r="M2990"/>
      <c r="N2990"/>
      <c r="O2990"/>
      <c r="P2990"/>
    </row>
    <row r="2991" spans="11:16" x14ac:dyDescent="0.3">
      <c r="K2991"/>
      <c r="L2991"/>
      <c r="M2991"/>
      <c r="N2991"/>
      <c r="O2991"/>
      <c r="P2991"/>
    </row>
    <row r="2992" spans="11:16" x14ac:dyDescent="0.3">
      <c r="K2992"/>
      <c r="L2992"/>
      <c r="M2992"/>
      <c r="N2992"/>
      <c r="O2992"/>
      <c r="P2992"/>
    </row>
    <row r="2993" spans="11:16" x14ac:dyDescent="0.3">
      <c r="K2993"/>
      <c r="L2993"/>
      <c r="M2993"/>
      <c r="N2993"/>
      <c r="O2993"/>
      <c r="P2993"/>
    </row>
    <row r="2994" spans="11:16" x14ac:dyDescent="0.3">
      <c r="K2994"/>
      <c r="L2994"/>
      <c r="M2994"/>
      <c r="N2994"/>
      <c r="O2994"/>
      <c r="P2994"/>
    </row>
    <row r="2995" spans="11:16" x14ac:dyDescent="0.3">
      <c r="K2995"/>
      <c r="L2995"/>
      <c r="M2995"/>
      <c r="N2995"/>
      <c r="O2995"/>
      <c r="P2995"/>
    </row>
    <row r="2996" spans="11:16" x14ac:dyDescent="0.3">
      <c r="K2996"/>
      <c r="L2996"/>
      <c r="M2996"/>
      <c r="N2996"/>
      <c r="O2996"/>
      <c r="P2996"/>
    </row>
    <row r="2997" spans="11:16" x14ac:dyDescent="0.3">
      <c r="K2997"/>
      <c r="L2997"/>
      <c r="M2997"/>
      <c r="N2997"/>
      <c r="O2997"/>
      <c r="P2997"/>
    </row>
    <row r="2998" spans="11:16" x14ac:dyDescent="0.3">
      <c r="K2998"/>
      <c r="L2998"/>
      <c r="M2998"/>
      <c r="N2998"/>
      <c r="O2998"/>
      <c r="P2998"/>
    </row>
    <row r="2999" spans="11:16" x14ac:dyDescent="0.3">
      <c r="K2999"/>
      <c r="L2999"/>
      <c r="M2999"/>
      <c r="N2999"/>
      <c r="O2999"/>
      <c r="P2999"/>
    </row>
    <row r="3000" spans="11:16" x14ac:dyDescent="0.3">
      <c r="K3000"/>
      <c r="L3000"/>
      <c r="M3000"/>
      <c r="N3000"/>
      <c r="O3000"/>
      <c r="P3000"/>
    </row>
    <row r="3001" spans="11:16" x14ac:dyDescent="0.3">
      <c r="K3001"/>
      <c r="L3001"/>
      <c r="M3001"/>
      <c r="N3001"/>
      <c r="O3001"/>
      <c r="P3001"/>
    </row>
    <row r="3002" spans="11:16" x14ac:dyDescent="0.3">
      <c r="K3002"/>
      <c r="L3002"/>
      <c r="M3002"/>
      <c r="N3002"/>
      <c r="O3002"/>
      <c r="P3002"/>
    </row>
    <row r="3003" spans="11:16" x14ac:dyDescent="0.3">
      <c r="K3003"/>
      <c r="L3003"/>
      <c r="M3003"/>
      <c r="N3003"/>
      <c r="O3003"/>
      <c r="P3003"/>
    </row>
    <row r="3004" spans="11:16" x14ac:dyDescent="0.3">
      <c r="K3004"/>
      <c r="L3004"/>
      <c r="M3004"/>
      <c r="N3004"/>
      <c r="O3004"/>
      <c r="P3004"/>
    </row>
    <row r="3005" spans="11:16" x14ac:dyDescent="0.3">
      <c r="K3005"/>
      <c r="L3005"/>
      <c r="M3005"/>
      <c r="N3005"/>
      <c r="O3005"/>
      <c r="P3005"/>
    </row>
    <row r="3006" spans="11:16" x14ac:dyDescent="0.3">
      <c r="K3006"/>
      <c r="L3006"/>
      <c r="M3006"/>
      <c r="N3006"/>
      <c r="O3006"/>
      <c r="P3006"/>
    </row>
    <row r="3007" spans="11:16" x14ac:dyDescent="0.3">
      <c r="K3007"/>
      <c r="L3007"/>
      <c r="M3007"/>
      <c r="N3007"/>
      <c r="O3007"/>
      <c r="P3007"/>
    </row>
    <row r="3008" spans="11:16" x14ac:dyDescent="0.3">
      <c r="K3008"/>
      <c r="L3008"/>
      <c r="M3008"/>
      <c r="N3008"/>
      <c r="O3008"/>
      <c r="P3008"/>
    </row>
    <row r="3009" spans="11:16" x14ac:dyDescent="0.3">
      <c r="K3009"/>
      <c r="L3009"/>
      <c r="M3009"/>
      <c r="N3009"/>
      <c r="O3009"/>
      <c r="P3009"/>
    </row>
    <row r="3010" spans="11:16" x14ac:dyDescent="0.3">
      <c r="K3010"/>
      <c r="L3010"/>
      <c r="M3010"/>
      <c r="N3010"/>
      <c r="O3010"/>
      <c r="P3010"/>
    </row>
    <row r="3011" spans="11:16" x14ac:dyDescent="0.3">
      <c r="K3011"/>
      <c r="L3011"/>
      <c r="M3011"/>
      <c r="N3011"/>
      <c r="O3011"/>
      <c r="P3011"/>
    </row>
    <row r="3012" spans="11:16" x14ac:dyDescent="0.3">
      <c r="K3012"/>
      <c r="L3012"/>
      <c r="M3012"/>
      <c r="N3012"/>
      <c r="O3012"/>
      <c r="P3012"/>
    </row>
    <row r="3013" spans="11:16" x14ac:dyDescent="0.3">
      <c r="K3013"/>
      <c r="L3013"/>
      <c r="M3013"/>
      <c r="N3013"/>
      <c r="O3013"/>
      <c r="P3013"/>
    </row>
    <row r="3014" spans="11:16" x14ac:dyDescent="0.3">
      <c r="K3014"/>
      <c r="L3014"/>
      <c r="M3014"/>
      <c r="N3014"/>
      <c r="O3014"/>
      <c r="P3014"/>
    </row>
    <row r="3015" spans="11:16" x14ac:dyDescent="0.3">
      <c r="K3015"/>
      <c r="L3015"/>
      <c r="M3015"/>
      <c r="N3015"/>
      <c r="O3015"/>
      <c r="P3015"/>
    </row>
    <row r="3016" spans="11:16" x14ac:dyDescent="0.3">
      <c r="K3016"/>
      <c r="L3016"/>
      <c r="M3016"/>
      <c r="N3016"/>
      <c r="O3016"/>
      <c r="P3016"/>
    </row>
    <row r="3017" spans="11:16" x14ac:dyDescent="0.3">
      <c r="K3017"/>
      <c r="L3017"/>
      <c r="M3017"/>
      <c r="N3017"/>
      <c r="O3017"/>
      <c r="P3017"/>
    </row>
    <row r="3018" spans="11:16" x14ac:dyDescent="0.3">
      <c r="K3018"/>
      <c r="L3018"/>
      <c r="M3018"/>
      <c r="N3018"/>
      <c r="O3018"/>
      <c r="P3018"/>
    </row>
    <row r="3019" spans="11:16" x14ac:dyDescent="0.3">
      <c r="K3019"/>
      <c r="L3019"/>
      <c r="M3019"/>
      <c r="N3019"/>
      <c r="O3019"/>
      <c r="P3019"/>
    </row>
    <row r="3020" spans="11:16" x14ac:dyDescent="0.3">
      <c r="K3020"/>
      <c r="L3020"/>
      <c r="M3020"/>
      <c r="N3020"/>
      <c r="O3020"/>
      <c r="P3020"/>
    </row>
    <row r="3021" spans="11:16" x14ac:dyDescent="0.3">
      <c r="K3021"/>
      <c r="L3021"/>
      <c r="M3021"/>
      <c r="N3021"/>
      <c r="O3021"/>
      <c r="P3021"/>
    </row>
    <row r="3022" spans="11:16" x14ac:dyDescent="0.3">
      <c r="K3022"/>
      <c r="L3022"/>
      <c r="M3022"/>
      <c r="N3022"/>
      <c r="O3022"/>
      <c r="P3022"/>
    </row>
    <row r="3023" spans="11:16" x14ac:dyDescent="0.3">
      <c r="K3023"/>
      <c r="L3023"/>
      <c r="M3023"/>
      <c r="N3023"/>
      <c r="O3023"/>
      <c r="P3023"/>
    </row>
    <row r="3024" spans="11:16" x14ac:dyDescent="0.3">
      <c r="K3024"/>
      <c r="L3024"/>
      <c r="M3024"/>
      <c r="N3024"/>
      <c r="O3024"/>
      <c r="P3024"/>
    </row>
    <row r="3025" spans="11:16" x14ac:dyDescent="0.3">
      <c r="K3025"/>
      <c r="L3025"/>
      <c r="M3025"/>
      <c r="N3025"/>
      <c r="O3025"/>
      <c r="P3025"/>
    </row>
    <row r="3026" spans="11:16" x14ac:dyDescent="0.3">
      <c r="K3026"/>
      <c r="L3026"/>
      <c r="M3026"/>
      <c r="N3026"/>
      <c r="O3026"/>
      <c r="P3026"/>
    </row>
    <row r="3027" spans="11:16" x14ac:dyDescent="0.3">
      <c r="K3027"/>
      <c r="L3027"/>
      <c r="M3027"/>
      <c r="N3027"/>
      <c r="O3027"/>
      <c r="P3027"/>
    </row>
    <row r="3028" spans="11:16" x14ac:dyDescent="0.3">
      <c r="K3028"/>
      <c r="L3028"/>
      <c r="M3028"/>
      <c r="N3028"/>
      <c r="O3028"/>
      <c r="P3028"/>
    </row>
    <row r="3029" spans="11:16" x14ac:dyDescent="0.3">
      <c r="K3029"/>
      <c r="L3029"/>
      <c r="M3029"/>
      <c r="N3029"/>
      <c r="O3029"/>
      <c r="P3029"/>
    </row>
    <row r="3030" spans="11:16" x14ac:dyDescent="0.3">
      <c r="K3030"/>
      <c r="L3030"/>
      <c r="M3030"/>
      <c r="N3030"/>
      <c r="O3030"/>
      <c r="P3030"/>
    </row>
    <row r="3031" spans="11:16" x14ac:dyDescent="0.3">
      <c r="K3031"/>
      <c r="L3031"/>
      <c r="M3031"/>
      <c r="N3031"/>
      <c r="O3031"/>
      <c r="P3031"/>
    </row>
    <row r="3032" spans="11:16" x14ac:dyDescent="0.3">
      <c r="K3032"/>
      <c r="L3032"/>
      <c r="M3032"/>
      <c r="N3032"/>
      <c r="O3032"/>
      <c r="P3032"/>
    </row>
    <row r="3033" spans="11:16" x14ac:dyDescent="0.3">
      <c r="K3033"/>
      <c r="L3033"/>
      <c r="M3033"/>
      <c r="N3033"/>
      <c r="O3033"/>
      <c r="P3033"/>
    </row>
    <row r="3034" spans="11:16" x14ac:dyDescent="0.3">
      <c r="K3034"/>
      <c r="L3034"/>
      <c r="M3034"/>
      <c r="N3034"/>
      <c r="O3034"/>
      <c r="P3034"/>
    </row>
    <row r="3035" spans="11:16" x14ac:dyDescent="0.3">
      <c r="K3035"/>
      <c r="L3035"/>
      <c r="M3035"/>
      <c r="N3035"/>
      <c r="O3035"/>
      <c r="P3035"/>
    </row>
    <row r="3036" spans="11:16" x14ac:dyDescent="0.3">
      <c r="K3036"/>
      <c r="L3036"/>
      <c r="M3036"/>
      <c r="N3036"/>
      <c r="O3036"/>
      <c r="P3036"/>
    </row>
    <row r="3037" spans="11:16" x14ac:dyDescent="0.3">
      <c r="K3037"/>
      <c r="L3037"/>
      <c r="M3037"/>
      <c r="N3037"/>
      <c r="O3037"/>
      <c r="P3037"/>
    </row>
    <row r="3038" spans="11:16" x14ac:dyDescent="0.3">
      <c r="K3038"/>
      <c r="L3038"/>
      <c r="M3038"/>
      <c r="N3038"/>
      <c r="O3038"/>
      <c r="P3038"/>
    </row>
    <row r="3039" spans="11:16" x14ac:dyDescent="0.3">
      <c r="K3039"/>
      <c r="L3039"/>
      <c r="M3039"/>
      <c r="N3039"/>
      <c r="O3039"/>
      <c r="P3039"/>
    </row>
    <row r="3040" spans="11:16" x14ac:dyDescent="0.3">
      <c r="K3040"/>
      <c r="L3040"/>
      <c r="M3040"/>
      <c r="N3040"/>
      <c r="O3040"/>
      <c r="P3040"/>
    </row>
    <row r="3041" spans="11:16" x14ac:dyDescent="0.3">
      <c r="K3041"/>
      <c r="L3041"/>
      <c r="M3041"/>
      <c r="N3041"/>
      <c r="O3041"/>
      <c r="P3041"/>
    </row>
    <row r="3042" spans="11:16" x14ac:dyDescent="0.3">
      <c r="K3042"/>
      <c r="L3042"/>
      <c r="M3042"/>
      <c r="N3042"/>
      <c r="O3042"/>
      <c r="P3042"/>
    </row>
    <row r="3043" spans="11:16" x14ac:dyDescent="0.3">
      <c r="K3043"/>
      <c r="L3043"/>
      <c r="M3043"/>
      <c r="N3043"/>
      <c r="O3043"/>
      <c r="P3043"/>
    </row>
    <row r="3044" spans="11:16" x14ac:dyDescent="0.3">
      <c r="K3044"/>
      <c r="L3044"/>
      <c r="M3044"/>
      <c r="N3044"/>
      <c r="O3044"/>
      <c r="P3044"/>
    </row>
    <row r="3045" spans="11:16" x14ac:dyDescent="0.3">
      <c r="K3045"/>
      <c r="L3045"/>
      <c r="M3045"/>
      <c r="N3045"/>
      <c r="O3045"/>
      <c r="P3045"/>
    </row>
    <row r="3046" spans="11:16" x14ac:dyDescent="0.3">
      <c r="K3046"/>
      <c r="L3046"/>
      <c r="M3046"/>
      <c r="N3046"/>
      <c r="O3046"/>
      <c r="P3046"/>
    </row>
    <row r="3047" spans="11:16" x14ac:dyDescent="0.3">
      <c r="K3047"/>
      <c r="L3047"/>
      <c r="M3047"/>
      <c r="N3047"/>
      <c r="O3047"/>
      <c r="P3047"/>
    </row>
    <row r="3048" spans="11:16" x14ac:dyDescent="0.3">
      <c r="K3048"/>
      <c r="L3048"/>
      <c r="M3048"/>
      <c r="N3048"/>
      <c r="O3048"/>
      <c r="P3048"/>
    </row>
    <row r="3049" spans="11:16" x14ac:dyDescent="0.3">
      <c r="K3049"/>
      <c r="L3049"/>
      <c r="M3049"/>
      <c r="N3049"/>
      <c r="O3049"/>
      <c r="P3049"/>
    </row>
    <row r="3050" spans="11:16" x14ac:dyDescent="0.3">
      <c r="K3050"/>
      <c r="L3050"/>
      <c r="M3050"/>
      <c r="N3050"/>
      <c r="O3050"/>
      <c r="P3050"/>
    </row>
    <row r="3051" spans="11:16" x14ac:dyDescent="0.3">
      <c r="K3051"/>
      <c r="L3051"/>
      <c r="M3051"/>
      <c r="N3051"/>
      <c r="O3051"/>
      <c r="P3051"/>
    </row>
    <row r="3052" spans="11:16" x14ac:dyDescent="0.3">
      <c r="K3052"/>
      <c r="L3052"/>
      <c r="M3052"/>
      <c r="N3052"/>
      <c r="O3052"/>
      <c r="P3052"/>
    </row>
    <row r="3053" spans="11:16" x14ac:dyDescent="0.3">
      <c r="K3053"/>
      <c r="L3053"/>
      <c r="M3053"/>
      <c r="N3053"/>
      <c r="O3053"/>
      <c r="P3053"/>
    </row>
    <row r="3054" spans="11:16" x14ac:dyDescent="0.3">
      <c r="K3054"/>
      <c r="L3054"/>
      <c r="M3054"/>
      <c r="N3054"/>
      <c r="O3054"/>
      <c r="P3054"/>
    </row>
    <row r="3055" spans="11:16" x14ac:dyDescent="0.3">
      <c r="K3055"/>
      <c r="L3055"/>
      <c r="M3055"/>
      <c r="N3055"/>
      <c r="O3055"/>
      <c r="P3055"/>
    </row>
    <row r="3056" spans="11:16" x14ac:dyDescent="0.3">
      <c r="K3056"/>
      <c r="L3056"/>
      <c r="M3056"/>
      <c r="N3056"/>
      <c r="O3056"/>
      <c r="P3056"/>
    </row>
    <row r="3057" spans="11:16" x14ac:dyDescent="0.3">
      <c r="K3057"/>
      <c r="L3057"/>
      <c r="M3057"/>
      <c r="N3057"/>
      <c r="O3057"/>
      <c r="P3057"/>
    </row>
    <row r="3058" spans="11:16" x14ac:dyDescent="0.3">
      <c r="K3058"/>
      <c r="L3058"/>
      <c r="M3058"/>
      <c r="N3058"/>
      <c r="O3058"/>
      <c r="P3058"/>
    </row>
    <row r="3059" spans="11:16" x14ac:dyDescent="0.3">
      <c r="K3059"/>
      <c r="L3059"/>
      <c r="M3059"/>
      <c r="N3059"/>
      <c r="O3059"/>
      <c r="P3059"/>
    </row>
    <row r="3060" spans="11:16" x14ac:dyDescent="0.3">
      <c r="K3060"/>
      <c r="L3060"/>
      <c r="M3060"/>
      <c r="N3060"/>
      <c r="O3060"/>
      <c r="P3060"/>
    </row>
    <row r="3061" spans="11:16" x14ac:dyDescent="0.3">
      <c r="K3061"/>
      <c r="L3061"/>
      <c r="M3061"/>
      <c r="N3061"/>
      <c r="O3061"/>
      <c r="P3061"/>
    </row>
    <row r="3062" spans="11:16" x14ac:dyDescent="0.3">
      <c r="K3062"/>
      <c r="L3062"/>
      <c r="M3062"/>
      <c r="N3062"/>
      <c r="O3062"/>
      <c r="P3062"/>
    </row>
    <row r="3063" spans="11:16" x14ac:dyDescent="0.3">
      <c r="K3063"/>
      <c r="L3063"/>
      <c r="M3063"/>
      <c r="N3063"/>
      <c r="O3063"/>
      <c r="P3063"/>
    </row>
    <row r="3064" spans="11:16" x14ac:dyDescent="0.3">
      <c r="K3064"/>
      <c r="L3064"/>
      <c r="M3064"/>
      <c r="N3064"/>
      <c r="O3064"/>
      <c r="P3064"/>
    </row>
    <row r="3065" spans="11:16" x14ac:dyDescent="0.3">
      <c r="K3065"/>
      <c r="L3065"/>
      <c r="M3065"/>
      <c r="N3065"/>
      <c r="O3065"/>
      <c r="P3065"/>
    </row>
    <row r="3066" spans="11:16" x14ac:dyDescent="0.3">
      <c r="K3066"/>
      <c r="L3066"/>
      <c r="M3066"/>
      <c r="N3066"/>
      <c r="O3066"/>
      <c r="P3066"/>
    </row>
    <row r="3067" spans="11:16" x14ac:dyDescent="0.3">
      <c r="K3067"/>
      <c r="L3067"/>
      <c r="M3067"/>
      <c r="N3067"/>
      <c r="O3067"/>
      <c r="P3067"/>
    </row>
    <row r="3068" spans="11:16" x14ac:dyDescent="0.3">
      <c r="K3068"/>
      <c r="L3068"/>
      <c r="M3068"/>
      <c r="N3068"/>
      <c r="O3068"/>
      <c r="P3068"/>
    </row>
    <row r="3069" spans="11:16" x14ac:dyDescent="0.3">
      <c r="K3069"/>
      <c r="L3069"/>
      <c r="M3069"/>
      <c r="N3069"/>
      <c r="O3069"/>
      <c r="P3069"/>
    </row>
    <row r="3070" spans="11:16" x14ac:dyDescent="0.3">
      <c r="K3070"/>
      <c r="L3070"/>
      <c r="M3070"/>
      <c r="N3070"/>
      <c r="O3070"/>
      <c r="P3070"/>
    </row>
    <row r="3071" spans="11:16" x14ac:dyDescent="0.3">
      <c r="K3071"/>
      <c r="L3071"/>
      <c r="M3071"/>
      <c r="N3071"/>
      <c r="O3071"/>
      <c r="P3071"/>
    </row>
    <row r="3072" spans="11:16" x14ac:dyDescent="0.3">
      <c r="K3072"/>
      <c r="L3072"/>
      <c r="M3072"/>
      <c r="N3072"/>
      <c r="O3072"/>
      <c r="P3072"/>
    </row>
    <row r="3073" spans="11:16" x14ac:dyDescent="0.3">
      <c r="K3073"/>
      <c r="L3073"/>
      <c r="M3073"/>
      <c r="N3073"/>
      <c r="O3073"/>
      <c r="P3073"/>
    </row>
    <row r="3074" spans="11:16" x14ac:dyDescent="0.3">
      <c r="K3074"/>
      <c r="L3074"/>
      <c r="M3074"/>
      <c r="N3074"/>
      <c r="O3074"/>
      <c r="P3074"/>
    </row>
    <row r="3075" spans="11:16" x14ac:dyDescent="0.3">
      <c r="K3075"/>
      <c r="L3075"/>
      <c r="M3075"/>
      <c r="N3075"/>
      <c r="O3075"/>
      <c r="P3075"/>
    </row>
    <row r="3076" spans="11:16" x14ac:dyDescent="0.3">
      <c r="K3076"/>
      <c r="L3076"/>
      <c r="M3076"/>
      <c r="N3076"/>
      <c r="O3076"/>
      <c r="P3076"/>
    </row>
    <row r="3077" spans="11:16" x14ac:dyDescent="0.3">
      <c r="K3077"/>
      <c r="L3077"/>
      <c r="M3077"/>
      <c r="N3077"/>
      <c r="O3077"/>
      <c r="P3077"/>
    </row>
    <row r="3078" spans="11:16" x14ac:dyDescent="0.3">
      <c r="K3078"/>
      <c r="L3078"/>
      <c r="M3078"/>
      <c r="N3078"/>
      <c r="O3078"/>
      <c r="P3078"/>
    </row>
    <row r="3079" spans="11:16" x14ac:dyDescent="0.3">
      <c r="K3079"/>
      <c r="L3079"/>
      <c r="M3079"/>
      <c r="N3079"/>
      <c r="O3079"/>
      <c r="P3079"/>
    </row>
    <row r="3080" spans="11:16" x14ac:dyDescent="0.3">
      <c r="K3080"/>
      <c r="L3080"/>
      <c r="M3080"/>
      <c r="N3080"/>
      <c r="O3080"/>
      <c r="P3080"/>
    </row>
    <row r="3081" spans="11:16" x14ac:dyDescent="0.3">
      <c r="K3081"/>
      <c r="L3081"/>
      <c r="M3081"/>
      <c r="N3081"/>
      <c r="O3081"/>
      <c r="P3081"/>
    </row>
    <row r="3082" spans="11:16" x14ac:dyDescent="0.3">
      <c r="K3082"/>
      <c r="L3082"/>
      <c r="M3082"/>
      <c r="N3082"/>
      <c r="O3082"/>
      <c r="P3082"/>
    </row>
    <row r="3083" spans="11:16" x14ac:dyDescent="0.3">
      <c r="K3083"/>
      <c r="L3083"/>
      <c r="M3083"/>
      <c r="N3083"/>
      <c r="O3083"/>
      <c r="P3083"/>
    </row>
    <row r="3084" spans="11:16" x14ac:dyDescent="0.3">
      <c r="K3084"/>
      <c r="L3084"/>
      <c r="M3084"/>
      <c r="N3084"/>
      <c r="O3084"/>
      <c r="P3084"/>
    </row>
    <row r="3085" spans="11:16" x14ac:dyDescent="0.3">
      <c r="K3085"/>
      <c r="L3085"/>
      <c r="M3085"/>
      <c r="N3085"/>
      <c r="O3085"/>
      <c r="P3085"/>
    </row>
    <row r="3086" spans="11:16" x14ac:dyDescent="0.3">
      <c r="K3086"/>
      <c r="L3086"/>
      <c r="M3086"/>
      <c r="N3086"/>
      <c r="O3086"/>
      <c r="P3086"/>
    </row>
    <row r="3087" spans="11:16" x14ac:dyDescent="0.3">
      <c r="K3087"/>
      <c r="L3087"/>
      <c r="M3087"/>
      <c r="N3087"/>
      <c r="O3087"/>
      <c r="P3087"/>
    </row>
    <row r="3088" spans="11:16" x14ac:dyDescent="0.3">
      <c r="K3088"/>
      <c r="L3088"/>
      <c r="M3088"/>
      <c r="N3088"/>
      <c r="O3088"/>
      <c r="P3088"/>
    </row>
    <row r="3089" spans="11:16" x14ac:dyDescent="0.3">
      <c r="K3089"/>
      <c r="L3089"/>
      <c r="M3089"/>
      <c r="N3089"/>
      <c r="O3089"/>
      <c r="P3089"/>
    </row>
    <row r="3090" spans="11:16" x14ac:dyDescent="0.3">
      <c r="K3090"/>
      <c r="L3090"/>
      <c r="M3090"/>
      <c r="N3090"/>
      <c r="O3090"/>
      <c r="P3090"/>
    </row>
    <row r="3091" spans="11:16" x14ac:dyDescent="0.3">
      <c r="K3091"/>
      <c r="L3091"/>
      <c r="M3091"/>
      <c r="N3091"/>
      <c r="O3091"/>
      <c r="P3091"/>
    </row>
    <row r="3092" spans="11:16" x14ac:dyDescent="0.3">
      <c r="K3092"/>
      <c r="L3092"/>
      <c r="M3092"/>
      <c r="N3092"/>
      <c r="O3092"/>
      <c r="P3092"/>
    </row>
    <row r="3093" spans="11:16" x14ac:dyDescent="0.3">
      <c r="K3093"/>
      <c r="L3093"/>
      <c r="M3093"/>
      <c r="N3093"/>
      <c r="O3093"/>
      <c r="P3093"/>
    </row>
    <row r="3094" spans="11:16" x14ac:dyDescent="0.3">
      <c r="K3094"/>
      <c r="L3094"/>
      <c r="M3094"/>
      <c r="N3094"/>
      <c r="O3094"/>
      <c r="P3094"/>
    </row>
    <row r="3095" spans="11:16" x14ac:dyDescent="0.3">
      <c r="K3095"/>
      <c r="L3095"/>
      <c r="M3095"/>
      <c r="N3095"/>
      <c r="O3095"/>
      <c r="P3095"/>
    </row>
    <row r="3096" spans="11:16" x14ac:dyDescent="0.3">
      <c r="K3096"/>
      <c r="L3096"/>
      <c r="M3096"/>
      <c r="N3096"/>
      <c r="O3096"/>
      <c r="P3096"/>
    </row>
    <row r="3097" spans="11:16" x14ac:dyDescent="0.3">
      <c r="K3097"/>
      <c r="L3097"/>
      <c r="M3097"/>
      <c r="N3097"/>
      <c r="O3097"/>
      <c r="P3097"/>
    </row>
    <row r="3098" spans="11:16" x14ac:dyDescent="0.3">
      <c r="K3098"/>
      <c r="L3098"/>
      <c r="M3098"/>
      <c r="N3098"/>
      <c r="O3098"/>
      <c r="P3098"/>
    </row>
    <row r="3099" spans="11:16" x14ac:dyDescent="0.3">
      <c r="K3099"/>
      <c r="L3099"/>
      <c r="M3099"/>
      <c r="N3099"/>
      <c r="O3099"/>
      <c r="P3099"/>
    </row>
    <row r="3100" spans="11:16" x14ac:dyDescent="0.3">
      <c r="K3100"/>
      <c r="L3100"/>
      <c r="M3100"/>
      <c r="N3100"/>
      <c r="O3100"/>
      <c r="P3100"/>
    </row>
    <row r="3101" spans="11:16" x14ac:dyDescent="0.3">
      <c r="K3101"/>
      <c r="L3101"/>
      <c r="M3101"/>
      <c r="N3101"/>
      <c r="O3101"/>
      <c r="P3101"/>
    </row>
    <row r="3102" spans="11:16" x14ac:dyDescent="0.3">
      <c r="K3102"/>
      <c r="L3102"/>
      <c r="M3102"/>
      <c r="N3102"/>
      <c r="O3102"/>
      <c r="P3102"/>
    </row>
    <row r="3103" spans="11:16" x14ac:dyDescent="0.3">
      <c r="K3103"/>
      <c r="L3103"/>
      <c r="M3103"/>
      <c r="N3103"/>
      <c r="O3103"/>
      <c r="P3103"/>
    </row>
    <row r="3104" spans="11:16" x14ac:dyDescent="0.3">
      <c r="K3104"/>
      <c r="L3104"/>
      <c r="M3104"/>
      <c r="N3104"/>
      <c r="O3104"/>
      <c r="P3104"/>
    </row>
    <row r="3105" spans="11:16" x14ac:dyDescent="0.3">
      <c r="K3105"/>
      <c r="L3105"/>
      <c r="M3105"/>
      <c r="N3105"/>
      <c r="O3105"/>
      <c r="P3105"/>
    </row>
    <row r="3106" spans="11:16" x14ac:dyDescent="0.3">
      <c r="K3106"/>
      <c r="L3106"/>
      <c r="M3106"/>
      <c r="N3106"/>
      <c r="O3106"/>
      <c r="P3106"/>
    </row>
    <row r="3107" spans="11:16" x14ac:dyDescent="0.3">
      <c r="K3107"/>
      <c r="L3107"/>
      <c r="M3107"/>
      <c r="N3107"/>
      <c r="O3107"/>
      <c r="P3107"/>
    </row>
    <row r="3108" spans="11:16" x14ac:dyDescent="0.3">
      <c r="K3108"/>
      <c r="L3108"/>
      <c r="M3108"/>
      <c r="N3108"/>
      <c r="O3108"/>
      <c r="P3108"/>
    </row>
    <row r="3109" spans="11:16" x14ac:dyDescent="0.3">
      <c r="K3109"/>
      <c r="L3109"/>
      <c r="M3109"/>
      <c r="N3109"/>
      <c r="O3109"/>
      <c r="P3109"/>
    </row>
    <row r="3110" spans="11:16" x14ac:dyDescent="0.3">
      <c r="K3110"/>
      <c r="L3110"/>
      <c r="M3110"/>
      <c r="N3110"/>
      <c r="O3110"/>
      <c r="P3110"/>
    </row>
    <row r="3111" spans="11:16" x14ac:dyDescent="0.3">
      <c r="K3111"/>
      <c r="L3111"/>
      <c r="M3111"/>
      <c r="N3111"/>
      <c r="O3111"/>
      <c r="P3111"/>
    </row>
    <row r="3112" spans="11:16" x14ac:dyDescent="0.3">
      <c r="K3112"/>
      <c r="L3112"/>
      <c r="M3112"/>
      <c r="N3112"/>
      <c r="O3112"/>
      <c r="P3112"/>
    </row>
    <row r="3113" spans="11:16" x14ac:dyDescent="0.3">
      <c r="K3113"/>
      <c r="L3113"/>
      <c r="M3113"/>
      <c r="N3113"/>
      <c r="O3113"/>
      <c r="P3113"/>
    </row>
    <row r="3114" spans="11:16" x14ac:dyDescent="0.3">
      <c r="K3114"/>
      <c r="L3114"/>
      <c r="M3114"/>
      <c r="N3114"/>
      <c r="O3114"/>
      <c r="P3114"/>
    </row>
    <row r="3115" spans="11:16" x14ac:dyDescent="0.3">
      <c r="K3115"/>
      <c r="L3115"/>
      <c r="M3115"/>
      <c r="N3115"/>
      <c r="O3115"/>
      <c r="P3115"/>
    </row>
    <row r="3116" spans="11:16" x14ac:dyDescent="0.3">
      <c r="K3116"/>
      <c r="L3116"/>
      <c r="M3116"/>
      <c r="N3116"/>
      <c r="O3116"/>
      <c r="P3116"/>
    </row>
    <row r="3117" spans="11:16" x14ac:dyDescent="0.3">
      <c r="K3117"/>
      <c r="L3117"/>
      <c r="M3117"/>
      <c r="N3117"/>
      <c r="O3117"/>
      <c r="P3117"/>
    </row>
    <row r="3118" spans="11:16" x14ac:dyDescent="0.3">
      <c r="K3118"/>
      <c r="L3118"/>
      <c r="M3118"/>
      <c r="N3118"/>
      <c r="O3118"/>
      <c r="P3118"/>
    </row>
    <row r="3119" spans="11:16" x14ac:dyDescent="0.3">
      <c r="K3119"/>
      <c r="L3119"/>
      <c r="M3119"/>
      <c r="N3119"/>
      <c r="O3119"/>
      <c r="P3119"/>
    </row>
    <row r="3120" spans="11:16" x14ac:dyDescent="0.3">
      <c r="K3120"/>
      <c r="L3120"/>
      <c r="M3120"/>
      <c r="N3120"/>
      <c r="O3120"/>
      <c r="P3120"/>
    </row>
    <row r="3121" spans="11:16" x14ac:dyDescent="0.3">
      <c r="K3121"/>
      <c r="L3121"/>
      <c r="M3121"/>
      <c r="N3121"/>
      <c r="O3121"/>
      <c r="P3121"/>
    </row>
    <row r="3122" spans="11:16" x14ac:dyDescent="0.3">
      <c r="K3122"/>
      <c r="L3122"/>
      <c r="M3122"/>
      <c r="N3122"/>
      <c r="O3122"/>
      <c r="P3122"/>
    </row>
    <row r="3123" spans="11:16" x14ac:dyDescent="0.3">
      <c r="K3123"/>
      <c r="L3123"/>
      <c r="M3123"/>
      <c r="N3123"/>
      <c r="O3123"/>
      <c r="P3123"/>
    </row>
    <row r="3124" spans="11:16" x14ac:dyDescent="0.3">
      <c r="K3124"/>
      <c r="L3124"/>
      <c r="M3124"/>
      <c r="N3124"/>
      <c r="O3124"/>
      <c r="P3124"/>
    </row>
    <row r="3125" spans="11:16" x14ac:dyDescent="0.3">
      <c r="K3125"/>
      <c r="L3125"/>
      <c r="M3125"/>
      <c r="N3125"/>
      <c r="O3125"/>
      <c r="P3125"/>
    </row>
    <row r="3126" spans="11:16" x14ac:dyDescent="0.3">
      <c r="K3126"/>
      <c r="L3126"/>
      <c r="M3126"/>
      <c r="N3126"/>
      <c r="O3126"/>
      <c r="P3126"/>
    </row>
    <row r="3127" spans="11:16" x14ac:dyDescent="0.3">
      <c r="K3127"/>
      <c r="L3127"/>
      <c r="M3127"/>
      <c r="N3127"/>
      <c r="O3127"/>
      <c r="P3127"/>
    </row>
    <row r="3128" spans="11:16" x14ac:dyDescent="0.3">
      <c r="K3128"/>
      <c r="L3128"/>
      <c r="M3128"/>
      <c r="N3128"/>
      <c r="O3128"/>
      <c r="P3128"/>
    </row>
    <row r="3129" spans="11:16" x14ac:dyDescent="0.3">
      <c r="K3129"/>
      <c r="L3129"/>
      <c r="M3129"/>
      <c r="N3129"/>
      <c r="O3129"/>
      <c r="P3129"/>
    </row>
    <row r="3130" spans="11:16" x14ac:dyDescent="0.3">
      <c r="K3130"/>
      <c r="L3130"/>
      <c r="M3130"/>
      <c r="N3130"/>
      <c r="O3130"/>
      <c r="P3130"/>
    </row>
    <row r="3131" spans="11:16" x14ac:dyDescent="0.3">
      <c r="K3131"/>
      <c r="L3131"/>
      <c r="M3131"/>
      <c r="N3131"/>
      <c r="O3131"/>
      <c r="P3131"/>
    </row>
    <row r="3132" spans="11:16" x14ac:dyDescent="0.3">
      <c r="K3132"/>
      <c r="L3132"/>
      <c r="M3132"/>
      <c r="N3132"/>
      <c r="O3132"/>
      <c r="P3132"/>
    </row>
    <row r="3133" spans="11:16" x14ac:dyDescent="0.3">
      <c r="K3133"/>
      <c r="L3133"/>
      <c r="M3133"/>
      <c r="N3133"/>
      <c r="O3133"/>
      <c r="P3133"/>
    </row>
    <row r="3134" spans="11:16" x14ac:dyDescent="0.3">
      <c r="K3134"/>
      <c r="L3134"/>
      <c r="M3134"/>
      <c r="N3134"/>
      <c r="O3134"/>
      <c r="P3134"/>
    </row>
    <row r="3135" spans="11:16" x14ac:dyDescent="0.3">
      <c r="K3135"/>
      <c r="L3135"/>
      <c r="M3135"/>
      <c r="N3135"/>
      <c r="O3135"/>
      <c r="P3135"/>
    </row>
    <row r="3136" spans="11:16" x14ac:dyDescent="0.3">
      <c r="K3136"/>
      <c r="L3136"/>
      <c r="M3136"/>
      <c r="N3136"/>
      <c r="O3136"/>
      <c r="P3136"/>
    </row>
    <row r="3137" spans="11:16" x14ac:dyDescent="0.3">
      <c r="K3137"/>
      <c r="L3137"/>
      <c r="M3137"/>
      <c r="N3137"/>
      <c r="O3137"/>
      <c r="P3137"/>
    </row>
    <row r="3138" spans="11:16" x14ac:dyDescent="0.3">
      <c r="K3138"/>
      <c r="L3138"/>
      <c r="M3138"/>
      <c r="N3138"/>
      <c r="O3138"/>
      <c r="P3138"/>
    </row>
    <row r="3139" spans="11:16" x14ac:dyDescent="0.3">
      <c r="K3139"/>
      <c r="L3139"/>
      <c r="M3139"/>
      <c r="N3139"/>
      <c r="O3139"/>
      <c r="P3139"/>
    </row>
    <row r="3140" spans="11:16" x14ac:dyDescent="0.3">
      <c r="K3140"/>
      <c r="L3140"/>
      <c r="M3140"/>
      <c r="N3140"/>
      <c r="O3140"/>
      <c r="P3140"/>
    </row>
    <row r="3141" spans="11:16" x14ac:dyDescent="0.3">
      <c r="K3141"/>
      <c r="L3141"/>
      <c r="M3141"/>
      <c r="N3141"/>
      <c r="O3141"/>
      <c r="P3141"/>
    </row>
    <row r="3142" spans="11:16" x14ac:dyDescent="0.3">
      <c r="K3142"/>
      <c r="L3142"/>
      <c r="M3142"/>
      <c r="N3142"/>
      <c r="O3142"/>
      <c r="P3142"/>
    </row>
    <row r="3143" spans="11:16" x14ac:dyDescent="0.3">
      <c r="K3143"/>
      <c r="L3143"/>
      <c r="M3143"/>
      <c r="N3143"/>
      <c r="O3143"/>
      <c r="P3143"/>
    </row>
    <row r="3144" spans="11:16" x14ac:dyDescent="0.3">
      <c r="K3144"/>
      <c r="L3144"/>
      <c r="M3144"/>
      <c r="N3144"/>
      <c r="O3144"/>
      <c r="P3144"/>
    </row>
    <row r="3145" spans="11:16" x14ac:dyDescent="0.3">
      <c r="K3145"/>
      <c r="L3145"/>
      <c r="M3145"/>
      <c r="N3145"/>
      <c r="O3145"/>
      <c r="P3145"/>
    </row>
    <row r="3146" spans="11:16" x14ac:dyDescent="0.3">
      <c r="K3146"/>
      <c r="L3146"/>
      <c r="M3146"/>
      <c r="N3146"/>
      <c r="O3146"/>
      <c r="P3146"/>
    </row>
    <row r="3147" spans="11:16" x14ac:dyDescent="0.3">
      <c r="K3147"/>
      <c r="L3147"/>
      <c r="M3147"/>
      <c r="N3147"/>
      <c r="O3147"/>
      <c r="P3147"/>
    </row>
    <row r="3148" spans="11:16" x14ac:dyDescent="0.3">
      <c r="K3148"/>
      <c r="L3148"/>
      <c r="M3148"/>
      <c r="N3148"/>
      <c r="O3148"/>
      <c r="P3148"/>
    </row>
    <row r="3149" spans="11:16" x14ac:dyDescent="0.3">
      <c r="K3149"/>
      <c r="L3149"/>
      <c r="M3149"/>
      <c r="N3149"/>
      <c r="O3149"/>
      <c r="P3149"/>
    </row>
    <row r="3150" spans="11:16" x14ac:dyDescent="0.3">
      <c r="K3150"/>
      <c r="L3150"/>
      <c r="M3150"/>
      <c r="N3150"/>
      <c r="O3150"/>
      <c r="P3150"/>
    </row>
    <row r="3151" spans="11:16" x14ac:dyDescent="0.3">
      <c r="K3151"/>
      <c r="L3151"/>
      <c r="M3151"/>
      <c r="N3151"/>
      <c r="O3151"/>
      <c r="P3151"/>
    </row>
    <row r="3152" spans="11:16" x14ac:dyDescent="0.3">
      <c r="K3152"/>
      <c r="L3152"/>
      <c r="M3152"/>
      <c r="N3152"/>
      <c r="O3152"/>
      <c r="P3152"/>
    </row>
    <row r="3153" spans="11:16" x14ac:dyDescent="0.3">
      <c r="K3153"/>
      <c r="L3153"/>
      <c r="M3153"/>
      <c r="N3153"/>
      <c r="O3153"/>
      <c r="P3153"/>
    </row>
    <row r="3154" spans="11:16" x14ac:dyDescent="0.3">
      <c r="K3154"/>
      <c r="L3154"/>
      <c r="M3154"/>
      <c r="N3154"/>
      <c r="O3154"/>
      <c r="P3154"/>
    </row>
    <row r="3155" spans="11:16" x14ac:dyDescent="0.3">
      <c r="K3155"/>
      <c r="L3155"/>
      <c r="M3155"/>
      <c r="N3155"/>
      <c r="O3155"/>
      <c r="P3155"/>
    </row>
    <row r="3156" spans="11:16" x14ac:dyDescent="0.3">
      <c r="K3156"/>
      <c r="L3156"/>
      <c r="M3156"/>
      <c r="N3156"/>
      <c r="O3156"/>
      <c r="P3156"/>
    </row>
    <row r="3157" spans="11:16" x14ac:dyDescent="0.3">
      <c r="K3157"/>
      <c r="L3157"/>
      <c r="M3157"/>
      <c r="N3157"/>
      <c r="O3157"/>
      <c r="P3157"/>
    </row>
    <row r="3158" spans="11:16" x14ac:dyDescent="0.3">
      <c r="K3158"/>
      <c r="L3158"/>
      <c r="M3158"/>
      <c r="N3158"/>
      <c r="O3158"/>
      <c r="P3158"/>
    </row>
    <row r="3159" spans="11:16" x14ac:dyDescent="0.3">
      <c r="K3159"/>
      <c r="L3159"/>
      <c r="M3159"/>
      <c r="N3159"/>
      <c r="O3159"/>
      <c r="P3159"/>
    </row>
    <row r="3160" spans="11:16" x14ac:dyDescent="0.3">
      <c r="K3160"/>
      <c r="L3160"/>
      <c r="M3160"/>
      <c r="N3160"/>
      <c r="O3160"/>
      <c r="P3160"/>
    </row>
    <row r="3161" spans="11:16" x14ac:dyDescent="0.3">
      <c r="K3161"/>
      <c r="L3161"/>
      <c r="M3161"/>
      <c r="N3161"/>
      <c r="O3161"/>
      <c r="P3161"/>
    </row>
    <row r="3162" spans="11:16" x14ac:dyDescent="0.3">
      <c r="K3162"/>
      <c r="L3162"/>
      <c r="M3162"/>
      <c r="N3162"/>
      <c r="O3162"/>
      <c r="P3162"/>
    </row>
    <row r="3163" spans="11:16" x14ac:dyDescent="0.3">
      <c r="K3163"/>
      <c r="L3163"/>
      <c r="M3163"/>
      <c r="N3163"/>
      <c r="O3163"/>
      <c r="P3163"/>
    </row>
    <row r="3164" spans="11:16" x14ac:dyDescent="0.3">
      <c r="K3164"/>
      <c r="L3164"/>
      <c r="M3164"/>
      <c r="N3164"/>
      <c r="O3164"/>
      <c r="P3164"/>
    </row>
    <row r="3165" spans="11:16" x14ac:dyDescent="0.3">
      <c r="K3165"/>
      <c r="L3165"/>
      <c r="M3165"/>
      <c r="N3165"/>
      <c r="O3165"/>
      <c r="P3165"/>
    </row>
    <row r="3166" spans="11:16" x14ac:dyDescent="0.3">
      <c r="K3166"/>
      <c r="L3166"/>
      <c r="M3166"/>
      <c r="N3166"/>
      <c r="O3166"/>
      <c r="P3166"/>
    </row>
    <row r="3167" spans="11:16" x14ac:dyDescent="0.3">
      <c r="K3167"/>
      <c r="L3167"/>
      <c r="M3167"/>
      <c r="N3167"/>
      <c r="O3167"/>
      <c r="P3167"/>
    </row>
    <row r="3168" spans="11:16" x14ac:dyDescent="0.3">
      <c r="K3168"/>
      <c r="L3168"/>
      <c r="M3168"/>
      <c r="N3168"/>
      <c r="O3168"/>
      <c r="P3168"/>
    </row>
    <row r="3169" spans="11:16" x14ac:dyDescent="0.3">
      <c r="K3169"/>
      <c r="L3169"/>
      <c r="M3169"/>
      <c r="N3169"/>
      <c r="O3169"/>
      <c r="P3169"/>
    </row>
    <row r="3170" spans="11:16" x14ac:dyDescent="0.3">
      <c r="K3170"/>
      <c r="L3170"/>
      <c r="M3170"/>
      <c r="N3170"/>
      <c r="O3170"/>
      <c r="P3170"/>
    </row>
    <row r="3171" spans="11:16" x14ac:dyDescent="0.3">
      <c r="K3171"/>
      <c r="L3171"/>
      <c r="M3171"/>
      <c r="N3171"/>
      <c r="O3171"/>
      <c r="P3171"/>
    </row>
    <row r="3172" spans="11:16" x14ac:dyDescent="0.3">
      <c r="K3172"/>
      <c r="L3172"/>
      <c r="M3172"/>
      <c r="N3172"/>
      <c r="O3172"/>
      <c r="P3172"/>
    </row>
    <row r="3173" spans="11:16" x14ac:dyDescent="0.3">
      <c r="K3173"/>
      <c r="L3173"/>
      <c r="M3173"/>
      <c r="N3173"/>
      <c r="O3173"/>
      <c r="P3173"/>
    </row>
    <row r="3174" spans="11:16" x14ac:dyDescent="0.3">
      <c r="K3174"/>
      <c r="L3174"/>
      <c r="M3174"/>
      <c r="N3174"/>
      <c r="O3174"/>
      <c r="P3174"/>
    </row>
    <row r="3175" spans="11:16" x14ac:dyDescent="0.3">
      <c r="K3175"/>
      <c r="L3175"/>
      <c r="M3175"/>
      <c r="N3175"/>
      <c r="O3175"/>
      <c r="P3175"/>
    </row>
    <row r="3176" spans="11:16" x14ac:dyDescent="0.3">
      <c r="K3176"/>
      <c r="L3176"/>
      <c r="M3176"/>
      <c r="N3176"/>
      <c r="O3176"/>
      <c r="P3176"/>
    </row>
    <row r="3177" spans="11:16" x14ac:dyDescent="0.3">
      <c r="K3177"/>
      <c r="L3177"/>
      <c r="M3177"/>
      <c r="N3177"/>
      <c r="O3177"/>
      <c r="P3177"/>
    </row>
    <row r="3178" spans="11:16" x14ac:dyDescent="0.3">
      <c r="K3178"/>
      <c r="L3178"/>
      <c r="M3178"/>
      <c r="N3178"/>
      <c r="O3178"/>
      <c r="P3178"/>
    </row>
    <row r="3179" spans="11:16" x14ac:dyDescent="0.3">
      <c r="K3179"/>
      <c r="L3179"/>
      <c r="M3179"/>
      <c r="N3179"/>
      <c r="O3179"/>
      <c r="P3179"/>
    </row>
    <row r="3180" spans="11:16" x14ac:dyDescent="0.3">
      <c r="K3180"/>
      <c r="L3180"/>
      <c r="M3180"/>
      <c r="N3180"/>
      <c r="O3180"/>
      <c r="P3180"/>
    </row>
    <row r="3181" spans="11:16" x14ac:dyDescent="0.3">
      <c r="K3181"/>
      <c r="L3181"/>
      <c r="M3181"/>
      <c r="N3181"/>
      <c r="O3181"/>
      <c r="P3181"/>
    </row>
    <row r="3182" spans="11:16" x14ac:dyDescent="0.3">
      <c r="K3182"/>
      <c r="L3182"/>
      <c r="M3182"/>
      <c r="N3182"/>
      <c r="O3182"/>
      <c r="P3182"/>
    </row>
    <row r="3183" spans="11:16" x14ac:dyDescent="0.3">
      <c r="K3183"/>
      <c r="L3183"/>
      <c r="M3183"/>
      <c r="N3183"/>
      <c r="O3183"/>
      <c r="P3183"/>
    </row>
    <row r="3184" spans="11:16" x14ac:dyDescent="0.3">
      <c r="K3184"/>
      <c r="L3184"/>
      <c r="M3184"/>
      <c r="N3184"/>
      <c r="O3184"/>
      <c r="P3184"/>
    </row>
    <row r="3185" spans="11:16" x14ac:dyDescent="0.3">
      <c r="K3185"/>
      <c r="L3185"/>
      <c r="M3185"/>
      <c r="N3185"/>
      <c r="O3185"/>
      <c r="P3185"/>
    </row>
    <row r="3186" spans="11:16" x14ac:dyDescent="0.3">
      <c r="K3186"/>
      <c r="L3186"/>
      <c r="M3186"/>
      <c r="N3186"/>
      <c r="O3186"/>
      <c r="P3186"/>
    </row>
    <row r="3187" spans="11:16" x14ac:dyDescent="0.3">
      <c r="K3187"/>
      <c r="L3187"/>
      <c r="M3187"/>
      <c r="N3187"/>
      <c r="O3187"/>
      <c r="P3187"/>
    </row>
    <row r="3188" spans="11:16" x14ac:dyDescent="0.3">
      <c r="K3188"/>
      <c r="L3188"/>
      <c r="M3188"/>
      <c r="N3188"/>
      <c r="O3188"/>
      <c r="P3188"/>
    </row>
    <row r="3189" spans="11:16" x14ac:dyDescent="0.3">
      <c r="K3189"/>
      <c r="L3189"/>
      <c r="M3189"/>
      <c r="N3189"/>
      <c r="O3189"/>
      <c r="P3189"/>
    </row>
    <row r="3190" spans="11:16" x14ac:dyDescent="0.3">
      <c r="K3190"/>
      <c r="L3190"/>
      <c r="M3190"/>
      <c r="N3190"/>
      <c r="O3190"/>
      <c r="P3190"/>
    </row>
    <row r="3191" spans="11:16" x14ac:dyDescent="0.3">
      <c r="K3191"/>
      <c r="L3191"/>
      <c r="M3191"/>
      <c r="N3191"/>
      <c r="O3191"/>
      <c r="P3191"/>
    </row>
    <row r="3192" spans="11:16" x14ac:dyDescent="0.3">
      <c r="K3192"/>
      <c r="L3192"/>
      <c r="M3192"/>
      <c r="N3192"/>
      <c r="O3192"/>
      <c r="P3192"/>
    </row>
    <row r="3193" spans="11:16" x14ac:dyDescent="0.3">
      <c r="K3193"/>
      <c r="L3193"/>
      <c r="M3193"/>
      <c r="N3193"/>
      <c r="O3193"/>
      <c r="P3193"/>
    </row>
    <row r="3194" spans="11:16" x14ac:dyDescent="0.3">
      <c r="K3194"/>
      <c r="L3194"/>
      <c r="M3194"/>
      <c r="N3194"/>
      <c r="O3194"/>
      <c r="P3194"/>
    </row>
    <row r="3195" spans="11:16" x14ac:dyDescent="0.3">
      <c r="K3195"/>
      <c r="L3195"/>
      <c r="M3195"/>
      <c r="N3195"/>
      <c r="O3195"/>
      <c r="P3195"/>
    </row>
    <row r="3196" spans="11:16" x14ac:dyDescent="0.3">
      <c r="K3196"/>
      <c r="L3196"/>
      <c r="M3196"/>
      <c r="N3196"/>
      <c r="O3196"/>
      <c r="P3196"/>
    </row>
    <row r="3197" spans="11:16" x14ac:dyDescent="0.3">
      <c r="K3197"/>
      <c r="L3197"/>
      <c r="M3197"/>
      <c r="N3197"/>
      <c r="O3197"/>
      <c r="P3197"/>
    </row>
    <row r="3198" spans="11:16" x14ac:dyDescent="0.3">
      <c r="K3198"/>
      <c r="L3198"/>
      <c r="M3198"/>
      <c r="N3198"/>
      <c r="O3198"/>
      <c r="P3198"/>
    </row>
    <row r="3199" spans="11:16" x14ac:dyDescent="0.3">
      <c r="K3199"/>
      <c r="L3199"/>
      <c r="M3199"/>
      <c r="N3199"/>
      <c r="O3199"/>
      <c r="P3199"/>
    </row>
    <row r="3200" spans="11:16" x14ac:dyDescent="0.3">
      <c r="K3200"/>
      <c r="L3200"/>
      <c r="M3200"/>
      <c r="N3200"/>
      <c r="O3200"/>
      <c r="P3200"/>
    </row>
    <row r="3201" spans="11:16" x14ac:dyDescent="0.3">
      <c r="K3201"/>
      <c r="L3201"/>
      <c r="M3201"/>
      <c r="N3201"/>
      <c r="O3201"/>
      <c r="P3201"/>
    </row>
    <row r="3202" spans="11:16" x14ac:dyDescent="0.3">
      <c r="K3202"/>
      <c r="L3202"/>
      <c r="M3202"/>
      <c r="N3202"/>
      <c r="O3202"/>
      <c r="P3202"/>
    </row>
    <row r="3203" spans="11:16" x14ac:dyDescent="0.3">
      <c r="K3203"/>
      <c r="L3203"/>
      <c r="M3203"/>
      <c r="N3203"/>
      <c r="O3203"/>
      <c r="P3203"/>
    </row>
    <row r="3204" spans="11:16" x14ac:dyDescent="0.3">
      <c r="K3204"/>
      <c r="L3204"/>
      <c r="M3204"/>
      <c r="N3204"/>
      <c r="O3204"/>
      <c r="P3204"/>
    </row>
    <row r="3205" spans="11:16" x14ac:dyDescent="0.3">
      <c r="K3205"/>
      <c r="L3205"/>
      <c r="M3205"/>
      <c r="N3205"/>
      <c r="O3205"/>
      <c r="P3205"/>
    </row>
    <row r="3206" spans="11:16" x14ac:dyDescent="0.3">
      <c r="K3206"/>
      <c r="L3206"/>
      <c r="M3206"/>
      <c r="N3206"/>
      <c r="O3206"/>
      <c r="P3206"/>
    </row>
    <row r="3207" spans="11:16" x14ac:dyDescent="0.3">
      <c r="K3207"/>
      <c r="L3207"/>
      <c r="M3207"/>
      <c r="N3207"/>
      <c r="O3207"/>
      <c r="P3207"/>
    </row>
    <row r="3208" spans="11:16" x14ac:dyDescent="0.3">
      <c r="K3208"/>
      <c r="L3208"/>
      <c r="M3208"/>
      <c r="N3208"/>
      <c r="O3208"/>
      <c r="P3208"/>
    </row>
    <row r="3209" spans="11:16" x14ac:dyDescent="0.3">
      <c r="K3209"/>
      <c r="L3209"/>
      <c r="M3209"/>
      <c r="N3209"/>
      <c r="O3209"/>
      <c r="P3209"/>
    </row>
    <row r="3210" spans="11:16" x14ac:dyDescent="0.3">
      <c r="K3210"/>
      <c r="L3210"/>
      <c r="M3210"/>
      <c r="N3210"/>
      <c r="O3210"/>
      <c r="P3210"/>
    </row>
    <row r="3211" spans="11:16" x14ac:dyDescent="0.3">
      <c r="K3211"/>
      <c r="L3211"/>
      <c r="M3211"/>
      <c r="N3211"/>
      <c r="O3211"/>
      <c r="P3211"/>
    </row>
    <row r="3212" spans="11:16" x14ac:dyDescent="0.3">
      <c r="K3212"/>
      <c r="L3212"/>
      <c r="M3212"/>
      <c r="N3212"/>
      <c r="O3212"/>
      <c r="P3212"/>
    </row>
    <row r="3213" spans="11:16" x14ac:dyDescent="0.3">
      <c r="K3213"/>
      <c r="L3213"/>
      <c r="M3213"/>
      <c r="N3213"/>
      <c r="O3213"/>
      <c r="P3213"/>
    </row>
    <row r="3214" spans="11:16" x14ac:dyDescent="0.3">
      <c r="K3214"/>
      <c r="L3214"/>
      <c r="M3214"/>
      <c r="N3214"/>
      <c r="O3214"/>
      <c r="P3214"/>
    </row>
    <row r="3215" spans="11:16" x14ac:dyDescent="0.3">
      <c r="K3215"/>
      <c r="L3215"/>
      <c r="M3215"/>
      <c r="N3215"/>
      <c r="O3215"/>
      <c r="P3215"/>
    </row>
    <row r="3216" spans="11:16" x14ac:dyDescent="0.3">
      <c r="K3216"/>
      <c r="L3216"/>
      <c r="M3216"/>
      <c r="N3216"/>
      <c r="O3216"/>
      <c r="P3216"/>
    </row>
    <row r="3217" spans="11:16" x14ac:dyDescent="0.3">
      <c r="K3217"/>
      <c r="L3217"/>
      <c r="M3217"/>
      <c r="N3217"/>
      <c r="O3217"/>
      <c r="P3217"/>
    </row>
    <row r="3218" spans="11:16" x14ac:dyDescent="0.3">
      <c r="K3218"/>
      <c r="L3218"/>
      <c r="M3218"/>
      <c r="N3218"/>
      <c r="O3218"/>
      <c r="P3218"/>
    </row>
    <row r="3219" spans="11:16" x14ac:dyDescent="0.3">
      <c r="K3219"/>
      <c r="L3219"/>
      <c r="M3219"/>
      <c r="N3219"/>
      <c r="O3219"/>
      <c r="P3219"/>
    </row>
    <row r="3220" spans="11:16" x14ac:dyDescent="0.3">
      <c r="K3220"/>
      <c r="L3220"/>
      <c r="M3220"/>
      <c r="N3220"/>
      <c r="O3220"/>
      <c r="P3220"/>
    </row>
    <row r="3221" spans="11:16" x14ac:dyDescent="0.3">
      <c r="K3221"/>
      <c r="L3221"/>
      <c r="M3221"/>
      <c r="N3221"/>
      <c r="O3221"/>
      <c r="P3221"/>
    </row>
    <row r="3222" spans="11:16" x14ac:dyDescent="0.3">
      <c r="K3222"/>
      <c r="L3222"/>
      <c r="M3222"/>
      <c r="N3222"/>
      <c r="O3222"/>
      <c r="P3222"/>
    </row>
    <row r="3223" spans="11:16" x14ac:dyDescent="0.3">
      <c r="K3223"/>
      <c r="L3223"/>
      <c r="M3223"/>
      <c r="N3223"/>
      <c r="O3223"/>
      <c r="P3223"/>
    </row>
    <row r="3224" spans="11:16" x14ac:dyDescent="0.3">
      <c r="K3224"/>
      <c r="L3224"/>
      <c r="M3224"/>
      <c r="N3224"/>
      <c r="O3224"/>
      <c r="P3224"/>
    </row>
    <row r="3225" spans="11:16" x14ac:dyDescent="0.3">
      <c r="K3225"/>
      <c r="L3225"/>
      <c r="M3225"/>
      <c r="N3225"/>
      <c r="O3225"/>
      <c r="P3225"/>
    </row>
    <row r="3226" spans="11:16" x14ac:dyDescent="0.3">
      <c r="K3226"/>
      <c r="L3226"/>
      <c r="M3226"/>
      <c r="N3226"/>
      <c r="O3226"/>
      <c r="P3226"/>
    </row>
    <row r="3227" spans="11:16" x14ac:dyDescent="0.3">
      <c r="K3227"/>
      <c r="L3227"/>
      <c r="M3227"/>
      <c r="N3227"/>
      <c r="O3227"/>
      <c r="P3227"/>
    </row>
    <row r="3228" spans="11:16" x14ac:dyDescent="0.3">
      <c r="K3228"/>
      <c r="L3228"/>
      <c r="M3228"/>
      <c r="N3228"/>
      <c r="O3228"/>
      <c r="P3228"/>
    </row>
    <row r="3229" spans="11:16" x14ac:dyDescent="0.3">
      <c r="K3229"/>
      <c r="L3229"/>
      <c r="M3229"/>
      <c r="N3229"/>
      <c r="O3229"/>
      <c r="P3229"/>
    </row>
    <row r="3230" spans="11:16" x14ac:dyDescent="0.3">
      <c r="K3230"/>
      <c r="L3230"/>
      <c r="M3230"/>
      <c r="N3230"/>
      <c r="O3230"/>
      <c r="P3230"/>
    </row>
    <row r="3231" spans="11:16" x14ac:dyDescent="0.3">
      <c r="K3231"/>
      <c r="L3231"/>
      <c r="M3231"/>
      <c r="N3231"/>
      <c r="O3231"/>
      <c r="P3231"/>
    </row>
    <row r="3232" spans="11:16" x14ac:dyDescent="0.3">
      <c r="K3232"/>
      <c r="L3232"/>
      <c r="M3232"/>
      <c r="N3232"/>
      <c r="O3232"/>
      <c r="P3232"/>
    </row>
    <row r="3233" spans="11:16" x14ac:dyDescent="0.3">
      <c r="K3233"/>
      <c r="L3233"/>
      <c r="M3233"/>
      <c r="N3233"/>
      <c r="O3233"/>
      <c r="P3233"/>
    </row>
    <row r="3234" spans="11:16" x14ac:dyDescent="0.3">
      <c r="K3234"/>
      <c r="L3234"/>
      <c r="M3234"/>
      <c r="N3234"/>
      <c r="O3234"/>
      <c r="P3234"/>
    </row>
    <row r="3235" spans="11:16" x14ac:dyDescent="0.3">
      <c r="K3235"/>
      <c r="L3235"/>
      <c r="M3235"/>
      <c r="N3235"/>
      <c r="O3235"/>
      <c r="P3235"/>
    </row>
    <row r="3236" spans="11:16" x14ac:dyDescent="0.3">
      <c r="K3236"/>
      <c r="L3236"/>
      <c r="M3236"/>
      <c r="N3236"/>
      <c r="O3236"/>
      <c r="P3236"/>
    </row>
    <row r="3237" spans="11:16" x14ac:dyDescent="0.3">
      <c r="K3237"/>
      <c r="L3237"/>
      <c r="M3237"/>
      <c r="N3237"/>
      <c r="O3237"/>
      <c r="P3237"/>
    </row>
    <row r="3238" spans="11:16" x14ac:dyDescent="0.3">
      <c r="K3238"/>
      <c r="L3238"/>
      <c r="M3238"/>
      <c r="N3238"/>
      <c r="O3238"/>
      <c r="P3238"/>
    </row>
    <row r="3239" spans="11:16" x14ac:dyDescent="0.3">
      <c r="K3239"/>
      <c r="L3239"/>
      <c r="M3239"/>
      <c r="N3239"/>
      <c r="O3239"/>
      <c r="P3239"/>
    </row>
    <row r="3240" spans="11:16" x14ac:dyDescent="0.3">
      <c r="K3240"/>
      <c r="L3240"/>
      <c r="M3240"/>
      <c r="N3240"/>
      <c r="O3240"/>
      <c r="P3240"/>
    </row>
    <row r="3241" spans="11:16" x14ac:dyDescent="0.3">
      <c r="K3241"/>
      <c r="L3241"/>
      <c r="M3241"/>
      <c r="N3241"/>
      <c r="O3241"/>
      <c r="P3241"/>
    </row>
    <row r="3242" spans="11:16" x14ac:dyDescent="0.3">
      <c r="K3242"/>
      <c r="L3242"/>
      <c r="M3242"/>
      <c r="N3242"/>
      <c r="O3242"/>
      <c r="P3242"/>
    </row>
    <row r="3243" spans="11:16" x14ac:dyDescent="0.3">
      <c r="K3243"/>
      <c r="L3243"/>
      <c r="M3243"/>
      <c r="N3243"/>
      <c r="O3243"/>
      <c r="P3243"/>
    </row>
    <row r="3244" spans="11:16" x14ac:dyDescent="0.3">
      <c r="K3244"/>
      <c r="L3244"/>
      <c r="M3244"/>
      <c r="N3244"/>
      <c r="O3244"/>
      <c r="P3244"/>
    </row>
    <row r="3245" spans="11:16" x14ac:dyDescent="0.3">
      <c r="K3245"/>
      <c r="L3245"/>
      <c r="M3245"/>
      <c r="N3245"/>
      <c r="O3245"/>
      <c r="P3245"/>
    </row>
    <row r="3246" spans="11:16" x14ac:dyDescent="0.3">
      <c r="K3246"/>
      <c r="L3246"/>
      <c r="M3246"/>
      <c r="N3246"/>
      <c r="O3246"/>
      <c r="P3246"/>
    </row>
    <row r="3247" spans="11:16" x14ac:dyDescent="0.3">
      <c r="K3247"/>
      <c r="L3247"/>
      <c r="M3247"/>
      <c r="N3247"/>
      <c r="O3247"/>
      <c r="P3247"/>
    </row>
    <row r="3248" spans="11:16" x14ac:dyDescent="0.3">
      <c r="K3248"/>
      <c r="L3248"/>
      <c r="M3248"/>
      <c r="N3248"/>
      <c r="O3248"/>
      <c r="P3248"/>
    </row>
    <row r="3249" spans="11:16" x14ac:dyDescent="0.3">
      <c r="K3249"/>
      <c r="L3249"/>
      <c r="M3249"/>
      <c r="N3249"/>
      <c r="O3249"/>
      <c r="P3249"/>
    </row>
    <row r="3250" spans="11:16" x14ac:dyDescent="0.3">
      <c r="K3250"/>
      <c r="L3250"/>
      <c r="M3250"/>
      <c r="N3250"/>
      <c r="O3250"/>
      <c r="P3250"/>
    </row>
    <row r="3251" spans="11:16" x14ac:dyDescent="0.3">
      <c r="K3251"/>
      <c r="L3251"/>
      <c r="M3251"/>
      <c r="N3251"/>
      <c r="O3251"/>
      <c r="P3251"/>
    </row>
    <row r="3252" spans="11:16" x14ac:dyDescent="0.3">
      <c r="K3252"/>
      <c r="L3252"/>
      <c r="M3252"/>
      <c r="N3252"/>
      <c r="O3252"/>
      <c r="P3252"/>
    </row>
    <row r="3253" spans="11:16" x14ac:dyDescent="0.3">
      <c r="K3253"/>
      <c r="L3253"/>
      <c r="M3253"/>
      <c r="N3253"/>
      <c r="O3253"/>
      <c r="P3253"/>
    </row>
    <row r="3254" spans="11:16" x14ac:dyDescent="0.3">
      <c r="K3254"/>
      <c r="L3254"/>
      <c r="M3254"/>
      <c r="N3254"/>
      <c r="O3254"/>
      <c r="P3254"/>
    </row>
    <row r="3255" spans="11:16" x14ac:dyDescent="0.3">
      <c r="K3255"/>
      <c r="L3255"/>
      <c r="M3255"/>
      <c r="N3255"/>
      <c r="O3255"/>
      <c r="P3255"/>
    </row>
    <row r="3256" spans="11:16" x14ac:dyDescent="0.3">
      <c r="K3256"/>
      <c r="L3256"/>
      <c r="M3256"/>
      <c r="N3256"/>
      <c r="O3256"/>
      <c r="P3256"/>
    </row>
    <row r="3257" spans="11:16" x14ac:dyDescent="0.3">
      <c r="K3257"/>
      <c r="L3257"/>
      <c r="M3257"/>
      <c r="N3257"/>
      <c r="O3257"/>
      <c r="P3257"/>
    </row>
    <row r="3258" spans="11:16" x14ac:dyDescent="0.3">
      <c r="K3258"/>
      <c r="L3258"/>
      <c r="M3258"/>
      <c r="N3258"/>
      <c r="O3258"/>
      <c r="P3258"/>
    </row>
    <row r="3259" spans="11:16" x14ac:dyDescent="0.3">
      <c r="K3259"/>
      <c r="L3259"/>
      <c r="M3259"/>
      <c r="N3259"/>
      <c r="O3259"/>
      <c r="P3259"/>
    </row>
    <row r="3260" spans="11:16" x14ac:dyDescent="0.3">
      <c r="K3260"/>
      <c r="L3260"/>
      <c r="M3260"/>
      <c r="N3260"/>
      <c r="O3260"/>
      <c r="P3260"/>
    </row>
    <row r="3261" spans="11:16" x14ac:dyDescent="0.3">
      <c r="K3261"/>
      <c r="L3261"/>
      <c r="M3261"/>
      <c r="N3261"/>
      <c r="O3261"/>
      <c r="P3261"/>
    </row>
    <row r="3262" spans="11:16" x14ac:dyDescent="0.3">
      <c r="K3262"/>
      <c r="L3262"/>
      <c r="M3262"/>
      <c r="N3262"/>
      <c r="O3262"/>
      <c r="P3262"/>
    </row>
    <row r="3263" spans="11:16" x14ac:dyDescent="0.3">
      <c r="K3263"/>
      <c r="L3263"/>
      <c r="M3263"/>
      <c r="N3263"/>
      <c r="O3263"/>
      <c r="P3263"/>
    </row>
    <row r="3264" spans="11:16" x14ac:dyDescent="0.3">
      <c r="K3264"/>
      <c r="L3264"/>
      <c r="M3264"/>
      <c r="N3264"/>
      <c r="O3264"/>
      <c r="P3264"/>
    </row>
    <row r="3265" spans="11:16" x14ac:dyDescent="0.3">
      <c r="K3265"/>
      <c r="L3265"/>
      <c r="M3265"/>
      <c r="N3265"/>
      <c r="O3265"/>
      <c r="P3265"/>
    </row>
    <row r="3266" spans="11:16" x14ac:dyDescent="0.3">
      <c r="K3266"/>
      <c r="L3266"/>
      <c r="M3266"/>
      <c r="N3266"/>
      <c r="O3266"/>
      <c r="P3266"/>
    </row>
    <row r="3267" spans="11:16" x14ac:dyDescent="0.3">
      <c r="K3267"/>
      <c r="L3267"/>
      <c r="M3267"/>
      <c r="N3267"/>
      <c r="O3267"/>
      <c r="P3267"/>
    </row>
    <row r="3268" spans="11:16" x14ac:dyDescent="0.3">
      <c r="K3268"/>
      <c r="L3268"/>
      <c r="M3268"/>
      <c r="N3268"/>
      <c r="O3268"/>
      <c r="P3268"/>
    </row>
    <row r="3269" spans="11:16" x14ac:dyDescent="0.3">
      <c r="K3269"/>
      <c r="L3269"/>
      <c r="M3269"/>
      <c r="N3269"/>
      <c r="O3269"/>
      <c r="P3269"/>
    </row>
    <row r="3270" spans="11:16" x14ac:dyDescent="0.3">
      <c r="K3270"/>
      <c r="L3270"/>
      <c r="M3270"/>
      <c r="N3270"/>
      <c r="O3270"/>
      <c r="P3270"/>
    </row>
    <row r="3271" spans="11:16" x14ac:dyDescent="0.3">
      <c r="K3271"/>
      <c r="L3271"/>
      <c r="M3271"/>
      <c r="N3271"/>
      <c r="O3271"/>
      <c r="P3271"/>
    </row>
    <row r="3272" spans="11:16" x14ac:dyDescent="0.3">
      <c r="K3272"/>
      <c r="L3272"/>
      <c r="M3272"/>
      <c r="N3272"/>
      <c r="O3272"/>
      <c r="P3272"/>
    </row>
    <row r="3273" spans="11:16" x14ac:dyDescent="0.3">
      <c r="K3273"/>
      <c r="L3273"/>
      <c r="M3273"/>
      <c r="N3273"/>
      <c r="O3273"/>
      <c r="P3273"/>
    </row>
    <row r="3274" spans="11:16" x14ac:dyDescent="0.3">
      <c r="K3274"/>
      <c r="L3274"/>
      <c r="M3274"/>
      <c r="N3274"/>
      <c r="O3274"/>
      <c r="P3274"/>
    </row>
    <row r="3275" spans="11:16" x14ac:dyDescent="0.3">
      <c r="K3275"/>
      <c r="L3275"/>
      <c r="M3275"/>
      <c r="N3275"/>
      <c r="O3275"/>
      <c r="P3275"/>
    </row>
    <row r="3276" spans="11:16" x14ac:dyDescent="0.3">
      <c r="K3276"/>
      <c r="L3276"/>
      <c r="M3276"/>
      <c r="N3276"/>
      <c r="O3276"/>
      <c r="P3276"/>
    </row>
    <row r="3277" spans="11:16" x14ac:dyDescent="0.3">
      <c r="K3277"/>
      <c r="L3277"/>
      <c r="M3277"/>
      <c r="N3277"/>
      <c r="O3277"/>
      <c r="P3277"/>
    </row>
    <row r="3278" spans="11:16" x14ac:dyDescent="0.3">
      <c r="K3278"/>
      <c r="L3278"/>
      <c r="M3278"/>
      <c r="N3278"/>
      <c r="O3278"/>
      <c r="P3278"/>
    </row>
    <row r="3279" spans="11:16" x14ac:dyDescent="0.3">
      <c r="K3279"/>
      <c r="L3279"/>
      <c r="M3279"/>
      <c r="N3279"/>
      <c r="O3279"/>
      <c r="P3279"/>
    </row>
    <row r="3280" spans="11:16" x14ac:dyDescent="0.3">
      <c r="K3280"/>
      <c r="L3280"/>
      <c r="M3280"/>
      <c r="N3280"/>
      <c r="O3280"/>
      <c r="P3280"/>
    </row>
    <row r="3281" spans="11:16" x14ac:dyDescent="0.3">
      <c r="K3281"/>
      <c r="L3281"/>
      <c r="M3281"/>
      <c r="N3281"/>
      <c r="O3281"/>
      <c r="P3281"/>
    </row>
    <row r="3282" spans="11:16" x14ac:dyDescent="0.3">
      <c r="K3282"/>
      <c r="L3282"/>
      <c r="M3282"/>
      <c r="N3282"/>
      <c r="O3282"/>
      <c r="P3282"/>
    </row>
    <row r="3283" spans="11:16" x14ac:dyDescent="0.3">
      <c r="K3283"/>
      <c r="L3283"/>
      <c r="M3283"/>
      <c r="N3283"/>
      <c r="O3283"/>
      <c r="P3283"/>
    </row>
    <row r="3284" spans="11:16" x14ac:dyDescent="0.3">
      <c r="K3284"/>
      <c r="L3284"/>
      <c r="M3284"/>
      <c r="N3284"/>
      <c r="O3284"/>
      <c r="P3284"/>
    </row>
    <row r="3285" spans="11:16" x14ac:dyDescent="0.3">
      <c r="K3285"/>
      <c r="L3285"/>
      <c r="M3285"/>
      <c r="N3285"/>
      <c r="O3285"/>
      <c r="P3285"/>
    </row>
    <row r="3286" spans="11:16" x14ac:dyDescent="0.3">
      <c r="K3286"/>
      <c r="L3286"/>
      <c r="M3286"/>
      <c r="N3286"/>
      <c r="O3286"/>
      <c r="P3286"/>
    </row>
    <row r="3287" spans="11:16" x14ac:dyDescent="0.3">
      <c r="K3287"/>
      <c r="L3287"/>
      <c r="M3287"/>
      <c r="N3287"/>
      <c r="O3287"/>
      <c r="P3287"/>
    </row>
    <row r="3288" spans="11:16" x14ac:dyDescent="0.3">
      <c r="K3288"/>
      <c r="L3288"/>
      <c r="M3288"/>
      <c r="N3288"/>
      <c r="O3288"/>
      <c r="P3288"/>
    </row>
    <row r="3289" spans="11:16" x14ac:dyDescent="0.3">
      <c r="K3289"/>
      <c r="L3289"/>
      <c r="M3289"/>
      <c r="N3289"/>
      <c r="O3289"/>
      <c r="P3289"/>
    </row>
    <row r="3290" spans="11:16" x14ac:dyDescent="0.3">
      <c r="K3290"/>
      <c r="L3290"/>
      <c r="M3290"/>
      <c r="N3290"/>
      <c r="O3290"/>
      <c r="P3290"/>
    </row>
    <row r="3291" spans="11:16" x14ac:dyDescent="0.3">
      <c r="K3291"/>
      <c r="L3291"/>
      <c r="M3291"/>
      <c r="N3291"/>
      <c r="O3291"/>
      <c r="P3291"/>
    </row>
    <row r="3292" spans="11:16" x14ac:dyDescent="0.3">
      <c r="K3292"/>
      <c r="L3292"/>
      <c r="M3292"/>
      <c r="N3292"/>
      <c r="O3292"/>
      <c r="P3292"/>
    </row>
    <row r="3293" spans="11:16" x14ac:dyDescent="0.3">
      <c r="K3293"/>
      <c r="L3293"/>
      <c r="M3293"/>
      <c r="N3293"/>
      <c r="O3293"/>
      <c r="P3293"/>
    </row>
    <row r="3294" spans="11:16" x14ac:dyDescent="0.3">
      <c r="K3294"/>
      <c r="L3294"/>
      <c r="M3294"/>
      <c r="N3294"/>
      <c r="O3294"/>
      <c r="P3294"/>
    </row>
    <row r="3295" spans="11:16" x14ac:dyDescent="0.3">
      <c r="K3295"/>
      <c r="L3295"/>
      <c r="M3295"/>
      <c r="N3295"/>
      <c r="O3295"/>
      <c r="P3295"/>
    </row>
    <row r="3296" spans="11:16" x14ac:dyDescent="0.3">
      <c r="K3296"/>
      <c r="L3296"/>
      <c r="M3296"/>
      <c r="N3296"/>
      <c r="O3296"/>
      <c r="P3296"/>
    </row>
    <row r="3297" spans="11:16" x14ac:dyDescent="0.3">
      <c r="K3297"/>
      <c r="L3297"/>
      <c r="M3297"/>
      <c r="N3297"/>
      <c r="O3297"/>
      <c r="P3297"/>
    </row>
    <row r="3298" spans="11:16" x14ac:dyDescent="0.3">
      <c r="K3298"/>
      <c r="L3298"/>
      <c r="M3298"/>
      <c r="N3298"/>
      <c r="O3298"/>
      <c r="P3298"/>
    </row>
    <row r="3299" spans="11:16" x14ac:dyDescent="0.3">
      <c r="K3299"/>
      <c r="L3299"/>
      <c r="M3299"/>
      <c r="N3299"/>
      <c r="O3299"/>
      <c r="P3299"/>
    </row>
    <row r="3300" spans="11:16" x14ac:dyDescent="0.3">
      <c r="K3300"/>
      <c r="L3300"/>
      <c r="M3300"/>
      <c r="N3300"/>
      <c r="O3300"/>
      <c r="P3300"/>
    </row>
    <row r="3301" spans="11:16" x14ac:dyDescent="0.3">
      <c r="K3301"/>
      <c r="L3301"/>
      <c r="M3301"/>
      <c r="N3301"/>
      <c r="O3301"/>
      <c r="P3301"/>
    </row>
    <row r="3302" spans="11:16" x14ac:dyDescent="0.3">
      <c r="K3302"/>
      <c r="L3302"/>
      <c r="M3302"/>
      <c r="N3302"/>
      <c r="O3302"/>
      <c r="P3302"/>
    </row>
    <row r="3303" spans="11:16" x14ac:dyDescent="0.3">
      <c r="K3303"/>
      <c r="L3303"/>
      <c r="M3303"/>
      <c r="N3303"/>
      <c r="O3303"/>
      <c r="P3303"/>
    </row>
    <row r="3304" spans="11:16" x14ac:dyDescent="0.3">
      <c r="K3304"/>
      <c r="L3304"/>
      <c r="M3304"/>
      <c r="N3304"/>
      <c r="O3304"/>
      <c r="P3304"/>
    </row>
    <row r="3305" spans="11:16" x14ac:dyDescent="0.3">
      <c r="K3305"/>
      <c r="L3305"/>
      <c r="M3305"/>
      <c r="N3305"/>
      <c r="O3305"/>
      <c r="P3305"/>
    </row>
    <row r="3306" spans="11:16" x14ac:dyDescent="0.3">
      <c r="K3306"/>
      <c r="L3306"/>
      <c r="M3306"/>
      <c r="N3306"/>
      <c r="O3306"/>
      <c r="P3306"/>
    </row>
    <row r="3307" spans="11:16" x14ac:dyDescent="0.3">
      <c r="K3307"/>
      <c r="L3307"/>
      <c r="M3307"/>
      <c r="N3307"/>
      <c r="O3307"/>
      <c r="P3307"/>
    </row>
    <row r="3308" spans="11:16" x14ac:dyDescent="0.3">
      <c r="K3308"/>
      <c r="L3308"/>
      <c r="M3308"/>
      <c r="N3308"/>
      <c r="O3308"/>
      <c r="P3308"/>
    </row>
    <row r="3309" spans="11:16" x14ac:dyDescent="0.3">
      <c r="K3309"/>
      <c r="L3309"/>
      <c r="M3309"/>
      <c r="N3309"/>
      <c r="O3309"/>
      <c r="P3309"/>
    </row>
    <row r="3310" spans="11:16" x14ac:dyDescent="0.3">
      <c r="K3310"/>
      <c r="L3310"/>
      <c r="M3310"/>
      <c r="N3310"/>
      <c r="O3310"/>
      <c r="P3310"/>
    </row>
    <row r="3311" spans="11:16" x14ac:dyDescent="0.3">
      <c r="K3311"/>
      <c r="L3311"/>
      <c r="M3311"/>
      <c r="N3311"/>
      <c r="O3311"/>
      <c r="P3311"/>
    </row>
    <row r="3312" spans="11:16" x14ac:dyDescent="0.3">
      <c r="K3312"/>
      <c r="L3312"/>
      <c r="M3312"/>
      <c r="N3312"/>
      <c r="O3312"/>
      <c r="P3312"/>
    </row>
    <row r="3313" spans="11:16" x14ac:dyDescent="0.3">
      <c r="K3313"/>
      <c r="L3313"/>
      <c r="M3313"/>
      <c r="N3313"/>
      <c r="O3313"/>
      <c r="P3313"/>
    </row>
    <row r="3314" spans="11:16" x14ac:dyDescent="0.3">
      <c r="K3314"/>
      <c r="L3314"/>
      <c r="M3314"/>
      <c r="N3314"/>
      <c r="O3314"/>
      <c r="P3314"/>
    </row>
    <row r="3315" spans="11:16" x14ac:dyDescent="0.3">
      <c r="K3315"/>
      <c r="L3315"/>
      <c r="M3315"/>
      <c r="N3315"/>
      <c r="O3315"/>
      <c r="P3315"/>
    </row>
    <row r="3316" spans="11:16" x14ac:dyDescent="0.3">
      <c r="K3316"/>
      <c r="L3316"/>
      <c r="M3316"/>
      <c r="N3316"/>
      <c r="O3316"/>
      <c r="P3316"/>
    </row>
    <row r="3317" spans="11:16" x14ac:dyDescent="0.3">
      <c r="K3317"/>
      <c r="L3317"/>
      <c r="M3317"/>
      <c r="N3317"/>
      <c r="O3317"/>
      <c r="P3317"/>
    </row>
    <row r="3318" spans="11:16" x14ac:dyDescent="0.3">
      <c r="K3318"/>
      <c r="L3318"/>
      <c r="M3318"/>
      <c r="N3318"/>
      <c r="O3318"/>
      <c r="P3318"/>
    </row>
    <row r="3319" spans="11:16" x14ac:dyDescent="0.3">
      <c r="K3319"/>
      <c r="L3319"/>
      <c r="M3319"/>
      <c r="N3319"/>
      <c r="O3319"/>
      <c r="P3319"/>
    </row>
    <row r="3320" spans="11:16" x14ac:dyDescent="0.3">
      <c r="K3320"/>
      <c r="L3320"/>
      <c r="M3320"/>
      <c r="N3320"/>
      <c r="O3320"/>
      <c r="P3320"/>
    </row>
    <row r="3321" spans="11:16" x14ac:dyDescent="0.3">
      <c r="K3321"/>
      <c r="L3321"/>
      <c r="M3321"/>
      <c r="N3321"/>
      <c r="O3321"/>
      <c r="P3321"/>
    </row>
    <row r="3322" spans="11:16" x14ac:dyDescent="0.3">
      <c r="K3322"/>
      <c r="L3322"/>
      <c r="M3322"/>
      <c r="N3322"/>
      <c r="O3322"/>
      <c r="P3322"/>
    </row>
    <row r="3323" spans="11:16" x14ac:dyDescent="0.3">
      <c r="K3323"/>
      <c r="L3323"/>
      <c r="M3323"/>
      <c r="N3323"/>
      <c r="O3323"/>
      <c r="P3323"/>
    </row>
    <row r="3324" spans="11:16" x14ac:dyDescent="0.3">
      <c r="K3324"/>
      <c r="L3324"/>
      <c r="M3324"/>
      <c r="N3324"/>
      <c r="O3324"/>
      <c r="P3324"/>
    </row>
    <row r="3325" spans="11:16" x14ac:dyDescent="0.3">
      <c r="K3325"/>
      <c r="L3325"/>
      <c r="M3325"/>
      <c r="N3325"/>
      <c r="O3325"/>
      <c r="P3325"/>
    </row>
    <row r="3326" spans="11:16" x14ac:dyDescent="0.3">
      <c r="K3326"/>
      <c r="L3326"/>
      <c r="M3326"/>
      <c r="N3326"/>
      <c r="O3326"/>
      <c r="P3326"/>
    </row>
    <row r="3327" spans="11:16" x14ac:dyDescent="0.3">
      <c r="K3327"/>
      <c r="L3327"/>
      <c r="M3327"/>
      <c r="N3327"/>
      <c r="O3327"/>
      <c r="P3327"/>
    </row>
    <row r="3328" spans="11:16" x14ac:dyDescent="0.3">
      <c r="K3328"/>
      <c r="L3328"/>
      <c r="M3328"/>
      <c r="N3328"/>
      <c r="O3328"/>
      <c r="P3328"/>
    </row>
    <row r="3329" spans="11:16" x14ac:dyDescent="0.3">
      <c r="K3329"/>
      <c r="L3329"/>
      <c r="M3329"/>
      <c r="N3329"/>
      <c r="O3329"/>
      <c r="P3329"/>
    </row>
    <row r="3330" spans="11:16" x14ac:dyDescent="0.3">
      <c r="K3330"/>
      <c r="L3330"/>
      <c r="M3330"/>
      <c r="N3330"/>
      <c r="O3330"/>
      <c r="P3330"/>
    </row>
    <row r="3331" spans="11:16" x14ac:dyDescent="0.3">
      <c r="K3331"/>
      <c r="L3331"/>
      <c r="M3331"/>
      <c r="N3331"/>
      <c r="O3331"/>
      <c r="P3331"/>
    </row>
    <row r="3332" spans="11:16" x14ac:dyDescent="0.3">
      <c r="K3332"/>
      <c r="L3332"/>
      <c r="M3332"/>
      <c r="N3332"/>
      <c r="O3332"/>
      <c r="P3332"/>
    </row>
    <row r="3333" spans="11:16" x14ac:dyDescent="0.3">
      <c r="K3333"/>
      <c r="L3333"/>
      <c r="M3333"/>
      <c r="N3333"/>
      <c r="O3333"/>
      <c r="P3333"/>
    </row>
    <row r="3334" spans="11:16" x14ac:dyDescent="0.3">
      <c r="K3334"/>
      <c r="L3334"/>
      <c r="M3334"/>
      <c r="N3334"/>
      <c r="O3334"/>
      <c r="P3334"/>
    </row>
    <row r="3335" spans="11:16" x14ac:dyDescent="0.3">
      <c r="K3335"/>
      <c r="L3335"/>
      <c r="M3335"/>
      <c r="N3335"/>
      <c r="O3335"/>
      <c r="P3335"/>
    </row>
    <row r="3336" spans="11:16" x14ac:dyDescent="0.3">
      <c r="K3336"/>
      <c r="L3336"/>
      <c r="M3336"/>
      <c r="N3336"/>
      <c r="O3336"/>
      <c r="P3336"/>
    </row>
    <row r="3337" spans="11:16" x14ac:dyDescent="0.3">
      <c r="K3337"/>
      <c r="L3337"/>
      <c r="M3337"/>
      <c r="N3337"/>
      <c r="O3337"/>
      <c r="P3337"/>
    </row>
    <row r="3338" spans="11:16" x14ac:dyDescent="0.3">
      <c r="K3338"/>
      <c r="L3338"/>
      <c r="M3338"/>
      <c r="N3338"/>
      <c r="O3338"/>
      <c r="P3338"/>
    </row>
    <row r="3339" spans="11:16" x14ac:dyDescent="0.3">
      <c r="K3339"/>
      <c r="L3339"/>
      <c r="M3339"/>
      <c r="N3339"/>
      <c r="O3339"/>
      <c r="P3339"/>
    </row>
    <row r="3340" spans="11:16" x14ac:dyDescent="0.3">
      <c r="K3340"/>
      <c r="L3340"/>
      <c r="M3340"/>
      <c r="N3340"/>
      <c r="O3340"/>
      <c r="P3340"/>
    </row>
    <row r="3341" spans="11:16" x14ac:dyDescent="0.3">
      <c r="K3341"/>
      <c r="L3341"/>
      <c r="M3341"/>
      <c r="N3341"/>
      <c r="O3341"/>
      <c r="P3341"/>
    </row>
    <row r="3342" spans="11:16" x14ac:dyDescent="0.3">
      <c r="K3342"/>
      <c r="L3342"/>
      <c r="M3342"/>
      <c r="N3342"/>
      <c r="O3342"/>
      <c r="P3342"/>
    </row>
    <row r="3343" spans="11:16" x14ac:dyDescent="0.3">
      <c r="K3343"/>
      <c r="L3343"/>
      <c r="M3343"/>
      <c r="N3343"/>
      <c r="O3343"/>
      <c r="P3343"/>
    </row>
    <row r="3344" spans="11:16" x14ac:dyDescent="0.3">
      <c r="K3344"/>
      <c r="L3344"/>
      <c r="M3344"/>
      <c r="N3344"/>
      <c r="O3344"/>
      <c r="P3344"/>
    </row>
    <row r="3345" spans="11:16" x14ac:dyDescent="0.3">
      <c r="K3345"/>
      <c r="L3345"/>
      <c r="M3345"/>
      <c r="N3345"/>
      <c r="O3345"/>
      <c r="P3345"/>
    </row>
    <row r="3346" spans="11:16" x14ac:dyDescent="0.3">
      <c r="K3346"/>
      <c r="L3346"/>
      <c r="M3346"/>
      <c r="N3346"/>
      <c r="O3346"/>
      <c r="P3346"/>
    </row>
    <row r="3347" spans="11:16" x14ac:dyDescent="0.3">
      <c r="K3347"/>
      <c r="L3347"/>
      <c r="M3347"/>
      <c r="N3347"/>
      <c r="O3347"/>
      <c r="P3347"/>
    </row>
    <row r="3348" spans="11:16" x14ac:dyDescent="0.3">
      <c r="K3348"/>
      <c r="L3348"/>
      <c r="M3348"/>
      <c r="N3348"/>
      <c r="O3348"/>
      <c r="P3348"/>
    </row>
    <row r="3349" spans="11:16" x14ac:dyDescent="0.3">
      <c r="K3349"/>
      <c r="L3349"/>
      <c r="M3349"/>
      <c r="N3349"/>
      <c r="O3349"/>
      <c r="P3349"/>
    </row>
    <row r="3350" spans="11:16" x14ac:dyDescent="0.3">
      <c r="K3350"/>
      <c r="L3350"/>
      <c r="M3350"/>
      <c r="N3350"/>
      <c r="O3350"/>
      <c r="P3350"/>
    </row>
    <row r="3351" spans="11:16" x14ac:dyDescent="0.3">
      <c r="K3351"/>
      <c r="L3351"/>
      <c r="M3351"/>
      <c r="N3351"/>
      <c r="O3351"/>
      <c r="P3351"/>
    </row>
    <row r="3352" spans="11:16" x14ac:dyDescent="0.3">
      <c r="K3352"/>
      <c r="L3352"/>
      <c r="M3352"/>
      <c r="N3352"/>
      <c r="O3352"/>
      <c r="P3352"/>
    </row>
    <row r="3353" spans="11:16" x14ac:dyDescent="0.3">
      <c r="K3353"/>
      <c r="L3353"/>
      <c r="M3353"/>
      <c r="N3353"/>
      <c r="O3353"/>
      <c r="P3353"/>
    </row>
    <row r="3354" spans="11:16" x14ac:dyDescent="0.3">
      <c r="K3354"/>
      <c r="L3354"/>
      <c r="M3354"/>
      <c r="N3354"/>
      <c r="O3354"/>
      <c r="P3354"/>
    </row>
    <row r="3355" spans="11:16" x14ac:dyDescent="0.3">
      <c r="K3355"/>
      <c r="L3355"/>
      <c r="M3355"/>
      <c r="N3355"/>
      <c r="O3355"/>
      <c r="P3355"/>
    </row>
    <row r="3356" spans="11:16" x14ac:dyDescent="0.3">
      <c r="K3356"/>
      <c r="L3356"/>
      <c r="M3356"/>
      <c r="N3356"/>
      <c r="O3356"/>
      <c r="P3356"/>
    </row>
    <row r="3357" spans="11:16" x14ac:dyDescent="0.3">
      <c r="K3357"/>
      <c r="L3357"/>
      <c r="M3357"/>
      <c r="N3357"/>
      <c r="O3357"/>
      <c r="P3357"/>
    </row>
    <row r="3358" spans="11:16" x14ac:dyDescent="0.3">
      <c r="K3358"/>
      <c r="L3358"/>
      <c r="M3358"/>
      <c r="N3358"/>
      <c r="O3358"/>
      <c r="P3358"/>
    </row>
    <row r="3359" spans="11:16" x14ac:dyDescent="0.3">
      <c r="K3359"/>
      <c r="L3359"/>
      <c r="M3359"/>
      <c r="N3359"/>
      <c r="O3359"/>
      <c r="P3359"/>
    </row>
    <row r="3360" spans="11:16" x14ac:dyDescent="0.3">
      <c r="K3360"/>
      <c r="L3360"/>
      <c r="M3360"/>
      <c r="N3360"/>
      <c r="O3360"/>
      <c r="P3360"/>
    </row>
    <row r="3361" spans="11:16" x14ac:dyDescent="0.3">
      <c r="K3361"/>
      <c r="L3361"/>
      <c r="M3361"/>
      <c r="N3361"/>
      <c r="O3361"/>
      <c r="P3361"/>
    </row>
    <row r="3362" spans="11:16" x14ac:dyDescent="0.3">
      <c r="K3362"/>
      <c r="L3362"/>
      <c r="M3362"/>
      <c r="N3362"/>
      <c r="O3362"/>
      <c r="P3362"/>
    </row>
    <row r="3363" spans="11:16" x14ac:dyDescent="0.3">
      <c r="K3363"/>
      <c r="L3363"/>
      <c r="M3363"/>
      <c r="N3363"/>
      <c r="O3363"/>
      <c r="P3363"/>
    </row>
    <row r="3364" spans="11:16" x14ac:dyDescent="0.3">
      <c r="K3364"/>
      <c r="L3364"/>
      <c r="M3364"/>
      <c r="N3364"/>
      <c r="O3364"/>
      <c r="P3364"/>
    </row>
    <row r="3365" spans="11:16" x14ac:dyDescent="0.3">
      <c r="K3365"/>
      <c r="L3365"/>
      <c r="M3365"/>
      <c r="N3365"/>
      <c r="O3365"/>
      <c r="P3365"/>
    </row>
    <row r="3366" spans="11:16" x14ac:dyDescent="0.3">
      <c r="K3366"/>
      <c r="L3366"/>
      <c r="M3366"/>
      <c r="N3366"/>
      <c r="O3366"/>
      <c r="P3366"/>
    </row>
    <row r="3367" spans="11:16" x14ac:dyDescent="0.3">
      <c r="K3367"/>
      <c r="L3367"/>
      <c r="M3367"/>
      <c r="N3367"/>
      <c r="O3367"/>
      <c r="P3367"/>
    </row>
    <row r="3368" spans="11:16" x14ac:dyDescent="0.3">
      <c r="K3368"/>
      <c r="L3368"/>
      <c r="M3368"/>
      <c r="N3368"/>
      <c r="O3368"/>
      <c r="P3368"/>
    </row>
    <row r="3369" spans="11:16" x14ac:dyDescent="0.3">
      <c r="K3369"/>
      <c r="L3369"/>
      <c r="M3369"/>
      <c r="N3369"/>
      <c r="O3369"/>
      <c r="P3369"/>
    </row>
    <row r="3370" spans="11:16" x14ac:dyDescent="0.3">
      <c r="K3370"/>
      <c r="L3370"/>
      <c r="M3370"/>
      <c r="N3370"/>
      <c r="O3370"/>
      <c r="P3370"/>
    </row>
    <row r="3371" spans="11:16" x14ac:dyDescent="0.3">
      <c r="K3371"/>
      <c r="L3371"/>
      <c r="M3371"/>
      <c r="N3371"/>
      <c r="O3371"/>
      <c r="P3371"/>
    </row>
    <row r="3372" spans="11:16" x14ac:dyDescent="0.3">
      <c r="K3372"/>
      <c r="L3372"/>
      <c r="M3372"/>
      <c r="N3372"/>
      <c r="O3372"/>
      <c r="P3372"/>
    </row>
    <row r="3373" spans="11:16" x14ac:dyDescent="0.3">
      <c r="K3373"/>
      <c r="L3373"/>
      <c r="M3373"/>
      <c r="N3373"/>
      <c r="O3373"/>
      <c r="P3373"/>
    </row>
    <row r="3374" spans="11:16" x14ac:dyDescent="0.3">
      <c r="K3374"/>
      <c r="L3374"/>
      <c r="M3374"/>
      <c r="N3374"/>
      <c r="O3374"/>
      <c r="P3374"/>
    </row>
    <row r="3375" spans="11:16" x14ac:dyDescent="0.3">
      <c r="K3375"/>
      <c r="L3375"/>
      <c r="M3375"/>
      <c r="N3375"/>
      <c r="O3375"/>
      <c r="P3375"/>
    </row>
    <row r="3376" spans="11:16" x14ac:dyDescent="0.3">
      <c r="K3376"/>
      <c r="L3376"/>
      <c r="M3376"/>
      <c r="N3376"/>
      <c r="O3376"/>
      <c r="P3376"/>
    </row>
    <row r="3377" spans="11:16" x14ac:dyDescent="0.3">
      <c r="K3377"/>
      <c r="L3377"/>
      <c r="M3377"/>
      <c r="N3377"/>
      <c r="O3377"/>
      <c r="P3377"/>
    </row>
    <row r="3378" spans="11:16" x14ac:dyDescent="0.3">
      <c r="K3378"/>
      <c r="L3378"/>
      <c r="M3378"/>
      <c r="N3378"/>
      <c r="O3378"/>
      <c r="P3378"/>
    </row>
    <row r="3379" spans="11:16" x14ac:dyDescent="0.3">
      <c r="K3379"/>
      <c r="L3379"/>
      <c r="M3379"/>
      <c r="N3379"/>
      <c r="O3379"/>
      <c r="P3379"/>
    </row>
    <row r="3380" spans="11:16" x14ac:dyDescent="0.3">
      <c r="K3380"/>
      <c r="L3380"/>
      <c r="M3380"/>
      <c r="N3380"/>
      <c r="O3380"/>
      <c r="P3380"/>
    </row>
    <row r="3381" spans="11:16" x14ac:dyDescent="0.3">
      <c r="K3381"/>
      <c r="L3381"/>
      <c r="M3381"/>
      <c r="N3381"/>
      <c r="O3381"/>
      <c r="P3381"/>
    </row>
    <row r="3382" spans="11:16" x14ac:dyDescent="0.3">
      <c r="K3382"/>
      <c r="L3382"/>
      <c r="M3382"/>
      <c r="N3382"/>
      <c r="O3382"/>
      <c r="P3382"/>
    </row>
    <row r="3383" spans="11:16" x14ac:dyDescent="0.3">
      <c r="K3383"/>
      <c r="L3383"/>
      <c r="M3383"/>
      <c r="N3383"/>
      <c r="O3383"/>
      <c r="P3383"/>
    </row>
    <row r="3384" spans="11:16" x14ac:dyDescent="0.3">
      <c r="K3384"/>
      <c r="L3384"/>
      <c r="M3384"/>
      <c r="N3384"/>
      <c r="O3384"/>
      <c r="P3384"/>
    </row>
    <row r="3385" spans="11:16" x14ac:dyDescent="0.3">
      <c r="K3385"/>
      <c r="L3385"/>
      <c r="M3385"/>
      <c r="N3385"/>
      <c r="O3385"/>
      <c r="P3385"/>
    </row>
    <row r="3386" spans="11:16" x14ac:dyDescent="0.3">
      <c r="K3386"/>
      <c r="L3386"/>
      <c r="M3386"/>
      <c r="N3386"/>
      <c r="O3386"/>
      <c r="P3386"/>
    </row>
    <row r="3387" spans="11:16" x14ac:dyDescent="0.3">
      <c r="K3387"/>
      <c r="L3387"/>
      <c r="M3387"/>
      <c r="N3387"/>
      <c r="O3387"/>
      <c r="P3387"/>
    </row>
    <row r="3388" spans="11:16" x14ac:dyDescent="0.3">
      <c r="K3388"/>
      <c r="L3388"/>
      <c r="M3388"/>
      <c r="N3388"/>
      <c r="O3388"/>
      <c r="P3388"/>
    </row>
    <row r="3389" spans="11:16" x14ac:dyDescent="0.3">
      <c r="K3389"/>
      <c r="L3389"/>
      <c r="M3389"/>
      <c r="N3389"/>
      <c r="O3389"/>
      <c r="P3389"/>
    </row>
    <row r="3390" spans="11:16" x14ac:dyDescent="0.3">
      <c r="K3390"/>
      <c r="L3390"/>
      <c r="M3390"/>
      <c r="N3390"/>
      <c r="O3390"/>
      <c r="P3390"/>
    </row>
    <row r="3391" spans="11:16" x14ac:dyDescent="0.3">
      <c r="K3391"/>
      <c r="L3391"/>
      <c r="M3391"/>
      <c r="N3391"/>
      <c r="O3391"/>
      <c r="P3391"/>
    </row>
    <row r="3392" spans="11:16" x14ac:dyDescent="0.3">
      <c r="K3392"/>
      <c r="L3392"/>
      <c r="M3392"/>
      <c r="N3392"/>
      <c r="O3392"/>
      <c r="P3392"/>
    </row>
    <row r="3393" spans="11:16" x14ac:dyDescent="0.3">
      <c r="K3393"/>
      <c r="L3393"/>
      <c r="M3393"/>
      <c r="N3393"/>
      <c r="O3393"/>
      <c r="P3393"/>
    </row>
    <row r="3394" spans="11:16" x14ac:dyDescent="0.3">
      <c r="K3394"/>
      <c r="L3394"/>
      <c r="M3394"/>
      <c r="N3394"/>
      <c r="O3394"/>
      <c r="P3394"/>
    </row>
    <row r="3395" spans="11:16" x14ac:dyDescent="0.3">
      <c r="K3395"/>
      <c r="L3395"/>
      <c r="M3395"/>
      <c r="N3395"/>
      <c r="O3395"/>
      <c r="P3395"/>
    </row>
    <row r="3396" spans="11:16" x14ac:dyDescent="0.3">
      <c r="K3396"/>
      <c r="L3396"/>
      <c r="M3396"/>
      <c r="N3396"/>
      <c r="O3396"/>
      <c r="P3396"/>
    </row>
    <row r="3397" spans="11:16" x14ac:dyDescent="0.3">
      <c r="K3397"/>
      <c r="L3397"/>
      <c r="M3397"/>
      <c r="N3397"/>
      <c r="O3397"/>
      <c r="P3397"/>
    </row>
    <row r="3398" spans="11:16" x14ac:dyDescent="0.3">
      <c r="K3398"/>
      <c r="L3398"/>
      <c r="M3398"/>
      <c r="N3398"/>
      <c r="O3398"/>
      <c r="P3398"/>
    </row>
    <row r="3399" spans="11:16" x14ac:dyDescent="0.3">
      <c r="K3399"/>
      <c r="L3399"/>
      <c r="M3399"/>
      <c r="N3399"/>
      <c r="O3399"/>
      <c r="P3399"/>
    </row>
    <row r="3400" spans="11:16" x14ac:dyDescent="0.3">
      <c r="K3400"/>
      <c r="L3400"/>
      <c r="M3400"/>
      <c r="N3400"/>
      <c r="O3400"/>
      <c r="P3400"/>
    </row>
    <row r="3401" spans="11:16" x14ac:dyDescent="0.3">
      <c r="K3401"/>
      <c r="L3401"/>
      <c r="M3401"/>
      <c r="N3401"/>
      <c r="O3401"/>
      <c r="P3401"/>
    </row>
    <row r="3402" spans="11:16" x14ac:dyDescent="0.3">
      <c r="K3402"/>
      <c r="L3402"/>
      <c r="M3402"/>
      <c r="N3402"/>
      <c r="O3402"/>
      <c r="P3402"/>
    </row>
    <row r="3403" spans="11:16" x14ac:dyDescent="0.3">
      <c r="K3403"/>
      <c r="L3403"/>
      <c r="M3403"/>
      <c r="N3403"/>
      <c r="O3403"/>
      <c r="P3403"/>
    </row>
    <row r="3404" spans="11:16" x14ac:dyDescent="0.3">
      <c r="K3404"/>
      <c r="L3404"/>
      <c r="M3404"/>
      <c r="N3404"/>
      <c r="O3404"/>
      <c r="P3404"/>
    </row>
    <row r="3405" spans="11:16" x14ac:dyDescent="0.3">
      <c r="K3405"/>
      <c r="L3405"/>
      <c r="M3405"/>
      <c r="N3405"/>
      <c r="O3405"/>
      <c r="P3405"/>
    </row>
    <row r="3406" spans="11:16" x14ac:dyDescent="0.3">
      <c r="K3406"/>
      <c r="L3406"/>
      <c r="M3406"/>
      <c r="N3406"/>
      <c r="O3406"/>
      <c r="P3406"/>
    </row>
    <row r="3407" spans="11:16" x14ac:dyDescent="0.3">
      <c r="K3407"/>
      <c r="L3407"/>
      <c r="M3407"/>
      <c r="N3407"/>
      <c r="O3407"/>
      <c r="P3407"/>
    </row>
    <row r="3408" spans="11:16" x14ac:dyDescent="0.3">
      <c r="K3408"/>
      <c r="L3408"/>
      <c r="M3408"/>
      <c r="N3408"/>
      <c r="O3408"/>
      <c r="P3408"/>
    </row>
    <row r="3409" spans="11:16" x14ac:dyDescent="0.3">
      <c r="K3409"/>
      <c r="L3409"/>
      <c r="M3409"/>
      <c r="N3409"/>
      <c r="O3409"/>
      <c r="P3409"/>
    </row>
    <row r="3410" spans="11:16" x14ac:dyDescent="0.3">
      <c r="K3410"/>
      <c r="L3410"/>
      <c r="M3410"/>
      <c r="N3410"/>
      <c r="O3410"/>
      <c r="P3410"/>
    </row>
    <row r="3411" spans="11:16" x14ac:dyDescent="0.3">
      <c r="K3411"/>
      <c r="L3411"/>
      <c r="M3411"/>
      <c r="N3411"/>
      <c r="O3411"/>
      <c r="P3411"/>
    </row>
    <row r="3412" spans="11:16" x14ac:dyDescent="0.3">
      <c r="K3412"/>
      <c r="L3412"/>
      <c r="M3412"/>
      <c r="N3412"/>
      <c r="O3412"/>
      <c r="P3412"/>
    </row>
    <row r="3413" spans="11:16" x14ac:dyDescent="0.3">
      <c r="K3413"/>
      <c r="L3413"/>
      <c r="M3413"/>
      <c r="N3413"/>
      <c r="O3413"/>
      <c r="P3413"/>
    </row>
    <row r="3414" spans="11:16" x14ac:dyDescent="0.3">
      <c r="K3414"/>
      <c r="L3414"/>
      <c r="M3414"/>
      <c r="N3414"/>
      <c r="O3414"/>
      <c r="P3414"/>
    </row>
    <row r="3415" spans="11:16" x14ac:dyDescent="0.3">
      <c r="K3415"/>
      <c r="L3415"/>
      <c r="M3415"/>
      <c r="N3415"/>
      <c r="O3415"/>
      <c r="P3415"/>
    </row>
    <row r="3416" spans="11:16" x14ac:dyDescent="0.3">
      <c r="K3416"/>
      <c r="L3416"/>
      <c r="M3416"/>
      <c r="N3416"/>
      <c r="O3416"/>
      <c r="P3416"/>
    </row>
    <row r="3417" spans="11:16" x14ac:dyDescent="0.3">
      <c r="K3417"/>
      <c r="L3417"/>
      <c r="M3417"/>
      <c r="N3417"/>
      <c r="O3417"/>
      <c r="P3417"/>
    </row>
    <row r="3418" spans="11:16" x14ac:dyDescent="0.3">
      <c r="K3418"/>
      <c r="L3418"/>
      <c r="M3418"/>
      <c r="N3418"/>
      <c r="O3418"/>
      <c r="P3418"/>
    </row>
    <row r="3419" spans="11:16" x14ac:dyDescent="0.3">
      <c r="K3419"/>
      <c r="L3419"/>
      <c r="M3419"/>
      <c r="N3419"/>
      <c r="O3419"/>
      <c r="P3419"/>
    </row>
    <row r="3420" spans="11:16" x14ac:dyDescent="0.3">
      <c r="K3420"/>
      <c r="L3420"/>
      <c r="M3420"/>
      <c r="N3420"/>
      <c r="O3420"/>
      <c r="P3420"/>
    </row>
    <row r="3421" spans="11:16" x14ac:dyDescent="0.3">
      <c r="K3421"/>
      <c r="L3421"/>
      <c r="M3421"/>
      <c r="N3421"/>
      <c r="O3421"/>
      <c r="P3421"/>
    </row>
    <row r="3422" spans="11:16" x14ac:dyDescent="0.3">
      <c r="K3422"/>
      <c r="L3422"/>
      <c r="M3422"/>
      <c r="N3422"/>
      <c r="O3422"/>
      <c r="P3422"/>
    </row>
    <row r="3423" spans="11:16" x14ac:dyDescent="0.3">
      <c r="K3423"/>
      <c r="L3423"/>
      <c r="M3423"/>
      <c r="N3423"/>
      <c r="O3423"/>
      <c r="P3423"/>
    </row>
    <row r="3424" spans="11:16" x14ac:dyDescent="0.3">
      <c r="K3424"/>
      <c r="L3424"/>
      <c r="M3424"/>
      <c r="N3424"/>
      <c r="O3424"/>
      <c r="P3424"/>
    </row>
    <row r="3425" spans="11:16" x14ac:dyDescent="0.3">
      <c r="K3425"/>
      <c r="L3425"/>
      <c r="M3425"/>
      <c r="N3425"/>
      <c r="O3425"/>
      <c r="P3425"/>
    </row>
    <row r="3426" spans="11:16" x14ac:dyDescent="0.3">
      <c r="K3426"/>
      <c r="L3426"/>
      <c r="M3426"/>
      <c r="N3426"/>
      <c r="O3426"/>
      <c r="P3426"/>
    </row>
    <row r="3427" spans="11:16" x14ac:dyDescent="0.3">
      <c r="K3427"/>
      <c r="L3427"/>
      <c r="M3427"/>
      <c r="N3427"/>
      <c r="O3427"/>
      <c r="P3427"/>
    </row>
    <row r="3428" spans="11:16" x14ac:dyDescent="0.3">
      <c r="K3428"/>
      <c r="L3428"/>
      <c r="M3428"/>
      <c r="N3428"/>
      <c r="O3428"/>
      <c r="P3428"/>
    </row>
    <row r="3429" spans="11:16" x14ac:dyDescent="0.3">
      <c r="K3429"/>
      <c r="L3429"/>
      <c r="M3429"/>
      <c r="N3429"/>
      <c r="O3429"/>
      <c r="P3429"/>
    </row>
    <row r="3430" spans="11:16" x14ac:dyDescent="0.3">
      <c r="K3430"/>
      <c r="L3430"/>
      <c r="M3430"/>
      <c r="N3430"/>
      <c r="O3430"/>
      <c r="P3430"/>
    </row>
    <row r="3431" spans="11:16" x14ac:dyDescent="0.3">
      <c r="K3431"/>
      <c r="L3431"/>
      <c r="M3431"/>
      <c r="N3431"/>
      <c r="O3431"/>
      <c r="P3431"/>
    </row>
    <row r="3432" spans="11:16" x14ac:dyDescent="0.3">
      <c r="K3432"/>
      <c r="L3432"/>
      <c r="M3432"/>
      <c r="N3432"/>
      <c r="O3432"/>
      <c r="P3432"/>
    </row>
    <row r="3433" spans="11:16" x14ac:dyDescent="0.3">
      <c r="K3433"/>
      <c r="L3433"/>
      <c r="M3433"/>
      <c r="N3433"/>
      <c r="O3433"/>
      <c r="P3433"/>
    </row>
    <row r="3434" spans="11:16" x14ac:dyDescent="0.3">
      <c r="K3434"/>
      <c r="L3434"/>
      <c r="M3434"/>
      <c r="N3434"/>
      <c r="O3434"/>
      <c r="P3434"/>
    </row>
    <row r="3435" spans="11:16" x14ac:dyDescent="0.3">
      <c r="K3435"/>
      <c r="L3435"/>
      <c r="M3435"/>
      <c r="N3435"/>
      <c r="O3435"/>
      <c r="P3435"/>
    </row>
    <row r="3436" spans="11:16" x14ac:dyDescent="0.3">
      <c r="K3436"/>
      <c r="L3436"/>
      <c r="M3436"/>
      <c r="N3436"/>
      <c r="O3436"/>
      <c r="P3436"/>
    </row>
    <row r="3437" spans="11:16" x14ac:dyDescent="0.3">
      <c r="K3437"/>
      <c r="L3437"/>
      <c r="M3437"/>
      <c r="N3437"/>
      <c r="O3437"/>
      <c r="P3437"/>
    </row>
    <row r="3438" spans="11:16" x14ac:dyDescent="0.3">
      <c r="K3438"/>
      <c r="L3438"/>
      <c r="M3438"/>
      <c r="N3438"/>
      <c r="O3438"/>
      <c r="P3438"/>
    </row>
    <row r="3439" spans="11:16" x14ac:dyDescent="0.3">
      <c r="K3439"/>
      <c r="L3439"/>
      <c r="M3439"/>
      <c r="N3439"/>
      <c r="O3439"/>
      <c r="P3439"/>
    </row>
    <row r="3440" spans="11:16" x14ac:dyDescent="0.3">
      <c r="K3440"/>
      <c r="L3440"/>
      <c r="M3440"/>
      <c r="N3440"/>
      <c r="O3440"/>
      <c r="P3440"/>
    </row>
    <row r="3441" spans="11:16" x14ac:dyDescent="0.3">
      <c r="K3441"/>
      <c r="L3441"/>
      <c r="M3441"/>
      <c r="N3441"/>
      <c r="O3441"/>
      <c r="P3441"/>
    </row>
    <row r="3442" spans="11:16" x14ac:dyDescent="0.3">
      <c r="K3442"/>
      <c r="L3442"/>
      <c r="M3442"/>
      <c r="N3442"/>
      <c r="O3442"/>
      <c r="P3442"/>
    </row>
    <row r="3443" spans="11:16" x14ac:dyDescent="0.3">
      <c r="K3443"/>
      <c r="L3443"/>
      <c r="M3443"/>
      <c r="N3443"/>
      <c r="O3443"/>
      <c r="P3443"/>
    </row>
    <row r="3444" spans="11:16" x14ac:dyDescent="0.3">
      <c r="K3444"/>
      <c r="L3444"/>
      <c r="M3444"/>
      <c r="N3444"/>
      <c r="O3444"/>
      <c r="P3444"/>
    </row>
    <row r="3445" spans="11:16" x14ac:dyDescent="0.3">
      <c r="K3445"/>
      <c r="L3445"/>
      <c r="M3445"/>
      <c r="N3445"/>
      <c r="O3445"/>
      <c r="P3445"/>
    </row>
    <row r="3446" spans="11:16" x14ac:dyDescent="0.3">
      <c r="K3446"/>
      <c r="L3446"/>
      <c r="M3446"/>
      <c r="N3446"/>
      <c r="O3446"/>
      <c r="P3446"/>
    </row>
    <row r="3447" spans="11:16" x14ac:dyDescent="0.3">
      <c r="K3447"/>
      <c r="L3447"/>
      <c r="M3447"/>
      <c r="N3447"/>
      <c r="O3447"/>
      <c r="P3447"/>
    </row>
    <row r="3448" spans="11:16" x14ac:dyDescent="0.3">
      <c r="K3448"/>
      <c r="L3448"/>
      <c r="M3448"/>
      <c r="N3448"/>
      <c r="O3448"/>
      <c r="P3448"/>
    </row>
    <row r="3449" spans="11:16" x14ac:dyDescent="0.3">
      <c r="K3449"/>
      <c r="L3449"/>
      <c r="M3449"/>
      <c r="N3449"/>
      <c r="O3449"/>
      <c r="P3449"/>
    </row>
    <row r="3450" spans="11:16" x14ac:dyDescent="0.3">
      <c r="K3450"/>
      <c r="L3450"/>
      <c r="M3450"/>
      <c r="N3450"/>
      <c r="O3450"/>
      <c r="P3450"/>
    </row>
    <row r="3451" spans="11:16" x14ac:dyDescent="0.3">
      <c r="K3451"/>
      <c r="L3451"/>
      <c r="M3451"/>
      <c r="N3451"/>
      <c r="O3451"/>
      <c r="P3451"/>
    </row>
    <row r="3452" spans="11:16" x14ac:dyDescent="0.3">
      <c r="K3452"/>
      <c r="L3452"/>
      <c r="M3452"/>
      <c r="N3452"/>
      <c r="O3452"/>
      <c r="P3452"/>
    </row>
    <row r="3453" spans="11:16" x14ac:dyDescent="0.3">
      <c r="K3453"/>
      <c r="L3453"/>
      <c r="M3453"/>
      <c r="N3453"/>
      <c r="O3453"/>
      <c r="P3453"/>
    </row>
    <row r="3454" spans="11:16" x14ac:dyDescent="0.3">
      <c r="K3454"/>
      <c r="L3454"/>
      <c r="M3454"/>
      <c r="N3454"/>
      <c r="O3454"/>
      <c r="P3454"/>
    </row>
    <row r="3455" spans="11:16" x14ac:dyDescent="0.3">
      <c r="K3455"/>
      <c r="L3455"/>
      <c r="M3455"/>
      <c r="N3455"/>
      <c r="O3455"/>
      <c r="P3455"/>
    </row>
    <row r="3456" spans="11:16" x14ac:dyDescent="0.3">
      <c r="K3456"/>
      <c r="L3456"/>
      <c r="M3456"/>
      <c r="N3456"/>
      <c r="O3456"/>
      <c r="P3456"/>
    </row>
    <row r="3457" spans="11:16" x14ac:dyDescent="0.3">
      <c r="K3457"/>
      <c r="L3457"/>
      <c r="M3457"/>
      <c r="N3457"/>
      <c r="O3457"/>
      <c r="P3457"/>
    </row>
    <row r="3458" spans="11:16" x14ac:dyDescent="0.3">
      <c r="K3458"/>
      <c r="L3458"/>
      <c r="M3458"/>
      <c r="N3458"/>
      <c r="O3458"/>
      <c r="P3458"/>
    </row>
    <row r="3459" spans="11:16" x14ac:dyDescent="0.3">
      <c r="K3459"/>
      <c r="L3459"/>
      <c r="M3459"/>
      <c r="N3459"/>
      <c r="O3459"/>
      <c r="P3459"/>
    </row>
    <row r="3460" spans="11:16" x14ac:dyDescent="0.3">
      <c r="K3460"/>
      <c r="L3460"/>
      <c r="M3460"/>
      <c r="N3460"/>
      <c r="O3460"/>
      <c r="P3460"/>
    </row>
    <row r="3461" spans="11:16" x14ac:dyDescent="0.3">
      <c r="K3461"/>
      <c r="L3461"/>
      <c r="M3461"/>
      <c r="N3461"/>
      <c r="O3461"/>
      <c r="P3461"/>
    </row>
    <row r="3462" spans="11:16" x14ac:dyDescent="0.3">
      <c r="K3462"/>
      <c r="L3462"/>
      <c r="M3462"/>
      <c r="N3462"/>
      <c r="O3462"/>
      <c r="P3462"/>
    </row>
    <row r="3463" spans="11:16" x14ac:dyDescent="0.3">
      <c r="K3463"/>
      <c r="L3463"/>
      <c r="M3463"/>
      <c r="N3463"/>
      <c r="O3463"/>
      <c r="P3463"/>
    </row>
    <row r="3464" spans="11:16" x14ac:dyDescent="0.3">
      <c r="K3464"/>
      <c r="L3464"/>
      <c r="M3464"/>
      <c r="N3464"/>
      <c r="O3464"/>
      <c r="P3464"/>
    </row>
    <row r="3465" spans="11:16" x14ac:dyDescent="0.3">
      <c r="K3465"/>
      <c r="L3465"/>
      <c r="M3465"/>
      <c r="N3465"/>
      <c r="O3465"/>
      <c r="P3465"/>
    </row>
    <row r="3466" spans="11:16" x14ac:dyDescent="0.3">
      <c r="K3466"/>
      <c r="L3466"/>
      <c r="M3466"/>
      <c r="N3466"/>
      <c r="O3466"/>
      <c r="P3466"/>
    </row>
    <row r="3467" spans="11:16" x14ac:dyDescent="0.3">
      <c r="K3467"/>
      <c r="L3467"/>
      <c r="M3467"/>
      <c r="N3467"/>
      <c r="O3467"/>
      <c r="P3467"/>
    </row>
    <row r="3468" spans="11:16" x14ac:dyDescent="0.3">
      <c r="K3468"/>
      <c r="L3468"/>
      <c r="M3468"/>
      <c r="N3468"/>
      <c r="O3468"/>
      <c r="P3468"/>
    </row>
    <row r="3469" spans="11:16" x14ac:dyDescent="0.3">
      <c r="K3469"/>
      <c r="L3469"/>
      <c r="M3469"/>
      <c r="N3469"/>
      <c r="O3469"/>
      <c r="P3469"/>
    </row>
    <row r="3470" spans="11:16" x14ac:dyDescent="0.3">
      <c r="K3470"/>
      <c r="L3470"/>
      <c r="M3470"/>
      <c r="N3470"/>
      <c r="O3470"/>
      <c r="P3470"/>
    </row>
    <row r="3471" spans="11:16" x14ac:dyDescent="0.3">
      <c r="K3471"/>
      <c r="L3471"/>
      <c r="M3471"/>
      <c r="N3471"/>
      <c r="O3471"/>
      <c r="P3471"/>
    </row>
    <row r="3472" spans="11:16" x14ac:dyDescent="0.3">
      <c r="K3472"/>
      <c r="L3472"/>
      <c r="M3472"/>
      <c r="N3472"/>
      <c r="O3472"/>
      <c r="P3472"/>
    </row>
    <row r="3473" spans="11:16" x14ac:dyDescent="0.3">
      <c r="K3473"/>
      <c r="L3473"/>
      <c r="M3473"/>
      <c r="N3473"/>
      <c r="O3473"/>
      <c r="P3473"/>
    </row>
    <row r="3474" spans="11:16" x14ac:dyDescent="0.3">
      <c r="K3474"/>
      <c r="L3474"/>
      <c r="M3474"/>
      <c r="N3474"/>
      <c r="O3474"/>
      <c r="P3474"/>
    </row>
    <row r="3475" spans="11:16" x14ac:dyDescent="0.3">
      <c r="K3475"/>
      <c r="L3475"/>
      <c r="M3475"/>
      <c r="N3475"/>
      <c r="O3475"/>
      <c r="P3475"/>
    </row>
    <row r="3476" spans="11:16" x14ac:dyDescent="0.3">
      <c r="K3476"/>
      <c r="L3476"/>
      <c r="M3476"/>
      <c r="N3476"/>
      <c r="O3476"/>
      <c r="P3476"/>
    </row>
    <row r="3477" spans="11:16" x14ac:dyDescent="0.3">
      <c r="K3477"/>
      <c r="L3477"/>
      <c r="M3477"/>
      <c r="N3477"/>
      <c r="O3477"/>
      <c r="P3477"/>
    </row>
    <row r="3478" spans="11:16" x14ac:dyDescent="0.3">
      <c r="K3478"/>
      <c r="L3478"/>
      <c r="M3478"/>
      <c r="N3478"/>
      <c r="O3478"/>
      <c r="P3478"/>
    </row>
    <row r="3479" spans="11:16" x14ac:dyDescent="0.3">
      <c r="K3479"/>
      <c r="L3479"/>
      <c r="M3479"/>
      <c r="N3479"/>
      <c r="O3479"/>
      <c r="P3479"/>
    </row>
    <row r="3480" spans="11:16" x14ac:dyDescent="0.3">
      <c r="K3480"/>
      <c r="L3480"/>
      <c r="M3480"/>
      <c r="N3480"/>
      <c r="O3480"/>
      <c r="P3480"/>
    </row>
    <row r="3481" spans="11:16" x14ac:dyDescent="0.3">
      <c r="K3481"/>
      <c r="L3481"/>
      <c r="M3481"/>
      <c r="N3481"/>
      <c r="O3481"/>
      <c r="P3481"/>
    </row>
    <row r="3482" spans="11:16" x14ac:dyDescent="0.3">
      <c r="K3482"/>
      <c r="L3482"/>
      <c r="M3482"/>
      <c r="N3482"/>
      <c r="O3482"/>
      <c r="P3482"/>
    </row>
    <row r="3483" spans="11:16" x14ac:dyDescent="0.3">
      <c r="K3483"/>
      <c r="L3483"/>
      <c r="M3483"/>
      <c r="N3483"/>
      <c r="O3483"/>
      <c r="P3483"/>
    </row>
    <row r="3484" spans="11:16" x14ac:dyDescent="0.3">
      <c r="K3484"/>
      <c r="L3484"/>
      <c r="M3484"/>
      <c r="N3484"/>
      <c r="O3484"/>
      <c r="P3484"/>
    </row>
    <row r="3485" spans="11:16" x14ac:dyDescent="0.3">
      <c r="K3485"/>
      <c r="L3485"/>
      <c r="M3485"/>
      <c r="N3485"/>
      <c r="O3485"/>
      <c r="P3485"/>
    </row>
    <row r="3486" spans="11:16" x14ac:dyDescent="0.3">
      <c r="K3486"/>
      <c r="L3486"/>
      <c r="M3486"/>
      <c r="N3486"/>
      <c r="O3486"/>
      <c r="P3486"/>
    </row>
    <row r="3487" spans="11:16" x14ac:dyDescent="0.3">
      <c r="K3487"/>
      <c r="L3487"/>
      <c r="M3487"/>
      <c r="N3487"/>
      <c r="O3487"/>
      <c r="P3487"/>
    </row>
    <row r="3488" spans="11:16" x14ac:dyDescent="0.3">
      <c r="K3488"/>
      <c r="L3488"/>
      <c r="M3488"/>
      <c r="N3488"/>
      <c r="O3488"/>
      <c r="P3488"/>
    </row>
    <row r="3489" spans="11:16" x14ac:dyDescent="0.3">
      <c r="K3489"/>
      <c r="L3489"/>
      <c r="M3489"/>
      <c r="N3489"/>
      <c r="O3489"/>
      <c r="P3489"/>
    </row>
    <row r="3490" spans="11:16" x14ac:dyDescent="0.3">
      <c r="K3490"/>
      <c r="L3490"/>
      <c r="M3490"/>
      <c r="N3490"/>
      <c r="O3490"/>
      <c r="P3490"/>
    </row>
    <row r="3491" spans="11:16" x14ac:dyDescent="0.3">
      <c r="K3491"/>
      <c r="L3491"/>
      <c r="M3491"/>
      <c r="N3491"/>
      <c r="O3491"/>
      <c r="P3491"/>
    </row>
    <row r="3492" spans="11:16" x14ac:dyDescent="0.3">
      <c r="K3492"/>
      <c r="L3492"/>
      <c r="M3492"/>
      <c r="N3492"/>
      <c r="O3492"/>
      <c r="P3492"/>
    </row>
    <row r="3493" spans="11:16" x14ac:dyDescent="0.3">
      <c r="K3493"/>
      <c r="L3493"/>
      <c r="M3493"/>
      <c r="N3493"/>
      <c r="O3493"/>
      <c r="P3493"/>
    </row>
    <row r="3494" spans="11:16" x14ac:dyDescent="0.3">
      <c r="K3494"/>
      <c r="L3494"/>
      <c r="M3494"/>
      <c r="N3494"/>
      <c r="O3494"/>
      <c r="P3494"/>
    </row>
    <row r="3495" spans="11:16" x14ac:dyDescent="0.3">
      <c r="K3495"/>
      <c r="L3495"/>
      <c r="M3495"/>
      <c r="N3495"/>
      <c r="O3495"/>
      <c r="P3495"/>
    </row>
    <row r="3496" spans="11:16" x14ac:dyDescent="0.3">
      <c r="K3496"/>
      <c r="L3496"/>
      <c r="M3496"/>
      <c r="N3496"/>
      <c r="O3496"/>
      <c r="P3496"/>
    </row>
    <row r="3497" spans="11:16" x14ac:dyDescent="0.3">
      <c r="K3497"/>
      <c r="L3497"/>
      <c r="M3497"/>
      <c r="N3497"/>
      <c r="O3497"/>
      <c r="P3497"/>
    </row>
    <row r="3498" spans="11:16" x14ac:dyDescent="0.3">
      <c r="K3498"/>
      <c r="L3498"/>
      <c r="M3498"/>
      <c r="N3498"/>
      <c r="O3498"/>
      <c r="P3498"/>
    </row>
    <row r="3499" spans="11:16" x14ac:dyDescent="0.3">
      <c r="K3499"/>
      <c r="L3499"/>
      <c r="M3499"/>
      <c r="N3499"/>
      <c r="O3499"/>
      <c r="P3499"/>
    </row>
    <row r="3500" spans="11:16" x14ac:dyDescent="0.3">
      <c r="K3500"/>
      <c r="L3500"/>
      <c r="M3500"/>
      <c r="N3500"/>
      <c r="O3500"/>
      <c r="P3500"/>
    </row>
    <row r="3501" spans="11:16" x14ac:dyDescent="0.3">
      <c r="K3501"/>
      <c r="L3501"/>
      <c r="M3501"/>
      <c r="N3501"/>
      <c r="O3501"/>
      <c r="P3501"/>
    </row>
    <row r="3502" spans="11:16" x14ac:dyDescent="0.3">
      <c r="K3502"/>
      <c r="L3502"/>
      <c r="M3502"/>
      <c r="N3502"/>
      <c r="O3502"/>
      <c r="P3502"/>
    </row>
    <row r="3503" spans="11:16" x14ac:dyDescent="0.3">
      <c r="K3503"/>
      <c r="L3503"/>
      <c r="M3503"/>
      <c r="N3503"/>
      <c r="O3503"/>
      <c r="P3503"/>
    </row>
    <row r="3504" spans="11:16" x14ac:dyDescent="0.3">
      <c r="K3504"/>
      <c r="L3504"/>
      <c r="M3504"/>
      <c r="N3504"/>
      <c r="O3504"/>
      <c r="P3504"/>
    </row>
    <row r="3505" spans="11:16" x14ac:dyDescent="0.3">
      <c r="K3505"/>
      <c r="L3505"/>
      <c r="M3505"/>
      <c r="N3505"/>
      <c r="O3505"/>
      <c r="P3505"/>
    </row>
    <row r="3506" spans="11:16" x14ac:dyDescent="0.3">
      <c r="K3506"/>
      <c r="L3506"/>
      <c r="M3506"/>
      <c r="N3506"/>
      <c r="O3506"/>
      <c r="P3506"/>
    </row>
    <row r="3507" spans="11:16" x14ac:dyDescent="0.3">
      <c r="K3507"/>
      <c r="L3507"/>
      <c r="M3507"/>
      <c r="N3507"/>
      <c r="O3507"/>
      <c r="P3507"/>
    </row>
    <row r="3508" spans="11:16" x14ac:dyDescent="0.3">
      <c r="K3508"/>
      <c r="L3508"/>
      <c r="M3508"/>
      <c r="N3508"/>
      <c r="O3508"/>
      <c r="P3508"/>
    </row>
    <row r="3509" spans="11:16" x14ac:dyDescent="0.3">
      <c r="K3509"/>
      <c r="L3509"/>
      <c r="M3509"/>
      <c r="N3509"/>
      <c r="O3509"/>
      <c r="P3509"/>
    </row>
    <row r="3510" spans="11:16" x14ac:dyDescent="0.3">
      <c r="K3510"/>
      <c r="L3510"/>
      <c r="M3510"/>
      <c r="N3510"/>
      <c r="O3510"/>
      <c r="P3510"/>
    </row>
    <row r="3511" spans="11:16" x14ac:dyDescent="0.3">
      <c r="K3511"/>
      <c r="L3511"/>
      <c r="M3511"/>
      <c r="N3511"/>
      <c r="O3511"/>
      <c r="P3511"/>
    </row>
    <row r="3512" spans="11:16" x14ac:dyDescent="0.3">
      <c r="K3512"/>
      <c r="L3512"/>
      <c r="M3512"/>
      <c r="N3512"/>
      <c r="O3512"/>
      <c r="P3512"/>
    </row>
    <row r="3513" spans="11:16" x14ac:dyDescent="0.3">
      <c r="K3513"/>
      <c r="L3513"/>
      <c r="M3513"/>
      <c r="N3513"/>
      <c r="O3513"/>
      <c r="P3513"/>
    </row>
    <row r="3514" spans="11:16" x14ac:dyDescent="0.3">
      <c r="K3514"/>
      <c r="L3514"/>
      <c r="M3514"/>
      <c r="N3514"/>
      <c r="O3514"/>
      <c r="P3514"/>
    </row>
    <row r="3515" spans="11:16" x14ac:dyDescent="0.3">
      <c r="K3515"/>
      <c r="L3515"/>
      <c r="M3515"/>
      <c r="N3515"/>
      <c r="O3515"/>
      <c r="P3515"/>
    </row>
    <row r="3516" spans="11:16" x14ac:dyDescent="0.3">
      <c r="K3516"/>
      <c r="L3516"/>
      <c r="M3516"/>
      <c r="N3516"/>
      <c r="O3516"/>
      <c r="P3516"/>
    </row>
    <row r="3517" spans="11:16" x14ac:dyDescent="0.3">
      <c r="K3517"/>
      <c r="L3517"/>
      <c r="M3517"/>
      <c r="N3517"/>
      <c r="O3517"/>
      <c r="P3517"/>
    </row>
    <row r="3518" spans="11:16" x14ac:dyDescent="0.3">
      <c r="K3518"/>
      <c r="L3518"/>
      <c r="M3518"/>
      <c r="N3518"/>
      <c r="O3518"/>
      <c r="P3518"/>
    </row>
    <row r="3519" spans="11:16" x14ac:dyDescent="0.3">
      <c r="K3519"/>
      <c r="L3519"/>
      <c r="M3519"/>
      <c r="N3519"/>
      <c r="O3519"/>
      <c r="P3519"/>
    </row>
    <row r="3520" spans="11:16" x14ac:dyDescent="0.3">
      <c r="K3520"/>
      <c r="L3520"/>
      <c r="M3520"/>
      <c r="N3520"/>
      <c r="O3520"/>
      <c r="P3520"/>
    </row>
    <row r="3521" spans="11:16" x14ac:dyDescent="0.3">
      <c r="K3521"/>
      <c r="L3521"/>
      <c r="M3521"/>
      <c r="N3521"/>
      <c r="O3521"/>
      <c r="P3521"/>
    </row>
    <row r="3522" spans="11:16" x14ac:dyDescent="0.3">
      <c r="K3522"/>
      <c r="L3522"/>
      <c r="M3522"/>
      <c r="N3522"/>
      <c r="O3522"/>
      <c r="P3522"/>
    </row>
    <row r="3523" spans="11:16" x14ac:dyDescent="0.3">
      <c r="K3523"/>
      <c r="L3523"/>
      <c r="M3523"/>
      <c r="N3523"/>
      <c r="O3523"/>
      <c r="P3523"/>
    </row>
    <row r="3524" spans="11:16" x14ac:dyDescent="0.3">
      <c r="K3524"/>
      <c r="L3524"/>
      <c r="M3524"/>
      <c r="N3524"/>
      <c r="O3524"/>
      <c r="P3524"/>
    </row>
    <row r="3525" spans="11:16" x14ac:dyDescent="0.3">
      <c r="K3525"/>
      <c r="L3525"/>
      <c r="M3525"/>
      <c r="N3525"/>
      <c r="O3525"/>
      <c r="P3525"/>
    </row>
    <row r="3526" spans="11:16" x14ac:dyDescent="0.3">
      <c r="K3526"/>
      <c r="L3526"/>
      <c r="M3526"/>
      <c r="N3526"/>
      <c r="O3526"/>
      <c r="P3526"/>
    </row>
    <row r="3527" spans="11:16" x14ac:dyDescent="0.3">
      <c r="K3527"/>
      <c r="L3527"/>
      <c r="M3527"/>
      <c r="N3527"/>
      <c r="O3527"/>
      <c r="P3527"/>
    </row>
    <row r="3528" spans="11:16" x14ac:dyDescent="0.3">
      <c r="K3528"/>
      <c r="L3528"/>
      <c r="M3528"/>
      <c r="N3528"/>
      <c r="O3528"/>
      <c r="P3528"/>
    </row>
    <row r="3529" spans="11:16" x14ac:dyDescent="0.3">
      <c r="K3529"/>
      <c r="L3529"/>
      <c r="M3529"/>
      <c r="N3529"/>
      <c r="O3529"/>
      <c r="P3529"/>
    </row>
    <row r="3530" spans="11:16" x14ac:dyDescent="0.3">
      <c r="K3530"/>
      <c r="L3530"/>
      <c r="M3530"/>
      <c r="N3530"/>
      <c r="O3530"/>
      <c r="P3530"/>
    </row>
    <row r="3531" spans="11:16" x14ac:dyDescent="0.3">
      <c r="K3531"/>
      <c r="L3531"/>
      <c r="M3531"/>
      <c r="N3531"/>
      <c r="O3531"/>
      <c r="P3531"/>
    </row>
    <row r="3532" spans="11:16" x14ac:dyDescent="0.3">
      <c r="K3532"/>
      <c r="L3532"/>
      <c r="M3532"/>
      <c r="N3532"/>
      <c r="O3532"/>
      <c r="P3532"/>
    </row>
    <row r="3533" spans="11:16" x14ac:dyDescent="0.3">
      <c r="K3533"/>
      <c r="L3533"/>
      <c r="M3533"/>
      <c r="N3533"/>
      <c r="O3533"/>
      <c r="P3533"/>
    </row>
    <row r="3534" spans="11:16" x14ac:dyDescent="0.3">
      <c r="K3534"/>
      <c r="L3534"/>
      <c r="M3534"/>
      <c r="N3534"/>
      <c r="O3534"/>
      <c r="P3534"/>
    </row>
    <row r="3535" spans="11:16" x14ac:dyDescent="0.3">
      <c r="K3535"/>
      <c r="L3535"/>
      <c r="M3535"/>
      <c r="N3535"/>
      <c r="O3535"/>
      <c r="P3535"/>
    </row>
    <row r="3536" spans="11:16" x14ac:dyDescent="0.3">
      <c r="K3536"/>
      <c r="L3536"/>
      <c r="M3536"/>
      <c r="N3536"/>
      <c r="O3536"/>
      <c r="P3536"/>
    </row>
    <row r="3537" spans="11:16" x14ac:dyDescent="0.3">
      <c r="K3537"/>
      <c r="L3537"/>
      <c r="M3537"/>
      <c r="N3537"/>
      <c r="O3537"/>
      <c r="P3537"/>
    </row>
    <row r="3538" spans="11:16" x14ac:dyDescent="0.3">
      <c r="K3538"/>
      <c r="L3538"/>
      <c r="M3538"/>
      <c r="N3538"/>
      <c r="O3538"/>
      <c r="P3538"/>
    </row>
    <row r="3539" spans="11:16" x14ac:dyDescent="0.3">
      <c r="K3539"/>
      <c r="L3539"/>
      <c r="M3539"/>
      <c r="N3539"/>
      <c r="O3539"/>
      <c r="P3539"/>
    </row>
    <row r="3540" spans="11:16" x14ac:dyDescent="0.3">
      <c r="K3540"/>
      <c r="L3540"/>
      <c r="M3540"/>
      <c r="N3540"/>
      <c r="O3540"/>
      <c r="P3540"/>
    </row>
    <row r="3541" spans="11:16" x14ac:dyDescent="0.3">
      <c r="K3541"/>
      <c r="L3541"/>
      <c r="M3541"/>
      <c r="N3541"/>
      <c r="O3541"/>
      <c r="P3541"/>
    </row>
    <row r="3542" spans="11:16" x14ac:dyDescent="0.3">
      <c r="K3542"/>
      <c r="L3542"/>
      <c r="M3542"/>
      <c r="N3542"/>
      <c r="O3542"/>
      <c r="P3542"/>
    </row>
    <row r="3543" spans="11:16" x14ac:dyDescent="0.3">
      <c r="K3543"/>
      <c r="L3543"/>
      <c r="M3543"/>
      <c r="N3543"/>
      <c r="O3543"/>
      <c r="P3543"/>
    </row>
    <row r="3544" spans="11:16" x14ac:dyDescent="0.3">
      <c r="K3544"/>
      <c r="L3544"/>
      <c r="M3544"/>
      <c r="N3544"/>
      <c r="O3544"/>
      <c r="P3544"/>
    </row>
    <row r="3545" spans="11:16" x14ac:dyDescent="0.3">
      <c r="K3545"/>
      <c r="L3545"/>
      <c r="M3545"/>
      <c r="N3545"/>
      <c r="O3545"/>
      <c r="P3545"/>
    </row>
    <row r="3546" spans="11:16" x14ac:dyDescent="0.3">
      <c r="K3546"/>
      <c r="L3546"/>
      <c r="M3546"/>
      <c r="N3546"/>
      <c r="O3546"/>
      <c r="P3546"/>
    </row>
    <row r="3547" spans="11:16" x14ac:dyDescent="0.3">
      <c r="K3547"/>
      <c r="L3547"/>
      <c r="M3547"/>
      <c r="N3547"/>
      <c r="O3547"/>
      <c r="P3547"/>
    </row>
    <row r="3548" spans="11:16" x14ac:dyDescent="0.3">
      <c r="K3548"/>
      <c r="L3548"/>
      <c r="M3548"/>
      <c r="N3548"/>
      <c r="O3548"/>
      <c r="P3548"/>
    </row>
    <row r="3549" spans="11:16" x14ac:dyDescent="0.3">
      <c r="K3549"/>
      <c r="L3549"/>
      <c r="M3549"/>
      <c r="N3549"/>
      <c r="O3549"/>
      <c r="P3549"/>
    </row>
    <row r="3550" spans="11:16" x14ac:dyDescent="0.3">
      <c r="K3550"/>
      <c r="L3550"/>
      <c r="M3550"/>
      <c r="N3550"/>
      <c r="O3550"/>
      <c r="P3550"/>
    </row>
    <row r="3551" spans="11:16" x14ac:dyDescent="0.3">
      <c r="K3551"/>
      <c r="L3551"/>
      <c r="M3551"/>
      <c r="N3551"/>
      <c r="O3551"/>
      <c r="P3551"/>
    </row>
    <row r="3552" spans="11:16" x14ac:dyDescent="0.3">
      <c r="K3552"/>
      <c r="L3552"/>
      <c r="M3552"/>
      <c r="N3552"/>
      <c r="O3552"/>
      <c r="P3552"/>
    </row>
    <row r="3553" spans="11:16" x14ac:dyDescent="0.3">
      <c r="K3553"/>
      <c r="L3553"/>
      <c r="M3553"/>
      <c r="N3553"/>
      <c r="O3553"/>
      <c r="P3553"/>
    </row>
    <row r="3554" spans="11:16" x14ac:dyDescent="0.3">
      <c r="K3554"/>
      <c r="L3554"/>
      <c r="M3554"/>
      <c r="N3554"/>
      <c r="O3554"/>
      <c r="P3554"/>
    </row>
    <row r="3555" spans="11:16" x14ac:dyDescent="0.3">
      <c r="K3555"/>
      <c r="L3555"/>
      <c r="M3555"/>
      <c r="N3555"/>
      <c r="O3555"/>
      <c r="P3555"/>
    </row>
    <row r="3556" spans="11:16" x14ac:dyDescent="0.3">
      <c r="K3556"/>
      <c r="L3556"/>
      <c r="M3556"/>
      <c r="N3556"/>
      <c r="O3556"/>
      <c r="P3556"/>
    </row>
    <row r="3557" spans="11:16" x14ac:dyDescent="0.3">
      <c r="K3557"/>
      <c r="L3557"/>
      <c r="M3557"/>
      <c r="N3557"/>
      <c r="O3557"/>
      <c r="P3557"/>
    </row>
    <row r="3558" spans="11:16" x14ac:dyDescent="0.3">
      <c r="K3558"/>
      <c r="L3558"/>
      <c r="M3558"/>
      <c r="N3558"/>
      <c r="O3558"/>
      <c r="P3558"/>
    </row>
    <row r="3559" spans="11:16" x14ac:dyDescent="0.3">
      <c r="K3559"/>
      <c r="L3559"/>
      <c r="M3559"/>
      <c r="N3559"/>
      <c r="O3559"/>
      <c r="P3559"/>
    </row>
    <row r="3560" spans="11:16" x14ac:dyDescent="0.3">
      <c r="K3560"/>
      <c r="L3560"/>
      <c r="M3560"/>
      <c r="N3560"/>
      <c r="O3560"/>
      <c r="P3560"/>
    </row>
    <row r="3561" spans="11:16" x14ac:dyDescent="0.3">
      <c r="K3561"/>
      <c r="L3561"/>
      <c r="M3561"/>
      <c r="N3561"/>
      <c r="O3561"/>
      <c r="P3561"/>
    </row>
    <row r="3562" spans="11:16" x14ac:dyDescent="0.3">
      <c r="K3562"/>
      <c r="L3562"/>
      <c r="M3562"/>
      <c r="N3562"/>
      <c r="O3562"/>
      <c r="P3562"/>
    </row>
    <row r="3563" spans="11:16" x14ac:dyDescent="0.3">
      <c r="K3563"/>
      <c r="L3563"/>
      <c r="M3563"/>
      <c r="N3563"/>
      <c r="O3563"/>
      <c r="P3563"/>
    </row>
    <row r="3564" spans="11:16" x14ac:dyDescent="0.3">
      <c r="K3564"/>
      <c r="L3564"/>
      <c r="M3564"/>
      <c r="N3564"/>
      <c r="O3564"/>
      <c r="P3564"/>
    </row>
    <row r="3565" spans="11:16" x14ac:dyDescent="0.3">
      <c r="K3565"/>
      <c r="L3565"/>
      <c r="M3565"/>
      <c r="N3565"/>
      <c r="O3565"/>
      <c r="P3565"/>
    </row>
    <row r="3566" spans="11:16" x14ac:dyDescent="0.3">
      <c r="K3566"/>
      <c r="L3566"/>
      <c r="M3566"/>
      <c r="N3566"/>
      <c r="O3566"/>
      <c r="P3566"/>
    </row>
    <row r="3567" spans="11:16" x14ac:dyDescent="0.3">
      <c r="K3567"/>
      <c r="L3567"/>
      <c r="M3567"/>
      <c r="N3567"/>
      <c r="O3567"/>
      <c r="P3567"/>
    </row>
    <row r="3568" spans="11:16" x14ac:dyDescent="0.3">
      <c r="K3568"/>
      <c r="L3568"/>
      <c r="M3568"/>
      <c r="N3568"/>
      <c r="O3568"/>
      <c r="P3568"/>
    </row>
    <row r="3569" spans="11:16" x14ac:dyDescent="0.3">
      <c r="K3569"/>
      <c r="L3569"/>
      <c r="M3569"/>
      <c r="N3569"/>
      <c r="O3569"/>
      <c r="P3569"/>
    </row>
    <row r="3570" spans="11:16" x14ac:dyDescent="0.3">
      <c r="K3570"/>
      <c r="L3570"/>
      <c r="M3570"/>
      <c r="N3570"/>
      <c r="O3570"/>
      <c r="P3570"/>
    </row>
    <row r="3571" spans="11:16" x14ac:dyDescent="0.3">
      <c r="K3571"/>
      <c r="L3571"/>
      <c r="M3571"/>
      <c r="N3571"/>
      <c r="O3571"/>
      <c r="P3571"/>
    </row>
    <row r="3572" spans="11:16" x14ac:dyDescent="0.3">
      <c r="K3572"/>
      <c r="L3572"/>
      <c r="M3572"/>
      <c r="N3572"/>
      <c r="O3572"/>
      <c r="P3572"/>
    </row>
    <row r="3573" spans="11:16" x14ac:dyDescent="0.3">
      <c r="K3573"/>
      <c r="L3573"/>
      <c r="M3573"/>
      <c r="N3573"/>
      <c r="O3573"/>
      <c r="P3573"/>
    </row>
    <row r="3574" spans="11:16" x14ac:dyDescent="0.3">
      <c r="K3574"/>
      <c r="L3574"/>
      <c r="M3574"/>
      <c r="N3574"/>
      <c r="O3574"/>
      <c r="P3574"/>
    </row>
    <row r="3575" spans="11:16" x14ac:dyDescent="0.3">
      <c r="K3575"/>
      <c r="L3575"/>
      <c r="M3575"/>
      <c r="N3575"/>
      <c r="O3575"/>
      <c r="P3575"/>
    </row>
    <row r="3576" spans="11:16" x14ac:dyDescent="0.3">
      <c r="K3576"/>
      <c r="L3576"/>
      <c r="M3576"/>
      <c r="N3576"/>
      <c r="O3576"/>
      <c r="P3576"/>
    </row>
    <row r="3577" spans="11:16" x14ac:dyDescent="0.3">
      <c r="K3577"/>
      <c r="L3577"/>
      <c r="M3577"/>
      <c r="N3577"/>
      <c r="O3577"/>
      <c r="P3577"/>
    </row>
    <row r="3578" spans="11:16" x14ac:dyDescent="0.3">
      <c r="K3578"/>
      <c r="L3578"/>
      <c r="M3578"/>
      <c r="N3578"/>
      <c r="O3578"/>
      <c r="P3578"/>
    </row>
    <row r="3579" spans="11:16" x14ac:dyDescent="0.3">
      <c r="K3579"/>
      <c r="L3579"/>
      <c r="M3579"/>
      <c r="N3579"/>
      <c r="O3579"/>
      <c r="P3579"/>
    </row>
    <row r="3580" spans="11:16" x14ac:dyDescent="0.3">
      <c r="K3580"/>
      <c r="L3580"/>
      <c r="M3580"/>
      <c r="N3580"/>
      <c r="O3580"/>
      <c r="P3580"/>
    </row>
    <row r="3581" spans="11:16" x14ac:dyDescent="0.3">
      <c r="K3581"/>
      <c r="L3581"/>
      <c r="M3581"/>
      <c r="N3581"/>
      <c r="O3581"/>
      <c r="P3581"/>
    </row>
    <row r="3582" spans="11:16" x14ac:dyDescent="0.3">
      <c r="K3582"/>
      <c r="L3582"/>
      <c r="M3582"/>
      <c r="N3582"/>
      <c r="O3582"/>
      <c r="P3582"/>
    </row>
    <row r="3583" spans="11:16" x14ac:dyDescent="0.3">
      <c r="K3583"/>
      <c r="L3583"/>
      <c r="M3583"/>
      <c r="N3583"/>
      <c r="O3583"/>
      <c r="P3583"/>
    </row>
    <row r="3584" spans="11:16" x14ac:dyDescent="0.3">
      <c r="K3584"/>
      <c r="L3584"/>
      <c r="M3584"/>
      <c r="N3584"/>
      <c r="O3584"/>
      <c r="P3584"/>
    </row>
    <row r="3585" spans="11:16" x14ac:dyDescent="0.3">
      <c r="K3585"/>
      <c r="L3585"/>
      <c r="M3585"/>
      <c r="N3585"/>
      <c r="O3585"/>
      <c r="P3585"/>
    </row>
    <row r="3586" spans="11:16" x14ac:dyDescent="0.3">
      <c r="K3586"/>
      <c r="L3586"/>
      <c r="M3586"/>
      <c r="N3586"/>
      <c r="O3586"/>
      <c r="P3586"/>
    </row>
    <row r="3587" spans="11:16" x14ac:dyDescent="0.3">
      <c r="K3587"/>
      <c r="L3587"/>
      <c r="M3587"/>
      <c r="N3587"/>
      <c r="O3587"/>
      <c r="P3587"/>
    </row>
    <row r="3588" spans="11:16" x14ac:dyDescent="0.3">
      <c r="K3588"/>
      <c r="L3588"/>
      <c r="M3588"/>
      <c r="N3588"/>
      <c r="O3588"/>
      <c r="P3588"/>
    </row>
    <row r="3589" spans="11:16" x14ac:dyDescent="0.3">
      <c r="K3589"/>
      <c r="L3589"/>
      <c r="M3589"/>
      <c r="N3589"/>
      <c r="O3589"/>
      <c r="P3589"/>
    </row>
    <row r="3590" spans="11:16" x14ac:dyDescent="0.3">
      <c r="K3590"/>
      <c r="L3590"/>
      <c r="M3590"/>
      <c r="N3590"/>
      <c r="O3590"/>
      <c r="P3590"/>
    </row>
    <row r="3591" spans="11:16" x14ac:dyDescent="0.3">
      <c r="K3591"/>
      <c r="L3591"/>
      <c r="M3591"/>
      <c r="N3591"/>
      <c r="O3591"/>
      <c r="P3591"/>
    </row>
    <row r="3592" spans="11:16" x14ac:dyDescent="0.3">
      <c r="K3592"/>
      <c r="L3592"/>
      <c r="M3592"/>
      <c r="N3592"/>
      <c r="O3592"/>
      <c r="P3592"/>
    </row>
    <row r="3593" spans="11:16" x14ac:dyDescent="0.3">
      <c r="K3593"/>
      <c r="L3593"/>
      <c r="M3593"/>
      <c r="N3593"/>
      <c r="O3593"/>
      <c r="P3593"/>
    </row>
    <row r="3594" spans="11:16" x14ac:dyDescent="0.3">
      <c r="K3594"/>
      <c r="L3594"/>
      <c r="M3594"/>
      <c r="N3594"/>
      <c r="O3594"/>
      <c r="P3594"/>
    </row>
    <row r="3595" spans="11:16" x14ac:dyDescent="0.3">
      <c r="K3595"/>
      <c r="L3595"/>
      <c r="M3595"/>
      <c r="N3595"/>
      <c r="O3595"/>
      <c r="P3595"/>
    </row>
    <row r="3596" spans="11:16" x14ac:dyDescent="0.3">
      <c r="K3596"/>
      <c r="L3596"/>
      <c r="M3596"/>
      <c r="N3596"/>
      <c r="O3596"/>
      <c r="P3596"/>
    </row>
    <row r="3597" spans="11:16" x14ac:dyDescent="0.3">
      <c r="K3597"/>
      <c r="L3597"/>
      <c r="M3597"/>
      <c r="N3597"/>
      <c r="O3597"/>
      <c r="P3597"/>
    </row>
    <row r="3598" spans="11:16" x14ac:dyDescent="0.3">
      <c r="K3598"/>
      <c r="L3598"/>
      <c r="M3598"/>
      <c r="N3598"/>
      <c r="O3598"/>
      <c r="P3598"/>
    </row>
    <row r="3599" spans="11:16" x14ac:dyDescent="0.3">
      <c r="K3599"/>
      <c r="L3599"/>
      <c r="M3599"/>
      <c r="N3599"/>
      <c r="O3599"/>
      <c r="P3599"/>
    </row>
    <row r="3600" spans="11:16" x14ac:dyDescent="0.3">
      <c r="K3600"/>
      <c r="L3600"/>
      <c r="M3600"/>
      <c r="N3600"/>
      <c r="O3600"/>
      <c r="P3600"/>
    </row>
    <row r="3601" spans="11:16" x14ac:dyDescent="0.3">
      <c r="K3601"/>
      <c r="L3601"/>
      <c r="M3601"/>
      <c r="N3601"/>
      <c r="O3601"/>
      <c r="P3601"/>
    </row>
    <row r="3602" spans="11:16" x14ac:dyDescent="0.3">
      <c r="K3602"/>
      <c r="L3602"/>
      <c r="M3602"/>
      <c r="N3602"/>
      <c r="O3602"/>
      <c r="P3602"/>
    </row>
    <row r="3603" spans="11:16" x14ac:dyDescent="0.3">
      <c r="K3603"/>
      <c r="L3603"/>
      <c r="M3603"/>
      <c r="N3603"/>
      <c r="O3603"/>
      <c r="P3603"/>
    </row>
    <row r="3604" spans="11:16" x14ac:dyDescent="0.3">
      <c r="K3604"/>
      <c r="L3604"/>
      <c r="M3604"/>
      <c r="N3604"/>
      <c r="O3604"/>
      <c r="P3604"/>
    </row>
    <row r="3605" spans="11:16" x14ac:dyDescent="0.3">
      <c r="K3605"/>
      <c r="L3605"/>
      <c r="M3605"/>
      <c r="N3605"/>
      <c r="O3605"/>
      <c r="P3605"/>
    </row>
    <row r="3606" spans="11:16" x14ac:dyDescent="0.3">
      <c r="K3606"/>
      <c r="L3606"/>
      <c r="M3606"/>
      <c r="N3606"/>
      <c r="O3606"/>
      <c r="P3606"/>
    </row>
    <row r="3607" spans="11:16" x14ac:dyDescent="0.3">
      <c r="K3607"/>
      <c r="L3607"/>
      <c r="M3607"/>
      <c r="N3607"/>
      <c r="O3607"/>
      <c r="P3607"/>
    </row>
    <row r="3608" spans="11:16" x14ac:dyDescent="0.3">
      <c r="K3608"/>
      <c r="L3608"/>
      <c r="M3608"/>
      <c r="N3608"/>
      <c r="O3608"/>
      <c r="P3608"/>
    </row>
    <row r="3609" spans="11:16" x14ac:dyDescent="0.3">
      <c r="K3609"/>
      <c r="L3609"/>
      <c r="M3609"/>
      <c r="N3609"/>
      <c r="O3609"/>
      <c r="P3609"/>
    </row>
    <row r="3610" spans="11:16" x14ac:dyDescent="0.3">
      <c r="K3610"/>
      <c r="L3610"/>
      <c r="M3610"/>
      <c r="N3610"/>
      <c r="O3610"/>
      <c r="P3610"/>
    </row>
    <row r="3611" spans="11:16" x14ac:dyDescent="0.3">
      <c r="K3611"/>
      <c r="L3611"/>
      <c r="M3611"/>
      <c r="N3611"/>
      <c r="O3611"/>
      <c r="P3611"/>
    </row>
    <row r="3612" spans="11:16" x14ac:dyDescent="0.3">
      <c r="K3612"/>
      <c r="L3612"/>
      <c r="M3612"/>
      <c r="N3612"/>
      <c r="O3612"/>
      <c r="P3612"/>
    </row>
    <row r="3613" spans="11:16" x14ac:dyDescent="0.3">
      <c r="K3613"/>
      <c r="L3613"/>
      <c r="M3613"/>
      <c r="N3613"/>
      <c r="O3613"/>
      <c r="P3613"/>
    </row>
    <row r="3614" spans="11:16" x14ac:dyDescent="0.3">
      <c r="K3614"/>
      <c r="L3614"/>
      <c r="M3614"/>
      <c r="N3614"/>
      <c r="O3614"/>
      <c r="P3614"/>
    </row>
    <row r="3615" spans="11:16" x14ac:dyDescent="0.3">
      <c r="K3615"/>
      <c r="L3615"/>
      <c r="M3615"/>
      <c r="N3615"/>
      <c r="O3615"/>
      <c r="P3615"/>
    </row>
    <row r="3616" spans="11:16" x14ac:dyDescent="0.3">
      <c r="K3616"/>
      <c r="L3616"/>
      <c r="M3616"/>
      <c r="N3616"/>
      <c r="O3616"/>
      <c r="P3616"/>
    </row>
    <row r="3617" spans="11:16" x14ac:dyDescent="0.3">
      <c r="K3617"/>
      <c r="L3617"/>
      <c r="M3617"/>
      <c r="N3617"/>
      <c r="O3617"/>
      <c r="P3617"/>
    </row>
    <row r="3618" spans="11:16" x14ac:dyDescent="0.3">
      <c r="K3618"/>
      <c r="L3618"/>
      <c r="M3618"/>
      <c r="N3618"/>
      <c r="O3618"/>
      <c r="P3618"/>
    </row>
    <row r="3619" spans="11:16" x14ac:dyDescent="0.3">
      <c r="K3619"/>
      <c r="L3619"/>
      <c r="M3619"/>
      <c r="N3619"/>
      <c r="O3619"/>
      <c r="P3619"/>
    </row>
    <row r="3620" spans="11:16" x14ac:dyDescent="0.3">
      <c r="K3620"/>
      <c r="L3620"/>
      <c r="M3620"/>
      <c r="N3620"/>
      <c r="O3620"/>
      <c r="P3620"/>
    </row>
    <row r="3621" spans="11:16" x14ac:dyDescent="0.3">
      <c r="K3621"/>
      <c r="L3621"/>
      <c r="M3621"/>
      <c r="N3621"/>
      <c r="O3621"/>
      <c r="P3621"/>
    </row>
    <row r="3622" spans="11:16" x14ac:dyDescent="0.3">
      <c r="K3622"/>
      <c r="L3622"/>
      <c r="M3622"/>
      <c r="N3622"/>
      <c r="O3622"/>
      <c r="P3622"/>
    </row>
    <row r="3623" spans="11:16" x14ac:dyDescent="0.3">
      <c r="K3623"/>
      <c r="L3623"/>
      <c r="M3623"/>
      <c r="N3623"/>
      <c r="O3623"/>
      <c r="P3623"/>
    </row>
    <row r="3624" spans="11:16" x14ac:dyDescent="0.3">
      <c r="K3624"/>
      <c r="L3624"/>
      <c r="M3624"/>
      <c r="N3624"/>
      <c r="O3624"/>
      <c r="P3624"/>
    </row>
    <row r="3625" spans="11:16" x14ac:dyDescent="0.3">
      <c r="K3625"/>
      <c r="L3625"/>
      <c r="M3625"/>
      <c r="N3625"/>
      <c r="O3625"/>
      <c r="P3625"/>
    </row>
    <row r="3626" spans="11:16" x14ac:dyDescent="0.3">
      <c r="K3626"/>
      <c r="L3626"/>
      <c r="M3626"/>
      <c r="N3626"/>
      <c r="O3626"/>
      <c r="P3626"/>
    </row>
    <row r="3627" spans="11:16" x14ac:dyDescent="0.3">
      <c r="K3627"/>
      <c r="L3627"/>
      <c r="M3627"/>
      <c r="N3627"/>
      <c r="O3627"/>
      <c r="P3627"/>
    </row>
    <row r="3628" spans="11:16" x14ac:dyDescent="0.3">
      <c r="K3628"/>
      <c r="L3628"/>
      <c r="M3628"/>
      <c r="N3628"/>
      <c r="O3628"/>
      <c r="P3628"/>
    </row>
    <row r="3629" spans="11:16" x14ac:dyDescent="0.3">
      <c r="K3629"/>
      <c r="L3629"/>
      <c r="M3629"/>
      <c r="N3629"/>
      <c r="O3629"/>
      <c r="P3629"/>
    </row>
    <row r="3630" spans="11:16" x14ac:dyDescent="0.3">
      <c r="K3630"/>
      <c r="L3630"/>
      <c r="M3630"/>
      <c r="N3630"/>
      <c r="O3630"/>
      <c r="P3630"/>
    </row>
    <row r="3631" spans="11:16" x14ac:dyDescent="0.3">
      <c r="K3631"/>
      <c r="L3631"/>
      <c r="M3631"/>
      <c r="N3631"/>
      <c r="O3631"/>
      <c r="P3631"/>
    </row>
    <row r="3632" spans="11:16" x14ac:dyDescent="0.3">
      <c r="K3632"/>
      <c r="L3632"/>
      <c r="M3632"/>
      <c r="N3632"/>
      <c r="O3632"/>
      <c r="P3632"/>
    </row>
    <row r="3633" spans="11:16" x14ac:dyDescent="0.3">
      <c r="K3633"/>
      <c r="L3633"/>
      <c r="M3633"/>
      <c r="N3633"/>
      <c r="O3633"/>
      <c r="P3633"/>
    </row>
    <row r="3634" spans="11:16" x14ac:dyDescent="0.3">
      <c r="K3634"/>
      <c r="L3634"/>
      <c r="M3634"/>
      <c r="N3634"/>
      <c r="O3634"/>
      <c r="P3634"/>
    </row>
    <row r="3635" spans="11:16" x14ac:dyDescent="0.3">
      <c r="K3635"/>
      <c r="L3635"/>
      <c r="M3635"/>
      <c r="N3635"/>
      <c r="O3635"/>
      <c r="P3635"/>
    </row>
    <row r="3636" spans="11:16" x14ac:dyDescent="0.3">
      <c r="K3636"/>
      <c r="L3636"/>
      <c r="M3636"/>
      <c r="N3636"/>
      <c r="O3636"/>
      <c r="P3636"/>
    </row>
    <row r="3637" spans="11:16" x14ac:dyDescent="0.3">
      <c r="K3637"/>
      <c r="L3637"/>
      <c r="M3637"/>
      <c r="N3637"/>
      <c r="O3637"/>
      <c r="P3637"/>
    </row>
    <row r="3638" spans="11:16" x14ac:dyDescent="0.3">
      <c r="K3638"/>
      <c r="L3638"/>
      <c r="M3638"/>
      <c r="N3638"/>
      <c r="O3638"/>
      <c r="P3638"/>
    </row>
    <row r="3639" spans="11:16" x14ac:dyDescent="0.3">
      <c r="K3639"/>
      <c r="L3639"/>
      <c r="M3639"/>
      <c r="N3639"/>
      <c r="O3639"/>
      <c r="P3639"/>
    </row>
    <row r="3640" spans="11:16" x14ac:dyDescent="0.3">
      <c r="K3640"/>
      <c r="L3640"/>
      <c r="M3640"/>
      <c r="N3640"/>
      <c r="O3640"/>
      <c r="P3640"/>
    </row>
    <row r="3641" spans="11:16" x14ac:dyDescent="0.3">
      <c r="K3641"/>
      <c r="L3641"/>
      <c r="M3641"/>
      <c r="N3641"/>
      <c r="O3641"/>
      <c r="P3641"/>
    </row>
    <row r="3642" spans="11:16" x14ac:dyDescent="0.3">
      <c r="K3642"/>
      <c r="L3642"/>
      <c r="M3642"/>
      <c r="N3642"/>
      <c r="O3642"/>
      <c r="P3642"/>
    </row>
    <row r="3643" spans="11:16" x14ac:dyDescent="0.3">
      <c r="K3643"/>
      <c r="L3643"/>
      <c r="M3643"/>
      <c r="N3643"/>
      <c r="O3643"/>
      <c r="P3643"/>
    </row>
    <row r="3644" spans="11:16" x14ac:dyDescent="0.3">
      <c r="K3644"/>
      <c r="L3644"/>
      <c r="M3644"/>
      <c r="N3644"/>
      <c r="O3644"/>
      <c r="P3644"/>
    </row>
    <row r="3645" spans="11:16" x14ac:dyDescent="0.3">
      <c r="K3645"/>
      <c r="L3645"/>
      <c r="M3645"/>
      <c r="N3645"/>
      <c r="O3645"/>
      <c r="P3645"/>
    </row>
    <row r="3646" spans="11:16" x14ac:dyDescent="0.3">
      <c r="K3646"/>
      <c r="L3646"/>
      <c r="M3646"/>
      <c r="N3646"/>
      <c r="O3646"/>
      <c r="P3646"/>
    </row>
    <row r="3647" spans="11:16" x14ac:dyDescent="0.3">
      <c r="K3647"/>
      <c r="L3647"/>
      <c r="M3647"/>
      <c r="N3647"/>
      <c r="O3647"/>
      <c r="P3647"/>
    </row>
    <row r="3648" spans="11:16" x14ac:dyDescent="0.3">
      <c r="K3648"/>
      <c r="L3648"/>
      <c r="M3648"/>
      <c r="N3648"/>
      <c r="O3648"/>
      <c r="P3648"/>
    </row>
    <row r="3649" spans="11:16" x14ac:dyDescent="0.3">
      <c r="K3649"/>
      <c r="L3649"/>
      <c r="M3649"/>
      <c r="N3649"/>
      <c r="O3649"/>
      <c r="P3649"/>
    </row>
    <row r="3650" spans="11:16" x14ac:dyDescent="0.3">
      <c r="K3650"/>
      <c r="L3650"/>
      <c r="M3650"/>
      <c r="N3650"/>
      <c r="O3650"/>
      <c r="P3650"/>
    </row>
    <row r="3651" spans="11:16" x14ac:dyDescent="0.3">
      <c r="K3651"/>
      <c r="L3651"/>
      <c r="M3651"/>
      <c r="N3651"/>
      <c r="O3651"/>
      <c r="P3651"/>
    </row>
    <row r="3652" spans="11:16" x14ac:dyDescent="0.3">
      <c r="K3652"/>
      <c r="L3652"/>
      <c r="M3652"/>
      <c r="N3652"/>
      <c r="O3652"/>
      <c r="P3652"/>
    </row>
    <row r="3653" spans="11:16" x14ac:dyDescent="0.3">
      <c r="K3653"/>
      <c r="L3653"/>
      <c r="M3653"/>
      <c r="N3653"/>
      <c r="O3653"/>
      <c r="P3653"/>
    </row>
    <row r="3654" spans="11:16" x14ac:dyDescent="0.3">
      <c r="K3654"/>
      <c r="L3654"/>
      <c r="M3654"/>
      <c r="N3654"/>
      <c r="O3654"/>
      <c r="P3654"/>
    </row>
    <row r="3655" spans="11:16" x14ac:dyDescent="0.3">
      <c r="K3655"/>
      <c r="L3655"/>
      <c r="M3655"/>
      <c r="N3655"/>
      <c r="O3655"/>
      <c r="P3655"/>
    </row>
    <row r="3656" spans="11:16" x14ac:dyDescent="0.3">
      <c r="K3656"/>
      <c r="L3656"/>
      <c r="M3656"/>
      <c r="N3656"/>
      <c r="O3656"/>
      <c r="P3656"/>
    </row>
    <row r="3657" spans="11:16" x14ac:dyDescent="0.3">
      <c r="K3657"/>
      <c r="L3657"/>
      <c r="M3657"/>
      <c r="N3657"/>
      <c r="O3657"/>
      <c r="P3657"/>
    </row>
    <row r="3658" spans="11:16" x14ac:dyDescent="0.3">
      <c r="K3658"/>
      <c r="L3658"/>
      <c r="M3658"/>
      <c r="N3658"/>
      <c r="O3658"/>
      <c r="P3658"/>
    </row>
    <row r="3659" spans="11:16" x14ac:dyDescent="0.3">
      <c r="K3659"/>
      <c r="L3659"/>
      <c r="M3659"/>
      <c r="N3659"/>
      <c r="O3659"/>
      <c r="P3659"/>
    </row>
    <row r="3660" spans="11:16" x14ac:dyDescent="0.3">
      <c r="K3660"/>
      <c r="L3660"/>
      <c r="M3660"/>
      <c r="N3660"/>
      <c r="O3660"/>
      <c r="P3660"/>
    </row>
    <row r="3661" spans="11:16" x14ac:dyDescent="0.3">
      <c r="K3661"/>
      <c r="L3661"/>
      <c r="M3661"/>
      <c r="N3661"/>
      <c r="O3661"/>
      <c r="P3661"/>
    </row>
    <row r="3662" spans="11:16" x14ac:dyDescent="0.3">
      <c r="K3662"/>
      <c r="L3662"/>
      <c r="M3662"/>
      <c r="N3662"/>
      <c r="O3662"/>
      <c r="P3662"/>
    </row>
    <row r="3663" spans="11:16" x14ac:dyDescent="0.3">
      <c r="K3663"/>
      <c r="L3663"/>
      <c r="M3663"/>
      <c r="N3663"/>
      <c r="O3663"/>
      <c r="P3663"/>
    </row>
    <row r="3664" spans="11:16" x14ac:dyDescent="0.3">
      <c r="K3664"/>
      <c r="L3664"/>
      <c r="M3664"/>
      <c r="N3664"/>
      <c r="O3664"/>
      <c r="P3664"/>
    </row>
    <row r="3665" spans="11:16" x14ac:dyDescent="0.3">
      <c r="K3665"/>
      <c r="L3665"/>
      <c r="M3665"/>
      <c r="N3665"/>
      <c r="O3665"/>
      <c r="P3665"/>
    </row>
    <row r="3666" spans="11:16" x14ac:dyDescent="0.3">
      <c r="K3666"/>
      <c r="L3666"/>
      <c r="M3666"/>
      <c r="N3666"/>
      <c r="O3666"/>
      <c r="P3666"/>
    </row>
    <row r="3667" spans="11:16" x14ac:dyDescent="0.3">
      <c r="K3667"/>
      <c r="L3667"/>
      <c r="M3667"/>
      <c r="N3667"/>
      <c r="O3667"/>
      <c r="P3667"/>
    </row>
    <row r="3668" spans="11:16" x14ac:dyDescent="0.3">
      <c r="K3668"/>
      <c r="L3668"/>
      <c r="M3668"/>
      <c r="N3668"/>
      <c r="O3668"/>
      <c r="P3668"/>
    </row>
    <row r="3669" spans="11:16" x14ac:dyDescent="0.3">
      <c r="K3669"/>
      <c r="L3669"/>
      <c r="M3669"/>
      <c r="N3669"/>
      <c r="O3669"/>
      <c r="P3669"/>
    </row>
    <row r="3670" spans="11:16" x14ac:dyDescent="0.3">
      <c r="K3670"/>
      <c r="L3670"/>
      <c r="M3670"/>
      <c r="N3670"/>
      <c r="O3670"/>
      <c r="P3670"/>
    </row>
    <row r="3671" spans="11:16" x14ac:dyDescent="0.3">
      <c r="K3671"/>
      <c r="L3671"/>
      <c r="M3671"/>
      <c r="N3671"/>
      <c r="O3671"/>
      <c r="P3671"/>
    </row>
    <row r="3672" spans="11:16" x14ac:dyDescent="0.3">
      <c r="K3672"/>
      <c r="L3672"/>
      <c r="M3672"/>
      <c r="N3672"/>
      <c r="O3672"/>
      <c r="P3672"/>
    </row>
    <row r="3673" spans="11:16" x14ac:dyDescent="0.3">
      <c r="K3673"/>
      <c r="L3673"/>
      <c r="M3673"/>
      <c r="N3673"/>
      <c r="O3673"/>
      <c r="P3673"/>
    </row>
    <row r="3674" spans="11:16" x14ac:dyDescent="0.3">
      <c r="K3674"/>
      <c r="L3674"/>
      <c r="M3674"/>
      <c r="N3674"/>
      <c r="O3674"/>
      <c r="P3674"/>
    </row>
    <row r="3675" spans="11:16" x14ac:dyDescent="0.3">
      <c r="K3675"/>
      <c r="L3675"/>
      <c r="M3675"/>
      <c r="N3675"/>
      <c r="O3675"/>
      <c r="P3675"/>
    </row>
    <row r="3676" spans="11:16" x14ac:dyDescent="0.3">
      <c r="K3676"/>
      <c r="L3676"/>
      <c r="M3676"/>
      <c r="N3676"/>
      <c r="O3676"/>
      <c r="P3676"/>
    </row>
    <row r="3677" spans="11:16" x14ac:dyDescent="0.3">
      <c r="K3677"/>
      <c r="L3677"/>
      <c r="M3677"/>
      <c r="N3677"/>
      <c r="O3677"/>
      <c r="P3677"/>
    </row>
    <row r="3678" spans="11:16" x14ac:dyDescent="0.3">
      <c r="K3678"/>
      <c r="L3678"/>
      <c r="M3678"/>
      <c r="N3678"/>
      <c r="O3678"/>
      <c r="P3678"/>
    </row>
    <row r="3679" spans="11:16" x14ac:dyDescent="0.3">
      <c r="K3679"/>
      <c r="L3679"/>
      <c r="M3679"/>
      <c r="N3679"/>
      <c r="O3679"/>
      <c r="P3679"/>
    </row>
    <row r="3680" spans="11:16" x14ac:dyDescent="0.3">
      <c r="K3680"/>
      <c r="L3680"/>
      <c r="M3680"/>
      <c r="N3680"/>
      <c r="O3680"/>
      <c r="P3680"/>
    </row>
    <row r="3681" spans="11:16" x14ac:dyDescent="0.3">
      <c r="K3681"/>
      <c r="L3681"/>
      <c r="M3681"/>
      <c r="N3681"/>
      <c r="O3681"/>
      <c r="P3681"/>
    </row>
    <row r="3682" spans="11:16" x14ac:dyDescent="0.3">
      <c r="K3682"/>
      <c r="L3682"/>
      <c r="M3682"/>
      <c r="N3682"/>
      <c r="O3682"/>
      <c r="P3682"/>
    </row>
    <row r="3683" spans="11:16" x14ac:dyDescent="0.3">
      <c r="K3683"/>
      <c r="L3683"/>
      <c r="M3683"/>
      <c r="N3683"/>
      <c r="O3683"/>
      <c r="P3683"/>
    </row>
    <row r="3684" spans="11:16" x14ac:dyDescent="0.3">
      <c r="K3684"/>
      <c r="L3684"/>
      <c r="M3684"/>
      <c r="N3684"/>
      <c r="O3684"/>
      <c r="P3684"/>
    </row>
    <row r="3685" spans="11:16" x14ac:dyDescent="0.3">
      <c r="K3685"/>
      <c r="L3685"/>
      <c r="M3685"/>
      <c r="N3685"/>
      <c r="O3685"/>
      <c r="P3685"/>
    </row>
    <row r="3686" spans="11:16" x14ac:dyDescent="0.3">
      <c r="K3686"/>
      <c r="L3686"/>
      <c r="M3686"/>
      <c r="N3686"/>
      <c r="O3686"/>
      <c r="P3686"/>
    </row>
    <row r="3687" spans="11:16" x14ac:dyDescent="0.3">
      <c r="K3687"/>
      <c r="L3687"/>
      <c r="M3687"/>
      <c r="N3687"/>
      <c r="O3687"/>
      <c r="P3687"/>
    </row>
    <row r="3688" spans="11:16" x14ac:dyDescent="0.3">
      <c r="K3688"/>
      <c r="L3688"/>
      <c r="M3688"/>
      <c r="N3688"/>
      <c r="O3688"/>
      <c r="P3688"/>
    </row>
    <row r="3689" spans="11:16" x14ac:dyDescent="0.3">
      <c r="K3689"/>
      <c r="L3689"/>
      <c r="M3689"/>
      <c r="N3689"/>
      <c r="O3689"/>
      <c r="P3689"/>
    </row>
    <row r="3690" spans="11:16" x14ac:dyDescent="0.3">
      <c r="K3690"/>
      <c r="L3690"/>
      <c r="M3690"/>
      <c r="N3690"/>
      <c r="O3690"/>
      <c r="P3690"/>
    </row>
    <row r="3691" spans="11:16" x14ac:dyDescent="0.3">
      <c r="K3691"/>
      <c r="L3691"/>
      <c r="M3691"/>
      <c r="N3691"/>
      <c r="O3691"/>
      <c r="P3691"/>
    </row>
    <row r="3692" spans="11:16" x14ac:dyDescent="0.3">
      <c r="K3692"/>
      <c r="L3692"/>
      <c r="M3692"/>
      <c r="N3692"/>
      <c r="O3692"/>
      <c r="P3692"/>
    </row>
    <row r="3693" spans="11:16" x14ac:dyDescent="0.3">
      <c r="K3693"/>
      <c r="L3693"/>
      <c r="M3693"/>
      <c r="N3693"/>
      <c r="O3693"/>
      <c r="P3693"/>
    </row>
    <row r="3694" spans="11:16" x14ac:dyDescent="0.3">
      <c r="K3694"/>
      <c r="L3694"/>
      <c r="M3694"/>
      <c r="N3694"/>
      <c r="O3694"/>
      <c r="P3694"/>
    </row>
    <row r="3695" spans="11:16" x14ac:dyDescent="0.3">
      <c r="K3695"/>
      <c r="L3695"/>
      <c r="M3695"/>
      <c r="N3695"/>
      <c r="O3695"/>
      <c r="P3695"/>
    </row>
    <row r="3696" spans="11:16" x14ac:dyDescent="0.3">
      <c r="K3696"/>
      <c r="L3696"/>
      <c r="M3696"/>
      <c r="N3696"/>
      <c r="O3696"/>
      <c r="P3696"/>
    </row>
    <row r="3697" spans="11:16" x14ac:dyDescent="0.3">
      <c r="K3697"/>
      <c r="L3697"/>
      <c r="M3697"/>
      <c r="N3697"/>
      <c r="O3697"/>
      <c r="P3697"/>
    </row>
    <row r="3698" spans="11:16" x14ac:dyDescent="0.3">
      <c r="K3698"/>
      <c r="L3698"/>
      <c r="M3698"/>
      <c r="N3698"/>
      <c r="O3698"/>
      <c r="P3698"/>
    </row>
    <row r="3699" spans="11:16" x14ac:dyDescent="0.3">
      <c r="K3699"/>
      <c r="L3699"/>
      <c r="M3699"/>
      <c r="N3699"/>
      <c r="O3699"/>
      <c r="P3699"/>
    </row>
    <row r="3700" spans="11:16" x14ac:dyDescent="0.3">
      <c r="K3700"/>
      <c r="L3700"/>
      <c r="M3700"/>
      <c r="N3700"/>
      <c r="O3700"/>
      <c r="P3700"/>
    </row>
    <row r="3701" spans="11:16" x14ac:dyDescent="0.3">
      <c r="K3701"/>
      <c r="L3701"/>
      <c r="M3701"/>
      <c r="N3701"/>
      <c r="O3701"/>
      <c r="P3701"/>
    </row>
    <row r="3702" spans="11:16" x14ac:dyDescent="0.3">
      <c r="K3702"/>
      <c r="L3702"/>
      <c r="M3702"/>
      <c r="N3702"/>
      <c r="O3702"/>
      <c r="P3702"/>
    </row>
    <row r="3703" spans="11:16" x14ac:dyDescent="0.3">
      <c r="K3703"/>
      <c r="L3703"/>
      <c r="M3703"/>
      <c r="N3703"/>
      <c r="O3703"/>
      <c r="P3703"/>
    </row>
    <row r="3704" spans="11:16" x14ac:dyDescent="0.3">
      <c r="K3704"/>
      <c r="L3704"/>
      <c r="M3704"/>
      <c r="N3704"/>
      <c r="O3704"/>
      <c r="P3704"/>
    </row>
    <row r="3705" spans="11:16" x14ac:dyDescent="0.3">
      <c r="K3705"/>
      <c r="L3705"/>
      <c r="M3705"/>
      <c r="N3705"/>
      <c r="O3705"/>
      <c r="P3705"/>
    </row>
    <row r="3706" spans="11:16" x14ac:dyDescent="0.3">
      <c r="K3706"/>
      <c r="L3706"/>
      <c r="M3706"/>
      <c r="N3706"/>
      <c r="O3706"/>
      <c r="P3706"/>
    </row>
    <row r="3707" spans="11:16" x14ac:dyDescent="0.3">
      <c r="K3707"/>
      <c r="L3707"/>
      <c r="M3707"/>
      <c r="N3707"/>
      <c r="O3707"/>
      <c r="P3707"/>
    </row>
    <row r="3708" spans="11:16" x14ac:dyDescent="0.3">
      <c r="K3708"/>
      <c r="L3708"/>
      <c r="M3708"/>
      <c r="N3708"/>
      <c r="O3708"/>
      <c r="P3708"/>
    </row>
    <row r="3709" spans="11:16" x14ac:dyDescent="0.3">
      <c r="K3709"/>
      <c r="L3709"/>
      <c r="M3709"/>
      <c r="N3709"/>
      <c r="O3709"/>
      <c r="P3709"/>
    </row>
    <row r="3710" spans="11:16" x14ac:dyDescent="0.3">
      <c r="K3710"/>
      <c r="L3710"/>
      <c r="M3710"/>
      <c r="N3710"/>
      <c r="O3710"/>
      <c r="P3710"/>
    </row>
    <row r="3711" spans="11:16" x14ac:dyDescent="0.3">
      <c r="K3711"/>
      <c r="L3711"/>
      <c r="M3711"/>
      <c r="N3711"/>
      <c r="O3711"/>
      <c r="P3711"/>
    </row>
    <row r="3712" spans="11:16" x14ac:dyDescent="0.3">
      <c r="K3712"/>
      <c r="L3712"/>
      <c r="M3712"/>
      <c r="N3712"/>
      <c r="O3712"/>
      <c r="P3712"/>
    </row>
    <row r="3713" spans="11:16" x14ac:dyDescent="0.3">
      <c r="K3713"/>
      <c r="L3713"/>
      <c r="M3713"/>
      <c r="N3713"/>
      <c r="O3713"/>
      <c r="P3713"/>
    </row>
    <row r="3714" spans="11:16" x14ac:dyDescent="0.3">
      <c r="K3714"/>
      <c r="L3714"/>
      <c r="M3714"/>
      <c r="N3714"/>
      <c r="O3714"/>
      <c r="P3714"/>
    </row>
    <row r="3715" spans="11:16" x14ac:dyDescent="0.3">
      <c r="K3715"/>
      <c r="L3715"/>
      <c r="M3715"/>
      <c r="N3715"/>
      <c r="O3715"/>
      <c r="P3715"/>
    </row>
    <row r="3716" spans="11:16" x14ac:dyDescent="0.3">
      <c r="K3716"/>
      <c r="L3716"/>
      <c r="M3716"/>
      <c r="N3716"/>
      <c r="O3716"/>
      <c r="P3716"/>
    </row>
    <row r="3717" spans="11:16" x14ac:dyDescent="0.3">
      <c r="K3717"/>
      <c r="L3717"/>
      <c r="M3717"/>
      <c r="N3717"/>
      <c r="O3717"/>
      <c r="P3717"/>
    </row>
    <row r="3718" spans="11:16" x14ac:dyDescent="0.3">
      <c r="K3718"/>
      <c r="L3718"/>
      <c r="M3718"/>
      <c r="N3718"/>
      <c r="O3718"/>
      <c r="P3718"/>
    </row>
    <row r="3719" spans="11:16" x14ac:dyDescent="0.3">
      <c r="K3719"/>
      <c r="L3719"/>
      <c r="M3719"/>
      <c r="N3719"/>
      <c r="O3719"/>
      <c r="P3719"/>
    </row>
    <row r="3720" spans="11:16" x14ac:dyDescent="0.3">
      <c r="K3720"/>
      <c r="L3720"/>
      <c r="M3720"/>
      <c r="N3720"/>
      <c r="O3720"/>
      <c r="P3720"/>
    </row>
    <row r="3721" spans="11:16" x14ac:dyDescent="0.3">
      <c r="K3721"/>
      <c r="L3721"/>
      <c r="M3721"/>
      <c r="N3721"/>
      <c r="O3721"/>
      <c r="P3721"/>
    </row>
    <row r="3722" spans="11:16" x14ac:dyDescent="0.3">
      <c r="K3722"/>
      <c r="L3722"/>
      <c r="M3722"/>
      <c r="N3722"/>
      <c r="O3722"/>
      <c r="P3722"/>
    </row>
    <row r="3723" spans="11:16" x14ac:dyDescent="0.3">
      <c r="K3723"/>
      <c r="L3723"/>
      <c r="M3723"/>
      <c r="N3723"/>
      <c r="O3723"/>
      <c r="P3723"/>
    </row>
    <row r="3724" spans="11:16" x14ac:dyDescent="0.3">
      <c r="K3724"/>
      <c r="L3724"/>
      <c r="M3724"/>
      <c r="N3724"/>
      <c r="O3724"/>
      <c r="P3724"/>
    </row>
    <row r="3725" spans="11:16" x14ac:dyDescent="0.3">
      <c r="K3725"/>
      <c r="L3725"/>
      <c r="M3725"/>
      <c r="N3725"/>
      <c r="O3725"/>
      <c r="P3725"/>
    </row>
    <row r="3726" spans="11:16" x14ac:dyDescent="0.3">
      <c r="K3726"/>
      <c r="L3726"/>
      <c r="M3726"/>
      <c r="N3726"/>
      <c r="O3726"/>
      <c r="P3726"/>
    </row>
    <row r="3727" spans="11:16" x14ac:dyDescent="0.3">
      <c r="K3727"/>
      <c r="L3727"/>
      <c r="M3727"/>
      <c r="N3727"/>
      <c r="O3727"/>
      <c r="P3727"/>
    </row>
    <row r="3728" spans="11:16" x14ac:dyDescent="0.3">
      <c r="K3728"/>
      <c r="L3728"/>
      <c r="M3728"/>
      <c r="N3728"/>
      <c r="O3728"/>
      <c r="P3728"/>
    </row>
    <row r="3729" spans="11:16" x14ac:dyDescent="0.3">
      <c r="K3729"/>
      <c r="L3729"/>
      <c r="M3729"/>
      <c r="N3729"/>
      <c r="O3729"/>
      <c r="P3729"/>
    </row>
    <row r="3730" spans="11:16" x14ac:dyDescent="0.3">
      <c r="K3730"/>
      <c r="L3730"/>
      <c r="M3730"/>
      <c r="N3730"/>
      <c r="O3730"/>
      <c r="P3730"/>
    </row>
    <row r="3731" spans="11:16" x14ac:dyDescent="0.3">
      <c r="K3731"/>
      <c r="L3731"/>
      <c r="M3731"/>
      <c r="N3731"/>
      <c r="O3731"/>
      <c r="P3731"/>
    </row>
    <row r="3732" spans="11:16" x14ac:dyDescent="0.3">
      <c r="K3732"/>
      <c r="L3732"/>
      <c r="M3732"/>
      <c r="N3732"/>
      <c r="O3732"/>
      <c r="P3732"/>
    </row>
    <row r="3733" spans="11:16" x14ac:dyDescent="0.3">
      <c r="K3733"/>
      <c r="L3733"/>
      <c r="M3733"/>
      <c r="N3733"/>
      <c r="O3733"/>
      <c r="P3733"/>
    </row>
    <row r="3734" spans="11:16" x14ac:dyDescent="0.3">
      <c r="K3734"/>
      <c r="L3734"/>
      <c r="M3734"/>
      <c r="N3734"/>
      <c r="O3734"/>
      <c r="P3734"/>
    </row>
    <row r="3735" spans="11:16" x14ac:dyDescent="0.3">
      <c r="K3735"/>
      <c r="L3735"/>
      <c r="M3735"/>
      <c r="N3735"/>
      <c r="O3735"/>
      <c r="P3735"/>
    </row>
    <row r="3736" spans="11:16" x14ac:dyDescent="0.3">
      <c r="K3736"/>
      <c r="L3736"/>
      <c r="M3736"/>
      <c r="N3736"/>
      <c r="O3736"/>
      <c r="P3736"/>
    </row>
    <row r="3737" spans="11:16" x14ac:dyDescent="0.3">
      <c r="K3737"/>
      <c r="L3737"/>
      <c r="M3737"/>
      <c r="N3737"/>
      <c r="O3737"/>
      <c r="P3737"/>
    </row>
    <row r="3738" spans="11:16" x14ac:dyDescent="0.3">
      <c r="K3738"/>
      <c r="L3738"/>
      <c r="M3738"/>
      <c r="N3738"/>
      <c r="O3738"/>
      <c r="P3738"/>
    </row>
    <row r="3739" spans="11:16" x14ac:dyDescent="0.3">
      <c r="K3739"/>
      <c r="L3739"/>
      <c r="M3739"/>
      <c r="N3739"/>
      <c r="O3739"/>
      <c r="P3739"/>
    </row>
    <row r="3740" spans="11:16" x14ac:dyDescent="0.3">
      <c r="K3740"/>
      <c r="L3740"/>
      <c r="M3740"/>
      <c r="N3740"/>
      <c r="O3740"/>
      <c r="P3740"/>
    </row>
    <row r="3741" spans="11:16" x14ac:dyDescent="0.3">
      <c r="K3741"/>
      <c r="L3741"/>
      <c r="M3741"/>
      <c r="N3741"/>
      <c r="O3741"/>
      <c r="P3741"/>
    </row>
    <row r="3742" spans="11:16" x14ac:dyDescent="0.3">
      <c r="K3742"/>
      <c r="L3742"/>
      <c r="M3742"/>
      <c r="N3742"/>
      <c r="O3742"/>
      <c r="P3742"/>
    </row>
    <row r="3743" spans="11:16" x14ac:dyDescent="0.3">
      <c r="K3743"/>
      <c r="L3743"/>
      <c r="M3743"/>
      <c r="N3743"/>
      <c r="O3743"/>
      <c r="P3743"/>
    </row>
    <row r="3744" spans="11:16" x14ac:dyDescent="0.3">
      <c r="K3744"/>
      <c r="L3744"/>
      <c r="M3744"/>
      <c r="N3744"/>
      <c r="O3744"/>
      <c r="P3744"/>
    </row>
    <row r="3745" spans="11:16" x14ac:dyDescent="0.3">
      <c r="K3745"/>
      <c r="L3745"/>
      <c r="M3745"/>
      <c r="N3745"/>
      <c r="O3745"/>
      <c r="P3745"/>
    </row>
    <row r="3746" spans="11:16" x14ac:dyDescent="0.3">
      <c r="K3746"/>
      <c r="L3746"/>
      <c r="M3746"/>
      <c r="N3746"/>
      <c r="O3746"/>
      <c r="P3746"/>
    </row>
    <row r="3747" spans="11:16" x14ac:dyDescent="0.3">
      <c r="K3747"/>
      <c r="L3747"/>
      <c r="M3747"/>
      <c r="N3747"/>
      <c r="O3747"/>
      <c r="P3747"/>
    </row>
    <row r="3748" spans="11:16" x14ac:dyDescent="0.3">
      <c r="K3748"/>
      <c r="L3748"/>
      <c r="M3748"/>
      <c r="N3748"/>
      <c r="O3748"/>
      <c r="P3748"/>
    </row>
    <row r="3749" spans="11:16" x14ac:dyDescent="0.3">
      <c r="K3749"/>
      <c r="L3749"/>
      <c r="M3749"/>
      <c r="N3749"/>
      <c r="O3749"/>
      <c r="P3749"/>
    </row>
    <row r="3750" spans="11:16" x14ac:dyDescent="0.3">
      <c r="K3750"/>
      <c r="L3750"/>
      <c r="M3750"/>
      <c r="N3750"/>
      <c r="O3750"/>
      <c r="P3750"/>
    </row>
    <row r="3751" spans="11:16" x14ac:dyDescent="0.3">
      <c r="K3751"/>
      <c r="L3751"/>
      <c r="M3751"/>
      <c r="N3751"/>
      <c r="O3751"/>
      <c r="P3751"/>
    </row>
    <row r="3752" spans="11:16" x14ac:dyDescent="0.3">
      <c r="K3752"/>
      <c r="L3752"/>
      <c r="M3752"/>
      <c r="N3752"/>
      <c r="O3752"/>
      <c r="P3752"/>
    </row>
    <row r="3753" spans="11:16" x14ac:dyDescent="0.3">
      <c r="K3753"/>
      <c r="L3753"/>
      <c r="M3753"/>
      <c r="N3753"/>
      <c r="O3753"/>
      <c r="P3753"/>
    </row>
    <row r="3754" spans="11:16" x14ac:dyDescent="0.3">
      <c r="K3754"/>
      <c r="L3754"/>
      <c r="M3754"/>
      <c r="N3754"/>
      <c r="O3754"/>
      <c r="P3754"/>
    </row>
    <row r="3755" spans="11:16" x14ac:dyDescent="0.3">
      <c r="K3755"/>
      <c r="L3755"/>
      <c r="M3755"/>
      <c r="N3755"/>
      <c r="O3755"/>
      <c r="P3755"/>
    </row>
    <row r="3756" spans="11:16" x14ac:dyDescent="0.3">
      <c r="K3756"/>
      <c r="L3756"/>
      <c r="M3756"/>
      <c r="N3756"/>
      <c r="O3756"/>
      <c r="P3756"/>
    </row>
    <row r="3757" spans="11:16" x14ac:dyDescent="0.3">
      <c r="K3757"/>
      <c r="L3757"/>
      <c r="M3757"/>
      <c r="N3757"/>
      <c r="O3757"/>
      <c r="P3757"/>
    </row>
    <row r="3758" spans="11:16" x14ac:dyDescent="0.3">
      <c r="K3758"/>
      <c r="L3758"/>
      <c r="M3758"/>
      <c r="N3758"/>
      <c r="O3758"/>
      <c r="P3758"/>
    </row>
    <row r="3759" spans="11:16" x14ac:dyDescent="0.3">
      <c r="K3759"/>
      <c r="L3759"/>
      <c r="M3759"/>
      <c r="N3759"/>
      <c r="O3759"/>
      <c r="P3759"/>
    </row>
    <row r="3760" spans="11:16" x14ac:dyDescent="0.3">
      <c r="K3760"/>
      <c r="L3760"/>
      <c r="M3760"/>
      <c r="N3760"/>
      <c r="O3760"/>
      <c r="P3760"/>
    </row>
    <row r="3761" spans="11:16" x14ac:dyDescent="0.3">
      <c r="K3761"/>
      <c r="L3761"/>
      <c r="M3761"/>
      <c r="N3761"/>
      <c r="O3761"/>
      <c r="P3761"/>
    </row>
    <row r="3762" spans="11:16" x14ac:dyDescent="0.3">
      <c r="K3762"/>
      <c r="L3762"/>
      <c r="M3762"/>
      <c r="N3762"/>
      <c r="O3762"/>
      <c r="P3762"/>
    </row>
    <row r="3763" spans="11:16" x14ac:dyDescent="0.3">
      <c r="K3763"/>
      <c r="L3763"/>
      <c r="M3763"/>
      <c r="N3763"/>
      <c r="O3763"/>
      <c r="P3763"/>
    </row>
    <row r="3764" spans="11:16" x14ac:dyDescent="0.3">
      <c r="K3764"/>
      <c r="L3764"/>
      <c r="M3764"/>
      <c r="N3764"/>
      <c r="O3764"/>
      <c r="P3764"/>
    </row>
    <row r="3765" spans="11:16" x14ac:dyDescent="0.3">
      <c r="K3765"/>
      <c r="L3765"/>
      <c r="M3765"/>
      <c r="N3765"/>
      <c r="O3765"/>
      <c r="P3765"/>
    </row>
    <row r="3766" spans="11:16" x14ac:dyDescent="0.3">
      <c r="K3766"/>
      <c r="L3766"/>
      <c r="M3766"/>
      <c r="N3766"/>
      <c r="O3766"/>
      <c r="P3766"/>
    </row>
    <row r="3767" spans="11:16" x14ac:dyDescent="0.3">
      <c r="K3767"/>
      <c r="L3767"/>
      <c r="M3767"/>
      <c r="N3767"/>
      <c r="O3767"/>
      <c r="P3767"/>
    </row>
    <row r="3768" spans="11:16" x14ac:dyDescent="0.3">
      <c r="K3768"/>
      <c r="L3768"/>
      <c r="M3768"/>
      <c r="N3768"/>
      <c r="O3768"/>
      <c r="P3768"/>
    </row>
    <row r="3769" spans="11:16" x14ac:dyDescent="0.3">
      <c r="K3769"/>
      <c r="L3769"/>
      <c r="M3769"/>
      <c r="N3769"/>
      <c r="O3769"/>
      <c r="P3769"/>
    </row>
    <row r="3770" spans="11:16" x14ac:dyDescent="0.3">
      <c r="K3770"/>
      <c r="L3770"/>
      <c r="M3770"/>
      <c r="N3770"/>
      <c r="O3770"/>
      <c r="P3770"/>
    </row>
    <row r="3771" spans="11:16" x14ac:dyDescent="0.3">
      <c r="K3771"/>
      <c r="L3771"/>
      <c r="M3771"/>
      <c r="N3771"/>
      <c r="O3771"/>
      <c r="P3771"/>
    </row>
    <row r="3772" spans="11:16" x14ac:dyDescent="0.3">
      <c r="K3772"/>
      <c r="L3772"/>
      <c r="M3772"/>
      <c r="N3772"/>
      <c r="O3772"/>
      <c r="P3772"/>
    </row>
    <row r="3773" spans="11:16" x14ac:dyDescent="0.3">
      <c r="K3773"/>
      <c r="L3773"/>
      <c r="M3773"/>
      <c r="N3773"/>
      <c r="O3773"/>
      <c r="P3773"/>
    </row>
    <row r="3774" spans="11:16" x14ac:dyDescent="0.3">
      <c r="K3774"/>
      <c r="L3774"/>
      <c r="M3774"/>
      <c r="N3774"/>
      <c r="O3774"/>
      <c r="P3774"/>
    </row>
    <row r="3775" spans="11:16" x14ac:dyDescent="0.3">
      <c r="K3775"/>
      <c r="L3775"/>
      <c r="M3775"/>
      <c r="N3775"/>
      <c r="O3775"/>
      <c r="P3775"/>
    </row>
    <row r="3776" spans="11:16" x14ac:dyDescent="0.3">
      <c r="K3776"/>
      <c r="L3776"/>
      <c r="M3776"/>
      <c r="N3776"/>
      <c r="O3776"/>
      <c r="P3776"/>
    </row>
    <row r="3777" spans="11:16" x14ac:dyDescent="0.3">
      <c r="K3777"/>
      <c r="L3777"/>
      <c r="M3777"/>
      <c r="N3777"/>
      <c r="O3777"/>
      <c r="P3777"/>
    </row>
    <row r="3778" spans="11:16" x14ac:dyDescent="0.3">
      <c r="K3778"/>
      <c r="L3778"/>
      <c r="M3778"/>
      <c r="N3778"/>
      <c r="O3778"/>
      <c r="P3778"/>
    </row>
    <row r="3779" spans="11:16" x14ac:dyDescent="0.3">
      <c r="K3779"/>
      <c r="L3779"/>
      <c r="M3779"/>
      <c r="N3779"/>
      <c r="O3779"/>
      <c r="P3779"/>
    </row>
    <row r="3780" spans="11:16" x14ac:dyDescent="0.3">
      <c r="K3780"/>
      <c r="L3780"/>
      <c r="M3780"/>
      <c r="N3780"/>
      <c r="O3780"/>
      <c r="P3780"/>
    </row>
    <row r="3781" spans="11:16" x14ac:dyDescent="0.3">
      <c r="K3781"/>
      <c r="L3781"/>
      <c r="M3781"/>
      <c r="N3781"/>
      <c r="O3781"/>
      <c r="P3781"/>
    </row>
    <row r="3782" spans="11:16" x14ac:dyDescent="0.3">
      <c r="K3782"/>
      <c r="L3782"/>
      <c r="M3782"/>
      <c r="N3782"/>
      <c r="O3782"/>
      <c r="P3782"/>
    </row>
    <row r="3783" spans="11:16" x14ac:dyDescent="0.3">
      <c r="K3783"/>
      <c r="L3783"/>
      <c r="M3783"/>
      <c r="N3783"/>
      <c r="O3783"/>
      <c r="P3783"/>
    </row>
    <row r="3784" spans="11:16" x14ac:dyDescent="0.3">
      <c r="K3784"/>
      <c r="L3784"/>
      <c r="M3784"/>
      <c r="N3784"/>
      <c r="O3784"/>
      <c r="P3784"/>
    </row>
    <row r="3785" spans="11:16" x14ac:dyDescent="0.3">
      <c r="K3785"/>
      <c r="L3785"/>
      <c r="M3785"/>
      <c r="N3785"/>
      <c r="O3785"/>
      <c r="P3785"/>
    </row>
    <row r="3786" spans="11:16" x14ac:dyDescent="0.3">
      <c r="K3786"/>
      <c r="L3786"/>
      <c r="M3786"/>
      <c r="N3786"/>
      <c r="O3786"/>
      <c r="P3786"/>
    </row>
    <row r="3787" spans="11:16" x14ac:dyDescent="0.3">
      <c r="K3787"/>
      <c r="L3787"/>
      <c r="M3787"/>
      <c r="N3787"/>
      <c r="O3787"/>
      <c r="P3787"/>
    </row>
    <row r="3788" spans="11:16" x14ac:dyDescent="0.3">
      <c r="K3788"/>
      <c r="L3788"/>
      <c r="M3788"/>
      <c r="N3788"/>
      <c r="O3788"/>
      <c r="P3788"/>
    </row>
    <row r="3789" spans="11:16" x14ac:dyDescent="0.3">
      <c r="K3789"/>
      <c r="L3789"/>
      <c r="M3789"/>
      <c r="N3789"/>
      <c r="O3789"/>
      <c r="P3789"/>
    </row>
    <row r="3790" spans="11:16" x14ac:dyDescent="0.3">
      <c r="K3790"/>
      <c r="L3790"/>
      <c r="M3790"/>
      <c r="N3790"/>
      <c r="O3790"/>
      <c r="P3790"/>
    </row>
    <row r="3791" spans="11:16" x14ac:dyDescent="0.3">
      <c r="K3791"/>
      <c r="L3791"/>
      <c r="M3791"/>
      <c r="N3791"/>
      <c r="O3791"/>
      <c r="P3791"/>
    </row>
    <row r="3792" spans="11:16" x14ac:dyDescent="0.3">
      <c r="K3792"/>
      <c r="L3792"/>
      <c r="M3792"/>
      <c r="N3792"/>
      <c r="O3792"/>
      <c r="P3792"/>
    </row>
    <row r="3793" spans="11:16" x14ac:dyDescent="0.3">
      <c r="K3793"/>
      <c r="L3793"/>
      <c r="M3793"/>
      <c r="N3793"/>
      <c r="O3793"/>
      <c r="P3793"/>
    </row>
    <row r="3794" spans="11:16" x14ac:dyDescent="0.3">
      <c r="K3794"/>
      <c r="L3794"/>
      <c r="M3794"/>
      <c r="N3794"/>
      <c r="O3794"/>
      <c r="P3794"/>
    </row>
    <row r="3795" spans="11:16" x14ac:dyDescent="0.3">
      <c r="K3795"/>
      <c r="L3795"/>
      <c r="M3795"/>
      <c r="N3795"/>
      <c r="O3795"/>
      <c r="P3795"/>
    </row>
    <row r="3796" spans="11:16" x14ac:dyDescent="0.3">
      <c r="K3796"/>
      <c r="L3796"/>
      <c r="M3796"/>
      <c r="N3796"/>
      <c r="O3796"/>
      <c r="P3796"/>
    </row>
    <row r="3797" spans="11:16" x14ac:dyDescent="0.3">
      <c r="K3797"/>
      <c r="L3797"/>
      <c r="M3797"/>
      <c r="N3797"/>
      <c r="O3797"/>
      <c r="P3797"/>
    </row>
    <row r="3798" spans="11:16" x14ac:dyDescent="0.3">
      <c r="K3798"/>
      <c r="L3798"/>
      <c r="M3798"/>
      <c r="N3798"/>
      <c r="O3798"/>
      <c r="P3798"/>
    </row>
    <row r="3799" spans="11:16" x14ac:dyDescent="0.3">
      <c r="K3799"/>
      <c r="L3799"/>
      <c r="M3799"/>
      <c r="N3799"/>
      <c r="O3799"/>
      <c r="P3799"/>
    </row>
    <row r="3800" spans="11:16" x14ac:dyDescent="0.3">
      <c r="K3800"/>
      <c r="L3800"/>
      <c r="M3800"/>
      <c r="N3800"/>
      <c r="O3800"/>
      <c r="P3800"/>
    </row>
    <row r="3801" spans="11:16" x14ac:dyDescent="0.3">
      <c r="K3801"/>
      <c r="L3801"/>
      <c r="M3801"/>
      <c r="N3801"/>
      <c r="O3801"/>
      <c r="P3801"/>
    </row>
    <row r="3802" spans="11:16" x14ac:dyDescent="0.3">
      <c r="K3802"/>
      <c r="L3802"/>
      <c r="M3802"/>
      <c r="N3802"/>
      <c r="O3802"/>
      <c r="P3802"/>
    </row>
    <row r="3803" spans="11:16" x14ac:dyDescent="0.3">
      <c r="K3803"/>
      <c r="L3803"/>
      <c r="M3803"/>
      <c r="N3803"/>
      <c r="O3803"/>
      <c r="P3803"/>
    </row>
    <row r="3804" spans="11:16" x14ac:dyDescent="0.3">
      <c r="K3804"/>
      <c r="L3804"/>
      <c r="M3804"/>
      <c r="N3804"/>
      <c r="O3804"/>
      <c r="P3804"/>
    </row>
    <row r="3805" spans="11:16" x14ac:dyDescent="0.3">
      <c r="K3805"/>
      <c r="L3805"/>
      <c r="M3805"/>
      <c r="N3805"/>
      <c r="O3805"/>
      <c r="P3805"/>
    </row>
    <row r="3806" spans="11:16" x14ac:dyDescent="0.3">
      <c r="K3806"/>
      <c r="L3806"/>
      <c r="M3806"/>
      <c r="N3806"/>
      <c r="O3806"/>
      <c r="P3806"/>
    </row>
    <row r="3807" spans="11:16" x14ac:dyDescent="0.3">
      <c r="K3807"/>
      <c r="L3807"/>
      <c r="M3807"/>
      <c r="N3807"/>
      <c r="O3807"/>
      <c r="P3807"/>
    </row>
    <row r="3808" spans="11:16" x14ac:dyDescent="0.3">
      <c r="K3808"/>
      <c r="L3808"/>
      <c r="M3808"/>
      <c r="N3808"/>
      <c r="O3808"/>
      <c r="P3808"/>
    </row>
    <row r="3809" spans="11:16" x14ac:dyDescent="0.3">
      <c r="K3809"/>
      <c r="L3809"/>
      <c r="M3809"/>
      <c r="N3809"/>
      <c r="O3809"/>
      <c r="P3809"/>
    </row>
    <row r="3810" spans="11:16" x14ac:dyDescent="0.3">
      <c r="K3810"/>
      <c r="L3810"/>
      <c r="M3810"/>
      <c r="N3810"/>
      <c r="O3810"/>
      <c r="P3810"/>
    </row>
    <row r="3811" spans="11:16" x14ac:dyDescent="0.3">
      <c r="K3811"/>
      <c r="L3811"/>
      <c r="M3811"/>
      <c r="N3811"/>
      <c r="O3811"/>
      <c r="P3811"/>
    </row>
    <row r="3812" spans="11:16" x14ac:dyDescent="0.3">
      <c r="K3812"/>
      <c r="L3812"/>
      <c r="M3812"/>
      <c r="N3812"/>
      <c r="O3812"/>
      <c r="P3812"/>
    </row>
    <row r="3813" spans="11:16" x14ac:dyDescent="0.3">
      <c r="K3813"/>
      <c r="L3813"/>
      <c r="M3813"/>
      <c r="N3813"/>
      <c r="O3813"/>
      <c r="P3813"/>
    </row>
    <row r="3814" spans="11:16" x14ac:dyDescent="0.3">
      <c r="K3814"/>
      <c r="L3814"/>
      <c r="M3814"/>
      <c r="N3814"/>
      <c r="O3814"/>
      <c r="P3814"/>
    </row>
    <row r="3815" spans="11:16" x14ac:dyDescent="0.3">
      <c r="K3815"/>
      <c r="L3815"/>
      <c r="M3815"/>
      <c r="N3815"/>
      <c r="O3815"/>
      <c r="P3815"/>
    </row>
    <row r="3816" spans="11:16" x14ac:dyDescent="0.3">
      <c r="K3816"/>
      <c r="L3816"/>
      <c r="M3816"/>
      <c r="N3816"/>
      <c r="O3816"/>
      <c r="P3816"/>
    </row>
    <row r="3817" spans="11:16" x14ac:dyDescent="0.3">
      <c r="K3817"/>
      <c r="L3817"/>
      <c r="M3817"/>
      <c r="N3817"/>
      <c r="O3817"/>
      <c r="P3817"/>
    </row>
    <row r="3818" spans="11:16" x14ac:dyDescent="0.3">
      <c r="K3818"/>
      <c r="L3818"/>
      <c r="M3818"/>
      <c r="N3818"/>
      <c r="O3818"/>
      <c r="P3818"/>
    </row>
    <row r="3819" spans="11:16" x14ac:dyDescent="0.3">
      <c r="K3819"/>
      <c r="L3819"/>
      <c r="M3819"/>
      <c r="N3819"/>
      <c r="O3819"/>
      <c r="P3819"/>
    </row>
    <row r="3820" spans="11:16" x14ac:dyDescent="0.3">
      <c r="K3820"/>
      <c r="L3820"/>
      <c r="M3820"/>
      <c r="N3820"/>
      <c r="O3820"/>
      <c r="P3820"/>
    </row>
    <row r="3821" spans="11:16" x14ac:dyDescent="0.3">
      <c r="K3821"/>
      <c r="L3821"/>
      <c r="M3821"/>
      <c r="N3821"/>
      <c r="O3821"/>
      <c r="P3821"/>
    </row>
    <row r="3822" spans="11:16" x14ac:dyDescent="0.3">
      <c r="K3822"/>
      <c r="L3822"/>
      <c r="M3822"/>
      <c r="N3822"/>
      <c r="O3822"/>
      <c r="P3822"/>
    </row>
    <row r="3823" spans="11:16" x14ac:dyDescent="0.3">
      <c r="K3823"/>
      <c r="L3823"/>
      <c r="M3823"/>
      <c r="N3823"/>
      <c r="O3823"/>
      <c r="P3823"/>
    </row>
    <row r="3824" spans="11:16" x14ac:dyDescent="0.3">
      <c r="K3824"/>
      <c r="L3824"/>
      <c r="M3824"/>
      <c r="N3824"/>
      <c r="O3824"/>
      <c r="P3824"/>
    </row>
    <row r="3825" spans="11:16" x14ac:dyDescent="0.3">
      <c r="K3825"/>
      <c r="L3825"/>
      <c r="M3825"/>
      <c r="N3825"/>
      <c r="O3825"/>
      <c r="P3825"/>
    </row>
    <row r="3826" spans="11:16" x14ac:dyDescent="0.3">
      <c r="K3826"/>
      <c r="L3826"/>
      <c r="M3826"/>
      <c r="N3826"/>
      <c r="O3826"/>
      <c r="P3826"/>
    </row>
    <row r="3827" spans="11:16" x14ac:dyDescent="0.3">
      <c r="K3827"/>
      <c r="L3827"/>
      <c r="M3827"/>
      <c r="N3827"/>
      <c r="O3827"/>
      <c r="P3827"/>
    </row>
    <row r="3828" spans="11:16" x14ac:dyDescent="0.3">
      <c r="K3828"/>
      <c r="L3828"/>
      <c r="M3828"/>
      <c r="N3828"/>
      <c r="O3828"/>
      <c r="P3828"/>
    </row>
    <row r="3829" spans="11:16" x14ac:dyDescent="0.3">
      <c r="K3829"/>
      <c r="L3829"/>
      <c r="M3829"/>
      <c r="N3829"/>
      <c r="O3829"/>
      <c r="P3829"/>
    </row>
    <row r="3830" spans="11:16" x14ac:dyDescent="0.3">
      <c r="K3830"/>
      <c r="L3830"/>
      <c r="M3830"/>
      <c r="N3830"/>
      <c r="O3830"/>
      <c r="P3830"/>
    </row>
    <row r="3831" spans="11:16" x14ac:dyDescent="0.3">
      <c r="K3831"/>
      <c r="L3831"/>
      <c r="M3831"/>
      <c r="N3831"/>
      <c r="O3831"/>
      <c r="P3831"/>
    </row>
    <row r="3832" spans="11:16" x14ac:dyDescent="0.3">
      <c r="K3832"/>
      <c r="L3832"/>
      <c r="M3832"/>
      <c r="N3832"/>
      <c r="O3832"/>
      <c r="P3832"/>
    </row>
    <row r="3833" spans="11:16" x14ac:dyDescent="0.3">
      <c r="K3833"/>
      <c r="L3833"/>
      <c r="M3833"/>
      <c r="N3833"/>
      <c r="O3833"/>
      <c r="P3833"/>
    </row>
    <row r="3834" spans="11:16" x14ac:dyDescent="0.3">
      <c r="K3834"/>
      <c r="L3834"/>
      <c r="M3834"/>
      <c r="N3834"/>
      <c r="O3834"/>
      <c r="P3834"/>
    </row>
    <row r="3835" spans="11:16" x14ac:dyDescent="0.3">
      <c r="K3835"/>
      <c r="L3835"/>
      <c r="M3835"/>
      <c r="N3835"/>
      <c r="O3835"/>
      <c r="P3835"/>
    </row>
    <row r="3836" spans="11:16" x14ac:dyDescent="0.3">
      <c r="K3836"/>
      <c r="L3836"/>
      <c r="M3836"/>
      <c r="N3836"/>
      <c r="O3836"/>
      <c r="P3836"/>
    </row>
    <row r="3837" spans="11:16" x14ac:dyDescent="0.3">
      <c r="K3837"/>
      <c r="L3837"/>
      <c r="M3837"/>
      <c r="N3837"/>
      <c r="O3837"/>
      <c r="P3837"/>
    </row>
    <row r="3838" spans="11:16" x14ac:dyDescent="0.3">
      <c r="K3838"/>
      <c r="L3838"/>
      <c r="M3838"/>
      <c r="N3838"/>
      <c r="O3838"/>
      <c r="P3838"/>
    </row>
    <row r="3839" spans="11:16" x14ac:dyDescent="0.3">
      <c r="K3839"/>
      <c r="L3839"/>
      <c r="M3839"/>
      <c r="N3839"/>
      <c r="O3839"/>
      <c r="P3839"/>
    </row>
    <row r="3840" spans="11:16" x14ac:dyDescent="0.3">
      <c r="K3840"/>
      <c r="L3840"/>
      <c r="M3840"/>
      <c r="N3840"/>
      <c r="O3840"/>
      <c r="P3840"/>
    </row>
    <row r="3841" spans="11:16" x14ac:dyDescent="0.3">
      <c r="K3841"/>
      <c r="L3841"/>
      <c r="M3841"/>
      <c r="N3841"/>
      <c r="O3841"/>
      <c r="P3841"/>
    </row>
    <row r="3842" spans="11:16" x14ac:dyDescent="0.3">
      <c r="K3842"/>
      <c r="L3842"/>
      <c r="M3842"/>
      <c r="N3842"/>
      <c r="O3842"/>
      <c r="P3842"/>
    </row>
    <row r="3843" spans="11:16" x14ac:dyDescent="0.3">
      <c r="K3843"/>
      <c r="L3843"/>
      <c r="M3843"/>
      <c r="N3843"/>
      <c r="O3843"/>
      <c r="P3843"/>
    </row>
    <row r="3844" spans="11:16" x14ac:dyDescent="0.3">
      <c r="K3844"/>
      <c r="L3844"/>
      <c r="M3844"/>
      <c r="N3844"/>
      <c r="O3844"/>
      <c r="P3844"/>
    </row>
    <row r="3845" spans="11:16" x14ac:dyDescent="0.3">
      <c r="K3845"/>
      <c r="L3845"/>
      <c r="M3845"/>
      <c r="N3845"/>
      <c r="O3845"/>
      <c r="P3845"/>
    </row>
    <row r="3846" spans="11:16" x14ac:dyDescent="0.3">
      <c r="K3846"/>
      <c r="L3846"/>
      <c r="M3846"/>
      <c r="N3846"/>
      <c r="O3846"/>
      <c r="P3846"/>
    </row>
    <row r="3847" spans="11:16" x14ac:dyDescent="0.3">
      <c r="K3847"/>
      <c r="L3847"/>
      <c r="M3847"/>
      <c r="N3847"/>
      <c r="O3847"/>
      <c r="P3847"/>
    </row>
    <row r="3848" spans="11:16" x14ac:dyDescent="0.3">
      <c r="K3848"/>
      <c r="L3848"/>
      <c r="M3848"/>
      <c r="N3848"/>
      <c r="O3848"/>
      <c r="P3848"/>
    </row>
    <row r="3849" spans="11:16" x14ac:dyDescent="0.3">
      <c r="K3849"/>
      <c r="L3849"/>
      <c r="M3849"/>
      <c r="N3849"/>
      <c r="O3849"/>
      <c r="P3849"/>
    </row>
    <row r="3850" spans="11:16" x14ac:dyDescent="0.3">
      <c r="K3850"/>
      <c r="L3850"/>
      <c r="M3850"/>
      <c r="N3850"/>
      <c r="O3850"/>
      <c r="P3850"/>
    </row>
    <row r="3851" spans="11:16" x14ac:dyDescent="0.3">
      <c r="K3851"/>
      <c r="L3851"/>
      <c r="M3851"/>
      <c r="N3851"/>
      <c r="O3851"/>
      <c r="P3851"/>
    </row>
    <row r="3852" spans="11:16" x14ac:dyDescent="0.3">
      <c r="K3852"/>
      <c r="L3852"/>
      <c r="M3852"/>
      <c r="N3852"/>
      <c r="O3852"/>
      <c r="P3852"/>
    </row>
    <row r="3853" spans="11:16" x14ac:dyDescent="0.3">
      <c r="K3853"/>
      <c r="L3853"/>
      <c r="M3853"/>
      <c r="N3853"/>
      <c r="O3853"/>
      <c r="P3853"/>
    </row>
    <row r="3854" spans="11:16" x14ac:dyDescent="0.3">
      <c r="K3854"/>
      <c r="L3854"/>
      <c r="M3854"/>
      <c r="N3854"/>
      <c r="O3854"/>
      <c r="P3854"/>
    </row>
    <row r="3855" spans="11:16" x14ac:dyDescent="0.3">
      <c r="K3855"/>
      <c r="L3855"/>
      <c r="M3855"/>
      <c r="N3855"/>
      <c r="O3855"/>
      <c r="P3855"/>
    </row>
    <row r="3856" spans="11:16" x14ac:dyDescent="0.3">
      <c r="K3856"/>
      <c r="L3856"/>
      <c r="M3856"/>
      <c r="N3856"/>
      <c r="O3856"/>
      <c r="P3856"/>
    </row>
    <row r="3857" spans="11:16" x14ac:dyDescent="0.3">
      <c r="K3857"/>
      <c r="L3857"/>
      <c r="M3857"/>
      <c r="N3857"/>
      <c r="O3857"/>
      <c r="P3857"/>
    </row>
    <row r="3858" spans="11:16" x14ac:dyDescent="0.3">
      <c r="K3858"/>
      <c r="L3858"/>
      <c r="M3858"/>
      <c r="N3858"/>
      <c r="O3858"/>
      <c r="P3858"/>
    </row>
    <row r="3859" spans="11:16" x14ac:dyDescent="0.3">
      <c r="K3859"/>
      <c r="L3859"/>
      <c r="M3859"/>
      <c r="N3859"/>
      <c r="O3859"/>
      <c r="P3859"/>
    </row>
    <row r="3860" spans="11:16" x14ac:dyDescent="0.3">
      <c r="K3860"/>
      <c r="L3860"/>
      <c r="M3860"/>
      <c r="N3860"/>
      <c r="O3860"/>
      <c r="P3860"/>
    </row>
    <row r="3861" spans="11:16" x14ac:dyDescent="0.3">
      <c r="K3861"/>
      <c r="L3861"/>
      <c r="M3861"/>
      <c r="N3861"/>
      <c r="O3861"/>
      <c r="P3861"/>
    </row>
    <row r="3862" spans="11:16" x14ac:dyDescent="0.3">
      <c r="K3862"/>
      <c r="L3862"/>
      <c r="M3862"/>
      <c r="N3862"/>
      <c r="O3862"/>
      <c r="P3862"/>
    </row>
    <row r="3863" spans="11:16" x14ac:dyDescent="0.3">
      <c r="K3863"/>
      <c r="L3863"/>
      <c r="M3863"/>
      <c r="N3863"/>
      <c r="O3863"/>
      <c r="P3863"/>
    </row>
    <row r="3864" spans="11:16" x14ac:dyDescent="0.3">
      <c r="K3864"/>
      <c r="L3864"/>
      <c r="M3864"/>
      <c r="N3864"/>
      <c r="O3864"/>
      <c r="P3864"/>
    </row>
    <row r="3865" spans="11:16" x14ac:dyDescent="0.3">
      <c r="K3865"/>
      <c r="L3865"/>
      <c r="M3865"/>
      <c r="N3865"/>
      <c r="O3865"/>
      <c r="P3865"/>
    </row>
    <row r="3866" spans="11:16" x14ac:dyDescent="0.3">
      <c r="K3866"/>
      <c r="L3866"/>
      <c r="M3866"/>
      <c r="N3866"/>
      <c r="O3866"/>
      <c r="P3866"/>
    </row>
    <row r="3867" spans="11:16" x14ac:dyDescent="0.3">
      <c r="K3867"/>
      <c r="L3867"/>
      <c r="M3867"/>
      <c r="N3867"/>
      <c r="O3867"/>
      <c r="P3867"/>
    </row>
    <row r="3868" spans="11:16" x14ac:dyDescent="0.3">
      <c r="K3868"/>
      <c r="L3868"/>
      <c r="M3868"/>
      <c r="N3868"/>
      <c r="O3868"/>
      <c r="P3868"/>
    </row>
    <row r="3869" spans="11:16" x14ac:dyDescent="0.3">
      <c r="K3869"/>
      <c r="L3869"/>
      <c r="M3869"/>
      <c r="N3869"/>
      <c r="O3869"/>
      <c r="P3869"/>
    </row>
    <row r="3870" spans="11:16" x14ac:dyDescent="0.3">
      <c r="K3870"/>
      <c r="L3870"/>
      <c r="M3870"/>
      <c r="N3870"/>
      <c r="O3870"/>
      <c r="P3870"/>
    </row>
    <row r="3871" spans="11:16" x14ac:dyDescent="0.3">
      <c r="K3871"/>
      <c r="L3871"/>
      <c r="M3871"/>
      <c r="N3871"/>
      <c r="O3871"/>
      <c r="P3871"/>
    </row>
    <row r="3872" spans="11:16" x14ac:dyDescent="0.3">
      <c r="K3872"/>
      <c r="L3872"/>
      <c r="M3872"/>
      <c r="N3872"/>
      <c r="O3872"/>
      <c r="P3872"/>
    </row>
    <row r="3873" spans="11:16" x14ac:dyDescent="0.3">
      <c r="K3873"/>
      <c r="L3873"/>
      <c r="M3873"/>
      <c r="N3873"/>
      <c r="O3873"/>
      <c r="P3873"/>
    </row>
    <row r="3874" spans="11:16" x14ac:dyDescent="0.3">
      <c r="K3874"/>
      <c r="L3874"/>
      <c r="M3874"/>
      <c r="N3874"/>
      <c r="O3874"/>
      <c r="P3874"/>
    </row>
    <row r="3875" spans="11:16" x14ac:dyDescent="0.3">
      <c r="K3875"/>
      <c r="L3875"/>
      <c r="M3875"/>
      <c r="N3875"/>
      <c r="O3875"/>
      <c r="P3875"/>
    </row>
    <row r="3876" spans="11:16" x14ac:dyDescent="0.3">
      <c r="K3876"/>
      <c r="L3876"/>
      <c r="M3876"/>
      <c r="N3876"/>
      <c r="O3876"/>
      <c r="P3876"/>
    </row>
    <row r="3877" spans="11:16" x14ac:dyDescent="0.3">
      <c r="K3877"/>
      <c r="L3877"/>
      <c r="M3877"/>
      <c r="N3877"/>
      <c r="O3877"/>
      <c r="P3877"/>
    </row>
    <row r="3878" spans="11:16" x14ac:dyDescent="0.3">
      <c r="K3878"/>
      <c r="L3878"/>
      <c r="M3878"/>
      <c r="N3878"/>
      <c r="O3878"/>
      <c r="P3878"/>
    </row>
    <row r="3879" spans="11:16" x14ac:dyDescent="0.3">
      <c r="K3879"/>
      <c r="L3879"/>
      <c r="M3879"/>
      <c r="N3879"/>
      <c r="O3879"/>
      <c r="P3879"/>
    </row>
    <row r="3880" spans="11:16" x14ac:dyDescent="0.3">
      <c r="K3880"/>
      <c r="L3880"/>
      <c r="M3880"/>
      <c r="N3880"/>
      <c r="O3880"/>
      <c r="P3880"/>
    </row>
    <row r="3881" spans="11:16" x14ac:dyDescent="0.3">
      <c r="K3881"/>
      <c r="L3881"/>
      <c r="M3881"/>
      <c r="N3881"/>
      <c r="O3881"/>
      <c r="P3881"/>
    </row>
    <row r="3882" spans="11:16" x14ac:dyDescent="0.3">
      <c r="K3882"/>
      <c r="L3882"/>
      <c r="M3882"/>
      <c r="N3882"/>
      <c r="O3882"/>
      <c r="P3882"/>
    </row>
    <row r="3883" spans="11:16" x14ac:dyDescent="0.3">
      <c r="K3883"/>
      <c r="L3883"/>
      <c r="M3883"/>
      <c r="N3883"/>
      <c r="O3883"/>
      <c r="P3883"/>
    </row>
    <row r="3884" spans="11:16" x14ac:dyDescent="0.3">
      <c r="K3884"/>
      <c r="L3884"/>
      <c r="M3884"/>
      <c r="N3884"/>
      <c r="O3884"/>
      <c r="P3884"/>
    </row>
    <row r="3885" spans="11:16" x14ac:dyDescent="0.3">
      <c r="K3885"/>
      <c r="L3885"/>
      <c r="M3885"/>
      <c r="N3885"/>
      <c r="O3885"/>
      <c r="P3885"/>
    </row>
    <row r="3886" spans="11:16" x14ac:dyDescent="0.3">
      <c r="K3886"/>
      <c r="L3886"/>
      <c r="M3886"/>
      <c r="N3886"/>
      <c r="O3886"/>
      <c r="P3886"/>
    </row>
    <row r="3887" spans="11:16" x14ac:dyDescent="0.3">
      <c r="K3887"/>
      <c r="L3887"/>
      <c r="M3887"/>
      <c r="N3887"/>
      <c r="O3887"/>
      <c r="P3887"/>
    </row>
    <row r="3888" spans="11:16" x14ac:dyDescent="0.3">
      <c r="K3888"/>
      <c r="L3888"/>
      <c r="M3888"/>
      <c r="N3888"/>
      <c r="O3888"/>
      <c r="P3888"/>
    </row>
    <row r="3889" spans="11:16" x14ac:dyDescent="0.3">
      <c r="K3889"/>
      <c r="L3889"/>
      <c r="M3889"/>
      <c r="N3889"/>
      <c r="O3889"/>
      <c r="P3889"/>
    </row>
    <row r="3890" spans="11:16" x14ac:dyDescent="0.3">
      <c r="K3890"/>
      <c r="L3890"/>
      <c r="M3890"/>
      <c r="N3890"/>
      <c r="O3890"/>
      <c r="P3890"/>
    </row>
    <row r="3891" spans="11:16" x14ac:dyDescent="0.3">
      <c r="K3891"/>
      <c r="L3891"/>
      <c r="M3891"/>
      <c r="N3891"/>
      <c r="O3891"/>
      <c r="P3891"/>
    </row>
    <row r="3892" spans="11:16" x14ac:dyDescent="0.3">
      <c r="K3892"/>
      <c r="L3892"/>
      <c r="M3892"/>
      <c r="N3892"/>
      <c r="O3892"/>
      <c r="P3892"/>
    </row>
    <row r="3893" spans="11:16" x14ac:dyDescent="0.3">
      <c r="K3893"/>
      <c r="L3893"/>
      <c r="M3893"/>
      <c r="N3893"/>
      <c r="O3893"/>
      <c r="P3893"/>
    </row>
    <row r="3894" spans="11:16" x14ac:dyDescent="0.3">
      <c r="K3894"/>
      <c r="L3894"/>
      <c r="M3894"/>
      <c r="N3894"/>
      <c r="O3894"/>
      <c r="P3894"/>
    </row>
    <row r="3895" spans="11:16" x14ac:dyDescent="0.3">
      <c r="K3895"/>
      <c r="L3895"/>
      <c r="M3895"/>
      <c r="N3895"/>
      <c r="O3895"/>
      <c r="P3895"/>
    </row>
    <row r="3896" spans="11:16" x14ac:dyDescent="0.3">
      <c r="K3896"/>
      <c r="L3896"/>
      <c r="M3896"/>
      <c r="N3896"/>
      <c r="O3896"/>
      <c r="P3896"/>
    </row>
    <row r="3897" spans="11:16" x14ac:dyDescent="0.3">
      <c r="K3897"/>
      <c r="L3897"/>
      <c r="M3897"/>
      <c r="N3897"/>
      <c r="O3897"/>
      <c r="P3897"/>
    </row>
    <row r="3898" spans="11:16" x14ac:dyDescent="0.3">
      <c r="K3898"/>
      <c r="L3898"/>
      <c r="M3898"/>
      <c r="N3898"/>
      <c r="O3898"/>
      <c r="P3898"/>
    </row>
    <row r="3899" spans="11:16" x14ac:dyDescent="0.3">
      <c r="K3899"/>
      <c r="L3899"/>
      <c r="M3899"/>
      <c r="N3899"/>
      <c r="O3899"/>
      <c r="P3899"/>
    </row>
    <row r="3900" spans="11:16" x14ac:dyDescent="0.3">
      <c r="K3900"/>
      <c r="L3900"/>
      <c r="M3900"/>
      <c r="N3900"/>
      <c r="O3900"/>
      <c r="P3900"/>
    </row>
    <row r="3901" spans="11:16" x14ac:dyDescent="0.3">
      <c r="K3901"/>
      <c r="L3901"/>
      <c r="M3901"/>
      <c r="N3901"/>
      <c r="O3901"/>
      <c r="P3901"/>
    </row>
    <row r="3902" spans="11:16" x14ac:dyDescent="0.3">
      <c r="K3902"/>
      <c r="L3902"/>
      <c r="M3902"/>
      <c r="N3902"/>
      <c r="O3902"/>
      <c r="P3902"/>
    </row>
    <row r="3903" spans="11:16" x14ac:dyDescent="0.3">
      <c r="K3903"/>
      <c r="L3903"/>
      <c r="M3903"/>
      <c r="N3903"/>
      <c r="O3903"/>
      <c r="P3903"/>
    </row>
    <row r="3904" spans="11:16" x14ac:dyDescent="0.3">
      <c r="K3904"/>
      <c r="L3904"/>
      <c r="M3904"/>
      <c r="N3904"/>
      <c r="O3904"/>
      <c r="P3904"/>
    </row>
    <row r="3905" spans="11:16" x14ac:dyDescent="0.3">
      <c r="K3905"/>
      <c r="L3905"/>
      <c r="M3905"/>
      <c r="N3905"/>
      <c r="O3905"/>
      <c r="P3905"/>
    </row>
    <row r="3906" spans="11:16" x14ac:dyDescent="0.3">
      <c r="K3906"/>
      <c r="L3906"/>
      <c r="M3906"/>
      <c r="N3906"/>
      <c r="O3906"/>
      <c r="P3906"/>
    </row>
    <row r="3907" spans="11:16" x14ac:dyDescent="0.3">
      <c r="K3907"/>
      <c r="L3907"/>
      <c r="M3907"/>
      <c r="N3907"/>
      <c r="O3907"/>
      <c r="P3907"/>
    </row>
    <row r="3908" spans="11:16" x14ac:dyDescent="0.3">
      <c r="K3908"/>
      <c r="L3908"/>
      <c r="M3908"/>
      <c r="N3908"/>
      <c r="O3908"/>
      <c r="P3908"/>
    </row>
    <row r="3909" spans="11:16" x14ac:dyDescent="0.3">
      <c r="K3909"/>
      <c r="L3909"/>
      <c r="M3909"/>
      <c r="N3909"/>
      <c r="O3909"/>
      <c r="P3909"/>
    </row>
    <row r="3910" spans="11:16" x14ac:dyDescent="0.3">
      <c r="K3910"/>
      <c r="L3910"/>
      <c r="M3910"/>
      <c r="N3910"/>
      <c r="O3910"/>
      <c r="P3910"/>
    </row>
    <row r="3911" spans="11:16" x14ac:dyDescent="0.3">
      <c r="K3911"/>
      <c r="L3911"/>
      <c r="M3911"/>
      <c r="N3911"/>
      <c r="O3911"/>
      <c r="P3911"/>
    </row>
    <row r="3912" spans="11:16" x14ac:dyDescent="0.3">
      <c r="K3912"/>
      <c r="L3912"/>
      <c r="M3912"/>
      <c r="N3912"/>
      <c r="O3912"/>
      <c r="P3912"/>
    </row>
    <row r="3913" spans="11:16" x14ac:dyDescent="0.3">
      <c r="K3913"/>
      <c r="L3913"/>
      <c r="M3913"/>
      <c r="N3913"/>
      <c r="O3913"/>
      <c r="P3913"/>
    </row>
    <row r="3914" spans="11:16" x14ac:dyDescent="0.3">
      <c r="K3914"/>
      <c r="L3914"/>
      <c r="M3914"/>
      <c r="N3914"/>
      <c r="O3914"/>
      <c r="P3914"/>
    </row>
    <row r="3915" spans="11:16" x14ac:dyDescent="0.3">
      <c r="K3915"/>
      <c r="L3915"/>
      <c r="M3915"/>
      <c r="N3915"/>
      <c r="O3915"/>
      <c r="P3915"/>
    </row>
    <row r="3916" spans="11:16" x14ac:dyDescent="0.3">
      <c r="K3916"/>
      <c r="L3916"/>
      <c r="M3916"/>
      <c r="N3916"/>
      <c r="O3916"/>
      <c r="P3916"/>
    </row>
    <row r="3917" spans="11:16" x14ac:dyDescent="0.3">
      <c r="K3917"/>
      <c r="L3917"/>
      <c r="M3917"/>
      <c r="N3917"/>
      <c r="O3917"/>
      <c r="P3917"/>
    </row>
    <row r="3918" spans="11:16" x14ac:dyDescent="0.3">
      <c r="K3918"/>
      <c r="L3918"/>
      <c r="M3918"/>
      <c r="N3918"/>
      <c r="O3918"/>
      <c r="P3918"/>
    </row>
    <row r="3919" spans="11:16" x14ac:dyDescent="0.3">
      <c r="K3919"/>
      <c r="L3919"/>
      <c r="M3919"/>
      <c r="N3919"/>
      <c r="O3919"/>
      <c r="P3919"/>
    </row>
    <row r="3920" spans="11:16" x14ac:dyDescent="0.3">
      <c r="K3920"/>
      <c r="L3920"/>
      <c r="M3920"/>
      <c r="N3920"/>
      <c r="O3920"/>
      <c r="P3920"/>
    </row>
    <row r="3921" spans="11:16" x14ac:dyDescent="0.3">
      <c r="K3921"/>
      <c r="L3921"/>
      <c r="M3921"/>
      <c r="N3921"/>
      <c r="O3921"/>
      <c r="P3921"/>
    </row>
    <row r="3922" spans="11:16" x14ac:dyDescent="0.3">
      <c r="K3922"/>
      <c r="L3922"/>
      <c r="M3922"/>
      <c r="N3922"/>
      <c r="O3922"/>
      <c r="P3922"/>
    </row>
    <row r="3923" spans="11:16" x14ac:dyDescent="0.3">
      <c r="K3923"/>
      <c r="L3923"/>
      <c r="M3923"/>
      <c r="N3923"/>
      <c r="O3923"/>
      <c r="P3923"/>
    </row>
    <row r="3924" spans="11:16" x14ac:dyDescent="0.3">
      <c r="K3924"/>
      <c r="L3924"/>
      <c r="M3924"/>
      <c r="N3924"/>
      <c r="O3924"/>
      <c r="P3924"/>
    </row>
    <row r="3925" spans="11:16" x14ac:dyDescent="0.3">
      <c r="K3925"/>
      <c r="L3925"/>
      <c r="M3925"/>
      <c r="N3925"/>
      <c r="O3925"/>
      <c r="P3925"/>
    </row>
    <row r="3926" spans="11:16" x14ac:dyDescent="0.3">
      <c r="K3926"/>
      <c r="L3926"/>
      <c r="M3926"/>
      <c r="N3926"/>
      <c r="O3926"/>
      <c r="P3926"/>
    </row>
    <row r="3927" spans="11:16" x14ac:dyDescent="0.3">
      <c r="K3927"/>
      <c r="L3927"/>
      <c r="M3927"/>
      <c r="N3927"/>
      <c r="O3927"/>
      <c r="P3927"/>
    </row>
    <row r="3928" spans="11:16" x14ac:dyDescent="0.3">
      <c r="K3928"/>
      <c r="L3928"/>
      <c r="M3928"/>
      <c r="N3928"/>
      <c r="O3928"/>
      <c r="P3928"/>
    </row>
    <row r="3929" spans="11:16" x14ac:dyDescent="0.3">
      <c r="K3929"/>
      <c r="L3929"/>
      <c r="M3929"/>
      <c r="N3929"/>
      <c r="O3929"/>
      <c r="P3929"/>
    </row>
    <row r="3930" spans="11:16" x14ac:dyDescent="0.3">
      <c r="K3930"/>
      <c r="L3930"/>
      <c r="M3930"/>
      <c r="N3930"/>
      <c r="O3930"/>
      <c r="P3930"/>
    </row>
    <row r="3931" spans="11:16" x14ac:dyDescent="0.3">
      <c r="K3931"/>
      <c r="L3931"/>
      <c r="M3931"/>
      <c r="N3931"/>
      <c r="O3931"/>
      <c r="P3931"/>
    </row>
    <row r="3932" spans="11:16" x14ac:dyDescent="0.3">
      <c r="K3932"/>
      <c r="L3932"/>
      <c r="M3932"/>
      <c r="N3932"/>
      <c r="O3932"/>
      <c r="P3932"/>
    </row>
    <row r="3933" spans="11:16" x14ac:dyDescent="0.3">
      <c r="K3933"/>
      <c r="L3933"/>
      <c r="M3933"/>
      <c r="N3933"/>
      <c r="O3933"/>
      <c r="P3933"/>
    </row>
    <row r="3934" spans="11:16" x14ac:dyDescent="0.3">
      <c r="K3934"/>
      <c r="L3934"/>
      <c r="M3934"/>
      <c r="N3934"/>
      <c r="O3934"/>
      <c r="P3934"/>
    </row>
    <row r="3935" spans="11:16" x14ac:dyDescent="0.3">
      <c r="K3935"/>
      <c r="L3935"/>
      <c r="M3935"/>
      <c r="N3935"/>
      <c r="O3935"/>
      <c r="P3935"/>
    </row>
    <row r="3936" spans="11:16" x14ac:dyDescent="0.3">
      <c r="K3936"/>
      <c r="L3936"/>
      <c r="M3936"/>
      <c r="N3936"/>
      <c r="O3936"/>
      <c r="P3936"/>
    </row>
    <row r="3937" spans="11:16" x14ac:dyDescent="0.3">
      <c r="K3937"/>
      <c r="L3937"/>
      <c r="M3937"/>
      <c r="N3937"/>
      <c r="O3937"/>
      <c r="P3937"/>
    </row>
    <row r="3938" spans="11:16" x14ac:dyDescent="0.3">
      <c r="K3938"/>
      <c r="L3938"/>
      <c r="M3938"/>
      <c r="N3938"/>
      <c r="O3938"/>
      <c r="P3938"/>
    </row>
    <row r="3939" spans="11:16" x14ac:dyDescent="0.3">
      <c r="K3939"/>
      <c r="L3939"/>
      <c r="M3939"/>
      <c r="N3939"/>
      <c r="O3939"/>
      <c r="P3939"/>
    </row>
    <row r="3940" spans="11:16" x14ac:dyDescent="0.3">
      <c r="K3940"/>
      <c r="L3940"/>
      <c r="M3940"/>
      <c r="N3940"/>
      <c r="O3940"/>
      <c r="P3940"/>
    </row>
    <row r="3941" spans="11:16" x14ac:dyDescent="0.3">
      <c r="K3941"/>
      <c r="L3941"/>
      <c r="M3941"/>
      <c r="N3941"/>
      <c r="O3941"/>
      <c r="P3941"/>
    </row>
    <row r="3942" spans="11:16" x14ac:dyDescent="0.3">
      <c r="K3942"/>
      <c r="L3942"/>
      <c r="M3942"/>
      <c r="N3942"/>
      <c r="O3942"/>
      <c r="P3942"/>
    </row>
    <row r="3943" spans="11:16" x14ac:dyDescent="0.3">
      <c r="K3943"/>
      <c r="L3943"/>
      <c r="M3943"/>
      <c r="N3943"/>
      <c r="O3943"/>
      <c r="P3943"/>
    </row>
    <row r="3944" spans="11:16" x14ac:dyDescent="0.3">
      <c r="K3944"/>
      <c r="L3944"/>
      <c r="M3944"/>
      <c r="N3944"/>
      <c r="O3944"/>
      <c r="P3944"/>
    </row>
    <row r="3945" spans="11:16" x14ac:dyDescent="0.3">
      <c r="K3945"/>
      <c r="L3945"/>
      <c r="M3945"/>
      <c r="N3945"/>
      <c r="O3945"/>
      <c r="P3945"/>
    </row>
    <row r="3946" spans="11:16" x14ac:dyDescent="0.3">
      <c r="K3946"/>
      <c r="L3946"/>
      <c r="M3946"/>
      <c r="N3946"/>
      <c r="O3946"/>
      <c r="P3946"/>
    </row>
    <row r="3947" spans="11:16" x14ac:dyDescent="0.3">
      <c r="K3947"/>
      <c r="L3947"/>
      <c r="M3947"/>
      <c r="N3947"/>
      <c r="O3947"/>
      <c r="P3947"/>
    </row>
    <row r="3948" spans="11:16" x14ac:dyDescent="0.3">
      <c r="K3948"/>
      <c r="L3948"/>
      <c r="M3948"/>
      <c r="N3948"/>
      <c r="O3948"/>
      <c r="P3948"/>
    </row>
    <row r="3949" spans="11:16" x14ac:dyDescent="0.3">
      <c r="K3949"/>
      <c r="L3949"/>
      <c r="M3949"/>
      <c r="N3949"/>
      <c r="O3949"/>
      <c r="P3949"/>
    </row>
    <row r="3950" spans="11:16" x14ac:dyDescent="0.3">
      <c r="K3950"/>
      <c r="L3950"/>
      <c r="M3950"/>
      <c r="N3950"/>
      <c r="O3950"/>
      <c r="P3950"/>
    </row>
    <row r="3951" spans="11:16" x14ac:dyDescent="0.3">
      <c r="K3951"/>
      <c r="L3951"/>
      <c r="M3951"/>
      <c r="N3951"/>
      <c r="O3951"/>
      <c r="P3951"/>
    </row>
    <row r="3952" spans="11:16" x14ac:dyDescent="0.3">
      <c r="K3952"/>
      <c r="L3952"/>
      <c r="M3952"/>
      <c r="N3952"/>
      <c r="O3952"/>
      <c r="P3952"/>
    </row>
    <row r="3953" spans="11:16" x14ac:dyDescent="0.3">
      <c r="K3953"/>
      <c r="L3953"/>
      <c r="M3953"/>
      <c r="N3953"/>
      <c r="O3953"/>
      <c r="P3953"/>
    </row>
    <row r="3954" spans="11:16" x14ac:dyDescent="0.3">
      <c r="K3954"/>
      <c r="L3954"/>
      <c r="M3954"/>
      <c r="N3954"/>
      <c r="O3954"/>
      <c r="P3954"/>
    </row>
    <row r="3955" spans="11:16" x14ac:dyDescent="0.3">
      <c r="K3955"/>
      <c r="L3955"/>
      <c r="M3955"/>
      <c r="N3955"/>
      <c r="O3955"/>
      <c r="P3955"/>
    </row>
    <row r="3956" spans="11:16" x14ac:dyDescent="0.3">
      <c r="K3956"/>
      <c r="L3956"/>
      <c r="M3956"/>
      <c r="N3956"/>
      <c r="O3956"/>
      <c r="P3956"/>
    </row>
    <row r="3957" spans="11:16" x14ac:dyDescent="0.3">
      <c r="K3957"/>
      <c r="L3957"/>
      <c r="M3957"/>
      <c r="N3957"/>
      <c r="O3957"/>
      <c r="P3957"/>
    </row>
    <row r="3958" spans="11:16" x14ac:dyDescent="0.3">
      <c r="K3958"/>
      <c r="L3958"/>
      <c r="M3958"/>
      <c r="N3958"/>
      <c r="O3958"/>
      <c r="P3958"/>
    </row>
    <row r="3959" spans="11:16" x14ac:dyDescent="0.3">
      <c r="K3959"/>
      <c r="L3959"/>
      <c r="M3959"/>
      <c r="N3959"/>
      <c r="O3959"/>
      <c r="P3959"/>
    </row>
    <row r="3960" spans="11:16" x14ac:dyDescent="0.3">
      <c r="K3960"/>
      <c r="L3960"/>
      <c r="M3960"/>
      <c r="N3960"/>
      <c r="O3960"/>
      <c r="P3960"/>
    </row>
    <row r="3961" spans="11:16" x14ac:dyDescent="0.3">
      <c r="K3961"/>
      <c r="L3961"/>
      <c r="M3961"/>
      <c r="N3961"/>
      <c r="O3961"/>
      <c r="P3961"/>
    </row>
    <row r="3962" spans="11:16" x14ac:dyDescent="0.3">
      <c r="K3962"/>
      <c r="L3962"/>
      <c r="M3962"/>
      <c r="N3962"/>
      <c r="O3962"/>
      <c r="P3962"/>
    </row>
    <row r="3963" spans="11:16" x14ac:dyDescent="0.3">
      <c r="K3963"/>
      <c r="L3963"/>
      <c r="M3963"/>
      <c r="N3963"/>
      <c r="O3963"/>
      <c r="P3963"/>
    </row>
    <row r="3964" spans="11:16" x14ac:dyDescent="0.3">
      <c r="K3964"/>
      <c r="L3964"/>
      <c r="M3964"/>
      <c r="N3964"/>
      <c r="O3964"/>
      <c r="P3964"/>
    </row>
    <row r="3965" spans="11:16" x14ac:dyDescent="0.3">
      <c r="K3965"/>
      <c r="L3965"/>
      <c r="M3965"/>
      <c r="N3965"/>
      <c r="O3965"/>
      <c r="P3965"/>
    </row>
    <row r="3966" spans="11:16" x14ac:dyDescent="0.3">
      <c r="K3966"/>
      <c r="L3966"/>
      <c r="M3966"/>
      <c r="N3966"/>
      <c r="O3966"/>
      <c r="P3966"/>
    </row>
    <row r="3967" spans="11:16" x14ac:dyDescent="0.3">
      <c r="K3967"/>
      <c r="L3967"/>
      <c r="M3967"/>
      <c r="N3967"/>
      <c r="O3967"/>
      <c r="P3967"/>
    </row>
    <row r="3968" spans="11:16" x14ac:dyDescent="0.3">
      <c r="K3968"/>
      <c r="L3968"/>
      <c r="M3968"/>
      <c r="N3968"/>
      <c r="O3968"/>
      <c r="P3968"/>
    </row>
    <row r="3969" spans="11:16" x14ac:dyDescent="0.3">
      <c r="K3969"/>
      <c r="L3969"/>
      <c r="M3969"/>
      <c r="N3969"/>
      <c r="O3969"/>
      <c r="P3969"/>
    </row>
    <row r="3970" spans="11:16" x14ac:dyDescent="0.3">
      <c r="K3970"/>
      <c r="L3970"/>
      <c r="M3970"/>
      <c r="N3970"/>
      <c r="O3970"/>
      <c r="P3970"/>
    </row>
    <row r="3971" spans="11:16" x14ac:dyDescent="0.3">
      <c r="K3971"/>
      <c r="L3971"/>
      <c r="M3971"/>
      <c r="N3971"/>
      <c r="O3971"/>
      <c r="P3971"/>
    </row>
    <row r="3972" spans="11:16" x14ac:dyDescent="0.3">
      <c r="K3972"/>
      <c r="L3972"/>
      <c r="M3972"/>
      <c r="N3972"/>
      <c r="O3972"/>
      <c r="P3972"/>
    </row>
    <row r="3973" spans="11:16" x14ac:dyDescent="0.3">
      <c r="K3973"/>
      <c r="L3973"/>
      <c r="M3973"/>
      <c r="N3973"/>
      <c r="O3973"/>
      <c r="P3973"/>
    </row>
    <row r="3974" spans="11:16" x14ac:dyDescent="0.3">
      <c r="K3974"/>
      <c r="L3974"/>
      <c r="M3974"/>
      <c r="N3974"/>
      <c r="O3974"/>
      <c r="P3974"/>
    </row>
    <row r="3975" spans="11:16" x14ac:dyDescent="0.3">
      <c r="K3975"/>
      <c r="L3975"/>
      <c r="M3975"/>
      <c r="N3975"/>
      <c r="O3975"/>
      <c r="P3975"/>
    </row>
    <row r="3976" spans="11:16" x14ac:dyDescent="0.3">
      <c r="K3976"/>
      <c r="L3976"/>
      <c r="M3976"/>
      <c r="N3976"/>
      <c r="O3976"/>
      <c r="P3976"/>
    </row>
    <row r="3977" spans="11:16" x14ac:dyDescent="0.3">
      <c r="K3977"/>
      <c r="L3977"/>
      <c r="M3977"/>
      <c r="N3977"/>
      <c r="O3977"/>
      <c r="P3977"/>
    </row>
    <row r="3978" spans="11:16" x14ac:dyDescent="0.3">
      <c r="K3978"/>
      <c r="L3978"/>
      <c r="M3978"/>
      <c r="N3978"/>
      <c r="O3978"/>
      <c r="P3978"/>
    </row>
    <row r="3979" spans="11:16" x14ac:dyDescent="0.3">
      <c r="K3979"/>
      <c r="L3979"/>
      <c r="M3979"/>
      <c r="N3979"/>
      <c r="O3979"/>
      <c r="P3979"/>
    </row>
    <row r="3980" spans="11:16" x14ac:dyDescent="0.3">
      <c r="K3980"/>
      <c r="L3980"/>
      <c r="M3980"/>
      <c r="N3980"/>
      <c r="O3980"/>
      <c r="P3980"/>
    </row>
    <row r="3981" spans="11:16" x14ac:dyDescent="0.3">
      <c r="K3981"/>
      <c r="L3981"/>
      <c r="M3981"/>
      <c r="N3981"/>
      <c r="O3981"/>
      <c r="P3981"/>
    </row>
    <row r="3982" spans="11:16" x14ac:dyDescent="0.3">
      <c r="K3982"/>
      <c r="L3982"/>
      <c r="M3982"/>
      <c r="N3982"/>
      <c r="O3982"/>
      <c r="P3982"/>
    </row>
    <row r="3983" spans="11:16" x14ac:dyDescent="0.3">
      <c r="K3983"/>
      <c r="L3983"/>
      <c r="M3983"/>
      <c r="N3983"/>
      <c r="O3983"/>
      <c r="P3983"/>
    </row>
    <row r="3984" spans="11:16" x14ac:dyDescent="0.3">
      <c r="K3984"/>
      <c r="L3984"/>
      <c r="M3984"/>
      <c r="N3984"/>
      <c r="O3984"/>
      <c r="P3984"/>
    </row>
    <row r="3985" spans="11:16" x14ac:dyDescent="0.3">
      <c r="K3985"/>
      <c r="L3985"/>
      <c r="M3985"/>
      <c r="N3985"/>
      <c r="O3985"/>
      <c r="P3985"/>
    </row>
    <row r="3986" spans="11:16" x14ac:dyDescent="0.3">
      <c r="K3986"/>
      <c r="L3986"/>
      <c r="M3986"/>
      <c r="N3986"/>
      <c r="O3986"/>
      <c r="P3986"/>
    </row>
    <row r="3987" spans="11:16" x14ac:dyDescent="0.3">
      <c r="K3987"/>
      <c r="L3987"/>
      <c r="M3987"/>
      <c r="N3987"/>
      <c r="O3987"/>
      <c r="P3987"/>
    </row>
    <row r="3988" spans="11:16" x14ac:dyDescent="0.3">
      <c r="K3988"/>
      <c r="L3988"/>
      <c r="M3988"/>
      <c r="N3988"/>
      <c r="O3988"/>
      <c r="P3988"/>
    </row>
    <row r="3989" spans="11:16" x14ac:dyDescent="0.3">
      <c r="K3989"/>
      <c r="L3989"/>
      <c r="M3989"/>
      <c r="N3989"/>
      <c r="O3989"/>
      <c r="P3989"/>
    </row>
    <row r="3990" spans="11:16" x14ac:dyDescent="0.3">
      <c r="K3990"/>
      <c r="L3990"/>
      <c r="M3990"/>
      <c r="N3990"/>
      <c r="O3990"/>
      <c r="P3990"/>
    </row>
    <row r="3991" spans="11:16" x14ac:dyDescent="0.3">
      <c r="K3991"/>
      <c r="L3991"/>
      <c r="M3991"/>
      <c r="N3991"/>
      <c r="O3991"/>
      <c r="P3991"/>
    </row>
    <row r="3992" spans="11:16" x14ac:dyDescent="0.3">
      <c r="K3992"/>
      <c r="L3992"/>
      <c r="M3992"/>
      <c r="N3992"/>
      <c r="O3992"/>
      <c r="P3992"/>
    </row>
    <row r="3993" spans="11:16" x14ac:dyDescent="0.3">
      <c r="K3993"/>
      <c r="L3993"/>
      <c r="M3993"/>
      <c r="N3993"/>
      <c r="O3993"/>
      <c r="P3993"/>
    </row>
    <row r="3994" spans="11:16" x14ac:dyDescent="0.3">
      <c r="K3994"/>
      <c r="L3994"/>
      <c r="M3994"/>
      <c r="N3994"/>
      <c r="O3994"/>
      <c r="P3994"/>
    </row>
    <row r="3995" spans="11:16" x14ac:dyDescent="0.3">
      <c r="K3995"/>
      <c r="L3995"/>
      <c r="M3995"/>
      <c r="N3995"/>
      <c r="O3995"/>
      <c r="P3995"/>
    </row>
    <row r="3996" spans="11:16" x14ac:dyDescent="0.3">
      <c r="K3996"/>
      <c r="L3996"/>
      <c r="M3996"/>
      <c r="N3996"/>
      <c r="O3996"/>
      <c r="P3996"/>
    </row>
    <row r="3997" spans="11:16" x14ac:dyDescent="0.3">
      <c r="K3997"/>
      <c r="L3997"/>
      <c r="M3997"/>
      <c r="N3997"/>
      <c r="O3997"/>
      <c r="P3997"/>
    </row>
    <row r="3998" spans="11:16" x14ac:dyDescent="0.3">
      <c r="K3998"/>
      <c r="L3998"/>
      <c r="M3998"/>
      <c r="N3998"/>
      <c r="O3998"/>
      <c r="P3998"/>
    </row>
    <row r="3999" spans="11:16" x14ac:dyDescent="0.3">
      <c r="K3999"/>
      <c r="L3999"/>
      <c r="M3999"/>
      <c r="N3999"/>
      <c r="O3999"/>
      <c r="P3999"/>
    </row>
    <row r="4000" spans="11:16" x14ac:dyDescent="0.3">
      <c r="K4000"/>
      <c r="L4000"/>
      <c r="M4000"/>
      <c r="N4000"/>
      <c r="O4000"/>
      <c r="P4000"/>
    </row>
    <row r="4001" spans="11:16" x14ac:dyDescent="0.3">
      <c r="K4001"/>
      <c r="L4001"/>
      <c r="M4001"/>
      <c r="N4001"/>
      <c r="O4001"/>
      <c r="P4001"/>
    </row>
    <row r="4002" spans="11:16" x14ac:dyDescent="0.3">
      <c r="K4002"/>
      <c r="L4002"/>
      <c r="M4002"/>
      <c r="N4002"/>
      <c r="O4002"/>
      <c r="P4002"/>
    </row>
    <row r="4003" spans="11:16" x14ac:dyDescent="0.3">
      <c r="K4003"/>
      <c r="L4003"/>
      <c r="M4003"/>
      <c r="N4003"/>
      <c r="O4003"/>
      <c r="P4003"/>
    </row>
    <row r="4004" spans="11:16" x14ac:dyDescent="0.3">
      <c r="K4004"/>
      <c r="L4004"/>
      <c r="M4004"/>
      <c r="N4004"/>
      <c r="O4004"/>
      <c r="P4004"/>
    </row>
    <row r="4005" spans="11:16" x14ac:dyDescent="0.3">
      <c r="K4005"/>
      <c r="L4005"/>
      <c r="M4005"/>
      <c r="N4005"/>
      <c r="O4005"/>
      <c r="P4005"/>
    </row>
    <row r="4006" spans="11:16" x14ac:dyDescent="0.3">
      <c r="K4006"/>
      <c r="L4006"/>
      <c r="M4006"/>
      <c r="N4006"/>
      <c r="O4006"/>
      <c r="P4006"/>
    </row>
    <row r="4007" spans="11:16" x14ac:dyDescent="0.3">
      <c r="K4007"/>
      <c r="L4007"/>
      <c r="M4007"/>
      <c r="N4007"/>
      <c r="O4007"/>
      <c r="P4007"/>
    </row>
    <row r="4008" spans="11:16" x14ac:dyDescent="0.3">
      <c r="K4008"/>
      <c r="L4008"/>
      <c r="M4008"/>
      <c r="N4008"/>
      <c r="O4008"/>
      <c r="P4008"/>
    </row>
    <row r="4009" spans="11:16" x14ac:dyDescent="0.3">
      <c r="K4009"/>
      <c r="L4009"/>
      <c r="M4009"/>
      <c r="N4009"/>
      <c r="O4009"/>
      <c r="P4009"/>
    </row>
    <row r="4010" spans="11:16" x14ac:dyDescent="0.3">
      <c r="K4010"/>
      <c r="L4010"/>
      <c r="M4010"/>
      <c r="N4010"/>
      <c r="O4010"/>
      <c r="P4010"/>
    </row>
    <row r="4011" spans="11:16" x14ac:dyDescent="0.3">
      <c r="K4011"/>
      <c r="L4011"/>
      <c r="M4011"/>
      <c r="N4011"/>
      <c r="O4011"/>
      <c r="P4011"/>
    </row>
    <row r="4012" spans="11:16" x14ac:dyDescent="0.3">
      <c r="K4012"/>
      <c r="L4012"/>
      <c r="M4012"/>
      <c r="N4012"/>
      <c r="O4012"/>
      <c r="P4012"/>
    </row>
    <row r="4013" spans="11:16" x14ac:dyDescent="0.3">
      <c r="K4013"/>
      <c r="L4013"/>
      <c r="M4013"/>
      <c r="N4013"/>
      <c r="O4013"/>
      <c r="P4013"/>
    </row>
    <row r="4014" spans="11:16" x14ac:dyDescent="0.3">
      <c r="K4014"/>
      <c r="L4014"/>
      <c r="M4014"/>
      <c r="N4014"/>
      <c r="O4014"/>
      <c r="P4014"/>
    </row>
    <row r="4015" spans="11:16" x14ac:dyDescent="0.3">
      <c r="K4015"/>
      <c r="L4015"/>
      <c r="M4015"/>
      <c r="N4015"/>
      <c r="O4015"/>
      <c r="P4015"/>
    </row>
    <row r="4016" spans="11:16" x14ac:dyDescent="0.3">
      <c r="K4016"/>
      <c r="L4016"/>
      <c r="M4016"/>
      <c r="N4016"/>
      <c r="O4016"/>
      <c r="P4016"/>
    </row>
    <row r="4017" spans="11:16" x14ac:dyDescent="0.3">
      <c r="K4017"/>
      <c r="L4017"/>
      <c r="M4017"/>
      <c r="N4017"/>
      <c r="O4017"/>
      <c r="P4017"/>
    </row>
    <row r="4018" spans="11:16" x14ac:dyDescent="0.3">
      <c r="K4018"/>
      <c r="L4018"/>
      <c r="M4018"/>
      <c r="N4018"/>
      <c r="O4018"/>
      <c r="P4018"/>
    </row>
    <row r="4019" spans="11:16" x14ac:dyDescent="0.3">
      <c r="K4019"/>
      <c r="L4019"/>
      <c r="M4019"/>
      <c r="N4019"/>
      <c r="O4019"/>
      <c r="P4019"/>
    </row>
    <row r="4020" spans="11:16" x14ac:dyDescent="0.3">
      <c r="K4020"/>
      <c r="L4020"/>
      <c r="M4020"/>
      <c r="N4020"/>
      <c r="O4020"/>
      <c r="P4020"/>
    </row>
    <row r="4021" spans="11:16" x14ac:dyDescent="0.3">
      <c r="K4021"/>
      <c r="L4021"/>
      <c r="M4021"/>
      <c r="N4021"/>
      <c r="O4021"/>
      <c r="P4021"/>
    </row>
    <row r="4022" spans="11:16" x14ac:dyDescent="0.3">
      <c r="K4022"/>
      <c r="L4022"/>
      <c r="M4022"/>
      <c r="N4022"/>
      <c r="O4022"/>
      <c r="P4022"/>
    </row>
    <row r="4023" spans="11:16" x14ac:dyDescent="0.3">
      <c r="K4023"/>
      <c r="L4023"/>
      <c r="M4023"/>
      <c r="N4023"/>
      <c r="O4023"/>
      <c r="P4023"/>
    </row>
    <row r="4024" spans="11:16" x14ac:dyDescent="0.3">
      <c r="K4024"/>
      <c r="L4024"/>
      <c r="M4024"/>
      <c r="N4024"/>
      <c r="O4024"/>
      <c r="P4024"/>
    </row>
    <row r="4025" spans="11:16" x14ac:dyDescent="0.3">
      <c r="K4025"/>
      <c r="L4025"/>
      <c r="M4025"/>
      <c r="N4025"/>
      <c r="O4025"/>
      <c r="P4025"/>
    </row>
    <row r="4026" spans="11:16" x14ac:dyDescent="0.3">
      <c r="K4026"/>
      <c r="L4026"/>
      <c r="M4026"/>
      <c r="N4026"/>
      <c r="O4026"/>
      <c r="P4026"/>
    </row>
    <row r="4027" spans="11:16" x14ac:dyDescent="0.3">
      <c r="K4027"/>
      <c r="L4027"/>
      <c r="M4027"/>
      <c r="N4027"/>
      <c r="O4027"/>
      <c r="P4027"/>
    </row>
    <row r="4028" spans="11:16" x14ac:dyDescent="0.3">
      <c r="K4028"/>
      <c r="L4028"/>
      <c r="M4028"/>
      <c r="N4028"/>
      <c r="O4028"/>
      <c r="P4028"/>
    </row>
    <row r="4029" spans="11:16" x14ac:dyDescent="0.3">
      <c r="K4029"/>
      <c r="L4029"/>
      <c r="M4029"/>
      <c r="N4029"/>
      <c r="O4029"/>
      <c r="P4029"/>
    </row>
    <row r="4030" spans="11:16" x14ac:dyDescent="0.3">
      <c r="K4030"/>
      <c r="L4030"/>
      <c r="M4030"/>
      <c r="N4030"/>
      <c r="O4030"/>
      <c r="P4030"/>
    </row>
    <row r="4031" spans="11:16" x14ac:dyDescent="0.3">
      <c r="K4031"/>
      <c r="L4031"/>
      <c r="M4031"/>
      <c r="N4031"/>
      <c r="O4031"/>
      <c r="P4031"/>
    </row>
    <row r="4032" spans="11:16" x14ac:dyDescent="0.3">
      <c r="K4032"/>
      <c r="L4032"/>
      <c r="M4032"/>
      <c r="N4032"/>
      <c r="O4032"/>
      <c r="P4032"/>
    </row>
    <row r="4033" spans="11:16" x14ac:dyDescent="0.3">
      <c r="K4033"/>
      <c r="L4033"/>
      <c r="M4033"/>
      <c r="N4033"/>
      <c r="O4033"/>
      <c r="P4033"/>
    </row>
    <row r="4034" spans="11:16" x14ac:dyDescent="0.3">
      <c r="K4034"/>
      <c r="L4034"/>
      <c r="M4034"/>
      <c r="N4034"/>
      <c r="O4034"/>
      <c r="P4034"/>
    </row>
    <row r="4035" spans="11:16" x14ac:dyDescent="0.3">
      <c r="K4035"/>
      <c r="L4035"/>
      <c r="M4035"/>
      <c r="N4035"/>
      <c r="O4035"/>
      <c r="P4035"/>
    </row>
    <row r="4036" spans="11:16" x14ac:dyDescent="0.3">
      <c r="K4036"/>
      <c r="L4036"/>
      <c r="M4036"/>
      <c r="N4036"/>
      <c r="O4036"/>
      <c r="P4036"/>
    </row>
    <row r="4037" spans="11:16" x14ac:dyDescent="0.3">
      <c r="K4037"/>
      <c r="L4037"/>
      <c r="M4037"/>
      <c r="N4037"/>
      <c r="O4037"/>
      <c r="P4037"/>
    </row>
    <row r="4038" spans="11:16" x14ac:dyDescent="0.3">
      <c r="K4038"/>
      <c r="L4038"/>
      <c r="M4038"/>
      <c r="N4038"/>
      <c r="O4038"/>
      <c r="P4038"/>
    </row>
    <row r="4039" spans="11:16" x14ac:dyDescent="0.3">
      <c r="K4039"/>
      <c r="L4039"/>
      <c r="M4039"/>
      <c r="N4039"/>
      <c r="O4039"/>
      <c r="P4039"/>
    </row>
    <row r="4040" spans="11:16" x14ac:dyDescent="0.3">
      <c r="K4040"/>
      <c r="L4040"/>
      <c r="M4040"/>
      <c r="N4040"/>
      <c r="O4040"/>
      <c r="P4040"/>
    </row>
    <row r="4041" spans="11:16" x14ac:dyDescent="0.3">
      <c r="K4041"/>
      <c r="L4041"/>
      <c r="M4041"/>
      <c r="N4041"/>
      <c r="O4041"/>
      <c r="P4041"/>
    </row>
    <row r="4042" spans="11:16" x14ac:dyDescent="0.3">
      <c r="K4042"/>
      <c r="L4042"/>
      <c r="M4042"/>
      <c r="N4042"/>
      <c r="O4042"/>
      <c r="P4042"/>
    </row>
    <row r="4043" spans="11:16" x14ac:dyDescent="0.3">
      <c r="K4043"/>
      <c r="L4043"/>
      <c r="M4043"/>
      <c r="N4043"/>
      <c r="O4043"/>
      <c r="P4043"/>
    </row>
    <row r="4044" spans="11:16" x14ac:dyDescent="0.3">
      <c r="K4044"/>
      <c r="L4044"/>
      <c r="M4044"/>
      <c r="N4044"/>
      <c r="O4044"/>
      <c r="P4044"/>
    </row>
    <row r="4045" spans="11:16" x14ac:dyDescent="0.3">
      <c r="K4045"/>
      <c r="L4045"/>
      <c r="M4045"/>
      <c r="N4045"/>
      <c r="O4045"/>
      <c r="P4045"/>
    </row>
    <row r="4046" spans="11:16" x14ac:dyDescent="0.3">
      <c r="K4046"/>
      <c r="L4046"/>
      <c r="M4046"/>
      <c r="N4046"/>
      <c r="O4046"/>
      <c r="P4046"/>
    </row>
    <row r="4047" spans="11:16" x14ac:dyDescent="0.3">
      <c r="K4047"/>
      <c r="L4047"/>
      <c r="M4047"/>
      <c r="N4047"/>
      <c r="O4047"/>
      <c r="P4047"/>
    </row>
    <row r="4048" spans="11:16" x14ac:dyDescent="0.3">
      <c r="K4048"/>
      <c r="L4048"/>
      <c r="M4048"/>
      <c r="N4048"/>
      <c r="O4048"/>
      <c r="P4048"/>
    </row>
    <row r="4049" spans="11:16" x14ac:dyDescent="0.3">
      <c r="K4049"/>
      <c r="L4049"/>
      <c r="M4049"/>
      <c r="N4049"/>
      <c r="O4049"/>
      <c r="P4049"/>
    </row>
    <row r="4050" spans="11:16" x14ac:dyDescent="0.3">
      <c r="K4050"/>
      <c r="L4050"/>
      <c r="M4050"/>
      <c r="N4050"/>
      <c r="O4050"/>
      <c r="P4050"/>
    </row>
    <row r="4051" spans="11:16" x14ac:dyDescent="0.3">
      <c r="K4051"/>
      <c r="L4051"/>
      <c r="M4051"/>
      <c r="N4051"/>
      <c r="O4051"/>
      <c r="P4051"/>
    </row>
    <row r="4052" spans="11:16" x14ac:dyDescent="0.3">
      <c r="K4052"/>
      <c r="L4052"/>
      <c r="M4052"/>
      <c r="N4052"/>
      <c r="O4052"/>
      <c r="P4052"/>
    </row>
    <row r="4053" spans="11:16" x14ac:dyDescent="0.3">
      <c r="K4053"/>
      <c r="L4053"/>
      <c r="M4053"/>
      <c r="N4053"/>
      <c r="O4053"/>
      <c r="P4053"/>
    </row>
    <row r="4054" spans="11:16" x14ac:dyDescent="0.3">
      <c r="K4054"/>
      <c r="L4054"/>
      <c r="M4054"/>
      <c r="N4054"/>
      <c r="O4054"/>
      <c r="P4054"/>
    </row>
    <row r="4055" spans="11:16" x14ac:dyDescent="0.3">
      <c r="K4055"/>
      <c r="L4055"/>
      <c r="M4055"/>
      <c r="N4055"/>
      <c r="O4055"/>
      <c r="P4055"/>
    </row>
    <row r="4056" spans="11:16" x14ac:dyDescent="0.3">
      <c r="K4056"/>
      <c r="L4056"/>
      <c r="M4056"/>
      <c r="N4056"/>
      <c r="O4056"/>
      <c r="P4056"/>
    </row>
    <row r="4057" spans="11:16" x14ac:dyDescent="0.3">
      <c r="K4057"/>
      <c r="L4057"/>
      <c r="M4057"/>
      <c r="N4057"/>
      <c r="O4057"/>
      <c r="P4057"/>
    </row>
    <row r="4058" spans="11:16" x14ac:dyDescent="0.3">
      <c r="K4058"/>
      <c r="L4058"/>
      <c r="M4058"/>
      <c r="N4058"/>
      <c r="O4058"/>
      <c r="P4058"/>
    </row>
    <row r="4059" spans="11:16" x14ac:dyDescent="0.3">
      <c r="K4059"/>
      <c r="L4059"/>
      <c r="M4059"/>
      <c r="N4059"/>
      <c r="O4059"/>
      <c r="P4059"/>
    </row>
    <row r="4060" spans="11:16" x14ac:dyDescent="0.3">
      <c r="K4060"/>
      <c r="L4060"/>
      <c r="M4060"/>
      <c r="N4060"/>
      <c r="O4060"/>
      <c r="P4060"/>
    </row>
    <row r="4061" spans="11:16" x14ac:dyDescent="0.3">
      <c r="K4061"/>
      <c r="L4061"/>
      <c r="M4061"/>
      <c r="N4061"/>
      <c r="O4061"/>
      <c r="P4061"/>
    </row>
    <row r="4062" spans="11:16" x14ac:dyDescent="0.3">
      <c r="K4062"/>
      <c r="L4062"/>
      <c r="M4062"/>
      <c r="N4062"/>
      <c r="O4062"/>
      <c r="P4062"/>
    </row>
    <row r="4063" spans="11:16" x14ac:dyDescent="0.3">
      <c r="K4063"/>
      <c r="L4063"/>
      <c r="M4063"/>
      <c r="N4063"/>
      <c r="O4063"/>
      <c r="P4063"/>
    </row>
    <row r="4064" spans="11:16" x14ac:dyDescent="0.3">
      <c r="K4064"/>
      <c r="L4064"/>
      <c r="M4064"/>
      <c r="N4064"/>
      <c r="O4064"/>
      <c r="P4064"/>
    </row>
    <row r="4065" spans="11:16" x14ac:dyDescent="0.3">
      <c r="K4065"/>
      <c r="L4065"/>
      <c r="M4065"/>
      <c r="N4065"/>
      <c r="O4065"/>
      <c r="P4065"/>
    </row>
    <row r="4066" spans="11:16" x14ac:dyDescent="0.3">
      <c r="K4066"/>
      <c r="L4066"/>
      <c r="M4066"/>
      <c r="N4066"/>
      <c r="O4066"/>
      <c r="P4066"/>
    </row>
    <row r="4067" spans="11:16" x14ac:dyDescent="0.3">
      <c r="K4067"/>
      <c r="L4067"/>
      <c r="M4067"/>
      <c r="N4067"/>
      <c r="O4067"/>
      <c r="P4067"/>
    </row>
    <row r="4068" spans="11:16" x14ac:dyDescent="0.3">
      <c r="K4068"/>
      <c r="L4068"/>
      <c r="M4068"/>
      <c r="N4068"/>
      <c r="O4068"/>
      <c r="P4068"/>
    </row>
    <row r="4069" spans="11:16" x14ac:dyDescent="0.3">
      <c r="K4069"/>
      <c r="L4069"/>
      <c r="M4069"/>
      <c r="N4069"/>
      <c r="O4069"/>
      <c r="P4069"/>
    </row>
    <row r="4070" spans="11:16" x14ac:dyDescent="0.3">
      <c r="K4070"/>
      <c r="L4070"/>
      <c r="M4070"/>
      <c r="N4070"/>
      <c r="O4070"/>
      <c r="P4070"/>
    </row>
    <row r="4071" spans="11:16" x14ac:dyDescent="0.3">
      <c r="K4071"/>
      <c r="L4071"/>
      <c r="M4071"/>
      <c r="N4071"/>
      <c r="O4071"/>
      <c r="P4071"/>
    </row>
    <row r="4072" spans="11:16" x14ac:dyDescent="0.3">
      <c r="K4072"/>
      <c r="L4072"/>
      <c r="M4072"/>
      <c r="N4072"/>
      <c r="O4072"/>
      <c r="P4072"/>
    </row>
    <row r="4073" spans="11:16" x14ac:dyDescent="0.3">
      <c r="K4073"/>
      <c r="L4073"/>
      <c r="M4073"/>
      <c r="N4073"/>
      <c r="O4073"/>
      <c r="P4073"/>
    </row>
    <row r="4074" spans="11:16" x14ac:dyDescent="0.3">
      <c r="K4074"/>
      <c r="L4074"/>
      <c r="M4074"/>
      <c r="N4074"/>
      <c r="O4074"/>
      <c r="P4074"/>
    </row>
    <row r="4075" spans="11:16" x14ac:dyDescent="0.3">
      <c r="K4075"/>
      <c r="L4075"/>
      <c r="M4075"/>
      <c r="N4075"/>
      <c r="O4075"/>
      <c r="P4075"/>
    </row>
    <row r="4076" spans="11:16" x14ac:dyDescent="0.3">
      <c r="K4076"/>
      <c r="L4076"/>
      <c r="M4076"/>
      <c r="N4076"/>
      <c r="O4076"/>
      <c r="P4076"/>
    </row>
    <row r="4077" spans="11:16" x14ac:dyDescent="0.3">
      <c r="K4077"/>
      <c r="L4077"/>
      <c r="M4077"/>
      <c r="N4077"/>
      <c r="O4077"/>
      <c r="P4077"/>
    </row>
    <row r="4078" spans="11:16" x14ac:dyDescent="0.3">
      <c r="K4078"/>
      <c r="L4078"/>
      <c r="M4078"/>
      <c r="N4078"/>
      <c r="O4078"/>
      <c r="P4078"/>
    </row>
    <row r="4079" spans="11:16" x14ac:dyDescent="0.3">
      <c r="K4079"/>
      <c r="L4079"/>
      <c r="M4079"/>
      <c r="N4079"/>
      <c r="O4079"/>
      <c r="P4079"/>
    </row>
    <row r="4080" spans="11:16" x14ac:dyDescent="0.3">
      <c r="K4080"/>
      <c r="L4080"/>
      <c r="M4080"/>
      <c r="N4080"/>
      <c r="O4080"/>
      <c r="P4080"/>
    </row>
    <row r="4081" spans="11:16" x14ac:dyDescent="0.3">
      <c r="K4081"/>
      <c r="L4081"/>
      <c r="M4081"/>
      <c r="N4081"/>
      <c r="O4081"/>
      <c r="P4081"/>
    </row>
    <row r="4082" spans="11:16" x14ac:dyDescent="0.3">
      <c r="K4082"/>
      <c r="L4082"/>
      <c r="M4082"/>
      <c r="N4082"/>
      <c r="O4082"/>
      <c r="P4082"/>
    </row>
    <row r="4083" spans="11:16" x14ac:dyDescent="0.3">
      <c r="K4083"/>
      <c r="L4083"/>
      <c r="M4083"/>
      <c r="N4083"/>
      <c r="O4083"/>
      <c r="P4083"/>
    </row>
    <row r="4084" spans="11:16" x14ac:dyDescent="0.3">
      <c r="K4084"/>
      <c r="L4084"/>
      <c r="M4084"/>
      <c r="N4084"/>
      <c r="O4084"/>
      <c r="P4084"/>
    </row>
    <row r="4085" spans="11:16" x14ac:dyDescent="0.3">
      <c r="K4085"/>
      <c r="L4085"/>
      <c r="M4085"/>
      <c r="N4085"/>
      <c r="O4085"/>
      <c r="P4085"/>
    </row>
    <row r="4086" spans="11:16" x14ac:dyDescent="0.3">
      <c r="K4086"/>
      <c r="L4086"/>
      <c r="M4086"/>
      <c r="N4086"/>
      <c r="O4086"/>
      <c r="P4086"/>
    </row>
    <row r="4087" spans="11:16" x14ac:dyDescent="0.3">
      <c r="K4087"/>
      <c r="L4087"/>
      <c r="M4087"/>
      <c r="N4087"/>
      <c r="O4087"/>
      <c r="P4087"/>
    </row>
    <row r="4088" spans="11:16" x14ac:dyDescent="0.3">
      <c r="K4088"/>
      <c r="L4088"/>
      <c r="M4088"/>
      <c r="N4088"/>
      <c r="O4088"/>
      <c r="P4088"/>
    </row>
    <row r="4089" spans="11:16" x14ac:dyDescent="0.3">
      <c r="K4089"/>
      <c r="L4089"/>
      <c r="M4089"/>
      <c r="N4089"/>
      <c r="O4089"/>
      <c r="P4089"/>
    </row>
    <row r="4090" spans="11:16" x14ac:dyDescent="0.3">
      <c r="K4090"/>
      <c r="L4090"/>
      <c r="M4090"/>
      <c r="N4090"/>
      <c r="O4090"/>
      <c r="P4090"/>
    </row>
    <row r="4091" spans="11:16" x14ac:dyDescent="0.3">
      <c r="K4091"/>
      <c r="L4091"/>
      <c r="M4091"/>
      <c r="N4091"/>
      <c r="O4091"/>
      <c r="P4091"/>
    </row>
    <row r="4092" spans="11:16" x14ac:dyDescent="0.3">
      <c r="K4092"/>
      <c r="L4092"/>
      <c r="M4092"/>
      <c r="N4092"/>
      <c r="O4092"/>
      <c r="P4092"/>
    </row>
    <row r="4093" spans="11:16" x14ac:dyDescent="0.3">
      <c r="K4093"/>
      <c r="L4093"/>
      <c r="M4093"/>
      <c r="N4093"/>
      <c r="O4093"/>
      <c r="P4093"/>
    </row>
    <row r="4094" spans="11:16" x14ac:dyDescent="0.3">
      <c r="K4094"/>
      <c r="L4094"/>
      <c r="M4094"/>
      <c r="N4094"/>
      <c r="O4094"/>
      <c r="P4094"/>
    </row>
    <row r="4095" spans="11:16" x14ac:dyDescent="0.3">
      <c r="K4095"/>
      <c r="L4095"/>
      <c r="M4095"/>
      <c r="N4095"/>
      <c r="O4095"/>
      <c r="P4095"/>
    </row>
    <row r="4096" spans="11:16" x14ac:dyDescent="0.3">
      <c r="K4096"/>
      <c r="L4096"/>
      <c r="M4096"/>
      <c r="N4096"/>
      <c r="O4096"/>
      <c r="P4096"/>
    </row>
    <row r="4097" spans="11:16" x14ac:dyDescent="0.3">
      <c r="K4097"/>
      <c r="L4097"/>
      <c r="M4097"/>
      <c r="N4097"/>
      <c r="O4097"/>
      <c r="P4097"/>
    </row>
    <row r="4098" spans="11:16" x14ac:dyDescent="0.3">
      <c r="K4098"/>
      <c r="L4098"/>
      <c r="M4098"/>
      <c r="N4098"/>
      <c r="O4098"/>
      <c r="P4098"/>
    </row>
    <row r="4099" spans="11:16" x14ac:dyDescent="0.3">
      <c r="K4099"/>
      <c r="L4099"/>
      <c r="M4099"/>
      <c r="N4099"/>
      <c r="O4099"/>
      <c r="P4099"/>
    </row>
    <row r="4100" spans="11:16" x14ac:dyDescent="0.3">
      <c r="K4100"/>
      <c r="L4100"/>
      <c r="M4100"/>
      <c r="N4100"/>
      <c r="O4100"/>
      <c r="P4100"/>
    </row>
    <row r="4101" spans="11:16" x14ac:dyDescent="0.3">
      <c r="K4101"/>
      <c r="L4101"/>
      <c r="M4101"/>
      <c r="N4101"/>
      <c r="O4101"/>
      <c r="P4101"/>
    </row>
    <row r="4102" spans="11:16" x14ac:dyDescent="0.3">
      <c r="K4102"/>
      <c r="L4102"/>
      <c r="M4102"/>
      <c r="N4102"/>
      <c r="O4102"/>
      <c r="P4102"/>
    </row>
    <row r="4103" spans="11:16" x14ac:dyDescent="0.3">
      <c r="K4103"/>
      <c r="L4103"/>
      <c r="M4103"/>
      <c r="N4103"/>
      <c r="O4103"/>
      <c r="P4103"/>
    </row>
    <row r="4104" spans="11:16" x14ac:dyDescent="0.3">
      <c r="K4104"/>
      <c r="L4104"/>
      <c r="M4104"/>
      <c r="N4104"/>
      <c r="O4104"/>
      <c r="P4104"/>
    </row>
    <row r="4105" spans="11:16" x14ac:dyDescent="0.3">
      <c r="K4105"/>
      <c r="L4105"/>
      <c r="M4105"/>
      <c r="N4105"/>
      <c r="O4105"/>
      <c r="P4105"/>
    </row>
    <row r="4106" spans="11:16" x14ac:dyDescent="0.3">
      <c r="K4106"/>
      <c r="L4106"/>
      <c r="M4106"/>
      <c r="N4106"/>
      <c r="O4106"/>
      <c r="P4106"/>
    </row>
    <row r="4107" spans="11:16" x14ac:dyDescent="0.3">
      <c r="K4107"/>
      <c r="L4107"/>
      <c r="M4107"/>
      <c r="N4107"/>
      <c r="O4107"/>
      <c r="P4107"/>
    </row>
    <row r="4108" spans="11:16" x14ac:dyDescent="0.3">
      <c r="K4108"/>
      <c r="L4108"/>
      <c r="M4108"/>
      <c r="N4108"/>
      <c r="O4108"/>
      <c r="P4108"/>
    </row>
    <row r="4109" spans="11:16" x14ac:dyDescent="0.3">
      <c r="K4109"/>
      <c r="L4109"/>
      <c r="M4109"/>
      <c r="N4109"/>
      <c r="O4109"/>
      <c r="P4109"/>
    </row>
    <row r="4110" spans="11:16" x14ac:dyDescent="0.3">
      <c r="K4110"/>
      <c r="L4110"/>
      <c r="M4110"/>
      <c r="N4110"/>
      <c r="O4110"/>
      <c r="P4110"/>
    </row>
    <row r="4111" spans="11:16" x14ac:dyDescent="0.3">
      <c r="K4111"/>
      <c r="L4111"/>
      <c r="M4111"/>
      <c r="N4111"/>
      <c r="O4111"/>
      <c r="P4111"/>
    </row>
    <row r="4112" spans="11:16" x14ac:dyDescent="0.3">
      <c r="K4112"/>
      <c r="L4112"/>
      <c r="M4112"/>
      <c r="N4112"/>
      <c r="O4112"/>
      <c r="P4112"/>
    </row>
    <row r="4113" spans="11:16" x14ac:dyDescent="0.3">
      <c r="K4113"/>
      <c r="L4113"/>
      <c r="M4113"/>
      <c r="N4113"/>
      <c r="O4113"/>
      <c r="P4113"/>
    </row>
    <row r="4114" spans="11:16" x14ac:dyDescent="0.3">
      <c r="K4114"/>
      <c r="L4114"/>
      <c r="M4114"/>
      <c r="N4114"/>
      <c r="O4114"/>
      <c r="P4114"/>
    </row>
    <row r="4115" spans="11:16" x14ac:dyDescent="0.3">
      <c r="K4115"/>
      <c r="L4115"/>
      <c r="M4115"/>
      <c r="N4115"/>
      <c r="O4115"/>
      <c r="P4115"/>
    </row>
    <row r="4116" spans="11:16" x14ac:dyDescent="0.3">
      <c r="K4116"/>
      <c r="L4116"/>
      <c r="M4116"/>
      <c r="N4116"/>
      <c r="O4116"/>
      <c r="P4116"/>
    </row>
    <row r="4117" spans="11:16" x14ac:dyDescent="0.3">
      <c r="K4117"/>
      <c r="L4117"/>
      <c r="M4117"/>
      <c r="N4117"/>
      <c r="O4117"/>
      <c r="P4117"/>
    </row>
    <row r="4118" spans="11:16" x14ac:dyDescent="0.3">
      <c r="K4118"/>
      <c r="L4118"/>
      <c r="M4118"/>
      <c r="N4118"/>
      <c r="O4118"/>
      <c r="P4118"/>
    </row>
    <row r="4119" spans="11:16" x14ac:dyDescent="0.3">
      <c r="K4119"/>
      <c r="L4119"/>
      <c r="M4119"/>
      <c r="N4119"/>
      <c r="O4119"/>
      <c r="P4119"/>
    </row>
    <row r="4120" spans="11:16" x14ac:dyDescent="0.3">
      <c r="K4120"/>
      <c r="L4120"/>
      <c r="M4120"/>
      <c r="N4120"/>
      <c r="O4120"/>
      <c r="P4120"/>
    </row>
    <row r="4121" spans="11:16" x14ac:dyDescent="0.3">
      <c r="K4121"/>
      <c r="L4121"/>
      <c r="M4121"/>
      <c r="N4121"/>
      <c r="O4121"/>
      <c r="P4121"/>
    </row>
    <row r="4122" spans="11:16" x14ac:dyDescent="0.3">
      <c r="K4122"/>
      <c r="L4122"/>
      <c r="M4122"/>
      <c r="N4122"/>
      <c r="O4122"/>
      <c r="P4122"/>
    </row>
    <row r="4123" spans="11:16" x14ac:dyDescent="0.3">
      <c r="K4123"/>
      <c r="L4123"/>
      <c r="M4123"/>
      <c r="N4123"/>
      <c r="O4123"/>
      <c r="P4123"/>
    </row>
    <row r="4124" spans="11:16" x14ac:dyDescent="0.3">
      <c r="K4124"/>
      <c r="L4124"/>
      <c r="M4124"/>
      <c r="N4124"/>
      <c r="O4124"/>
      <c r="P4124"/>
    </row>
    <row r="4125" spans="11:16" x14ac:dyDescent="0.3">
      <c r="K4125"/>
      <c r="L4125"/>
      <c r="M4125"/>
      <c r="N4125"/>
      <c r="O4125"/>
      <c r="P4125"/>
    </row>
    <row r="4126" spans="11:16" x14ac:dyDescent="0.3">
      <c r="K4126"/>
      <c r="L4126"/>
      <c r="M4126"/>
      <c r="N4126"/>
      <c r="O4126"/>
      <c r="P4126"/>
    </row>
    <row r="4127" spans="11:16" x14ac:dyDescent="0.3">
      <c r="K4127"/>
      <c r="L4127"/>
      <c r="M4127"/>
      <c r="N4127"/>
      <c r="O4127"/>
      <c r="P4127"/>
    </row>
    <row r="4128" spans="11:16" x14ac:dyDescent="0.3">
      <c r="K4128"/>
      <c r="L4128"/>
      <c r="M4128"/>
      <c r="N4128"/>
      <c r="O4128"/>
      <c r="P4128"/>
    </row>
    <row r="4129" spans="11:16" x14ac:dyDescent="0.3">
      <c r="K4129"/>
      <c r="L4129"/>
      <c r="M4129"/>
      <c r="N4129"/>
      <c r="O4129"/>
      <c r="P4129"/>
    </row>
    <row r="4130" spans="11:16" x14ac:dyDescent="0.3">
      <c r="K4130"/>
      <c r="L4130"/>
      <c r="M4130"/>
      <c r="N4130"/>
      <c r="O4130"/>
      <c r="P4130"/>
    </row>
    <row r="4131" spans="11:16" x14ac:dyDescent="0.3">
      <c r="K4131"/>
      <c r="L4131"/>
      <c r="M4131"/>
      <c r="N4131"/>
      <c r="O4131"/>
      <c r="P4131"/>
    </row>
    <row r="4132" spans="11:16" x14ac:dyDescent="0.3">
      <c r="K4132"/>
      <c r="L4132"/>
      <c r="M4132"/>
      <c r="N4132"/>
      <c r="O4132"/>
      <c r="P4132"/>
    </row>
    <row r="4133" spans="11:16" x14ac:dyDescent="0.3">
      <c r="K4133"/>
      <c r="L4133"/>
      <c r="M4133"/>
      <c r="N4133"/>
      <c r="O4133"/>
      <c r="P4133"/>
    </row>
    <row r="4134" spans="11:16" x14ac:dyDescent="0.3">
      <c r="K4134"/>
      <c r="L4134"/>
      <c r="M4134"/>
      <c r="N4134"/>
      <c r="O4134"/>
      <c r="P4134"/>
    </row>
    <row r="4135" spans="11:16" x14ac:dyDescent="0.3">
      <c r="K4135"/>
      <c r="L4135"/>
      <c r="M4135"/>
      <c r="N4135"/>
      <c r="O4135"/>
      <c r="P4135"/>
    </row>
    <row r="4136" spans="11:16" x14ac:dyDescent="0.3">
      <c r="K4136"/>
      <c r="L4136"/>
      <c r="M4136"/>
      <c r="N4136"/>
      <c r="O4136"/>
      <c r="P4136"/>
    </row>
    <row r="4137" spans="11:16" x14ac:dyDescent="0.3">
      <c r="K4137"/>
      <c r="L4137"/>
      <c r="M4137"/>
      <c r="N4137"/>
      <c r="O4137"/>
      <c r="P4137"/>
    </row>
    <row r="4138" spans="11:16" x14ac:dyDescent="0.3">
      <c r="K4138"/>
      <c r="L4138"/>
      <c r="M4138"/>
      <c r="N4138"/>
      <c r="O4138"/>
      <c r="P4138"/>
    </row>
    <row r="4139" spans="11:16" x14ac:dyDescent="0.3">
      <c r="K4139"/>
      <c r="L4139"/>
      <c r="M4139"/>
      <c r="N4139"/>
      <c r="O4139"/>
      <c r="P4139"/>
    </row>
    <row r="4140" spans="11:16" x14ac:dyDescent="0.3">
      <c r="K4140"/>
      <c r="L4140"/>
      <c r="M4140"/>
      <c r="N4140"/>
      <c r="O4140"/>
      <c r="P4140"/>
    </row>
    <row r="4141" spans="11:16" x14ac:dyDescent="0.3">
      <c r="K4141"/>
      <c r="L4141"/>
      <c r="M4141"/>
      <c r="N4141"/>
      <c r="O4141"/>
      <c r="P4141"/>
    </row>
    <row r="4142" spans="11:16" x14ac:dyDescent="0.3">
      <c r="K4142"/>
      <c r="L4142"/>
      <c r="M4142"/>
      <c r="N4142"/>
      <c r="O4142"/>
      <c r="P4142"/>
    </row>
    <row r="4143" spans="11:16" x14ac:dyDescent="0.3">
      <c r="K4143"/>
      <c r="L4143"/>
      <c r="M4143"/>
      <c r="N4143"/>
      <c r="O4143"/>
      <c r="P4143"/>
    </row>
    <row r="4144" spans="11:16" x14ac:dyDescent="0.3">
      <c r="K4144"/>
      <c r="L4144"/>
      <c r="M4144"/>
      <c r="N4144"/>
      <c r="O4144"/>
      <c r="P4144"/>
    </row>
    <row r="4145" spans="11:16" x14ac:dyDescent="0.3">
      <c r="K4145"/>
      <c r="L4145"/>
      <c r="M4145"/>
      <c r="N4145"/>
      <c r="O4145"/>
      <c r="P4145"/>
    </row>
    <row r="4146" spans="11:16" x14ac:dyDescent="0.3">
      <c r="K4146"/>
      <c r="L4146"/>
      <c r="M4146"/>
      <c r="N4146"/>
      <c r="O4146"/>
      <c r="P4146"/>
    </row>
    <row r="4147" spans="11:16" x14ac:dyDescent="0.3">
      <c r="K4147"/>
      <c r="L4147"/>
      <c r="M4147"/>
      <c r="N4147"/>
      <c r="O4147"/>
      <c r="P4147"/>
    </row>
    <row r="4148" spans="11:16" x14ac:dyDescent="0.3">
      <c r="K4148"/>
      <c r="L4148"/>
      <c r="M4148"/>
      <c r="N4148"/>
      <c r="O4148"/>
      <c r="P4148"/>
    </row>
    <row r="4149" spans="11:16" x14ac:dyDescent="0.3">
      <c r="K4149"/>
      <c r="L4149"/>
      <c r="M4149"/>
      <c r="N4149"/>
      <c r="O4149"/>
      <c r="P4149"/>
    </row>
    <row r="4150" spans="11:16" x14ac:dyDescent="0.3">
      <c r="K4150"/>
      <c r="L4150"/>
      <c r="M4150"/>
      <c r="N4150"/>
      <c r="O4150"/>
      <c r="P4150"/>
    </row>
    <row r="4151" spans="11:16" x14ac:dyDescent="0.3">
      <c r="K4151"/>
      <c r="L4151"/>
      <c r="M4151"/>
      <c r="N4151"/>
      <c r="O4151"/>
      <c r="P4151"/>
    </row>
    <row r="4152" spans="11:16" x14ac:dyDescent="0.3">
      <c r="K4152"/>
      <c r="L4152"/>
      <c r="M4152"/>
      <c r="N4152"/>
      <c r="O4152"/>
      <c r="P4152"/>
    </row>
    <row r="4153" spans="11:16" x14ac:dyDescent="0.3">
      <c r="K4153"/>
      <c r="L4153"/>
      <c r="M4153"/>
      <c r="N4153"/>
      <c r="O4153"/>
      <c r="P4153"/>
    </row>
    <row r="4154" spans="11:16" x14ac:dyDescent="0.3">
      <c r="K4154"/>
      <c r="L4154"/>
      <c r="M4154"/>
      <c r="N4154"/>
      <c r="O4154"/>
      <c r="P4154"/>
    </row>
    <row r="4155" spans="11:16" x14ac:dyDescent="0.3">
      <c r="K4155"/>
      <c r="L4155"/>
      <c r="M4155"/>
      <c r="N4155"/>
      <c r="O4155"/>
      <c r="P4155"/>
    </row>
    <row r="4156" spans="11:16" x14ac:dyDescent="0.3">
      <c r="K4156"/>
      <c r="L4156"/>
      <c r="M4156"/>
      <c r="N4156"/>
      <c r="O4156"/>
      <c r="P4156"/>
    </row>
    <row r="4157" spans="11:16" x14ac:dyDescent="0.3">
      <c r="K4157"/>
      <c r="L4157"/>
      <c r="M4157"/>
      <c r="N4157"/>
      <c r="O4157"/>
      <c r="P4157"/>
    </row>
    <row r="4158" spans="11:16" x14ac:dyDescent="0.3">
      <c r="K4158"/>
      <c r="L4158"/>
      <c r="M4158"/>
      <c r="N4158"/>
      <c r="O4158"/>
      <c r="P4158"/>
    </row>
    <row r="4159" spans="11:16" x14ac:dyDescent="0.3">
      <c r="K4159"/>
      <c r="L4159"/>
      <c r="M4159"/>
      <c r="N4159"/>
      <c r="O4159"/>
      <c r="P4159"/>
    </row>
    <row r="4160" spans="11:16" x14ac:dyDescent="0.3">
      <c r="K4160"/>
      <c r="L4160"/>
      <c r="M4160"/>
      <c r="N4160"/>
      <c r="O4160"/>
      <c r="P4160"/>
    </row>
    <row r="4161" spans="11:16" x14ac:dyDescent="0.3">
      <c r="K4161"/>
      <c r="L4161"/>
      <c r="M4161"/>
      <c r="N4161"/>
      <c r="O4161"/>
      <c r="P4161"/>
    </row>
    <row r="4162" spans="11:16" x14ac:dyDescent="0.3">
      <c r="K4162"/>
      <c r="L4162"/>
      <c r="M4162"/>
      <c r="N4162"/>
      <c r="O4162"/>
      <c r="P4162"/>
    </row>
    <row r="4163" spans="11:16" x14ac:dyDescent="0.3">
      <c r="K4163"/>
      <c r="L4163"/>
      <c r="M4163"/>
      <c r="N4163"/>
      <c r="O4163"/>
      <c r="P4163"/>
    </row>
    <row r="4164" spans="11:16" x14ac:dyDescent="0.3">
      <c r="K4164"/>
      <c r="L4164"/>
      <c r="M4164"/>
      <c r="N4164"/>
      <c r="O4164"/>
      <c r="P4164"/>
    </row>
    <row r="4165" spans="11:16" x14ac:dyDescent="0.3">
      <c r="K4165"/>
      <c r="L4165"/>
      <c r="M4165"/>
      <c r="N4165"/>
      <c r="O4165"/>
      <c r="P4165"/>
    </row>
    <row r="4166" spans="11:16" x14ac:dyDescent="0.3">
      <c r="K4166"/>
      <c r="L4166"/>
      <c r="M4166"/>
      <c r="N4166"/>
      <c r="O4166"/>
      <c r="P4166"/>
    </row>
    <row r="4167" spans="11:16" x14ac:dyDescent="0.3">
      <c r="K4167"/>
      <c r="L4167"/>
      <c r="M4167"/>
      <c r="N4167"/>
      <c r="O4167"/>
      <c r="P4167"/>
    </row>
    <row r="4168" spans="11:16" x14ac:dyDescent="0.3">
      <c r="K4168"/>
      <c r="L4168"/>
      <c r="M4168"/>
      <c r="N4168"/>
      <c r="O4168"/>
      <c r="P4168"/>
    </row>
    <row r="4169" spans="11:16" x14ac:dyDescent="0.3">
      <c r="K4169"/>
      <c r="L4169"/>
      <c r="M4169"/>
      <c r="N4169"/>
      <c r="O4169"/>
      <c r="P4169"/>
    </row>
    <row r="4170" spans="11:16" x14ac:dyDescent="0.3">
      <c r="K4170"/>
      <c r="L4170"/>
      <c r="M4170"/>
      <c r="N4170"/>
      <c r="O4170"/>
      <c r="P4170"/>
    </row>
    <row r="4171" spans="11:16" x14ac:dyDescent="0.3">
      <c r="K4171"/>
      <c r="L4171"/>
      <c r="M4171"/>
      <c r="N4171"/>
      <c r="O4171"/>
      <c r="P4171"/>
    </row>
    <row r="4172" spans="11:16" x14ac:dyDescent="0.3">
      <c r="K4172"/>
      <c r="L4172"/>
      <c r="M4172"/>
      <c r="N4172"/>
      <c r="O4172"/>
      <c r="P4172"/>
    </row>
    <row r="4173" spans="11:16" x14ac:dyDescent="0.3">
      <c r="K4173"/>
      <c r="L4173"/>
      <c r="M4173"/>
      <c r="N4173"/>
      <c r="O4173"/>
      <c r="P4173"/>
    </row>
    <row r="4174" spans="11:16" x14ac:dyDescent="0.3">
      <c r="K4174"/>
      <c r="L4174"/>
      <c r="M4174"/>
      <c r="N4174"/>
      <c r="O4174"/>
      <c r="P4174"/>
    </row>
    <row r="4175" spans="11:16" x14ac:dyDescent="0.3">
      <c r="K4175"/>
      <c r="L4175"/>
      <c r="M4175"/>
      <c r="N4175"/>
      <c r="O4175"/>
      <c r="P4175"/>
    </row>
    <row r="4176" spans="11:16" x14ac:dyDescent="0.3">
      <c r="K4176"/>
      <c r="L4176"/>
      <c r="M4176"/>
      <c r="N4176"/>
      <c r="O4176"/>
      <c r="P4176"/>
    </row>
    <row r="4177" spans="11:16" x14ac:dyDescent="0.3">
      <c r="K4177"/>
      <c r="L4177"/>
      <c r="M4177"/>
      <c r="N4177"/>
      <c r="O4177"/>
      <c r="P4177"/>
    </row>
    <row r="4178" spans="11:16" x14ac:dyDescent="0.3">
      <c r="K4178"/>
      <c r="L4178"/>
      <c r="M4178"/>
      <c r="N4178"/>
      <c r="O4178"/>
      <c r="P4178"/>
    </row>
    <row r="4179" spans="11:16" x14ac:dyDescent="0.3">
      <c r="K4179"/>
      <c r="L4179"/>
      <c r="M4179"/>
      <c r="N4179"/>
      <c r="O4179"/>
      <c r="P4179"/>
    </row>
    <row r="4180" spans="11:16" x14ac:dyDescent="0.3">
      <c r="K4180"/>
      <c r="L4180"/>
      <c r="M4180"/>
      <c r="N4180"/>
      <c r="O4180"/>
      <c r="P4180"/>
    </row>
    <row r="4181" spans="11:16" x14ac:dyDescent="0.3">
      <c r="K4181"/>
      <c r="L4181"/>
      <c r="M4181"/>
      <c r="N4181"/>
      <c r="O4181"/>
      <c r="P4181"/>
    </row>
    <row r="4182" spans="11:16" x14ac:dyDescent="0.3">
      <c r="K4182"/>
      <c r="L4182"/>
      <c r="M4182"/>
      <c r="N4182"/>
      <c r="O4182"/>
      <c r="P4182"/>
    </row>
    <row r="4183" spans="11:16" x14ac:dyDescent="0.3">
      <c r="K4183"/>
      <c r="L4183"/>
      <c r="M4183"/>
      <c r="N4183"/>
      <c r="O4183"/>
      <c r="P4183"/>
    </row>
    <row r="4184" spans="11:16" x14ac:dyDescent="0.3">
      <c r="K4184"/>
      <c r="L4184"/>
      <c r="M4184"/>
      <c r="N4184"/>
      <c r="O4184"/>
      <c r="P4184"/>
    </row>
    <row r="4185" spans="11:16" x14ac:dyDescent="0.3">
      <c r="K4185"/>
      <c r="L4185"/>
      <c r="M4185"/>
      <c r="N4185"/>
      <c r="O4185"/>
      <c r="P4185"/>
    </row>
    <row r="4186" spans="11:16" x14ac:dyDescent="0.3">
      <c r="K4186"/>
      <c r="L4186"/>
      <c r="M4186"/>
      <c r="N4186"/>
      <c r="O4186"/>
      <c r="P4186"/>
    </row>
    <row r="4187" spans="11:16" x14ac:dyDescent="0.3">
      <c r="K4187"/>
      <c r="L4187"/>
      <c r="M4187"/>
      <c r="N4187"/>
      <c r="O4187"/>
      <c r="P4187"/>
    </row>
    <row r="4188" spans="11:16" x14ac:dyDescent="0.3">
      <c r="K4188"/>
      <c r="L4188"/>
      <c r="M4188"/>
      <c r="N4188"/>
      <c r="O4188"/>
      <c r="P4188"/>
    </row>
    <row r="4189" spans="11:16" x14ac:dyDescent="0.3">
      <c r="K4189"/>
      <c r="L4189"/>
      <c r="M4189"/>
      <c r="N4189"/>
      <c r="O4189"/>
      <c r="P4189"/>
    </row>
    <row r="4190" spans="11:16" x14ac:dyDescent="0.3">
      <c r="K4190"/>
      <c r="L4190"/>
      <c r="M4190"/>
      <c r="N4190"/>
      <c r="O4190"/>
      <c r="P4190"/>
    </row>
    <row r="4191" spans="11:16" x14ac:dyDescent="0.3">
      <c r="K4191"/>
      <c r="L4191"/>
      <c r="M4191"/>
      <c r="N4191"/>
      <c r="O4191"/>
      <c r="P4191"/>
    </row>
    <row r="4192" spans="11:16" x14ac:dyDescent="0.3">
      <c r="K4192"/>
      <c r="L4192"/>
      <c r="M4192"/>
      <c r="N4192"/>
      <c r="O4192"/>
      <c r="P4192"/>
    </row>
    <row r="4193" spans="11:16" x14ac:dyDescent="0.3">
      <c r="K4193"/>
      <c r="L4193"/>
      <c r="M4193"/>
      <c r="N4193"/>
      <c r="O4193"/>
      <c r="P4193"/>
    </row>
    <row r="4194" spans="11:16" x14ac:dyDescent="0.3">
      <c r="K4194"/>
      <c r="L4194"/>
      <c r="M4194"/>
      <c r="N4194"/>
      <c r="O4194"/>
      <c r="P4194"/>
    </row>
    <row r="4195" spans="11:16" x14ac:dyDescent="0.3">
      <c r="K4195"/>
      <c r="L4195"/>
      <c r="M4195"/>
      <c r="N4195"/>
      <c r="O4195"/>
      <c r="P4195"/>
    </row>
    <row r="4196" spans="11:16" x14ac:dyDescent="0.3">
      <c r="K4196"/>
      <c r="L4196"/>
      <c r="M4196"/>
      <c r="N4196"/>
      <c r="O4196"/>
      <c r="P4196"/>
    </row>
    <row r="4197" spans="11:16" x14ac:dyDescent="0.3">
      <c r="K4197"/>
      <c r="L4197"/>
      <c r="M4197"/>
      <c r="N4197"/>
      <c r="O4197"/>
      <c r="P4197"/>
    </row>
    <row r="4198" spans="11:16" x14ac:dyDescent="0.3">
      <c r="K4198"/>
      <c r="L4198"/>
      <c r="M4198"/>
      <c r="N4198"/>
      <c r="O4198"/>
      <c r="P4198"/>
    </row>
    <row r="4199" spans="11:16" x14ac:dyDescent="0.3">
      <c r="K4199"/>
      <c r="L4199"/>
      <c r="M4199"/>
      <c r="N4199"/>
      <c r="O4199"/>
      <c r="P4199"/>
    </row>
    <row r="4200" spans="11:16" x14ac:dyDescent="0.3">
      <c r="K4200"/>
      <c r="L4200"/>
      <c r="M4200"/>
      <c r="N4200"/>
      <c r="O4200"/>
      <c r="P4200"/>
    </row>
    <row r="4201" spans="11:16" x14ac:dyDescent="0.3">
      <c r="K4201"/>
      <c r="L4201"/>
      <c r="M4201"/>
      <c r="N4201"/>
      <c r="O4201"/>
      <c r="P4201"/>
    </row>
    <row r="4202" spans="11:16" x14ac:dyDescent="0.3">
      <c r="K4202"/>
      <c r="L4202"/>
      <c r="M4202"/>
      <c r="N4202"/>
      <c r="O4202"/>
      <c r="P4202"/>
    </row>
    <row r="4203" spans="11:16" x14ac:dyDescent="0.3">
      <c r="K4203"/>
      <c r="L4203"/>
      <c r="M4203"/>
      <c r="N4203"/>
      <c r="O4203"/>
      <c r="P4203"/>
    </row>
    <row r="4204" spans="11:16" x14ac:dyDescent="0.3">
      <c r="K4204"/>
      <c r="L4204"/>
      <c r="M4204"/>
      <c r="N4204"/>
      <c r="O4204"/>
      <c r="P4204"/>
    </row>
    <row r="4205" spans="11:16" x14ac:dyDescent="0.3">
      <c r="K4205"/>
      <c r="L4205"/>
      <c r="M4205"/>
      <c r="N4205"/>
      <c r="O4205"/>
      <c r="P4205"/>
    </row>
    <row r="4206" spans="11:16" x14ac:dyDescent="0.3">
      <c r="K4206"/>
      <c r="L4206"/>
      <c r="M4206"/>
      <c r="N4206"/>
      <c r="O4206"/>
      <c r="P4206"/>
    </row>
    <row r="4207" spans="11:16" x14ac:dyDescent="0.3">
      <c r="K4207"/>
      <c r="L4207"/>
      <c r="M4207"/>
      <c r="N4207"/>
      <c r="O4207"/>
      <c r="P4207"/>
    </row>
    <row r="4208" spans="11:16" x14ac:dyDescent="0.3">
      <c r="K4208"/>
      <c r="L4208"/>
      <c r="M4208"/>
      <c r="N4208"/>
      <c r="O4208"/>
      <c r="P4208"/>
    </row>
    <row r="4209" spans="11:16" x14ac:dyDescent="0.3">
      <c r="K4209"/>
      <c r="L4209"/>
      <c r="M4209"/>
      <c r="N4209"/>
      <c r="O4209"/>
      <c r="P4209"/>
    </row>
    <row r="4210" spans="11:16" x14ac:dyDescent="0.3">
      <c r="K4210"/>
      <c r="L4210"/>
      <c r="M4210"/>
      <c r="N4210"/>
      <c r="O4210"/>
      <c r="P4210"/>
    </row>
    <row r="4211" spans="11:16" x14ac:dyDescent="0.3">
      <c r="K4211"/>
      <c r="L4211"/>
      <c r="M4211"/>
      <c r="N4211"/>
      <c r="O4211"/>
      <c r="P4211"/>
    </row>
    <row r="4212" spans="11:16" x14ac:dyDescent="0.3">
      <c r="K4212"/>
      <c r="L4212"/>
      <c r="M4212"/>
      <c r="N4212"/>
      <c r="O4212"/>
      <c r="P4212"/>
    </row>
    <row r="4213" spans="11:16" x14ac:dyDescent="0.3">
      <c r="K4213"/>
      <c r="L4213"/>
      <c r="M4213"/>
      <c r="N4213"/>
      <c r="O4213"/>
      <c r="P4213"/>
    </row>
    <row r="4214" spans="11:16" x14ac:dyDescent="0.3">
      <c r="K4214"/>
      <c r="L4214"/>
      <c r="M4214"/>
      <c r="N4214"/>
      <c r="O4214"/>
      <c r="P4214"/>
    </row>
    <row r="4215" spans="11:16" x14ac:dyDescent="0.3">
      <c r="K4215"/>
      <c r="L4215"/>
      <c r="M4215"/>
      <c r="N4215"/>
      <c r="O4215"/>
      <c r="P4215"/>
    </row>
    <row r="4216" spans="11:16" x14ac:dyDescent="0.3">
      <c r="K4216"/>
      <c r="L4216"/>
      <c r="M4216"/>
      <c r="N4216"/>
      <c r="O4216"/>
      <c r="P4216"/>
    </row>
    <row r="4217" spans="11:16" x14ac:dyDescent="0.3">
      <c r="K4217"/>
      <c r="L4217"/>
      <c r="M4217"/>
      <c r="N4217"/>
      <c r="O4217"/>
      <c r="P4217"/>
    </row>
    <row r="4218" spans="11:16" x14ac:dyDescent="0.3">
      <c r="K4218"/>
      <c r="L4218"/>
      <c r="M4218"/>
      <c r="N4218"/>
      <c r="O4218"/>
      <c r="P4218"/>
    </row>
    <row r="4219" spans="11:16" x14ac:dyDescent="0.3">
      <c r="K4219"/>
      <c r="L4219"/>
      <c r="M4219"/>
      <c r="N4219"/>
      <c r="O4219"/>
      <c r="P4219"/>
    </row>
    <row r="4220" spans="11:16" x14ac:dyDescent="0.3">
      <c r="K4220"/>
      <c r="L4220"/>
      <c r="M4220"/>
      <c r="N4220"/>
      <c r="O4220"/>
      <c r="P4220"/>
    </row>
    <row r="4221" spans="11:16" x14ac:dyDescent="0.3">
      <c r="K4221"/>
      <c r="L4221"/>
      <c r="M4221"/>
      <c r="N4221"/>
      <c r="O4221"/>
      <c r="P4221"/>
    </row>
    <row r="4222" spans="11:16" x14ac:dyDescent="0.3">
      <c r="K4222"/>
      <c r="L4222"/>
      <c r="M4222"/>
      <c r="N4222"/>
      <c r="O4222"/>
      <c r="P4222"/>
    </row>
    <row r="4223" spans="11:16" x14ac:dyDescent="0.3">
      <c r="K4223"/>
      <c r="L4223"/>
      <c r="M4223"/>
      <c r="N4223"/>
      <c r="O4223"/>
      <c r="P4223"/>
    </row>
    <row r="4224" spans="11:16" x14ac:dyDescent="0.3">
      <c r="K4224"/>
      <c r="L4224"/>
      <c r="M4224"/>
      <c r="N4224"/>
      <c r="O4224"/>
      <c r="P4224"/>
    </row>
    <row r="4225" spans="11:16" x14ac:dyDescent="0.3">
      <c r="K4225"/>
      <c r="L4225"/>
      <c r="M4225"/>
      <c r="N4225"/>
      <c r="O4225"/>
      <c r="P4225"/>
    </row>
    <row r="4226" spans="11:16" x14ac:dyDescent="0.3">
      <c r="K4226"/>
      <c r="L4226"/>
      <c r="M4226"/>
      <c r="N4226"/>
      <c r="O4226"/>
      <c r="P4226"/>
    </row>
    <row r="4227" spans="11:16" x14ac:dyDescent="0.3">
      <c r="K4227"/>
      <c r="L4227"/>
      <c r="M4227"/>
      <c r="N4227"/>
      <c r="O4227"/>
      <c r="P4227"/>
    </row>
    <row r="4228" spans="11:16" x14ac:dyDescent="0.3">
      <c r="K4228"/>
      <c r="L4228"/>
      <c r="M4228"/>
      <c r="N4228"/>
      <c r="O4228"/>
      <c r="P4228"/>
    </row>
    <row r="4229" spans="11:16" x14ac:dyDescent="0.3">
      <c r="K4229"/>
      <c r="L4229"/>
      <c r="M4229"/>
      <c r="N4229"/>
      <c r="O4229"/>
      <c r="P4229"/>
    </row>
    <row r="4230" spans="11:16" x14ac:dyDescent="0.3">
      <c r="K4230"/>
      <c r="L4230"/>
      <c r="M4230"/>
      <c r="N4230"/>
      <c r="O4230"/>
      <c r="P4230"/>
    </row>
    <row r="4231" spans="11:16" x14ac:dyDescent="0.3">
      <c r="K4231"/>
      <c r="L4231"/>
      <c r="M4231"/>
      <c r="N4231"/>
      <c r="O4231"/>
      <c r="P4231"/>
    </row>
    <row r="4232" spans="11:16" x14ac:dyDescent="0.3">
      <c r="K4232"/>
      <c r="L4232"/>
      <c r="M4232"/>
      <c r="N4232"/>
      <c r="O4232"/>
      <c r="P4232"/>
    </row>
    <row r="4233" spans="11:16" x14ac:dyDescent="0.3">
      <c r="K4233"/>
      <c r="L4233"/>
      <c r="M4233"/>
      <c r="N4233"/>
      <c r="O4233"/>
      <c r="P4233"/>
    </row>
    <row r="4234" spans="11:16" x14ac:dyDescent="0.3">
      <c r="K4234"/>
      <c r="L4234"/>
      <c r="M4234"/>
      <c r="N4234"/>
      <c r="O4234"/>
      <c r="P4234"/>
    </row>
    <row r="4235" spans="11:16" x14ac:dyDescent="0.3">
      <c r="K4235"/>
      <c r="L4235"/>
      <c r="M4235"/>
      <c r="N4235"/>
      <c r="O4235"/>
      <c r="P4235"/>
    </row>
    <row r="4236" spans="11:16" x14ac:dyDescent="0.3">
      <c r="K4236"/>
      <c r="L4236"/>
      <c r="M4236"/>
      <c r="N4236"/>
      <c r="O4236"/>
      <c r="P4236"/>
    </row>
    <row r="4237" spans="11:16" x14ac:dyDescent="0.3">
      <c r="K4237"/>
      <c r="L4237"/>
      <c r="M4237"/>
      <c r="N4237"/>
      <c r="O4237"/>
      <c r="P4237"/>
    </row>
    <row r="4238" spans="11:16" x14ac:dyDescent="0.3">
      <c r="K4238"/>
      <c r="L4238"/>
      <c r="M4238"/>
      <c r="N4238"/>
      <c r="O4238"/>
      <c r="P4238"/>
    </row>
    <row r="4239" spans="11:16" x14ac:dyDescent="0.3">
      <c r="K4239"/>
      <c r="L4239"/>
      <c r="M4239"/>
      <c r="N4239"/>
      <c r="O4239"/>
      <c r="P4239"/>
    </row>
    <row r="4240" spans="11:16" x14ac:dyDescent="0.3">
      <c r="K4240"/>
      <c r="L4240"/>
      <c r="M4240"/>
      <c r="N4240"/>
      <c r="O4240"/>
      <c r="P4240"/>
    </row>
    <row r="4241" spans="11:16" x14ac:dyDescent="0.3">
      <c r="K4241"/>
      <c r="L4241"/>
      <c r="M4241"/>
      <c r="N4241"/>
      <c r="O4241"/>
      <c r="P4241"/>
    </row>
    <row r="4242" spans="11:16" x14ac:dyDescent="0.3">
      <c r="K4242"/>
      <c r="L4242"/>
      <c r="M4242"/>
      <c r="N4242"/>
      <c r="O4242"/>
      <c r="P4242"/>
    </row>
    <row r="4243" spans="11:16" x14ac:dyDescent="0.3">
      <c r="K4243"/>
      <c r="L4243"/>
      <c r="M4243"/>
      <c r="N4243"/>
      <c r="O4243"/>
      <c r="P4243"/>
    </row>
    <row r="4244" spans="11:16" x14ac:dyDescent="0.3">
      <c r="K4244"/>
      <c r="L4244"/>
      <c r="M4244"/>
      <c r="N4244"/>
      <c r="O4244"/>
      <c r="P4244"/>
    </row>
    <row r="4245" spans="11:16" x14ac:dyDescent="0.3">
      <c r="K4245"/>
      <c r="L4245"/>
      <c r="M4245"/>
      <c r="N4245"/>
      <c r="O4245"/>
      <c r="P4245"/>
    </row>
    <row r="4246" spans="11:16" x14ac:dyDescent="0.3">
      <c r="K4246"/>
      <c r="L4246"/>
      <c r="M4246"/>
      <c r="N4246"/>
      <c r="O4246"/>
      <c r="P4246"/>
    </row>
    <row r="4247" spans="11:16" x14ac:dyDescent="0.3">
      <c r="K4247"/>
      <c r="L4247"/>
      <c r="M4247"/>
      <c r="N4247"/>
      <c r="O4247"/>
      <c r="P4247"/>
    </row>
    <row r="4248" spans="11:16" x14ac:dyDescent="0.3">
      <c r="K4248"/>
      <c r="L4248"/>
      <c r="M4248"/>
      <c r="N4248"/>
      <c r="O4248"/>
      <c r="P4248"/>
    </row>
    <row r="4249" spans="11:16" x14ac:dyDescent="0.3">
      <c r="K4249"/>
      <c r="L4249"/>
      <c r="M4249"/>
      <c r="N4249"/>
      <c r="O4249"/>
      <c r="P4249"/>
    </row>
    <row r="4250" spans="11:16" x14ac:dyDescent="0.3">
      <c r="K4250"/>
      <c r="L4250"/>
      <c r="M4250"/>
      <c r="N4250"/>
      <c r="O4250"/>
      <c r="P4250"/>
    </row>
    <row r="4251" spans="11:16" x14ac:dyDescent="0.3">
      <c r="K4251"/>
      <c r="L4251"/>
      <c r="M4251"/>
      <c r="N4251"/>
      <c r="O4251"/>
      <c r="P4251"/>
    </row>
    <row r="4252" spans="11:16" x14ac:dyDescent="0.3">
      <c r="K4252"/>
      <c r="L4252"/>
      <c r="M4252"/>
      <c r="N4252"/>
      <c r="O4252"/>
      <c r="P4252"/>
    </row>
    <row r="4253" spans="11:16" x14ac:dyDescent="0.3">
      <c r="K4253"/>
      <c r="L4253"/>
      <c r="M4253"/>
      <c r="N4253"/>
      <c r="O4253"/>
      <c r="P4253"/>
    </row>
    <row r="4254" spans="11:16" x14ac:dyDescent="0.3">
      <c r="K4254"/>
      <c r="L4254"/>
      <c r="M4254"/>
      <c r="N4254"/>
      <c r="O4254"/>
      <c r="P4254"/>
    </row>
    <row r="4255" spans="11:16" x14ac:dyDescent="0.3">
      <c r="K4255"/>
      <c r="L4255"/>
      <c r="M4255"/>
      <c r="N4255"/>
      <c r="O4255"/>
      <c r="P4255"/>
    </row>
    <row r="4256" spans="11:16" x14ac:dyDescent="0.3">
      <c r="K4256"/>
      <c r="L4256"/>
      <c r="M4256"/>
      <c r="N4256"/>
      <c r="O4256"/>
      <c r="P4256"/>
    </row>
    <row r="4257" spans="11:16" x14ac:dyDescent="0.3">
      <c r="K4257"/>
      <c r="L4257"/>
      <c r="M4257"/>
      <c r="N4257"/>
      <c r="O4257"/>
      <c r="P4257"/>
    </row>
    <row r="4258" spans="11:16" x14ac:dyDescent="0.3">
      <c r="K4258"/>
      <c r="L4258"/>
      <c r="M4258"/>
      <c r="N4258"/>
      <c r="O4258"/>
      <c r="P4258"/>
    </row>
    <row r="4259" spans="11:16" x14ac:dyDescent="0.3">
      <c r="K4259"/>
      <c r="L4259"/>
      <c r="M4259"/>
      <c r="N4259"/>
      <c r="O4259"/>
      <c r="P4259"/>
    </row>
    <row r="4260" spans="11:16" x14ac:dyDescent="0.3">
      <c r="K4260"/>
      <c r="L4260"/>
      <c r="M4260"/>
      <c r="N4260"/>
      <c r="O4260"/>
      <c r="P4260"/>
    </row>
    <row r="4261" spans="11:16" x14ac:dyDescent="0.3">
      <c r="K4261"/>
      <c r="L4261"/>
      <c r="M4261"/>
      <c r="N4261"/>
      <c r="O4261"/>
      <c r="P4261"/>
    </row>
    <row r="4262" spans="11:16" x14ac:dyDescent="0.3">
      <c r="K4262"/>
      <c r="L4262"/>
      <c r="M4262"/>
      <c r="N4262"/>
      <c r="O4262"/>
      <c r="P4262"/>
    </row>
    <row r="4263" spans="11:16" x14ac:dyDescent="0.3">
      <c r="K4263"/>
      <c r="L4263"/>
      <c r="M4263"/>
      <c r="N4263"/>
      <c r="O4263"/>
      <c r="P4263"/>
    </row>
    <row r="4264" spans="11:16" x14ac:dyDescent="0.3">
      <c r="K4264"/>
      <c r="L4264"/>
      <c r="M4264"/>
      <c r="N4264"/>
      <c r="O4264"/>
      <c r="P4264"/>
    </row>
    <row r="4265" spans="11:16" x14ac:dyDescent="0.3">
      <c r="K4265"/>
      <c r="L4265"/>
      <c r="M4265"/>
      <c r="N4265"/>
      <c r="O4265"/>
      <c r="P4265"/>
    </row>
    <row r="4266" spans="11:16" x14ac:dyDescent="0.3">
      <c r="K4266"/>
      <c r="L4266"/>
      <c r="M4266"/>
      <c r="N4266"/>
      <c r="O4266"/>
      <c r="P4266"/>
    </row>
    <row r="4267" spans="11:16" x14ac:dyDescent="0.3">
      <c r="K4267"/>
      <c r="L4267"/>
      <c r="M4267"/>
      <c r="N4267"/>
      <c r="O4267"/>
      <c r="P4267"/>
    </row>
    <row r="4268" spans="11:16" x14ac:dyDescent="0.3">
      <c r="K4268"/>
      <c r="L4268"/>
      <c r="M4268"/>
      <c r="N4268"/>
      <c r="O4268"/>
      <c r="P4268"/>
    </row>
    <row r="4269" spans="11:16" x14ac:dyDescent="0.3">
      <c r="K4269"/>
      <c r="L4269"/>
      <c r="M4269"/>
      <c r="N4269"/>
      <c r="O4269"/>
      <c r="P4269"/>
    </row>
    <row r="4270" spans="11:16" x14ac:dyDescent="0.3">
      <c r="K4270"/>
      <c r="L4270"/>
      <c r="M4270"/>
      <c r="N4270"/>
      <c r="O4270"/>
      <c r="P4270"/>
    </row>
    <row r="4271" spans="11:16" x14ac:dyDescent="0.3">
      <c r="K4271"/>
      <c r="L4271"/>
      <c r="M4271"/>
      <c r="N4271"/>
      <c r="O4271"/>
      <c r="P4271"/>
    </row>
    <row r="4272" spans="11:16" x14ac:dyDescent="0.3">
      <c r="K4272"/>
      <c r="L4272"/>
      <c r="M4272"/>
      <c r="N4272"/>
      <c r="O4272"/>
      <c r="P4272"/>
    </row>
    <row r="4273" spans="11:16" x14ac:dyDescent="0.3">
      <c r="K4273"/>
      <c r="L4273"/>
      <c r="M4273"/>
      <c r="N4273"/>
      <c r="O4273"/>
      <c r="P4273"/>
    </row>
    <row r="4274" spans="11:16" x14ac:dyDescent="0.3">
      <c r="K4274"/>
      <c r="L4274"/>
      <c r="M4274"/>
      <c r="N4274"/>
      <c r="O4274"/>
      <c r="P4274"/>
    </row>
    <row r="4275" spans="11:16" x14ac:dyDescent="0.3">
      <c r="K4275"/>
      <c r="L4275"/>
      <c r="M4275"/>
      <c r="N4275"/>
      <c r="O4275"/>
      <c r="P4275"/>
    </row>
    <row r="4276" spans="11:16" x14ac:dyDescent="0.3">
      <c r="K4276"/>
      <c r="L4276"/>
      <c r="M4276"/>
      <c r="N4276"/>
      <c r="O4276"/>
      <c r="P4276"/>
    </row>
    <row r="4277" spans="11:16" x14ac:dyDescent="0.3">
      <c r="K4277"/>
      <c r="L4277"/>
      <c r="M4277"/>
      <c r="N4277"/>
      <c r="O4277"/>
      <c r="P4277"/>
    </row>
    <row r="4278" spans="11:16" x14ac:dyDescent="0.3">
      <c r="K4278"/>
      <c r="L4278"/>
      <c r="M4278"/>
      <c r="N4278"/>
      <c r="O4278"/>
      <c r="P4278"/>
    </row>
    <row r="4279" spans="11:16" x14ac:dyDescent="0.3">
      <c r="K4279"/>
      <c r="L4279"/>
      <c r="M4279"/>
      <c r="N4279"/>
      <c r="O4279"/>
      <c r="P4279"/>
    </row>
    <row r="4280" spans="11:16" x14ac:dyDescent="0.3">
      <c r="K4280"/>
      <c r="L4280"/>
      <c r="M4280"/>
      <c r="N4280"/>
      <c r="O4280"/>
      <c r="P4280"/>
    </row>
    <row r="4281" spans="11:16" x14ac:dyDescent="0.3">
      <c r="K4281"/>
      <c r="L4281"/>
      <c r="M4281"/>
      <c r="N4281"/>
      <c r="O4281"/>
      <c r="P4281"/>
    </row>
    <row r="4282" spans="11:16" x14ac:dyDescent="0.3">
      <c r="K4282"/>
      <c r="L4282"/>
      <c r="M4282"/>
      <c r="N4282"/>
      <c r="O4282"/>
      <c r="P4282"/>
    </row>
    <row r="4283" spans="11:16" x14ac:dyDescent="0.3">
      <c r="K4283"/>
      <c r="L4283"/>
      <c r="M4283"/>
      <c r="N4283"/>
      <c r="O4283"/>
      <c r="P4283"/>
    </row>
    <row r="4284" spans="11:16" x14ac:dyDescent="0.3">
      <c r="K4284"/>
      <c r="L4284"/>
      <c r="M4284"/>
      <c r="N4284"/>
      <c r="O4284"/>
      <c r="P4284"/>
    </row>
    <row r="4285" spans="11:16" x14ac:dyDescent="0.3">
      <c r="K4285"/>
      <c r="L4285"/>
      <c r="M4285"/>
      <c r="N4285"/>
      <c r="O4285"/>
      <c r="P4285"/>
    </row>
    <row r="4286" spans="11:16" x14ac:dyDescent="0.3">
      <c r="K4286"/>
      <c r="L4286"/>
      <c r="M4286"/>
      <c r="N4286"/>
      <c r="O4286"/>
      <c r="P4286"/>
    </row>
    <row r="4287" spans="11:16" x14ac:dyDescent="0.3">
      <c r="K4287"/>
      <c r="L4287"/>
      <c r="M4287"/>
      <c r="N4287"/>
      <c r="O4287"/>
      <c r="P4287"/>
    </row>
    <row r="4288" spans="11:16" x14ac:dyDescent="0.3">
      <c r="K4288"/>
      <c r="L4288"/>
      <c r="M4288"/>
      <c r="N4288"/>
      <c r="O4288"/>
      <c r="P4288"/>
    </row>
    <row r="4289" spans="11:16" x14ac:dyDescent="0.3">
      <c r="K4289"/>
      <c r="L4289"/>
      <c r="M4289"/>
      <c r="N4289"/>
      <c r="O4289"/>
      <c r="P4289"/>
    </row>
    <row r="4290" spans="11:16" x14ac:dyDescent="0.3">
      <c r="K4290"/>
      <c r="L4290"/>
      <c r="M4290"/>
      <c r="N4290"/>
      <c r="O4290"/>
      <c r="P4290"/>
    </row>
    <row r="4291" spans="11:16" x14ac:dyDescent="0.3">
      <c r="K4291"/>
      <c r="L4291"/>
      <c r="M4291"/>
      <c r="N4291"/>
      <c r="O4291"/>
      <c r="P4291"/>
    </row>
    <row r="4292" spans="11:16" x14ac:dyDescent="0.3">
      <c r="K4292"/>
      <c r="L4292"/>
      <c r="M4292"/>
      <c r="N4292"/>
      <c r="O4292"/>
      <c r="P4292"/>
    </row>
    <row r="4293" spans="11:16" x14ac:dyDescent="0.3">
      <c r="K4293"/>
      <c r="L4293"/>
      <c r="M4293"/>
      <c r="N4293"/>
      <c r="O4293"/>
      <c r="P4293"/>
    </row>
    <row r="4294" spans="11:16" x14ac:dyDescent="0.3">
      <c r="K4294"/>
      <c r="L4294"/>
      <c r="M4294"/>
      <c r="N4294"/>
      <c r="O4294"/>
      <c r="P4294"/>
    </row>
    <row r="4295" spans="11:16" x14ac:dyDescent="0.3">
      <c r="K4295"/>
      <c r="L4295"/>
      <c r="M4295"/>
      <c r="N4295"/>
      <c r="O4295"/>
      <c r="P4295"/>
    </row>
    <row r="4296" spans="11:16" x14ac:dyDescent="0.3">
      <c r="K4296"/>
      <c r="L4296"/>
      <c r="M4296"/>
      <c r="N4296"/>
      <c r="O4296"/>
      <c r="P4296"/>
    </row>
    <row r="4297" spans="11:16" x14ac:dyDescent="0.3">
      <c r="K4297"/>
      <c r="L4297"/>
      <c r="M4297"/>
      <c r="N4297"/>
      <c r="O4297"/>
      <c r="P4297"/>
    </row>
    <row r="4298" spans="11:16" x14ac:dyDescent="0.3">
      <c r="K4298"/>
      <c r="L4298"/>
      <c r="M4298"/>
      <c r="N4298"/>
      <c r="O4298"/>
      <c r="P4298"/>
    </row>
    <row r="4299" spans="11:16" x14ac:dyDescent="0.3">
      <c r="K4299"/>
      <c r="L4299"/>
      <c r="M4299"/>
      <c r="N4299"/>
      <c r="O4299"/>
      <c r="P4299"/>
    </row>
    <row r="4300" spans="11:16" x14ac:dyDescent="0.3">
      <c r="K4300"/>
      <c r="L4300"/>
      <c r="M4300"/>
      <c r="N4300"/>
      <c r="O4300"/>
      <c r="P4300"/>
    </row>
    <row r="4301" spans="11:16" x14ac:dyDescent="0.3">
      <c r="K4301"/>
      <c r="L4301"/>
      <c r="M4301"/>
      <c r="N4301"/>
      <c r="O4301"/>
      <c r="P4301"/>
    </row>
    <row r="4302" spans="11:16" x14ac:dyDescent="0.3">
      <c r="K4302"/>
      <c r="L4302"/>
      <c r="M4302"/>
      <c r="N4302"/>
      <c r="O4302"/>
      <c r="P4302"/>
    </row>
    <row r="4303" spans="11:16" x14ac:dyDescent="0.3">
      <c r="K4303"/>
      <c r="L4303"/>
      <c r="M4303"/>
      <c r="N4303"/>
      <c r="O4303"/>
      <c r="P4303"/>
    </row>
    <row r="4304" spans="11:16" x14ac:dyDescent="0.3">
      <c r="K4304"/>
      <c r="L4304"/>
      <c r="M4304"/>
      <c r="N4304"/>
      <c r="O4304"/>
      <c r="P4304"/>
    </row>
    <row r="4305" spans="11:16" x14ac:dyDescent="0.3">
      <c r="K4305"/>
      <c r="L4305"/>
      <c r="M4305"/>
      <c r="N4305"/>
      <c r="O4305"/>
      <c r="P4305"/>
    </row>
    <row r="4306" spans="11:16" x14ac:dyDescent="0.3">
      <c r="K4306"/>
      <c r="L4306"/>
      <c r="M4306"/>
      <c r="N4306"/>
      <c r="O4306"/>
      <c r="P4306"/>
    </row>
    <row r="4307" spans="11:16" x14ac:dyDescent="0.3">
      <c r="K4307"/>
      <c r="L4307"/>
      <c r="M4307"/>
      <c r="N4307"/>
      <c r="O4307"/>
      <c r="P4307"/>
    </row>
    <row r="4308" spans="11:16" x14ac:dyDescent="0.3">
      <c r="K4308"/>
      <c r="L4308"/>
      <c r="M4308"/>
      <c r="N4308"/>
      <c r="O4308"/>
      <c r="P4308"/>
    </row>
    <row r="4309" spans="11:16" x14ac:dyDescent="0.3">
      <c r="K4309"/>
      <c r="L4309"/>
      <c r="M4309"/>
      <c r="N4309"/>
      <c r="O4309"/>
      <c r="P4309"/>
    </row>
    <row r="4310" spans="11:16" x14ac:dyDescent="0.3">
      <c r="K4310"/>
      <c r="L4310"/>
      <c r="M4310"/>
      <c r="N4310"/>
      <c r="O4310"/>
      <c r="P4310"/>
    </row>
    <row r="4311" spans="11:16" x14ac:dyDescent="0.3">
      <c r="K4311"/>
      <c r="L4311"/>
      <c r="M4311"/>
      <c r="N4311"/>
      <c r="O4311"/>
      <c r="P4311"/>
    </row>
    <row r="4312" spans="11:16" x14ac:dyDescent="0.3">
      <c r="K4312"/>
      <c r="L4312"/>
      <c r="M4312"/>
      <c r="N4312"/>
      <c r="O4312"/>
      <c r="P4312"/>
    </row>
    <row r="4313" spans="11:16" x14ac:dyDescent="0.3">
      <c r="K4313"/>
      <c r="L4313"/>
      <c r="M4313"/>
      <c r="N4313"/>
      <c r="O4313"/>
      <c r="P4313"/>
    </row>
    <row r="4314" spans="11:16" x14ac:dyDescent="0.3">
      <c r="K4314"/>
      <c r="L4314"/>
      <c r="M4314"/>
      <c r="N4314"/>
      <c r="O4314"/>
      <c r="P4314"/>
    </row>
    <row r="4315" spans="11:16" x14ac:dyDescent="0.3">
      <c r="K4315"/>
      <c r="L4315"/>
      <c r="M4315"/>
      <c r="N4315"/>
      <c r="O4315"/>
      <c r="P4315"/>
    </row>
    <row r="4316" spans="11:16" x14ac:dyDescent="0.3">
      <c r="K4316"/>
      <c r="L4316"/>
      <c r="M4316"/>
      <c r="N4316"/>
      <c r="O4316"/>
      <c r="P4316"/>
    </row>
    <row r="4317" spans="11:16" x14ac:dyDescent="0.3">
      <c r="K4317"/>
      <c r="L4317"/>
      <c r="M4317"/>
      <c r="N4317"/>
      <c r="O4317"/>
      <c r="P4317"/>
    </row>
    <row r="4318" spans="11:16" x14ac:dyDescent="0.3">
      <c r="K4318"/>
      <c r="L4318"/>
      <c r="M4318"/>
      <c r="N4318"/>
      <c r="O4318"/>
      <c r="P4318"/>
    </row>
    <row r="4319" spans="11:16" x14ac:dyDescent="0.3">
      <c r="K4319"/>
      <c r="L4319"/>
      <c r="M4319"/>
      <c r="N4319"/>
      <c r="O4319"/>
      <c r="P4319"/>
    </row>
    <row r="4320" spans="11:16" x14ac:dyDescent="0.3">
      <c r="K4320"/>
      <c r="L4320"/>
      <c r="M4320"/>
      <c r="N4320"/>
      <c r="O4320"/>
      <c r="P4320"/>
    </row>
    <row r="4321" spans="11:16" x14ac:dyDescent="0.3">
      <c r="K4321"/>
      <c r="L4321"/>
      <c r="M4321"/>
      <c r="N4321"/>
      <c r="O4321"/>
      <c r="P4321"/>
    </row>
    <row r="4322" spans="11:16" x14ac:dyDescent="0.3">
      <c r="K4322"/>
      <c r="L4322"/>
      <c r="M4322"/>
      <c r="N4322"/>
      <c r="O4322"/>
      <c r="P4322"/>
    </row>
    <row r="4323" spans="11:16" x14ac:dyDescent="0.3">
      <c r="K4323"/>
      <c r="L4323"/>
      <c r="M4323"/>
      <c r="N4323"/>
      <c r="O4323"/>
      <c r="P4323"/>
    </row>
    <row r="4324" spans="11:16" x14ac:dyDescent="0.3">
      <c r="K4324"/>
      <c r="L4324"/>
      <c r="M4324"/>
      <c r="N4324"/>
      <c r="O4324"/>
      <c r="P4324"/>
    </row>
    <row r="4325" spans="11:16" x14ac:dyDescent="0.3">
      <c r="K4325"/>
      <c r="L4325"/>
      <c r="M4325"/>
      <c r="N4325"/>
      <c r="O4325"/>
      <c r="P4325"/>
    </row>
    <row r="4326" spans="11:16" x14ac:dyDescent="0.3">
      <c r="K4326"/>
      <c r="L4326"/>
      <c r="M4326"/>
      <c r="N4326"/>
      <c r="O4326"/>
      <c r="P4326"/>
    </row>
    <row r="4327" spans="11:16" x14ac:dyDescent="0.3">
      <c r="K4327"/>
      <c r="L4327"/>
      <c r="M4327"/>
      <c r="N4327"/>
      <c r="O4327"/>
      <c r="P4327"/>
    </row>
    <row r="4328" spans="11:16" x14ac:dyDescent="0.3">
      <c r="K4328"/>
      <c r="L4328"/>
      <c r="M4328"/>
      <c r="N4328"/>
      <c r="O4328"/>
      <c r="P4328"/>
    </row>
    <row r="4329" spans="11:16" x14ac:dyDescent="0.3">
      <c r="K4329"/>
      <c r="L4329"/>
      <c r="M4329"/>
      <c r="N4329"/>
      <c r="O4329"/>
      <c r="P4329"/>
    </row>
    <row r="4330" spans="11:16" x14ac:dyDescent="0.3">
      <c r="K4330"/>
      <c r="L4330"/>
      <c r="M4330"/>
      <c r="N4330"/>
      <c r="O4330"/>
      <c r="P4330"/>
    </row>
    <row r="4331" spans="11:16" x14ac:dyDescent="0.3">
      <c r="K4331"/>
      <c r="L4331"/>
      <c r="M4331"/>
      <c r="N4331"/>
      <c r="O4331"/>
      <c r="P4331"/>
    </row>
    <row r="4332" spans="11:16" x14ac:dyDescent="0.3">
      <c r="K4332"/>
      <c r="L4332"/>
      <c r="M4332"/>
      <c r="N4332"/>
      <c r="O4332"/>
      <c r="P4332"/>
    </row>
    <row r="4333" spans="11:16" x14ac:dyDescent="0.3">
      <c r="K4333"/>
      <c r="L4333"/>
      <c r="M4333"/>
      <c r="N4333"/>
      <c r="O4333"/>
      <c r="P4333"/>
    </row>
    <row r="4334" spans="11:16" x14ac:dyDescent="0.3">
      <c r="K4334"/>
      <c r="L4334"/>
      <c r="M4334"/>
      <c r="N4334"/>
      <c r="O4334"/>
      <c r="P4334"/>
    </row>
    <row r="4335" spans="11:16" x14ac:dyDescent="0.3">
      <c r="K4335"/>
      <c r="L4335"/>
      <c r="M4335"/>
      <c r="N4335"/>
      <c r="O4335"/>
      <c r="P4335"/>
    </row>
    <row r="4336" spans="11:16" x14ac:dyDescent="0.3">
      <c r="K4336"/>
      <c r="L4336"/>
      <c r="M4336"/>
      <c r="N4336"/>
      <c r="O4336"/>
      <c r="P4336"/>
    </row>
    <row r="4337" spans="11:16" x14ac:dyDescent="0.3">
      <c r="K4337"/>
      <c r="L4337"/>
      <c r="M4337"/>
      <c r="N4337"/>
      <c r="O4337"/>
      <c r="P4337"/>
    </row>
    <row r="4338" spans="11:16" x14ac:dyDescent="0.3">
      <c r="K4338"/>
      <c r="L4338"/>
      <c r="M4338"/>
      <c r="N4338"/>
      <c r="O4338"/>
      <c r="P4338"/>
    </row>
    <row r="4339" spans="11:16" x14ac:dyDescent="0.3">
      <c r="K4339"/>
      <c r="L4339"/>
      <c r="M4339"/>
      <c r="N4339"/>
      <c r="O4339"/>
      <c r="P4339"/>
    </row>
    <row r="4340" spans="11:16" x14ac:dyDescent="0.3">
      <c r="K4340"/>
      <c r="L4340"/>
      <c r="M4340"/>
      <c r="N4340"/>
      <c r="O4340"/>
      <c r="P4340"/>
    </row>
    <row r="4341" spans="11:16" x14ac:dyDescent="0.3">
      <c r="K4341"/>
      <c r="L4341"/>
      <c r="M4341"/>
      <c r="N4341"/>
      <c r="O4341"/>
      <c r="P4341"/>
    </row>
    <row r="4342" spans="11:16" x14ac:dyDescent="0.3">
      <c r="K4342"/>
      <c r="L4342"/>
      <c r="M4342"/>
      <c r="N4342"/>
      <c r="O4342"/>
      <c r="P4342"/>
    </row>
    <row r="4343" spans="11:16" x14ac:dyDescent="0.3">
      <c r="K4343"/>
      <c r="L4343"/>
      <c r="M4343"/>
      <c r="N4343"/>
      <c r="O4343"/>
      <c r="P4343"/>
    </row>
    <row r="4344" spans="11:16" x14ac:dyDescent="0.3">
      <c r="K4344"/>
      <c r="L4344"/>
      <c r="M4344"/>
      <c r="N4344"/>
      <c r="O4344"/>
      <c r="P4344"/>
    </row>
    <row r="4345" spans="11:16" x14ac:dyDescent="0.3">
      <c r="K4345"/>
      <c r="L4345"/>
      <c r="M4345"/>
      <c r="N4345"/>
      <c r="O4345"/>
      <c r="P4345"/>
    </row>
    <row r="4346" spans="11:16" x14ac:dyDescent="0.3">
      <c r="K4346"/>
      <c r="L4346"/>
      <c r="M4346"/>
      <c r="N4346"/>
      <c r="O4346"/>
      <c r="P4346"/>
    </row>
    <row r="4347" spans="11:16" x14ac:dyDescent="0.3">
      <c r="K4347"/>
      <c r="L4347"/>
      <c r="M4347"/>
      <c r="N4347"/>
      <c r="O4347"/>
      <c r="P4347"/>
    </row>
    <row r="4348" spans="11:16" x14ac:dyDescent="0.3">
      <c r="K4348"/>
      <c r="L4348"/>
      <c r="M4348"/>
      <c r="N4348"/>
      <c r="O4348"/>
      <c r="P4348"/>
    </row>
    <row r="4349" spans="11:16" x14ac:dyDescent="0.3">
      <c r="K4349"/>
      <c r="L4349"/>
      <c r="M4349"/>
      <c r="N4349"/>
      <c r="O4349"/>
      <c r="P4349"/>
    </row>
    <row r="4350" spans="11:16" x14ac:dyDescent="0.3">
      <c r="K4350"/>
      <c r="L4350"/>
      <c r="M4350"/>
      <c r="N4350"/>
      <c r="O4350"/>
      <c r="P4350"/>
    </row>
    <row r="4351" spans="11:16" x14ac:dyDescent="0.3">
      <c r="K4351"/>
      <c r="L4351"/>
      <c r="M4351"/>
      <c r="N4351"/>
      <c r="O4351"/>
      <c r="P4351"/>
    </row>
    <row r="4352" spans="11:16" x14ac:dyDescent="0.3">
      <c r="K4352"/>
      <c r="L4352"/>
      <c r="M4352"/>
      <c r="N4352"/>
      <c r="O4352"/>
      <c r="P4352"/>
    </row>
    <row r="4353" spans="11:16" x14ac:dyDescent="0.3">
      <c r="K4353"/>
      <c r="L4353"/>
      <c r="M4353"/>
      <c r="N4353"/>
      <c r="O4353"/>
      <c r="P4353"/>
    </row>
    <row r="4354" spans="11:16" x14ac:dyDescent="0.3">
      <c r="K4354"/>
      <c r="L4354"/>
      <c r="M4354"/>
      <c r="N4354"/>
      <c r="O4354"/>
      <c r="P4354"/>
    </row>
    <row r="4355" spans="11:16" x14ac:dyDescent="0.3">
      <c r="K4355"/>
      <c r="L4355"/>
      <c r="M4355"/>
      <c r="N4355"/>
      <c r="O4355"/>
      <c r="P4355"/>
    </row>
    <row r="4356" spans="11:16" x14ac:dyDescent="0.3">
      <c r="K4356"/>
      <c r="L4356"/>
      <c r="M4356"/>
      <c r="N4356"/>
      <c r="O4356"/>
      <c r="P4356"/>
    </row>
    <row r="4357" spans="11:16" x14ac:dyDescent="0.3">
      <c r="K4357"/>
      <c r="L4357"/>
      <c r="M4357"/>
      <c r="N4357"/>
      <c r="O4357"/>
      <c r="P4357"/>
    </row>
    <row r="4358" spans="11:16" x14ac:dyDescent="0.3">
      <c r="K4358"/>
      <c r="L4358"/>
      <c r="M4358"/>
      <c r="N4358"/>
      <c r="O4358"/>
      <c r="P4358"/>
    </row>
    <row r="4359" spans="11:16" x14ac:dyDescent="0.3">
      <c r="K4359"/>
      <c r="L4359"/>
      <c r="M4359"/>
      <c r="N4359"/>
      <c r="O4359"/>
      <c r="P4359"/>
    </row>
    <row r="4360" spans="11:16" x14ac:dyDescent="0.3">
      <c r="K4360"/>
      <c r="L4360"/>
      <c r="M4360"/>
      <c r="N4360"/>
      <c r="O4360"/>
      <c r="P4360"/>
    </row>
    <row r="4361" spans="11:16" x14ac:dyDescent="0.3">
      <c r="K4361"/>
      <c r="L4361"/>
      <c r="M4361"/>
      <c r="N4361"/>
      <c r="O4361"/>
      <c r="P4361"/>
    </row>
    <row r="4362" spans="11:16" x14ac:dyDescent="0.3">
      <c r="K4362"/>
      <c r="L4362"/>
      <c r="M4362"/>
      <c r="N4362"/>
      <c r="O4362"/>
      <c r="P4362"/>
    </row>
    <row r="4363" spans="11:16" x14ac:dyDescent="0.3">
      <c r="K4363"/>
      <c r="L4363"/>
      <c r="M4363"/>
      <c r="N4363"/>
      <c r="O4363"/>
      <c r="P4363"/>
    </row>
    <row r="4364" spans="11:16" x14ac:dyDescent="0.3">
      <c r="K4364"/>
      <c r="L4364"/>
      <c r="M4364"/>
      <c r="N4364"/>
      <c r="O4364"/>
      <c r="P4364"/>
    </row>
    <row r="4365" spans="11:16" x14ac:dyDescent="0.3">
      <c r="K4365"/>
      <c r="L4365"/>
      <c r="M4365"/>
      <c r="N4365"/>
      <c r="O4365"/>
      <c r="P4365"/>
    </row>
    <row r="4366" spans="11:16" x14ac:dyDescent="0.3">
      <c r="K4366"/>
      <c r="L4366"/>
      <c r="M4366"/>
      <c r="N4366"/>
      <c r="O4366"/>
      <c r="P4366"/>
    </row>
    <row r="4367" spans="11:16" x14ac:dyDescent="0.3">
      <c r="K4367"/>
      <c r="L4367"/>
      <c r="M4367"/>
      <c r="N4367"/>
      <c r="O4367"/>
      <c r="P4367"/>
    </row>
    <row r="4368" spans="11:16" x14ac:dyDescent="0.3">
      <c r="K4368"/>
      <c r="L4368"/>
      <c r="M4368"/>
      <c r="N4368"/>
      <c r="O4368"/>
      <c r="P4368"/>
    </row>
    <row r="4369" spans="11:16" x14ac:dyDescent="0.3">
      <c r="K4369"/>
      <c r="L4369"/>
      <c r="M4369"/>
      <c r="N4369"/>
      <c r="O4369"/>
      <c r="P4369"/>
    </row>
    <row r="4370" spans="11:16" x14ac:dyDescent="0.3">
      <c r="K4370"/>
      <c r="L4370"/>
      <c r="M4370"/>
      <c r="N4370"/>
      <c r="O4370"/>
      <c r="P4370"/>
    </row>
    <row r="4371" spans="11:16" x14ac:dyDescent="0.3">
      <c r="K4371"/>
      <c r="L4371"/>
      <c r="M4371"/>
      <c r="N4371"/>
      <c r="O4371"/>
      <c r="P4371"/>
    </row>
    <row r="4372" spans="11:16" x14ac:dyDescent="0.3">
      <c r="K4372"/>
      <c r="L4372"/>
      <c r="M4372"/>
      <c r="N4372"/>
      <c r="O4372"/>
      <c r="P4372"/>
    </row>
    <row r="4373" spans="11:16" x14ac:dyDescent="0.3">
      <c r="K4373"/>
      <c r="L4373"/>
      <c r="M4373"/>
      <c r="N4373"/>
      <c r="O4373"/>
      <c r="P4373"/>
    </row>
    <row r="4374" spans="11:16" x14ac:dyDescent="0.3">
      <c r="K4374"/>
      <c r="L4374"/>
      <c r="M4374"/>
      <c r="N4374"/>
      <c r="O4374"/>
      <c r="P4374"/>
    </row>
    <row r="4375" spans="11:16" x14ac:dyDescent="0.3">
      <c r="K4375"/>
      <c r="L4375"/>
      <c r="M4375"/>
      <c r="N4375"/>
      <c r="O4375"/>
      <c r="P4375"/>
    </row>
    <row r="4376" spans="11:16" x14ac:dyDescent="0.3">
      <c r="K4376"/>
      <c r="L4376"/>
      <c r="M4376"/>
      <c r="N4376"/>
      <c r="O4376"/>
      <c r="P4376"/>
    </row>
    <row r="4377" spans="11:16" x14ac:dyDescent="0.3">
      <c r="K4377"/>
      <c r="L4377"/>
      <c r="M4377"/>
      <c r="N4377"/>
      <c r="O4377"/>
      <c r="P4377"/>
    </row>
    <row r="4378" spans="11:16" x14ac:dyDescent="0.3">
      <c r="K4378"/>
      <c r="L4378"/>
      <c r="M4378"/>
      <c r="N4378"/>
      <c r="O4378"/>
      <c r="P4378"/>
    </row>
    <row r="4379" spans="11:16" x14ac:dyDescent="0.3">
      <c r="K4379"/>
      <c r="L4379"/>
      <c r="M4379"/>
      <c r="N4379"/>
      <c r="O4379"/>
      <c r="P4379"/>
    </row>
    <row r="4380" spans="11:16" x14ac:dyDescent="0.3">
      <c r="K4380"/>
      <c r="L4380"/>
      <c r="M4380"/>
      <c r="N4380"/>
      <c r="O4380"/>
      <c r="P4380"/>
    </row>
    <row r="4381" spans="11:16" x14ac:dyDescent="0.3">
      <c r="K4381"/>
      <c r="L4381"/>
      <c r="M4381"/>
      <c r="N4381"/>
      <c r="O4381"/>
      <c r="P4381"/>
    </row>
    <row r="4382" spans="11:16" x14ac:dyDescent="0.3">
      <c r="K4382"/>
      <c r="L4382"/>
      <c r="M4382"/>
      <c r="N4382"/>
      <c r="O4382"/>
      <c r="P4382"/>
    </row>
    <row r="4383" spans="11:16" x14ac:dyDescent="0.3">
      <c r="K4383"/>
      <c r="L4383"/>
      <c r="M4383"/>
      <c r="N4383"/>
      <c r="O4383"/>
      <c r="P4383"/>
    </row>
    <row r="4384" spans="11:16" x14ac:dyDescent="0.3">
      <c r="K4384"/>
      <c r="L4384"/>
      <c r="M4384"/>
      <c r="N4384"/>
      <c r="O4384"/>
      <c r="P4384"/>
    </row>
    <row r="4385" spans="11:16" x14ac:dyDescent="0.3">
      <c r="K4385"/>
      <c r="L4385"/>
      <c r="M4385"/>
      <c r="N4385"/>
      <c r="O4385"/>
      <c r="P4385"/>
    </row>
    <row r="4386" spans="11:16" x14ac:dyDescent="0.3">
      <c r="K4386"/>
      <c r="L4386"/>
      <c r="M4386"/>
      <c r="N4386"/>
      <c r="O4386"/>
      <c r="P4386"/>
    </row>
    <row r="4387" spans="11:16" x14ac:dyDescent="0.3">
      <c r="K4387"/>
      <c r="L4387"/>
      <c r="M4387"/>
      <c r="N4387"/>
      <c r="O4387"/>
      <c r="P4387"/>
    </row>
    <row r="4388" spans="11:16" x14ac:dyDescent="0.3">
      <c r="K4388"/>
      <c r="L4388"/>
      <c r="M4388"/>
      <c r="N4388"/>
      <c r="O4388"/>
      <c r="P4388"/>
    </row>
    <row r="4389" spans="11:16" x14ac:dyDescent="0.3">
      <c r="K4389"/>
      <c r="L4389"/>
      <c r="M4389"/>
      <c r="N4389"/>
      <c r="O4389"/>
      <c r="P4389"/>
    </row>
    <row r="4390" spans="11:16" x14ac:dyDescent="0.3">
      <c r="K4390"/>
      <c r="L4390"/>
      <c r="M4390"/>
      <c r="N4390"/>
      <c r="O4390"/>
      <c r="P4390"/>
    </row>
    <row r="4391" spans="11:16" x14ac:dyDescent="0.3">
      <c r="K4391"/>
      <c r="L4391"/>
      <c r="M4391"/>
      <c r="N4391"/>
      <c r="O4391"/>
      <c r="P4391"/>
    </row>
    <row r="4392" spans="11:16" x14ac:dyDescent="0.3">
      <c r="K4392"/>
      <c r="L4392"/>
      <c r="M4392"/>
      <c r="N4392"/>
      <c r="O4392"/>
      <c r="P4392"/>
    </row>
    <row r="4393" spans="11:16" x14ac:dyDescent="0.3">
      <c r="K4393"/>
      <c r="L4393"/>
      <c r="M4393"/>
      <c r="N4393"/>
      <c r="O4393"/>
      <c r="P4393"/>
    </row>
    <row r="4394" spans="11:16" x14ac:dyDescent="0.3">
      <c r="K4394"/>
      <c r="L4394"/>
      <c r="M4394"/>
      <c r="N4394"/>
      <c r="O4394"/>
      <c r="P4394"/>
    </row>
    <row r="4395" spans="11:16" x14ac:dyDescent="0.3">
      <c r="K4395"/>
      <c r="L4395"/>
      <c r="M4395"/>
      <c r="N4395"/>
      <c r="O4395"/>
      <c r="P4395"/>
    </row>
    <row r="4396" spans="11:16" x14ac:dyDescent="0.3">
      <c r="K4396"/>
      <c r="L4396"/>
      <c r="M4396"/>
      <c r="N4396"/>
      <c r="O4396"/>
      <c r="P4396"/>
    </row>
    <row r="4397" spans="11:16" x14ac:dyDescent="0.3">
      <c r="K4397"/>
      <c r="L4397"/>
      <c r="M4397"/>
      <c r="N4397"/>
      <c r="O4397"/>
      <c r="P4397"/>
    </row>
    <row r="4398" spans="11:16" x14ac:dyDescent="0.3">
      <c r="K4398"/>
      <c r="L4398"/>
      <c r="M4398"/>
      <c r="N4398"/>
      <c r="O4398"/>
      <c r="P4398"/>
    </row>
    <row r="4399" spans="11:16" x14ac:dyDescent="0.3">
      <c r="K4399"/>
      <c r="L4399"/>
      <c r="M4399"/>
      <c r="N4399"/>
      <c r="O4399"/>
      <c r="P4399"/>
    </row>
    <row r="4400" spans="11:16" x14ac:dyDescent="0.3">
      <c r="K4400"/>
      <c r="L4400"/>
      <c r="M4400"/>
      <c r="N4400"/>
      <c r="O4400"/>
      <c r="P4400"/>
    </row>
    <row r="4401" spans="11:16" x14ac:dyDescent="0.3">
      <c r="K4401"/>
      <c r="L4401"/>
      <c r="M4401"/>
      <c r="N4401"/>
      <c r="O4401"/>
      <c r="P4401"/>
    </row>
    <row r="4402" spans="11:16" x14ac:dyDescent="0.3">
      <c r="K4402"/>
      <c r="L4402"/>
      <c r="M4402"/>
      <c r="N4402"/>
      <c r="O4402"/>
      <c r="P4402"/>
    </row>
    <row r="4403" spans="11:16" x14ac:dyDescent="0.3">
      <c r="K4403"/>
      <c r="L4403"/>
      <c r="M4403"/>
      <c r="N4403"/>
      <c r="O4403"/>
      <c r="P4403"/>
    </row>
    <row r="4404" spans="11:16" x14ac:dyDescent="0.3">
      <c r="K4404"/>
      <c r="L4404"/>
      <c r="M4404"/>
      <c r="N4404"/>
      <c r="O4404"/>
      <c r="P4404"/>
    </row>
    <row r="4405" spans="11:16" x14ac:dyDescent="0.3">
      <c r="K4405"/>
      <c r="L4405"/>
      <c r="M4405"/>
      <c r="N4405"/>
      <c r="O4405"/>
      <c r="P4405"/>
    </row>
    <row r="4406" spans="11:16" x14ac:dyDescent="0.3">
      <c r="K4406"/>
      <c r="L4406"/>
      <c r="M4406"/>
      <c r="N4406"/>
      <c r="O4406"/>
      <c r="P4406"/>
    </row>
    <row r="4407" spans="11:16" x14ac:dyDescent="0.3">
      <c r="K4407"/>
      <c r="L4407"/>
      <c r="M4407"/>
      <c r="N4407"/>
      <c r="O4407"/>
      <c r="P4407"/>
    </row>
    <row r="4408" spans="11:16" x14ac:dyDescent="0.3">
      <c r="K4408"/>
      <c r="L4408"/>
      <c r="M4408"/>
      <c r="N4408"/>
      <c r="O4408"/>
      <c r="P4408"/>
    </row>
    <row r="4409" spans="11:16" x14ac:dyDescent="0.3">
      <c r="K4409"/>
      <c r="L4409"/>
      <c r="M4409"/>
      <c r="N4409"/>
      <c r="O4409"/>
      <c r="P4409"/>
    </row>
    <row r="4410" spans="11:16" x14ac:dyDescent="0.3">
      <c r="K4410"/>
      <c r="L4410"/>
      <c r="M4410"/>
      <c r="N4410"/>
      <c r="O4410"/>
      <c r="P4410"/>
    </row>
    <row r="4411" spans="11:16" x14ac:dyDescent="0.3">
      <c r="K4411"/>
      <c r="L4411"/>
      <c r="M4411"/>
      <c r="N4411"/>
      <c r="O4411"/>
      <c r="P4411"/>
    </row>
    <row r="4412" spans="11:16" x14ac:dyDescent="0.3">
      <c r="K4412"/>
      <c r="L4412"/>
      <c r="M4412"/>
      <c r="N4412"/>
      <c r="O4412"/>
      <c r="P4412"/>
    </row>
    <row r="4413" spans="11:16" x14ac:dyDescent="0.3">
      <c r="K4413"/>
      <c r="L4413"/>
      <c r="M4413"/>
      <c r="N4413"/>
      <c r="O4413"/>
      <c r="P4413"/>
    </row>
    <row r="4414" spans="11:16" x14ac:dyDescent="0.3">
      <c r="K4414"/>
      <c r="L4414"/>
      <c r="M4414"/>
      <c r="N4414"/>
      <c r="O4414"/>
      <c r="P4414"/>
    </row>
    <row r="4415" spans="11:16" x14ac:dyDescent="0.3">
      <c r="K4415"/>
      <c r="L4415"/>
      <c r="M4415"/>
      <c r="N4415"/>
      <c r="O4415"/>
      <c r="P4415"/>
    </row>
    <row r="4416" spans="11:16" x14ac:dyDescent="0.3">
      <c r="K4416"/>
      <c r="L4416"/>
      <c r="M4416"/>
      <c r="N4416"/>
      <c r="O4416"/>
      <c r="P4416"/>
    </row>
    <row r="4417" spans="11:16" x14ac:dyDescent="0.3">
      <c r="K4417"/>
      <c r="L4417"/>
      <c r="M4417"/>
      <c r="N4417"/>
      <c r="O4417"/>
      <c r="P4417"/>
    </row>
    <row r="4418" spans="11:16" x14ac:dyDescent="0.3">
      <c r="K4418"/>
      <c r="L4418"/>
      <c r="M4418"/>
      <c r="N4418"/>
      <c r="O4418"/>
      <c r="P4418"/>
    </row>
    <row r="4419" spans="11:16" x14ac:dyDescent="0.3">
      <c r="K4419"/>
      <c r="L4419"/>
      <c r="M4419"/>
      <c r="N4419"/>
      <c r="O4419"/>
      <c r="P4419"/>
    </row>
    <row r="4420" spans="11:16" x14ac:dyDescent="0.3">
      <c r="K4420"/>
      <c r="L4420"/>
      <c r="M4420"/>
      <c r="N4420"/>
      <c r="O4420"/>
      <c r="P4420"/>
    </row>
    <row r="4421" spans="11:16" x14ac:dyDescent="0.3">
      <c r="K4421"/>
      <c r="L4421"/>
      <c r="M4421"/>
      <c r="N4421"/>
      <c r="O4421"/>
      <c r="P4421"/>
    </row>
    <row r="4422" spans="11:16" x14ac:dyDescent="0.3">
      <c r="K4422"/>
      <c r="L4422"/>
      <c r="M4422"/>
      <c r="N4422"/>
      <c r="O4422"/>
      <c r="P4422"/>
    </row>
    <row r="4423" spans="11:16" x14ac:dyDescent="0.3">
      <c r="K4423"/>
      <c r="L4423"/>
      <c r="M4423"/>
      <c r="N4423"/>
      <c r="O4423"/>
      <c r="P4423"/>
    </row>
    <row r="4424" spans="11:16" x14ac:dyDescent="0.3">
      <c r="K4424"/>
      <c r="L4424"/>
      <c r="M4424"/>
      <c r="N4424"/>
      <c r="O4424"/>
      <c r="P4424"/>
    </row>
    <row r="4425" spans="11:16" x14ac:dyDescent="0.3">
      <c r="K4425"/>
      <c r="L4425"/>
      <c r="M4425"/>
      <c r="N4425"/>
      <c r="O4425"/>
      <c r="P4425"/>
    </row>
    <row r="4426" spans="11:16" x14ac:dyDescent="0.3">
      <c r="K4426"/>
      <c r="L4426"/>
      <c r="M4426"/>
      <c r="N4426"/>
      <c r="O4426"/>
      <c r="P4426"/>
    </row>
    <row r="4427" spans="11:16" x14ac:dyDescent="0.3">
      <c r="K4427"/>
      <c r="L4427"/>
      <c r="M4427"/>
      <c r="N4427"/>
      <c r="O4427"/>
      <c r="P4427"/>
    </row>
    <row r="4428" spans="11:16" x14ac:dyDescent="0.3">
      <c r="K4428"/>
      <c r="L4428"/>
      <c r="M4428"/>
      <c r="N4428"/>
      <c r="O4428"/>
      <c r="P4428"/>
    </row>
    <row r="4429" spans="11:16" x14ac:dyDescent="0.3">
      <c r="K4429"/>
      <c r="L4429"/>
      <c r="M4429"/>
      <c r="N4429"/>
      <c r="O4429"/>
      <c r="P4429"/>
    </row>
    <row r="4430" spans="11:16" x14ac:dyDescent="0.3">
      <c r="K4430"/>
      <c r="L4430"/>
      <c r="M4430"/>
      <c r="N4430"/>
      <c r="O4430"/>
      <c r="P4430"/>
    </row>
    <row r="4431" spans="11:16" x14ac:dyDescent="0.3">
      <c r="K4431"/>
      <c r="L4431"/>
      <c r="M4431"/>
      <c r="N4431"/>
      <c r="O4431"/>
      <c r="P4431"/>
    </row>
    <row r="4432" spans="11:16" x14ac:dyDescent="0.3">
      <c r="K4432"/>
      <c r="L4432"/>
      <c r="M4432"/>
      <c r="N4432"/>
      <c r="O4432"/>
      <c r="P4432"/>
    </row>
    <row r="4433" spans="11:16" x14ac:dyDescent="0.3">
      <c r="K4433"/>
      <c r="L4433"/>
      <c r="M4433"/>
      <c r="N4433"/>
      <c r="O4433"/>
      <c r="P4433"/>
    </row>
    <row r="4434" spans="11:16" x14ac:dyDescent="0.3">
      <c r="K4434"/>
      <c r="L4434"/>
      <c r="M4434"/>
      <c r="N4434"/>
      <c r="O4434"/>
      <c r="P4434"/>
    </row>
    <row r="4435" spans="11:16" x14ac:dyDescent="0.3">
      <c r="K4435"/>
      <c r="L4435"/>
      <c r="M4435"/>
      <c r="N4435"/>
      <c r="O4435"/>
      <c r="P4435"/>
    </row>
    <row r="4436" spans="11:16" x14ac:dyDescent="0.3">
      <c r="K4436"/>
      <c r="L4436"/>
      <c r="M4436"/>
      <c r="N4436"/>
      <c r="O4436"/>
      <c r="P4436"/>
    </row>
    <row r="4437" spans="11:16" x14ac:dyDescent="0.3">
      <c r="K4437"/>
      <c r="L4437"/>
      <c r="M4437"/>
      <c r="N4437"/>
      <c r="O4437"/>
      <c r="P4437"/>
    </row>
    <row r="4438" spans="11:16" x14ac:dyDescent="0.3">
      <c r="K4438"/>
      <c r="L4438"/>
      <c r="M4438"/>
      <c r="N4438"/>
      <c r="O4438"/>
      <c r="P4438"/>
    </row>
    <row r="4439" spans="11:16" x14ac:dyDescent="0.3">
      <c r="K4439"/>
      <c r="L4439"/>
      <c r="M4439"/>
      <c r="N4439"/>
      <c r="O4439"/>
      <c r="P4439"/>
    </row>
    <row r="4440" spans="11:16" x14ac:dyDescent="0.3">
      <c r="K4440"/>
      <c r="L4440"/>
      <c r="M4440"/>
      <c r="N4440"/>
      <c r="O4440"/>
      <c r="P4440"/>
    </row>
    <row r="4441" spans="11:16" x14ac:dyDescent="0.3">
      <c r="K4441"/>
      <c r="L4441"/>
      <c r="M4441"/>
      <c r="N4441"/>
      <c r="O4441"/>
      <c r="P4441"/>
    </row>
    <row r="4442" spans="11:16" x14ac:dyDescent="0.3">
      <c r="K4442"/>
      <c r="L4442"/>
      <c r="M4442"/>
      <c r="N4442"/>
      <c r="O4442"/>
      <c r="P4442"/>
    </row>
    <row r="4443" spans="11:16" x14ac:dyDescent="0.3">
      <c r="K4443"/>
      <c r="L4443"/>
      <c r="M4443"/>
      <c r="N4443"/>
      <c r="O4443"/>
      <c r="P4443"/>
    </row>
    <row r="4444" spans="11:16" x14ac:dyDescent="0.3">
      <c r="K4444"/>
      <c r="L4444"/>
      <c r="M4444"/>
      <c r="N4444"/>
      <c r="O4444"/>
      <c r="P4444"/>
    </row>
    <row r="4445" spans="11:16" x14ac:dyDescent="0.3">
      <c r="K4445"/>
      <c r="L4445"/>
      <c r="M4445"/>
      <c r="N4445"/>
      <c r="O4445"/>
      <c r="P4445"/>
    </row>
    <row r="4446" spans="11:16" x14ac:dyDescent="0.3">
      <c r="K4446"/>
      <c r="L4446"/>
      <c r="M4446"/>
      <c r="N4446"/>
      <c r="O4446"/>
      <c r="P4446"/>
    </row>
    <row r="4447" spans="11:16" x14ac:dyDescent="0.3">
      <c r="K4447"/>
      <c r="L4447"/>
      <c r="M4447"/>
      <c r="N4447"/>
      <c r="O4447"/>
      <c r="P4447"/>
    </row>
    <row r="4448" spans="11:16" x14ac:dyDescent="0.3">
      <c r="K4448"/>
      <c r="L4448"/>
      <c r="M4448"/>
      <c r="N4448"/>
      <c r="O4448"/>
      <c r="P4448"/>
    </row>
    <row r="4449" spans="11:16" x14ac:dyDescent="0.3">
      <c r="K4449"/>
      <c r="L4449"/>
      <c r="M4449"/>
      <c r="N4449"/>
      <c r="O4449"/>
      <c r="P4449"/>
    </row>
    <row r="4450" spans="11:16" x14ac:dyDescent="0.3">
      <c r="K4450"/>
      <c r="L4450"/>
      <c r="M4450"/>
      <c r="N4450"/>
      <c r="O4450"/>
      <c r="P4450"/>
    </row>
    <row r="4451" spans="11:16" x14ac:dyDescent="0.3">
      <c r="K4451"/>
      <c r="L4451"/>
      <c r="M4451"/>
      <c r="N4451"/>
      <c r="O4451"/>
      <c r="P4451"/>
    </row>
    <row r="4452" spans="11:16" x14ac:dyDescent="0.3">
      <c r="K4452"/>
      <c r="L4452"/>
      <c r="M4452"/>
      <c r="N4452"/>
      <c r="O4452"/>
      <c r="P4452"/>
    </row>
    <row r="4453" spans="11:16" x14ac:dyDescent="0.3">
      <c r="K4453"/>
      <c r="L4453"/>
      <c r="M4453"/>
      <c r="N4453"/>
      <c r="O4453"/>
      <c r="P4453"/>
    </row>
    <row r="4454" spans="11:16" x14ac:dyDescent="0.3">
      <c r="K4454"/>
      <c r="L4454"/>
      <c r="M4454"/>
      <c r="N4454"/>
      <c r="O4454"/>
      <c r="P4454"/>
    </row>
    <row r="4455" spans="11:16" x14ac:dyDescent="0.3">
      <c r="K4455"/>
      <c r="L4455"/>
      <c r="M4455"/>
      <c r="N4455"/>
      <c r="O4455"/>
      <c r="P4455"/>
    </row>
    <row r="4456" spans="11:16" x14ac:dyDescent="0.3">
      <c r="K4456"/>
      <c r="L4456"/>
      <c r="M4456"/>
      <c r="N4456"/>
      <c r="O4456"/>
      <c r="P4456"/>
    </row>
    <row r="4457" spans="11:16" x14ac:dyDescent="0.3">
      <c r="K4457"/>
      <c r="L4457"/>
      <c r="M4457"/>
      <c r="N4457"/>
      <c r="O4457"/>
      <c r="P4457"/>
    </row>
    <row r="4458" spans="11:16" x14ac:dyDescent="0.3">
      <c r="K4458"/>
      <c r="L4458"/>
      <c r="M4458"/>
      <c r="N4458"/>
      <c r="O4458"/>
      <c r="P4458"/>
    </row>
    <row r="4459" spans="11:16" x14ac:dyDescent="0.3">
      <c r="K4459"/>
      <c r="L4459"/>
      <c r="M4459"/>
      <c r="N4459"/>
      <c r="O4459"/>
      <c r="P4459"/>
    </row>
    <row r="4460" spans="11:16" x14ac:dyDescent="0.3">
      <c r="K4460"/>
      <c r="L4460"/>
      <c r="M4460"/>
      <c r="N4460"/>
      <c r="O4460"/>
      <c r="P4460"/>
    </row>
    <row r="4461" spans="11:16" x14ac:dyDescent="0.3">
      <c r="K4461"/>
      <c r="L4461"/>
      <c r="M4461"/>
      <c r="N4461"/>
      <c r="O4461"/>
      <c r="P4461"/>
    </row>
    <row r="4462" spans="11:16" x14ac:dyDescent="0.3">
      <c r="K4462"/>
      <c r="L4462"/>
      <c r="M4462"/>
      <c r="N4462"/>
      <c r="O4462"/>
      <c r="P4462"/>
    </row>
    <row r="4463" spans="11:16" x14ac:dyDescent="0.3">
      <c r="K4463"/>
      <c r="L4463"/>
      <c r="M4463"/>
      <c r="N4463"/>
      <c r="O4463"/>
      <c r="P4463"/>
    </row>
    <row r="4464" spans="11:16" x14ac:dyDescent="0.3">
      <c r="K4464"/>
      <c r="L4464"/>
      <c r="M4464"/>
      <c r="N4464"/>
      <c r="O4464"/>
      <c r="P4464"/>
    </row>
    <row r="4465" spans="11:16" x14ac:dyDescent="0.3">
      <c r="K4465"/>
      <c r="L4465"/>
      <c r="M4465"/>
      <c r="N4465"/>
      <c r="O4465"/>
      <c r="P4465"/>
    </row>
    <row r="4466" spans="11:16" x14ac:dyDescent="0.3">
      <c r="K4466"/>
      <c r="L4466"/>
      <c r="M4466"/>
      <c r="N4466"/>
      <c r="O4466"/>
      <c r="P4466"/>
    </row>
    <row r="4467" spans="11:16" x14ac:dyDescent="0.3">
      <c r="K4467"/>
      <c r="L4467"/>
      <c r="M4467"/>
      <c r="N4467"/>
      <c r="O4467"/>
      <c r="P4467"/>
    </row>
    <row r="4468" spans="11:16" x14ac:dyDescent="0.3">
      <c r="K4468"/>
      <c r="L4468"/>
      <c r="M4468"/>
      <c r="N4468"/>
      <c r="O4468"/>
      <c r="P4468"/>
    </row>
    <row r="4469" spans="11:16" x14ac:dyDescent="0.3">
      <c r="K4469"/>
      <c r="L4469"/>
      <c r="M4469"/>
      <c r="N4469"/>
      <c r="O4469"/>
      <c r="P4469"/>
    </row>
    <row r="4470" spans="11:16" x14ac:dyDescent="0.3">
      <c r="K4470"/>
      <c r="L4470"/>
      <c r="M4470"/>
      <c r="N4470"/>
      <c r="O4470"/>
      <c r="P4470"/>
    </row>
    <row r="4471" spans="11:16" x14ac:dyDescent="0.3">
      <c r="K4471"/>
      <c r="L4471"/>
      <c r="M4471"/>
      <c r="N4471"/>
      <c r="O4471"/>
      <c r="P4471"/>
    </row>
    <row r="4472" spans="11:16" x14ac:dyDescent="0.3">
      <c r="K4472"/>
      <c r="L4472"/>
      <c r="M4472"/>
      <c r="N4472"/>
      <c r="O4472"/>
      <c r="P4472"/>
    </row>
    <row r="4473" spans="11:16" x14ac:dyDescent="0.3">
      <c r="K4473"/>
      <c r="L4473"/>
      <c r="M4473"/>
      <c r="N4473"/>
      <c r="O4473"/>
      <c r="P4473"/>
    </row>
    <row r="4474" spans="11:16" x14ac:dyDescent="0.3">
      <c r="K4474"/>
      <c r="L4474"/>
      <c r="M4474"/>
      <c r="N4474"/>
      <c r="O4474"/>
      <c r="P4474"/>
    </row>
    <row r="4475" spans="11:16" x14ac:dyDescent="0.3">
      <c r="K4475"/>
      <c r="L4475"/>
      <c r="M4475"/>
      <c r="N4475"/>
      <c r="O4475"/>
      <c r="P4475"/>
    </row>
    <row r="4476" spans="11:16" x14ac:dyDescent="0.3">
      <c r="K4476"/>
      <c r="L4476"/>
      <c r="M4476"/>
      <c r="N4476"/>
      <c r="O4476"/>
      <c r="P4476"/>
    </row>
    <row r="4477" spans="11:16" x14ac:dyDescent="0.3">
      <c r="K4477"/>
      <c r="L4477"/>
      <c r="M4477"/>
      <c r="N4477"/>
      <c r="O4477"/>
      <c r="P4477"/>
    </row>
    <row r="4478" spans="11:16" x14ac:dyDescent="0.3">
      <c r="K4478"/>
      <c r="L4478"/>
      <c r="M4478"/>
      <c r="N4478"/>
      <c r="O4478"/>
      <c r="P4478"/>
    </row>
    <row r="4479" spans="11:16" x14ac:dyDescent="0.3">
      <c r="K4479"/>
      <c r="L4479"/>
      <c r="M4479"/>
      <c r="N4479"/>
      <c r="O4479"/>
      <c r="P4479"/>
    </row>
    <row r="4480" spans="11:16" x14ac:dyDescent="0.3">
      <c r="K4480"/>
      <c r="L4480"/>
      <c r="M4480"/>
      <c r="N4480"/>
      <c r="O4480"/>
      <c r="P4480"/>
    </row>
    <row r="4481" spans="11:16" x14ac:dyDescent="0.3">
      <c r="K4481"/>
      <c r="L4481"/>
      <c r="M4481"/>
      <c r="N4481"/>
      <c r="O4481"/>
      <c r="P4481"/>
    </row>
    <row r="4482" spans="11:16" x14ac:dyDescent="0.3">
      <c r="K4482"/>
      <c r="L4482"/>
      <c r="M4482"/>
      <c r="N4482"/>
      <c r="O4482"/>
      <c r="P4482"/>
    </row>
    <row r="4483" spans="11:16" x14ac:dyDescent="0.3">
      <c r="K4483"/>
      <c r="L4483"/>
      <c r="M4483"/>
      <c r="N4483"/>
      <c r="O4483"/>
      <c r="P4483"/>
    </row>
    <row r="4484" spans="11:16" x14ac:dyDescent="0.3">
      <c r="K4484"/>
      <c r="L4484"/>
      <c r="M4484"/>
      <c r="N4484"/>
      <c r="O4484"/>
      <c r="P4484"/>
    </row>
    <row r="4485" spans="11:16" x14ac:dyDescent="0.3">
      <c r="K4485"/>
      <c r="L4485"/>
      <c r="M4485"/>
      <c r="N4485"/>
      <c r="O4485"/>
      <c r="P4485"/>
    </row>
    <row r="4486" spans="11:16" x14ac:dyDescent="0.3">
      <c r="K4486"/>
      <c r="L4486"/>
      <c r="M4486"/>
      <c r="N4486"/>
      <c r="O4486"/>
      <c r="P4486"/>
    </row>
    <row r="4487" spans="11:16" x14ac:dyDescent="0.3">
      <c r="K4487"/>
      <c r="L4487"/>
      <c r="M4487"/>
      <c r="N4487"/>
      <c r="O4487"/>
      <c r="P4487"/>
    </row>
    <row r="4488" spans="11:16" x14ac:dyDescent="0.3">
      <c r="K4488"/>
      <c r="L4488"/>
      <c r="M4488"/>
      <c r="N4488"/>
      <c r="O4488"/>
      <c r="P4488"/>
    </row>
    <row r="4489" spans="11:16" x14ac:dyDescent="0.3">
      <c r="K4489"/>
      <c r="L4489"/>
      <c r="M4489"/>
      <c r="N4489"/>
      <c r="O4489"/>
      <c r="P4489"/>
    </row>
    <row r="4490" spans="11:16" x14ac:dyDescent="0.3">
      <c r="K4490"/>
      <c r="L4490"/>
      <c r="M4490"/>
      <c r="N4490"/>
      <c r="O4490"/>
      <c r="P4490"/>
    </row>
    <row r="4491" spans="11:16" x14ac:dyDescent="0.3">
      <c r="K4491"/>
      <c r="L4491"/>
      <c r="M4491"/>
      <c r="N4491"/>
      <c r="O4491"/>
      <c r="P4491"/>
    </row>
    <row r="4492" spans="11:16" x14ac:dyDescent="0.3">
      <c r="K4492"/>
      <c r="L4492"/>
      <c r="M4492"/>
      <c r="N4492"/>
      <c r="O4492"/>
      <c r="P4492"/>
    </row>
    <row r="4493" spans="11:16" x14ac:dyDescent="0.3">
      <c r="K4493"/>
      <c r="L4493"/>
      <c r="M4493"/>
      <c r="N4493"/>
      <c r="O4493"/>
      <c r="P4493"/>
    </row>
    <row r="4494" spans="11:16" x14ac:dyDescent="0.3">
      <c r="K4494"/>
      <c r="L4494"/>
      <c r="M4494"/>
      <c r="N4494"/>
      <c r="O4494"/>
      <c r="P4494"/>
    </row>
    <row r="4495" spans="11:16" x14ac:dyDescent="0.3">
      <c r="K4495"/>
      <c r="L4495"/>
      <c r="M4495"/>
      <c r="N4495"/>
      <c r="O4495"/>
      <c r="P4495"/>
    </row>
    <row r="4496" spans="11:16" x14ac:dyDescent="0.3">
      <c r="K4496"/>
      <c r="L4496"/>
      <c r="M4496"/>
      <c r="N4496"/>
      <c r="O4496"/>
      <c r="P4496"/>
    </row>
    <row r="4497" spans="11:16" x14ac:dyDescent="0.3">
      <c r="K4497"/>
      <c r="L4497"/>
      <c r="M4497"/>
      <c r="N4497"/>
      <c r="O4497"/>
      <c r="P4497"/>
    </row>
    <row r="4498" spans="11:16" x14ac:dyDescent="0.3">
      <c r="K4498"/>
      <c r="L4498"/>
      <c r="M4498"/>
      <c r="N4498"/>
      <c r="O4498"/>
      <c r="P4498"/>
    </row>
    <row r="4499" spans="11:16" x14ac:dyDescent="0.3">
      <c r="K4499"/>
      <c r="L4499"/>
      <c r="M4499"/>
      <c r="N4499"/>
      <c r="O4499"/>
      <c r="P4499"/>
    </row>
    <row r="4500" spans="11:16" x14ac:dyDescent="0.3">
      <c r="K4500"/>
      <c r="L4500"/>
      <c r="M4500"/>
      <c r="N4500"/>
      <c r="O4500"/>
      <c r="P4500"/>
    </row>
    <row r="4501" spans="11:16" x14ac:dyDescent="0.3">
      <c r="K4501"/>
      <c r="L4501"/>
      <c r="M4501"/>
      <c r="N4501"/>
      <c r="O4501"/>
      <c r="P4501"/>
    </row>
    <row r="4502" spans="11:16" x14ac:dyDescent="0.3">
      <c r="K4502"/>
      <c r="L4502"/>
      <c r="M4502"/>
      <c r="N4502"/>
      <c r="O4502"/>
      <c r="P4502"/>
    </row>
    <row r="4503" spans="11:16" x14ac:dyDescent="0.3">
      <c r="K4503"/>
      <c r="L4503"/>
      <c r="M4503"/>
      <c r="N4503"/>
      <c r="O4503"/>
      <c r="P4503"/>
    </row>
    <row r="4504" spans="11:16" x14ac:dyDescent="0.3">
      <c r="K4504"/>
      <c r="L4504"/>
      <c r="M4504"/>
      <c r="N4504"/>
      <c r="O4504"/>
      <c r="P4504"/>
    </row>
    <row r="4505" spans="11:16" x14ac:dyDescent="0.3">
      <c r="K4505"/>
      <c r="L4505"/>
      <c r="M4505"/>
      <c r="N4505"/>
      <c r="O4505"/>
      <c r="P4505"/>
    </row>
    <row r="4506" spans="11:16" x14ac:dyDescent="0.3">
      <c r="K4506"/>
      <c r="L4506"/>
      <c r="M4506"/>
      <c r="N4506"/>
      <c r="O4506"/>
      <c r="P4506"/>
    </row>
    <row r="4507" spans="11:16" x14ac:dyDescent="0.3">
      <c r="K4507"/>
      <c r="L4507"/>
      <c r="M4507"/>
      <c r="N4507"/>
      <c r="O4507"/>
      <c r="P4507"/>
    </row>
    <row r="4508" spans="11:16" x14ac:dyDescent="0.3">
      <c r="K4508"/>
      <c r="L4508"/>
      <c r="M4508"/>
      <c r="N4508"/>
      <c r="O4508"/>
      <c r="P4508"/>
    </row>
    <row r="4509" spans="11:16" x14ac:dyDescent="0.3">
      <c r="K4509"/>
      <c r="L4509"/>
      <c r="M4509"/>
      <c r="N4509"/>
      <c r="O4509"/>
      <c r="P4509"/>
    </row>
    <row r="4510" spans="11:16" x14ac:dyDescent="0.3">
      <c r="K4510"/>
      <c r="L4510"/>
      <c r="M4510"/>
      <c r="N4510"/>
      <c r="O4510"/>
      <c r="P4510"/>
    </row>
    <row r="4511" spans="11:16" x14ac:dyDescent="0.3">
      <c r="K4511"/>
      <c r="L4511"/>
      <c r="M4511"/>
      <c r="N4511"/>
      <c r="O4511"/>
      <c r="P4511"/>
    </row>
    <row r="4512" spans="11:16" x14ac:dyDescent="0.3">
      <c r="K4512"/>
      <c r="L4512"/>
      <c r="M4512"/>
      <c r="N4512"/>
      <c r="O4512"/>
      <c r="P4512"/>
    </row>
    <row r="4513" spans="11:16" x14ac:dyDescent="0.3">
      <c r="K4513"/>
      <c r="L4513"/>
      <c r="M4513"/>
      <c r="N4513"/>
      <c r="O4513"/>
      <c r="P4513"/>
    </row>
    <row r="4514" spans="11:16" x14ac:dyDescent="0.3">
      <c r="K4514"/>
      <c r="L4514"/>
      <c r="M4514"/>
      <c r="N4514"/>
      <c r="O4514"/>
      <c r="P4514"/>
    </row>
    <row r="4515" spans="11:16" x14ac:dyDescent="0.3">
      <c r="K4515"/>
      <c r="L4515"/>
      <c r="M4515"/>
      <c r="N4515"/>
      <c r="O4515"/>
      <c r="P4515"/>
    </row>
    <row r="4516" spans="11:16" x14ac:dyDescent="0.3">
      <c r="K4516"/>
      <c r="L4516"/>
      <c r="M4516"/>
      <c r="N4516"/>
      <c r="O4516"/>
      <c r="P4516"/>
    </row>
    <row r="4517" spans="11:16" x14ac:dyDescent="0.3">
      <c r="K4517"/>
      <c r="L4517"/>
      <c r="M4517"/>
      <c r="N4517"/>
      <c r="O4517"/>
      <c r="P4517"/>
    </row>
    <row r="4518" spans="11:16" x14ac:dyDescent="0.3">
      <c r="K4518"/>
      <c r="L4518"/>
      <c r="M4518"/>
      <c r="N4518"/>
      <c r="O4518"/>
      <c r="P4518"/>
    </row>
    <row r="4519" spans="11:16" x14ac:dyDescent="0.3">
      <c r="K4519"/>
      <c r="L4519"/>
      <c r="M4519"/>
      <c r="N4519"/>
      <c r="O4519"/>
      <c r="P4519"/>
    </row>
    <row r="4520" spans="11:16" x14ac:dyDescent="0.3">
      <c r="K4520"/>
      <c r="L4520"/>
      <c r="M4520"/>
      <c r="N4520"/>
      <c r="O4520"/>
      <c r="P4520"/>
    </row>
    <row r="4521" spans="11:16" x14ac:dyDescent="0.3">
      <c r="K4521"/>
      <c r="L4521"/>
      <c r="M4521"/>
      <c r="N4521"/>
      <c r="O4521"/>
      <c r="P4521"/>
    </row>
    <row r="4522" spans="11:16" x14ac:dyDescent="0.3">
      <c r="K4522"/>
      <c r="L4522"/>
      <c r="M4522"/>
      <c r="N4522"/>
      <c r="O4522"/>
      <c r="P4522"/>
    </row>
    <row r="4523" spans="11:16" x14ac:dyDescent="0.3">
      <c r="K4523"/>
      <c r="L4523"/>
      <c r="M4523"/>
      <c r="N4523"/>
      <c r="O4523"/>
      <c r="P4523"/>
    </row>
    <row r="4524" spans="11:16" x14ac:dyDescent="0.3">
      <c r="K4524"/>
      <c r="L4524"/>
      <c r="M4524"/>
      <c r="N4524"/>
      <c r="O4524"/>
      <c r="P4524"/>
    </row>
    <row r="4525" spans="11:16" x14ac:dyDescent="0.3">
      <c r="K4525"/>
      <c r="L4525"/>
      <c r="M4525"/>
      <c r="N4525"/>
      <c r="O4525"/>
      <c r="P4525"/>
    </row>
    <row r="4526" spans="11:16" x14ac:dyDescent="0.3">
      <c r="K4526"/>
      <c r="L4526"/>
      <c r="M4526"/>
      <c r="N4526"/>
      <c r="O4526"/>
      <c r="P4526"/>
    </row>
    <row r="4527" spans="11:16" x14ac:dyDescent="0.3">
      <c r="K4527"/>
      <c r="L4527"/>
      <c r="M4527"/>
      <c r="N4527"/>
      <c r="O4527"/>
      <c r="P4527"/>
    </row>
    <row r="4528" spans="11:16" x14ac:dyDescent="0.3">
      <c r="K4528"/>
      <c r="L4528"/>
      <c r="M4528"/>
      <c r="N4528"/>
      <c r="O4528"/>
      <c r="P4528"/>
    </row>
    <row r="4529" spans="11:16" x14ac:dyDescent="0.3">
      <c r="K4529"/>
      <c r="L4529"/>
      <c r="M4529"/>
      <c r="N4529"/>
      <c r="O4529"/>
      <c r="P4529"/>
    </row>
    <row r="4530" spans="11:16" x14ac:dyDescent="0.3">
      <c r="K4530"/>
      <c r="L4530"/>
      <c r="M4530"/>
      <c r="N4530"/>
      <c r="O4530"/>
      <c r="P4530"/>
    </row>
    <row r="4531" spans="11:16" x14ac:dyDescent="0.3">
      <c r="K4531"/>
      <c r="L4531"/>
      <c r="M4531"/>
      <c r="N4531"/>
      <c r="O4531"/>
      <c r="P4531"/>
    </row>
    <row r="4532" spans="11:16" x14ac:dyDescent="0.3">
      <c r="K4532"/>
      <c r="L4532"/>
      <c r="M4532"/>
      <c r="N4532"/>
      <c r="O4532"/>
      <c r="P4532"/>
    </row>
    <row r="4533" spans="11:16" x14ac:dyDescent="0.3">
      <c r="K4533"/>
      <c r="L4533"/>
      <c r="M4533"/>
      <c r="N4533"/>
      <c r="O4533"/>
      <c r="P4533"/>
    </row>
    <row r="4534" spans="11:16" x14ac:dyDescent="0.3">
      <c r="K4534"/>
      <c r="L4534"/>
      <c r="M4534"/>
      <c r="N4534"/>
      <c r="O4534"/>
      <c r="P4534"/>
    </row>
    <row r="4535" spans="11:16" x14ac:dyDescent="0.3">
      <c r="K4535"/>
      <c r="L4535"/>
      <c r="M4535"/>
      <c r="N4535"/>
      <c r="O4535"/>
      <c r="P4535"/>
    </row>
    <row r="4536" spans="11:16" x14ac:dyDescent="0.3">
      <c r="K4536"/>
      <c r="L4536"/>
      <c r="M4536"/>
      <c r="N4536"/>
      <c r="O4536"/>
      <c r="P4536"/>
    </row>
    <row r="4537" spans="11:16" x14ac:dyDescent="0.3">
      <c r="K4537"/>
      <c r="L4537"/>
      <c r="M4537"/>
      <c r="N4537"/>
      <c r="O4537"/>
      <c r="P4537"/>
    </row>
    <row r="4538" spans="11:16" x14ac:dyDescent="0.3">
      <c r="K4538"/>
      <c r="L4538"/>
      <c r="M4538"/>
      <c r="N4538"/>
      <c r="O4538"/>
      <c r="P4538"/>
    </row>
    <row r="4539" spans="11:16" x14ac:dyDescent="0.3">
      <c r="K4539"/>
      <c r="L4539"/>
      <c r="M4539"/>
      <c r="N4539"/>
      <c r="O4539"/>
      <c r="P4539"/>
    </row>
    <row r="4540" spans="11:16" x14ac:dyDescent="0.3">
      <c r="K4540"/>
      <c r="L4540"/>
      <c r="M4540"/>
      <c r="N4540"/>
      <c r="O4540"/>
      <c r="P4540"/>
    </row>
    <row r="4541" spans="11:16" x14ac:dyDescent="0.3">
      <c r="K4541"/>
      <c r="L4541"/>
      <c r="M4541"/>
      <c r="N4541"/>
      <c r="O4541"/>
      <c r="P4541"/>
    </row>
    <row r="4542" spans="11:16" x14ac:dyDescent="0.3">
      <c r="K4542"/>
      <c r="L4542"/>
      <c r="M4542"/>
      <c r="N4542"/>
      <c r="O4542"/>
      <c r="P4542"/>
    </row>
    <row r="4543" spans="11:16" x14ac:dyDescent="0.3">
      <c r="K4543"/>
      <c r="L4543"/>
      <c r="M4543"/>
      <c r="N4543"/>
      <c r="O4543"/>
      <c r="P4543"/>
    </row>
    <row r="4544" spans="11:16" x14ac:dyDescent="0.3">
      <c r="K4544"/>
      <c r="L4544"/>
      <c r="M4544"/>
      <c r="N4544"/>
      <c r="O4544"/>
      <c r="P4544"/>
    </row>
    <row r="4545" spans="11:16" x14ac:dyDescent="0.3">
      <c r="K4545"/>
      <c r="L4545"/>
      <c r="M4545"/>
      <c r="N4545"/>
      <c r="O4545"/>
      <c r="P4545"/>
    </row>
    <row r="4546" spans="11:16" x14ac:dyDescent="0.3">
      <c r="K4546"/>
      <c r="L4546"/>
      <c r="M4546"/>
      <c r="N4546"/>
      <c r="O4546"/>
      <c r="P4546"/>
    </row>
    <row r="4547" spans="11:16" x14ac:dyDescent="0.3">
      <c r="K4547"/>
      <c r="L4547"/>
      <c r="M4547"/>
      <c r="N4547"/>
      <c r="O4547"/>
      <c r="P4547"/>
    </row>
    <row r="4548" spans="11:16" x14ac:dyDescent="0.3">
      <c r="K4548"/>
      <c r="L4548"/>
      <c r="M4548"/>
      <c r="N4548"/>
      <c r="O4548"/>
      <c r="P4548"/>
    </row>
    <row r="4549" spans="11:16" x14ac:dyDescent="0.3">
      <c r="K4549"/>
      <c r="L4549"/>
      <c r="M4549"/>
      <c r="N4549"/>
      <c r="O4549"/>
      <c r="P4549"/>
    </row>
    <row r="4550" spans="11:16" x14ac:dyDescent="0.3">
      <c r="K4550"/>
      <c r="L4550"/>
      <c r="M4550"/>
      <c r="N4550"/>
      <c r="O4550"/>
      <c r="P4550"/>
    </row>
    <row r="4551" spans="11:16" x14ac:dyDescent="0.3">
      <c r="K4551"/>
      <c r="L4551"/>
      <c r="M4551"/>
      <c r="N4551"/>
      <c r="O4551"/>
      <c r="P4551"/>
    </row>
    <row r="4552" spans="11:16" x14ac:dyDescent="0.3">
      <c r="K4552"/>
      <c r="L4552"/>
      <c r="M4552"/>
      <c r="N4552"/>
      <c r="O4552"/>
      <c r="P4552"/>
    </row>
    <row r="4553" spans="11:16" x14ac:dyDescent="0.3">
      <c r="K4553"/>
      <c r="L4553"/>
      <c r="M4553"/>
      <c r="N4553"/>
      <c r="O4553"/>
      <c r="P4553"/>
    </row>
    <row r="4554" spans="11:16" x14ac:dyDescent="0.3">
      <c r="K4554"/>
      <c r="L4554"/>
      <c r="M4554"/>
      <c r="N4554"/>
      <c r="O4554"/>
      <c r="P4554"/>
    </row>
    <row r="4555" spans="11:16" x14ac:dyDescent="0.3">
      <c r="K4555"/>
      <c r="L4555"/>
      <c r="M4555"/>
      <c r="N4555"/>
      <c r="O4555"/>
      <c r="P4555"/>
    </row>
    <row r="4556" spans="11:16" x14ac:dyDescent="0.3">
      <c r="K4556"/>
      <c r="L4556"/>
      <c r="M4556"/>
      <c r="N4556"/>
      <c r="O4556"/>
      <c r="P4556"/>
    </row>
    <row r="4557" spans="11:16" x14ac:dyDescent="0.3">
      <c r="K4557"/>
      <c r="L4557"/>
      <c r="M4557"/>
      <c r="N4557"/>
      <c r="O4557"/>
      <c r="P4557"/>
    </row>
    <row r="4558" spans="11:16" x14ac:dyDescent="0.3">
      <c r="K4558"/>
      <c r="L4558"/>
      <c r="M4558"/>
      <c r="N4558"/>
      <c r="O4558"/>
      <c r="P4558"/>
    </row>
    <row r="4559" spans="11:16" x14ac:dyDescent="0.3">
      <c r="K4559"/>
      <c r="L4559"/>
      <c r="M4559"/>
      <c r="N4559"/>
      <c r="O4559"/>
      <c r="P4559"/>
    </row>
    <row r="4560" spans="11:16" x14ac:dyDescent="0.3">
      <c r="K4560"/>
      <c r="L4560"/>
      <c r="M4560"/>
      <c r="N4560"/>
      <c r="O4560"/>
      <c r="P4560"/>
    </row>
    <row r="4561" spans="11:16" x14ac:dyDescent="0.3">
      <c r="K4561"/>
      <c r="L4561"/>
      <c r="M4561"/>
      <c r="N4561"/>
      <c r="O4561"/>
      <c r="P4561"/>
    </row>
    <row r="4562" spans="11:16" x14ac:dyDescent="0.3">
      <c r="K4562"/>
      <c r="L4562"/>
      <c r="M4562"/>
      <c r="N4562"/>
      <c r="O4562"/>
      <c r="P4562"/>
    </row>
    <row r="4563" spans="11:16" x14ac:dyDescent="0.3">
      <c r="K4563"/>
      <c r="L4563"/>
      <c r="M4563"/>
      <c r="N4563"/>
      <c r="O4563"/>
      <c r="P4563"/>
    </row>
    <row r="4564" spans="11:16" x14ac:dyDescent="0.3">
      <c r="K4564"/>
      <c r="L4564"/>
      <c r="M4564"/>
      <c r="N4564"/>
      <c r="O4564"/>
      <c r="P4564"/>
    </row>
    <row r="4565" spans="11:16" x14ac:dyDescent="0.3">
      <c r="K4565"/>
      <c r="L4565"/>
      <c r="M4565"/>
      <c r="N4565"/>
      <c r="O4565"/>
      <c r="P4565"/>
    </row>
    <row r="4566" spans="11:16" x14ac:dyDescent="0.3">
      <c r="K4566"/>
      <c r="L4566"/>
      <c r="M4566"/>
      <c r="N4566"/>
      <c r="O4566"/>
      <c r="P4566"/>
    </row>
    <row r="4567" spans="11:16" x14ac:dyDescent="0.3">
      <c r="K4567"/>
      <c r="L4567"/>
      <c r="M4567"/>
      <c r="N4567"/>
      <c r="O4567"/>
      <c r="P4567"/>
    </row>
    <row r="4568" spans="11:16" x14ac:dyDescent="0.3">
      <c r="K4568"/>
      <c r="L4568"/>
      <c r="M4568"/>
      <c r="N4568"/>
      <c r="O4568"/>
      <c r="P4568"/>
    </row>
    <row r="4569" spans="11:16" x14ac:dyDescent="0.3">
      <c r="K4569"/>
      <c r="L4569"/>
      <c r="M4569"/>
      <c r="N4569"/>
      <c r="O4569"/>
      <c r="P4569"/>
    </row>
    <row r="4570" spans="11:16" x14ac:dyDescent="0.3">
      <c r="K4570"/>
      <c r="L4570"/>
      <c r="M4570"/>
      <c r="N4570"/>
      <c r="O4570"/>
      <c r="P4570"/>
    </row>
    <row r="4571" spans="11:16" x14ac:dyDescent="0.3">
      <c r="K4571"/>
      <c r="L4571"/>
      <c r="M4571"/>
      <c r="N4571"/>
      <c r="O4571"/>
      <c r="P4571"/>
    </row>
    <row r="4572" spans="11:16" x14ac:dyDescent="0.3">
      <c r="K4572"/>
      <c r="L4572"/>
      <c r="M4572"/>
      <c r="N4572"/>
      <c r="O4572"/>
      <c r="P4572"/>
    </row>
    <row r="4573" spans="11:16" x14ac:dyDescent="0.3">
      <c r="K4573"/>
      <c r="L4573"/>
      <c r="M4573"/>
      <c r="N4573"/>
      <c r="O4573"/>
      <c r="P4573"/>
    </row>
    <row r="4574" spans="11:16" x14ac:dyDescent="0.3">
      <c r="K4574"/>
      <c r="L4574"/>
      <c r="M4574"/>
      <c r="N4574"/>
      <c r="O4574"/>
      <c r="P4574"/>
    </row>
    <row r="4575" spans="11:16" x14ac:dyDescent="0.3">
      <c r="K4575"/>
      <c r="L4575"/>
      <c r="M4575"/>
      <c r="N4575"/>
      <c r="O4575"/>
      <c r="P4575"/>
    </row>
    <row r="4576" spans="11:16" x14ac:dyDescent="0.3">
      <c r="K4576"/>
      <c r="L4576"/>
      <c r="M4576"/>
      <c r="N4576"/>
      <c r="O4576"/>
      <c r="P4576"/>
    </row>
    <row r="4577" spans="11:16" x14ac:dyDescent="0.3">
      <c r="K4577"/>
      <c r="L4577"/>
      <c r="M4577"/>
      <c r="N4577"/>
      <c r="O4577"/>
      <c r="P4577"/>
    </row>
    <row r="4578" spans="11:16" x14ac:dyDescent="0.3">
      <c r="K4578"/>
      <c r="L4578"/>
      <c r="M4578"/>
      <c r="N4578"/>
      <c r="O4578"/>
      <c r="P4578"/>
    </row>
    <row r="4579" spans="11:16" x14ac:dyDescent="0.3">
      <c r="K4579"/>
      <c r="L4579"/>
      <c r="M4579"/>
      <c r="N4579"/>
      <c r="O4579"/>
      <c r="P4579"/>
    </row>
    <row r="4580" spans="11:16" x14ac:dyDescent="0.3">
      <c r="K4580"/>
      <c r="L4580"/>
      <c r="M4580"/>
      <c r="N4580"/>
      <c r="O4580"/>
      <c r="P4580"/>
    </row>
    <row r="4581" spans="11:16" x14ac:dyDescent="0.3">
      <c r="K4581"/>
      <c r="L4581"/>
      <c r="M4581"/>
      <c r="N4581"/>
      <c r="O4581"/>
      <c r="P4581"/>
    </row>
    <row r="4582" spans="11:16" x14ac:dyDescent="0.3">
      <c r="K4582"/>
      <c r="L4582"/>
      <c r="M4582"/>
      <c r="N4582"/>
      <c r="O4582"/>
      <c r="P4582"/>
    </row>
    <row r="4583" spans="11:16" x14ac:dyDescent="0.3">
      <c r="K4583"/>
      <c r="L4583"/>
      <c r="M4583"/>
      <c r="N4583"/>
      <c r="O4583"/>
      <c r="P4583"/>
    </row>
    <row r="4584" spans="11:16" x14ac:dyDescent="0.3">
      <c r="K4584"/>
      <c r="L4584"/>
      <c r="M4584"/>
      <c r="N4584"/>
      <c r="O4584"/>
      <c r="P4584"/>
    </row>
    <row r="4585" spans="11:16" x14ac:dyDescent="0.3">
      <c r="K4585"/>
      <c r="L4585"/>
      <c r="M4585"/>
      <c r="N4585"/>
      <c r="O4585"/>
      <c r="P4585"/>
    </row>
    <row r="4586" spans="11:16" x14ac:dyDescent="0.3">
      <c r="K4586"/>
      <c r="L4586"/>
      <c r="M4586"/>
      <c r="N4586"/>
      <c r="O4586"/>
      <c r="P4586"/>
    </row>
    <row r="4587" spans="11:16" x14ac:dyDescent="0.3">
      <c r="K4587"/>
      <c r="L4587"/>
      <c r="M4587"/>
      <c r="N4587"/>
      <c r="O4587"/>
      <c r="P4587"/>
    </row>
    <row r="4588" spans="11:16" x14ac:dyDescent="0.3">
      <c r="K4588"/>
      <c r="L4588"/>
      <c r="M4588"/>
      <c r="N4588"/>
      <c r="O4588"/>
      <c r="P4588"/>
    </row>
    <row r="4589" spans="11:16" x14ac:dyDescent="0.3">
      <c r="K4589"/>
      <c r="L4589"/>
      <c r="M4589"/>
      <c r="N4589"/>
      <c r="O4589"/>
      <c r="P4589"/>
    </row>
    <row r="4590" spans="11:16" x14ac:dyDescent="0.3">
      <c r="K4590"/>
      <c r="L4590"/>
      <c r="M4590"/>
      <c r="N4590"/>
      <c r="O4590"/>
      <c r="P4590"/>
    </row>
    <row r="4591" spans="11:16" x14ac:dyDescent="0.3">
      <c r="K4591"/>
      <c r="L4591"/>
      <c r="M4591"/>
      <c r="N4591"/>
      <c r="O4591"/>
      <c r="P4591"/>
    </row>
    <row r="4592" spans="11:16" x14ac:dyDescent="0.3">
      <c r="K4592"/>
      <c r="L4592"/>
      <c r="M4592"/>
      <c r="N4592"/>
      <c r="O4592"/>
      <c r="P4592"/>
    </row>
    <row r="4593" spans="11:16" x14ac:dyDescent="0.3">
      <c r="K4593"/>
      <c r="L4593"/>
      <c r="M4593"/>
      <c r="N4593"/>
      <c r="O4593"/>
      <c r="P4593"/>
    </row>
    <row r="4594" spans="11:16" x14ac:dyDescent="0.3">
      <c r="K4594"/>
      <c r="L4594"/>
      <c r="M4594"/>
      <c r="N4594"/>
      <c r="O4594"/>
      <c r="P4594"/>
    </row>
    <row r="4595" spans="11:16" x14ac:dyDescent="0.3">
      <c r="K4595"/>
      <c r="L4595"/>
      <c r="M4595"/>
      <c r="N4595"/>
      <c r="O4595"/>
      <c r="P4595"/>
    </row>
    <row r="4596" spans="11:16" x14ac:dyDescent="0.3">
      <c r="K4596"/>
      <c r="L4596"/>
      <c r="M4596"/>
      <c r="N4596"/>
      <c r="O4596"/>
      <c r="P4596"/>
    </row>
    <row r="4597" spans="11:16" x14ac:dyDescent="0.3">
      <c r="K4597"/>
      <c r="L4597"/>
      <c r="M4597"/>
      <c r="N4597"/>
      <c r="O4597"/>
      <c r="P4597"/>
    </row>
    <row r="4598" spans="11:16" x14ac:dyDescent="0.3">
      <c r="K4598"/>
      <c r="L4598"/>
      <c r="M4598"/>
      <c r="N4598"/>
      <c r="O4598"/>
      <c r="P4598"/>
    </row>
    <row r="4599" spans="11:16" x14ac:dyDescent="0.3">
      <c r="K4599"/>
      <c r="L4599"/>
      <c r="M4599"/>
      <c r="N4599"/>
      <c r="O4599"/>
      <c r="P4599"/>
    </row>
    <row r="4600" spans="11:16" x14ac:dyDescent="0.3">
      <c r="K4600"/>
      <c r="L4600"/>
      <c r="M4600"/>
      <c r="N4600"/>
      <c r="O4600"/>
      <c r="P4600"/>
    </row>
    <row r="4601" spans="11:16" x14ac:dyDescent="0.3">
      <c r="K4601"/>
      <c r="L4601"/>
      <c r="M4601"/>
      <c r="N4601"/>
      <c r="O4601"/>
      <c r="P4601"/>
    </row>
    <row r="4602" spans="11:16" x14ac:dyDescent="0.3">
      <c r="K4602"/>
      <c r="L4602"/>
      <c r="M4602"/>
      <c r="N4602"/>
      <c r="O4602"/>
      <c r="P4602"/>
    </row>
    <row r="4603" spans="11:16" x14ac:dyDescent="0.3">
      <c r="K4603"/>
      <c r="L4603"/>
      <c r="M4603"/>
      <c r="N4603"/>
      <c r="O4603"/>
      <c r="P4603"/>
    </row>
    <row r="4604" spans="11:16" x14ac:dyDescent="0.3">
      <c r="K4604"/>
      <c r="L4604"/>
      <c r="M4604"/>
      <c r="N4604"/>
      <c r="O4604"/>
      <c r="P4604"/>
    </row>
    <row r="4605" spans="11:16" x14ac:dyDescent="0.3">
      <c r="K4605"/>
      <c r="L4605"/>
      <c r="M4605"/>
      <c r="N4605"/>
      <c r="O4605"/>
      <c r="P4605"/>
    </row>
    <row r="4606" spans="11:16" x14ac:dyDescent="0.3">
      <c r="K4606"/>
      <c r="L4606"/>
      <c r="M4606"/>
      <c r="N4606"/>
      <c r="O4606"/>
      <c r="P4606"/>
    </row>
    <row r="4607" spans="11:16" x14ac:dyDescent="0.3">
      <c r="K4607"/>
      <c r="L4607"/>
      <c r="M4607"/>
      <c r="N4607"/>
      <c r="O4607"/>
      <c r="P4607"/>
    </row>
    <row r="4608" spans="11:16" x14ac:dyDescent="0.3">
      <c r="K4608"/>
      <c r="L4608"/>
      <c r="M4608"/>
      <c r="N4608"/>
      <c r="O4608"/>
      <c r="P4608"/>
    </row>
    <row r="4609" spans="11:16" x14ac:dyDescent="0.3">
      <c r="K4609"/>
      <c r="L4609"/>
      <c r="M4609"/>
      <c r="N4609"/>
      <c r="O4609"/>
      <c r="P4609"/>
    </row>
    <row r="4610" spans="11:16" x14ac:dyDescent="0.3">
      <c r="K4610"/>
      <c r="L4610"/>
      <c r="M4610"/>
      <c r="N4610"/>
      <c r="O4610"/>
      <c r="P4610"/>
    </row>
    <row r="4611" spans="11:16" x14ac:dyDescent="0.3">
      <c r="K4611"/>
      <c r="L4611"/>
      <c r="M4611"/>
      <c r="N4611"/>
      <c r="O4611"/>
      <c r="P4611"/>
    </row>
    <row r="4612" spans="11:16" x14ac:dyDescent="0.3">
      <c r="K4612"/>
      <c r="L4612"/>
      <c r="M4612"/>
      <c r="N4612"/>
      <c r="O4612"/>
      <c r="P4612"/>
    </row>
    <row r="4613" spans="11:16" x14ac:dyDescent="0.3">
      <c r="K4613"/>
      <c r="L4613"/>
      <c r="M4613"/>
      <c r="N4613"/>
      <c r="O4613"/>
      <c r="P4613"/>
    </row>
    <row r="4614" spans="11:16" x14ac:dyDescent="0.3">
      <c r="K4614"/>
      <c r="L4614"/>
      <c r="M4614"/>
      <c r="N4614"/>
      <c r="O4614"/>
      <c r="P4614"/>
    </row>
    <row r="4615" spans="11:16" x14ac:dyDescent="0.3">
      <c r="K4615"/>
      <c r="L4615"/>
      <c r="M4615"/>
      <c r="N4615"/>
      <c r="O4615"/>
      <c r="P4615"/>
    </row>
    <row r="4616" spans="11:16" x14ac:dyDescent="0.3">
      <c r="K4616"/>
      <c r="L4616"/>
      <c r="M4616"/>
      <c r="N4616"/>
      <c r="O4616"/>
      <c r="P4616"/>
    </row>
    <row r="4617" spans="11:16" x14ac:dyDescent="0.3">
      <c r="K4617"/>
      <c r="L4617"/>
      <c r="M4617"/>
      <c r="N4617"/>
      <c r="O4617"/>
      <c r="P4617"/>
    </row>
    <row r="4618" spans="11:16" x14ac:dyDescent="0.3">
      <c r="K4618"/>
      <c r="L4618"/>
      <c r="M4618"/>
      <c r="N4618"/>
      <c r="O4618"/>
      <c r="P4618"/>
    </row>
    <row r="4619" spans="11:16" x14ac:dyDescent="0.3">
      <c r="K4619"/>
      <c r="L4619"/>
      <c r="M4619"/>
      <c r="N4619"/>
      <c r="O4619"/>
      <c r="P4619"/>
    </row>
    <row r="4620" spans="11:16" x14ac:dyDescent="0.3">
      <c r="K4620"/>
      <c r="L4620"/>
      <c r="M4620"/>
      <c r="N4620"/>
      <c r="O4620"/>
      <c r="P4620"/>
    </row>
    <row r="4621" spans="11:16" x14ac:dyDescent="0.3">
      <c r="K4621"/>
      <c r="L4621"/>
      <c r="M4621"/>
      <c r="N4621"/>
      <c r="O4621"/>
      <c r="P4621"/>
    </row>
    <row r="4622" spans="11:16" x14ac:dyDescent="0.3">
      <c r="K4622"/>
      <c r="L4622"/>
      <c r="M4622"/>
      <c r="N4622"/>
      <c r="O4622"/>
      <c r="P4622"/>
    </row>
    <row r="4623" spans="11:16" x14ac:dyDescent="0.3">
      <c r="K4623"/>
      <c r="L4623"/>
      <c r="M4623"/>
      <c r="N4623"/>
      <c r="O4623"/>
      <c r="P4623"/>
    </row>
    <row r="4624" spans="11:16" x14ac:dyDescent="0.3">
      <c r="K4624"/>
      <c r="L4624"/>
      <c r="M4624"/>
      <c r="N4624"/>
      <c r="O4624"/>
      <c r="P4624"/>
    </row>
    <row r="4625" spans="11:16" x14ac:dyDescent="0.3">
      <c r="K4625"/>
      <c r="L4625"/>
      <c r="M4625"/>
      <c r="N4625"/>
      <c r="O4625"/>
      <c r="P4625"/>
    </row>
    <row r="4626" spans="11:16" x14ac:dyDescent="0.3">
      <c r="K4626"/>
      <c r="L4626"/>
      <c r="M4626"/>
      <c r="N4626"/>
      <c r="O4626"/>
      <c r="P4626"/>
    </row>
    <row r="4627" spans="11:16" x14ac:dyDescent="0.3">
      <c r="K4627"/>
      <c r="L4627"/>
      <c r="M4627"/>
      <c r="N4627"/>
      <c r="O4627"/>
      <c r="P4627"/>
    </row>
    <row r="4628" spans="11:16" x14ac:dyDescent="0.3">
      <c r="K4628"/>
      <c r="L4628"/>
      <c r="M4628"/>
      <c r="N4628"/>
      <c r="O4628"/>
      <c r="P4628"/>
    </row>
    <row r="4629" spans="11:16" x14ac:dyDescent="0.3">
      <c r="K4629"/>
      <c r="L4629"/>
      <c r="M4629"/>
      <c r="N4629"/>
      <c r="O4629"/>
      <c r="P4629"/>
    </row>
    <row r="4630" spans="11:16" x14ac:dyDescent="0.3">
      <c r="K4630"/>
      <c r="L4630"/>
      <c r="M4630"/>
      <c r="N4630"/>
      <c r="O4630"/>
      <c r="P4630"/>
    </row>
    <row r="4631" spans="11:16" x14ac:dyDescent="0.3">
      <c r="K4631"/>
      <c r="L4631"/>
      <c r="M4631"/>
      <c r="N4631"/>
      <c r="O4631"/>
      <c r="P4631"/>
    </row>
    <row r="4632" spans="11:16" x14ac:dyDescent="0.3">
      <c r="K4632"/>
      <c r="L4632"/>
      <c r="M4632"/>
      <c r="N4632"/>
      <c r="O4632"/>
      <c r="P4632"/>
    </row>
    <row r="4633" spans="11:16" x14ac:dyDescent="0.3">
      <c r="K4633"/>
      <c r="L4633"/>
      <c r="M4633"/>
      <c r="N4633"/>
      <c r="O4633"/>
      <c r="P4633"/>
    </row>
    <row r="4634" spans="11:16" x14ac:dyDescent="0.3">
      <c r="K4634"/>
      <c r="L4634"/>
      <c r="M4634"/>
      <c r="N4634"/>
      <c r="O4634"/>
      <c r="P4634"/>
    </row>
    <row r="4635" spans="11:16" x14ac:dyDescent="0.3">
      <c r="K4635"/>
      <c r="L4635"/>
      <c r="M4635"/>
      <c r="N4635"/>
      <c r="O4635"/>
      <c r="P4635"/>
    </row>
    <row r="4636" spans="11:16" x14ac:dyDescent="0.3">
      <c r="K4636"/>
      <c r="L4636"/>
      <c r="M4636"/>
      <c r="N4636"/>
      <c r="O4636"/>
      <c r="P4636"/>
    </row>
    <row r="4637" spans="11:16" x14ac:dyDescent="0.3">
      <c r="K4637"/>
      <c r="L4637"/>
      <c r="M4637"/>
      <c r="N4637"/>
      <c r="O4637"/>
      <c r="P4637"/>
    </row>
    <row r="4638" spans="11:16" x14ac:dyDescent="0.3">
      <c r="K4638"/>
      <c r="L4638"/>
      <c r="M4638"/>
      <c r="N4638"/>
      <c r="O4638"/>
      <c r="P4638"/>
    </row>
    <row r="4639" spans="11:16" x14ac:dyDescent="0.3">
      <c r="K4639"/>
      <c r="L4639"/>
      <c r="M4639"/>
      <c r="N4639"/>
      <c r="O4639"/>
      <c r="P4639"/>
    </row>
    <row r="4640" spans="11:16" x14ac:dyDescent="0.3">
      <c r="K4640"/>
      <c r="L4640"/>
      <c r="M4640"/>
      <c r="N4640"/>
      <c r="O4640"/>
      <c r="P4640"/>
    </row>
    <row r="4641" spans="11:16" x14ac:dyDescent="0.3">
      <c r="K4641"/>
      <c r="L4641"/>
      <c r="M4641"/>
      <c r="N4641"/>
      <c r="O4641"/>
      <c r="P4641"/>
    </row>
    <row r="4642" spans="11:16" x14ac:dyDescent="0.3">
      <c r="K4642"/>
      <c r="L4642"/>
      <c r="M4642"/>
      <c r="N4642"/>
      <c r="O4642"/>
      <c r="P4642"/>
    </row>
    <row r="4643" spans="11:16" x14ac:dyDescent="0.3">
      <c r="K4643"/>
      <c r="L4643"/>
      <c r="M4643"/>
      <c r="N4643"/>
      <c r="O4643"/>
      <c r="P4643"/>
    </row>
    <row r="4644" spans="11:16" x14ac:dyDescent="0.3">
      <c r="K4644"/>
      <c r="L4644"/>
      <c r="M4644"/>
      <c r="N4644"/>
      <c r="O4644"/>
      <c r="P4644"/>
    </row>
    <row r="4645" spans="11:16" x14ac:dyDescent="0.3">
      <c r="K4645"/>
      <c r="L4645"/>
      <c r="M4645"/>
      <c r="N4645"/>
      <c r="O4645"/>
      <c r="P4645"/>
    </row>
    <row r="4646" spans="11:16" x14ac:dyDescent="0.3">
      <c r="K4646"/>
      <c r="L4646"/>
      <c r="M4646"/>
      <c r="N4646"/>
      <c r="O4646"/>
      <c r="P4646"/>
    </row>
    <row r="4647" spans="11:16" x14ac:dyDescent="0.3">
      <c r="K4647"/>
      <c r="L4647"/>
      <c r="M4647"/>
      <c r="N4647"/>
      <c r="O4647"/>
      <c r="P4647"/>
    </row>
    <row r="4648" spans="11:16" x14ac:dyDescent="0.3">
      <c r="K4648"/>
      <c r="L4648"/>
      <c r="M4648"/>
      <c r="N4648"/>
      <c r="O4648"/>
      <c r="P4648"/>
    </row>
    <row r="4649" spans="11:16" x14ac:dyDescent="0.3">
      <c r="K4649"/>
      <c r="L4649"/>
      <c r="M4649"/>
      <c r="N4649"/>
      <c r="O4649"/>
      <c r="P4649"/>
    </row>
    <row r="4650" spans="11:16" x14ac:dyDescent="0.3">
      <c r="K4650"/>
      <c r="L4650"/>
      <c r="M4650"/>
      <c r="N4650"/>
      <c r="O4650"/>
      <c r="P4650"/>
    </row>
    <row r="4651" spans="11:16" x14ac:dyDescent="0.3">
      <c r="K4651"/>
      <c r="L4651"/>
      <c r="M4651"/>
      <c r="N4651"/>
      <c r="O4651"/>
      <c r="P4651"/>
    </row>
    <row r="4652" spans="11:16" x14ac:dyDescent="0.3">
      <c r="K4652"/>
      <c r="L4652"/>
      <c r="M4652"/>
      <c r="N4652"/>
      <c r="O4652"/>
      <c r="P4652"/>
    </row>
    <row r="4653" spans="11:16" x14ac:dyDescent="0.3">
      <c r="K4653"/>
      <c r="L4653"/>
      <c r="M4653"/>
      <c r="N4653"/>
      <c r="O4653"/>
      <c r="P4653"/>
    </row>
    <row r="4654" spans="11:16" x14ac:dyDescent="0.3">
      <c r="K4654"/>
      <c r="L4654"/>
      <c r="M4654"/>
      <c r="N4654"/>
      <c r="O4654"/>
      <c r="P4654"/>
    </row>
    <row r="4655" spans="11:16" x14ac:dyDescent="0.3">
      <c r="K4655"/>
      <c r="L4655"/>
      <c r="M4655"/>
      <c r="N4655"/>
      <c r="O4655"/>
      <c r="P4655"/>
    </row>
    <row r="4656" spans="11:16" x14ac:dyDescent="0.3">
      <c r="K4656"/>
      <c r="L4656"/>
      <c r="M4656"/>
      <c r="N4656"/>
      <c r="O4656"/>
      <c r="P4656"/>
    </row>
    <row r="4657" spans="11:16" x14ac:dyDescent="0.3">
      <c r="K4657"/>
      <c r="L4657"/>
      <c r="M4657"/>
      <c r="N4657"/>
      <c r="O4657"/>
      <c r="P4657"/>
    </row>
    <row r="4658" spans="11:16" x14ac:dyDescent="0.3">
      <c r="K4658"/>
      <c r="L4658"/>
      <c r="M4658"/>
      <c r="N4658"/>
      <c r="O4658"/>
      <c r="P4658"/>
    </row>
    <row r="4659" spans="11:16" x14ac:dyDescent="0.3">
      <c r="K4659"/>
      <c r="L4659"/>
      <c r="M4659"/>
      <c r="N4659"/>
      <c r="O4659"/>
      <c r="P4659"/>
    </row>
    <row r="4660" spans="11:16" x14ac:dyDescent="0.3">
      <c r="K4660"/>
      <c r="L4660"/>
      <c r="M4660"/>
      <c r="N4660"/>
      <c r="O4660"/>
      <c r="P4660"/>
    </row>
    <row r="4661" spans="11:16" x14ac:dyDescent="0.3">
      <c r="K4661"/>
      <c r="L4661"/>
      <c r="M4661"/>
      <c r="N4661"/>
      <c r="O4661"/>
      <c r="P4661"/>
    </row>
    <row r="4662" spans="11:16" x14ac:dyDescent="0.3">
      <c r="K4662"/>
      <c r="L4662"/>
      <c r="M4662"/>
      <c r="N4662"/>
      <c r="O4662"/>
      <c r="P4662"/>
    </row>
    <row r="4663" spans="11:16" x14ac:dyDescent="0.3">
      <c r="K4663"/>
      <c r="L4663"/>
      <c r="M4663"/>
      <c r="N4663"/>
      <c r="O4663"/>
      <c r="P4663"/>
    </row>
    <row r="4664" spans="11:16" x14ac:dyDescent="0.3">
      <c r="K4664"/>
      <c r="L4664"/>
      <c r="M4664"/>
      <c r="N4664"/>
      <c r="O4664"/>
      <c r="P4664"/>
    </row>
    <row r="4665" spans="11:16" x14ac:dyDescent="0.3">
      <c r="K4665"/>
      <c r="L4665"/>
      <c r="M4665"/>
      <c r="N4665"/>
      <c r="O4665"/>
      <c r="P4665"/>
    </row>
    <row r="4666" spans="11:16" x14ac:dyDescent="0.3">
      <c r="K4666"/>
      <c r="L4666"/>
      <c r="M4666"/>
      <c r="N4666"/>
      <c r="O4666"/>
      <c r="P4666"/>
    </row>
    <row r="4667" spans="11:16" x14ac:dyDescent="0.3">
      <c r="K4667"/>
      <c r="L4667"/>
      <c r="M4667"/>
      <c r="N4667"/>
      <c r="O4667"/>
      <c r="P4667"/>
    </row>
    <row r="4668" spans="11:16" x14ac:dyDescent="0.3">
      <c r="K4668"/>
      <c r="L4668"/>
      <c r="M4668"/>
      <c r="N4668"/>
      <c r="O4668"/>
      <c r="P4668"/>
    </row>
    <row r="4669" spans="11:16" x14ac:dyDescent="0.3">
      <c r="K4669"/>
      <c r="L4669"/>
      <c r="M4669"/>
      <c r="N4669"/>
      <c r="O4669"/>
      <c r="P4669"/>
    </row>
    <row r="4670" spans="11:16" x14ac:dyDescent="0.3">
      <c r="K4670"/>
      <c r="L4670"/>
      <c r="M4670"/>
      <c r="N4670"/>
      <c r="O4670"/>
      <c r="P4670"/>
    </row>
    <row r="4671" spans="11:16" x14ac:dyDescent="0.3">
      <c r="K4671"/>
      <c r="L4671"/>
      <c r="M4671"/>
      <c r="N4671"/>
      <c r="O4671"/>
      <c r="P4671"/>
    </row>
    <row r="4672" spans="11:16" x14ac:dyDescent="0.3">
      <c r="K4672"/>
      <c r="L4672"/>
      <c r="M4672"/>
      <c r="N4672"/>
      <c r="O4672"/>
      <c r="P4672"/>
    </row>
    <row r="4673" spans="11:16" x14ac:dyDescent="0.3">
      <c r="K4673"/>
      <c r="L4673"/>
      <c r="M4673"/>
      <c r="N4673"/>
      <c r="O4673"/>
      <c r="P4673"/>
    </row>
    <row r="4674" spans="11:16" x14ac:dyDescent="0.3">
      <c r="K4674"/>
      <c r="L4674"/>
      <c r="M4674"/>
      <c r="N4674"/>
      <c r="O4674"/>
      <c r="P4674"/>
    </row>
    <row r="4675" spans="11:16" x14ac:dyDescent="0.3">
      <c r="K4675"/>
      <c r="L4675"/>
      <c r="M4675"/>
      <c r="N4675"/>
      <c r="O4675"/>
      <c r="P4675"/>
    </row>
    <row r="4676" spans="11:16" x14ac:dyDescent="0.3">
      <c r="K4676"/>
      <c r="L4676"/>
      <c r="M4676"/>
      <c r="N4676"/>
      <c r="O4676"/>
      <c r="P4676"/>
    </row>
    <row r="4677" spans="11:16" x14ac:dyDescent="0.3">
      <c r="K4677"/>
      <c r="L4677"/>
      <c r="M4677"/>
      <c r="N4677"/>
      <c r="O4677"/>
      <c r="P4677"/>
    </row>
    <row r="4678" spans="11:16" x14ac:dyDescent="0.3">
      <c r="K4678"/>
      <c r="L4678"/>
      <c r="M4678"/>
      <c r="N4678"/>
      <c r="O4678"/>
      <c r="P4678"/>
    </row>
    <row r="4679" spans="11:16" x14ac:dyDescent="0.3">
      <c r="K4679"/>
      <c r="L4679"/>
      <c r="M4679"/>
      <c r="N4679"/>
      <c r="O4679"/>
      <c r="P4679"/>
    </row>
    <row r="4680" spans="11:16" x14ac:dyDescent="0.3">
      <c r="K4680"/>
      <c r="L4680"/>
      <c r="M4680"/>
      <c r="N4680"/>
      <c r="O4680"/>
      <c r="P4680"/>
    </row>
    <row r="4681" spans="11:16" x14ac:dyDescent="0.3">
      <c r="K4681"/>
      <c r="L4681"/>
      <c r="M4681"/>
      <c r="N4681"/>
      <c r="O4681"/>
      <c r="P4681"/>
    </row>
    <row r="4682" spans="11:16" x14ac:dyDescent="0.3">
      <c r="K4682"/>
      <c r="L4682"/>
      <c r="M4682"/>
      <c r="N4682"/>
      <c r="O4682"/>
      <c r="P4682"/>
    </row>
    <row r="4683" spans="11:16" x14ac:dyDescent="0.3">
      <c r="K4683"/>
      <c r="L4683"/>
      <c r="M4683"/>
      <c r="N4683"/>
      <c r="O4683"/>
      <c r="P4683"/>
    </row>
    <row r="4684" spans="11:16" x14ac:dyDescent="0.3">
      <c r="K4684"/>
      <c r="L4684"/>
      <c r="M4684"/>
      <c r="N4684"/>
      <c r="O4684"/>
      <c r="P4684"/>
    </row>
    <row r="4685" spans="11:16" x14ac:dyDescent="0.3">
      <c r="K4685"/>
      <c r="L4685"/>
      <c r="M4685"/>
      <c r="N4685"/>
      <c r="O4685"/>
      <c r="P4685"/>
    </row>
    <row r="4686" spans="11:16" x14ac:dyDescent="0.3">
      <c r="K4686"/>
      <c r="L4686"/>
      <c r="M4686"/>
      <c r="N4686"/>
      <c r="O4686"/>
      <c r="P4686"/>
    </row>
    <row r="4687" spans="11:16" x14ac:dyDescent="0.3">
      <c r="K4687"/>
      <c r="L4687"/>
      <c r="M4687"/>
      <c r="N4687"/>
      <c r="O4687"/>
      <c r="P4687"/>
    </row>
    <row r="4688" spans="11:16" x14ac:dyDescent="0.3">
      <c r="K4688"/>
      <c r="L4688"/>
      <c r="M4688"/>
      <c r="N4688"/>
      <c r="O4688"/>
      <c r="P4688"/>
    </row>
    <row r="4689" spans="11:16" x14ac:dyDescent="0.3">
      <c r="K4689"/>
      <c r="L4689"/>
      <c r="M4689"/>
      <c r="N4689"/>
      <c r="O4689"/>
      <c r="P4689"/>
    </row>
    <row r="4690" spans="11:16" x14ac:dyDescent="0.3">
      <c r="K4690"/>
      <c r="L4690"/>
      <c r="M4690"/>
      <c r="N4690"/>
      <c r="O4690"/>
      <c r="P4690"/>
    </row>
    <row r="4691" spans="11:16" x14ac:dyDescent="0.3">
      <c r="K4691"/>
      <c r="L4691"/>
      <c r="M4691"/>
      <c r="N4691"/>
      <c r="O4691"/>
      <c r="P4691"/>
    </row>
    <row r="4692" spans="11:16" x14ac:dyDescent="0.3">
      <c r="K4692"/>
      <c r="L4692"/>
      <c r="M4692"/>
      <c r="N4692"/>
      <c r="O4692"/>
      <c r="P4692"/>
    </row>
    <row r="4693" spans="11:16" x14ac:dyDescent="0.3">
      <c r="K4693"/>
      <c r="L4693"/>
      <c r="M4693"/>
      <c r="N4693"/>
      <c r="O4693"/>
      <c r="P4693"/>
    </row>
    <row r="4694" spans="11:16" x14ac:dyDescent="0.3">
      <c r="K4694"/>
      <c r="L4694"/>
      <c r="M4694"/>
      <c r="N4694"/>
      <c r="O4694"/>
      <c r="P4694"/>
    </row>
    <row r="4695" spans="11:16" x14ac:dyDescent="0.3">
      <c r="K4695"/>
      <c r="L4695"/>
      <c r="M4695"/>
      <c r="N4695"/>
      <c r="O4695"/>
      <c r="P4695"/>
    </row>
    <row r="4696" spans="11:16" x14ac:dyDescent="0.3">
      <c r="K4696"/>
      <c r="L4696"/>
      <c r="M4696"/>
      <c r="N4696"/>
      <c r="O4696"/>
      <c r="P4696"/>
    </row>
    <row r="4697" spans="11:16" x14ac:dyDescent="0.3">
      <c r="K4697"/>
      <c r="L4697"/>
      <c r="M4697"/>
      <c r="N4697"/>
      <c r="O4697"/>
      <c r="P4697"/>
    </row>
    <row r="4698" spans="11:16" x14ac:dyDescent="0.3">
      <c r="K4698"/>
      <c r="L4698"/>
      <c r="M4698"/>
      <c r="N4698"/>
      <c r="O4698"/>
      <c r="P4698"/>
    </row>
    <row r="4699" spans="11:16" x14ac:dyDescent="0.3">
      <c r="K4699"/>
      <c r="L4699"/>
      <c r="M4699"/>
      <c r="N4699"/>
      <c r="O4699"/>
      <c r="P4699"/>
    </row>
    <row r="4700" spans="11:16" x14ac:dyDescent="0.3">
      <c r="K4700"/>
      <c r="L4700"/>
      <c r="M4700"/>
      <c r="N4700"/>
      <c r="O4700"/>
      <c r="P4700"/>
    </row>
    <row r="4701" spans="11:16" x14ac:dyDescent="0.3">
      <c r="K4701"/>
      <c r="L4701"/>
      <c r="M4701"/>
      <c r="N4701"/>
      <c r="O4701"/>
      <c r="P4701"/>
    </row>
    <row r="4702" spans="11:16" x14ac:dyDescent="0.3">
      <c r="K4702"/>
      <c r="L4702"/>
      <c r="M4702"/>
      <c r="N4702"/>
      <c r="O4702"/>
      <c r="P4702"/>
    </row>
    <row r="4703" spans="11:16" x14ac:dyDescent="0.3">
      <c r="K4703"/>
      <c r="L4703"/>
      <c r="M4703"/>
      <c r="N4703"/>
      <c r="O4703"/>
      <c r="P4703"/>
    </row>
    <row r="4704" spans="11:16" x14ac:dyDescent="0.3">
      <c r="K4704"/>
      <c r="L4704"/>
      <c r="M4704"/>
      <c r="N4704"/>
      <c r="O4704"/>
      <c r="P4704"/>
    </row>
    <row r="4705" spans="11:16" x14ac:dyDescent="0.3">
      <c r="K4705"/>
      <c r="L4705"/>
      <c r="M4705"/>
      <c r="N4705"/>
      <c r="O4705"/>
      <c r="P4705"/>
    </row>
    <row r="4706" spans="11:16" x14ac:dyDescent="0.3">
      <c r="K4706"/>
      <c r="L4706"/>
      <c r="M4706"/>
      <c r="N4706"/>
      <c r="O4706"/>
      <c r="P4706"/>
    </row>
    <row r="4707" spans="11:16" x14ac:dyDescent="0.3">
      <c r="K4707"/>
      <c r="L4707"/>
      <c r="M4707"/>
      <c r="N4707"/>
      <c r="O4707"/>
      <c r="P4707"/>
    </row>
    <row r="4708" spans="11:16" x14ac:dyDescent="0.3">
      <c r="K4708"/>
      <c r="L4708"/>
      <c r="M4708"/>
      <c r="N4708"/>
      <c r="O4708"/>
      <c r="P4708"/>
    </row>
    <row r="4709" spans="11:16" x14ac:dyDescent="0.3">
      <c r="K4709"/>
      <c r="L4709"/>
      <c r="M4709"/>
      <c r="N4709"/>
      <c r="O4709"/>
      <c r="P4709"/>
    </row>
    <row r="4710" spans="11:16" x14ac:dyDescent="0.3">
      <c r="K4710"/>
      <c r="L4710"/>
      <c r="M4710"/>
      <c r="N4710"/>
      <c r="O4710"/>
      <c r="P4710"/>
    </row>
    <row r="4711" spans="11:16" x14ac:dyDescent="0.3">
      <c r="K4711"/>
      <c r="L4711"/>
      <c r="M4711"/>
      <c r="N4711"/>
      <c r="O4711"/>
      <c r="P4711"/>
    </row>
    <row r="4712" spans="11:16" x14ac:dyDescent="0.3">
      <c r="K4712"/>
      <c r="L4712"/>
      <c r="M4712"/>
      <c r="N4712"/>
      <c r="O4712"/>
      <c r="P4712"/>
    </row>
    <row r="4713" spans="11:16" x14ac:dyDescent="0.3">
      <c r="K4713"/>
      <c r="L4713"/>
      <c r="M4713"/>
      <c r="N4713"/>
      <c r="O4713"/>
      <c r="P4713"/>
    </row>
    <row r="4714" spans="11:16" x14ac:dyDescent="0.3">
      <c r="K4714"/>
      <c r="L4714"/>
      <c r="M4714"/>
      <c r="N4714"/>
      <c r="O4714"/>
      <c r="P4714"/>
    </row>
    <row r="4715" spans="11:16" x14ac:dyDescent="0.3">
      <c r="K4715"/>
      <c r="L4715"/>
      <c r="M4715"/>
      <c r="N4715"/>
      <c r="O4715"/>
      <c r="P4715"/>
    </row>
    <row r="4716" spans="11:16" x14ac:dyDescent="0.3">
      <c r="K4716"/>
      <c r="L4716"/>
      <c r="M4716"/>
      <c r="N4716"/>
      <c r="O4716"/>
      <c r="P4716"/>
    </row>
    <row r="4717" spans="11:16" x14ac:dyDescent="0.3">
      <c r="K4717"/>
      <c r="L4717"/>
      <c r="M4717"/>
      <c r="N4717"/>
      <c r="O4717"/>
      <c r="P4717"/>
    </row>
    <row r="4718" spans="11:16" x14ac:dyDescent="0.3">
      <c r="K4718"/>
      <c r="L4718"/>
      <c r="M4718"/>
      <c r="N4718"/>
      <c r="O4718"/>
      <c r="P4718"/>
    </row>
    <row r="4719" spans="11:16" x14ac:dyDescent="0.3">
      <c r="K4719"/>
      <c r="L4719"/>
      <c r="M4719"/>
      <c r="N4719"/>
      <c r="O4719"/>
      <c r="P4719"/>
    </row>
    <row r="4720" spans="11:16" x14ac:dyDescent="0.3">
      <c r="K4720"/>
      <c r="L4720"/>
      <c r="M4720"/>
      <c r="N4720"/>
      <c r="O4720"/>
      <c r="P4720"/>
    </row>
    <row r="4721" spans="11:16" x14ac:dyDescent="0.3">
      <c r="K4721"/>
      <c r="L4721"/>
      <c r="M4721"/>
      <c r="N4721"/>
      <c r="O4721"/>
      <c r="P4721"/>
    </row>
    <row r="4722" spans="11:16" x14ac:dyDescent="0.3">
      <c r="K4722"/>
      <c r="L4722"/>
      <c r="M4722"/>
      <c r="N4722"/>
      <c r="O4722"/>
      <c r="P4722"/>
    </row>
    <row r="4723" spans="11:16" x14ac:dyDescent="0.3">
      <c r="K4723"/>
      <c r="L4723"/>
      <c r="M4723"/>
      <c r="N4723"/>
      <c r="O4723"/>
      <c r="P4723"/>
    </row>
    <row r="4724" spans="11:16" x14ac:dyDescent="0.3">
      <c r="K4724"/>
      <c r="L4724"/>
      <c r="M4724"/>
      <c r="N4724"/>
      <c r="O4724"/>
      <c r="P4724"/>
    </row>
    <row r="4725" spans="11:16" x14ac:dyDescent="0.3">
      <c r="K4725"/>
      <c r="L4725"/>
      <c r="M4725"/>
      <c r="N4725"/>
      <c r="O4725"/>
      <c r="P4725"/>
    </row>
    <row r="4726" spans="11:16" x14ac:dyDescent="0.3">
      <c r="K4726"/>
      <c r="L4726"/>
      <c r="M4726"/>
      <c r="N4726"/>
      <c r="O4726"/>
      <c r="P4726"/>
    </row>
    <row r="4727" spans="11:16" x14ac:dyDescent="0.3">
      <c r="K4727"/>
      <c r="L4727"/>
      <c r="M4727"/>
      <c r="N4727"/>
      <c r="O4727"/>
      <c r="P4727"/>
    </row>
    <row r="4728" spans="11:16" x14ac:dyDescent="0.3">
      <c r="K4728"/>
      <c r="L4728"/>
      <c r="M4728"/>
      <c r="N4728"/>
      <c r="O4728"/>
      <c r="P4728"/>
    </row>
    <row r="4729" spans="11:16" x14ac:dyDescent="0.3">
      <c r="K4729"/>
      <c r="L4729"/>
      <c r="M4729"/>
      <c r="N4729"/>
      <c r="O4729"/>
      <c r="P4729"/>
    </row>
    <row r="4730" spans="11:16" x14ac:dyDescent="0.3">
      <c r="K4730"/>
      <c r="L4730"/>
      <c r="M4730"/>
      <c r="N4730"/>
      <c r="O4730"/>
      <c r="P4730"/>
    </row>
    <row r="4731" spans="11:16" x14ac:dyDescent="0.3">
      <c r="K4731"/>
      <c r="L4731"/>
      <c r="M4731"/>
      <c r="N4731"/>
      <c r="O4731"/>
      <c r="P4731"/>
    </row>
    <row r="4732" spans="11:16" x14ac:dyDescent="0.3">
      <c r="K4732"/>
      <c r="L4732"/>
      <c r="M4732"/>
      <c r="N4732"/>
      <c r="O4732"/>
      <c r="P4732"/>
    </row>
    <row r="4733" spans="11:16" x14ac:dyDescent="0.3">
      <c r="K4733"/>
      <c r="L4733"/>
      <c r="M4733"/>
      <c r="N4733"/>
      <c r="O4733"/>
      <c r="P4733"/>
    </row>
    <row r="4734" spans="11:16" x14ac:dyDescent="0.3">
      <c r="K4734"/>
      <c r="L4734"/>
      <c r="M4734"/>
      <c r="N4734"/>
      <c r="O4734"/>
      <c r="P4734"/>
    </row>
    <row r="4735" spans="11:16" x14ac:dyDescent="0.3">
      <c r="K4735"/>
      <c r="L4735"/>
      <c r="M4735"/>
      <c r="N4735"/>
      <c r="O4735"/>
      <c r="P4735"/>
    </row>
    <row r="4736" spans="11:16" x14ac:dyDescent="0.3">
      <c r="K4736"/>
      <c r="L4736"/>
      <c r="M4736"/>
      <c r="N4736"/>
      <c r="O4736"/>
      <c r="P4736"/>
    </row>
    <row r="4737" spans="11:16" x14ac:dyDescent="0.3">
      <c r="K4737"/>
      <c r="L4737"/>
      <c r="M4737"/>
      <c r="N4737"/>
      <c r="O4737"/>
      <c r="P4737"/>
    </row>
    <row r="4738" spans="11:16" x14ac:dyDescent="0.3">
      <c r="K4738"/>
      <c r="L4738"/>
      <c r="M4738"/>
      <c r="N4738"/>
      <c r="O4738"/>
      <c r="P4738"/>
    </row>
    <row r="4739" spans="11:16" x14ac:dyDescent="0.3">
      <c r="K4739"/>
      <c r="L4739"/>
      <c r="M4739"/>
      <c r="N4739"/>
      <c r="O4739"/>
      <c r="P4739"/>
    </row>
    <row r="4740" spans="11:16" x14ac:dyDescent="0.3">
      <c r="K4740"/>
      <c r="L4740"/>
      <c r="M4740"/>
      <c r="N4740"/>
      <c r="O4740"/>
      <c r="P4740"/>
    </row>
    <row r="4741" spans="11:16" x14ac:dyDescent="0.3">
      <c r="K4741"/>
      <c r="L4741"/>
      <c r="M4741"/>
      <c r="N4741"/>
      <c r="O4741"/>
      <c r="P4741"/>
    </row>
    <row r="4742" spans="11:16" x14ac:dyDescent="0.3">
      <c r="K4742"/>
      <c r="L4742"/>
      <c r="M4742"/>
      <c r="N4742"/>
      <c r="O4742"/>
      <c r="P4742"/>
    </row>
    <row r="4743" spans="11:16" x14ac:dyDescent="0.3">
      <c r="K4743"/>
      <c r="L4743"/>
      <c r="M4743"/>
      <c r="N4743"/>
      <c r="O4743"/>
      <c r="P4743"/>
    </row>
    <row r="4744" spans="11:16" x14ac:dyDescent="0.3">
      <c r="K4744"/>
      <c r="L4744"/>
      <c r="M4744"/>
      <c r="N4744"/>
      <c r="O4744"/>
      <c r="P4744"/>
    </row>
    <row r="4745" spans="11:16" x14ac:dyDescent="0.3">
      <c r="K4745"/>
      <c r="L4745"/>
      <c r="M4745"/>
      <c r="N4745"/>
      <c r="O4745"/>
      <c r="P4745"/>
    </row>
    <row r="4746" spans="11:16" x14ac:dyDescent="0.3">
      <c r="K4746"/>
      <c r="L4746"/>
      <c r="M4746"/>
      <c r="N4746"/>
      <c r="O4746"/>
      <c r="P4746"/>
    </row>
    <row r="4747" spans="11:16" x14ac:dyDescent="0.3">
      <c r="K4747"/>
      <c r="L4747"/>
      <c r="M4747"/>
      <c r="N4747"/>
      <c r="O4747"/>
      <c r="P4747"/>
    </row>
    <row r="4748" spans="11:16" x14ac:dyDescent="0.3">
      <c r="K4748"/>
      <c r="L4748"/>
      <c r="M4748"/>
      <c r="N4748"/>
      <c r="O4748"/>
      <c r="P4748"/>
    </row>
    <row r="4749" spans="11:16" x14ac:dyDescent="0.3">
      <c r="K4749"/>
      <c r="L4749"/>
      <c r="M4749"/>
      <c r="N4749"/>
      <c r="O4749"/>
      <c r="P4749"/>
    </row>
    <row r="4750" spans="11:16" x14ac:dyDescent="0.3">
      <c r="K4750"/>
      <c r="L4750"/>
      <c r="M4750"/>
      <c r="N4750"/>
      <c r="O4750"/>
      <c r="P4750"/>
    </row>
    <row r="4751" spans="11:16" x14ac:dyDescent="0.3">
      <c r="K4751"/>
      <c r="L4751"/>
      <c r="M4751"/>
      <c r="N4751"/>
      <c r="O4751"/>
      <c r="P4751"/>
    </row>
    <row r="4752" spans="11:16" x14ac:dyDescent="0.3">
      <c r="K4752"/>
      <c r="L4752"/>
      <c r="M4752"/>
      <c r="N4752"/>
      <c r="O4752"/>
      <c r="P4752"/>
    </row>
    <row r="4753" spans="11:16" x14ac:dyDescent="0.3">
      <c r="K4753"/>
      <c r="L4753"/>
      <c r="M4753"/>
      <c r="N4753"/>
      <c r="O4753"/>
      <c r="P4753"/>
    </row>
    <row r="4754" spans="11:16" x14ac:dyDescent="0.3">
      <c r="K4754"/>
      <c r="L4754"/>
      <c r="M4754"/>
      <c r="N4754"/>
      <c r="O4754"/>
      <c r="P4754"/>
    </row>
    <row r="4755" spans="11:16" x14ac:dyDescent="0.3">
      <c r="K4755"/>
      <c r="L4755"/>
      <c r="M4755"/>
      <c r="N4755"/>
      <c r="O4755"/>
      <c r="P4755"/>
    </row>
    <row r="4756" spans="11:16" x14ac:dyDescent="0.3">
      <c r="K4756"/>
      <c r="L4756"/>
      <c r="M4756"/>
      <c r="N4756"/>
      <c r="O4756"/>
      <c r="P4756"/>
    </row>
    <row r="4757" spans="11:16" x14ac:dyDescent="0.3">
      <c r="K4757"/>
      <c r="L4757"/>
      <c r="M4757"/>
      <c r="N4757"/>
      <c r="O4757"/>
      <c r="P4757"/>
    </row>
    <row r="4758" spans="11:16" x14ac:dyDescent="0.3">
      <c r="K4758"/>
      <c r="L4758"/>
      <c r="M4758"/>
      <c r="N4758"/>
      <c r="O4758"/>
      <c r="P4758"/>
    </row>
    <row r="4759" spans="11:16" x14ac:dyDescent="0.3">
      <c r="K4759"/>
      <c r="L4759"/>
      <c r="M4759"/>
      <c r="N4759"/>
      <c r="O4759"/>
      <c r="P4759"/>
    </row>
    <row r="4760" spans="11:16" x14ac:dyDescent="0.3">
      <c r="K4760"/>
      <c r="L4760"/>
      <c r="M4760"/>
      <c r="N4760"/>
      <c r="O4760"/>
      <c r="P4760"/>
    </row>
    <row r="4761" spans="11:16" x14ac:dyDescent="0.3">
      <c r="K4761"/>
      <c r="L4761"/>
      <c r="M4761"/>
      <c r="N4761"/>
      <c r="O4761"/>
      <c r="P4761"/>
    </row>
    <row r="4762" spans="11:16" x14ac:dyDescent="0.3">
      <c r="K4762"/>
      <c r="L4762"/>
      <c r="M4762"/>
      <c r="N4762"/>
      <c r="O4762"/>
      <c r="P4762"/>
    </row>
    <row r="4763" spans="11:16" x14ac:dyDescent="0.3">
      <c r="K4763"/>
      <c r="L4763"/>
      <c r="M4763"/>
      <c r="N4763"/>
      <c r="O4763"/>
      <c r="P4763"/>
    </row>
    <row r="4764" spans="11:16" x14ac:dyDescent="0.3">
      <c r="K4764"/>
      <c r="L4764"/>
      <c r="M4764"/>
      <c r="N4764"/>
      <c r="O4764"/>
      <c r="P4764"/>
    </row>
    <row r="4765" spans="11:16" x14ac:dyDescent="0.3">
      <c r="K4765"/>
      <c r="L4765"/>
      <c r="M4765"/>
      <c r="N4765"/>
      <c r="O4765"/>
      <c r="P4765"/>
    </row>
    <row r="4766" spans="11:16" x14ac:dyDescent="0.3">
      <c r="K4766"/>
      <c r="L4766"/>
      <c r="M4766"/>
      <c r="N4766"/>
      <c r="O4766"/>
      <c r="P4766"/>
    </row>
    <row r="4767" spans="11:16" x14ac:dyDescent="0.3">
      <c r="K4767"/>
      <c r="L4767"/>
      <c r="M4767"/>
      <c r="N4767"/>
      <c r="O4767"/>
      <c r="P4767"/>
    </row>
    <row r="4768" spans="11:16" x14ac:dyDescent="0.3">
      <c r="K4768"/>
      <c r="L4768"/>
      <c r="M4768"/>
      <c r="N4768"/>
      <c r="O4768"/>
      <c r="P4768"/>
    </row>
    <row r="4769" spans="11:16" x14ac:dyDescent="0.3">
      <c r="K4769"/>
      <c r="L4769"/>
      <c r="M4769"/>
      <c r="N4769"/>
      <c r="O4769"/>
      <c r="P4769"/>
    </row>
    <row r="4770" spans="11:16" x14ac:dyDescent="0.3">
      <c r="K4770"/>
      <c r="L4770"/>
      <c r="M4770"/>
      <c r="N4770"/>
      <c r="O4770"/>
      <c r="P4770"/>
    </row>
    <row r="4771" spans="11:16" x14ac:dyDescent="0.3">
      <c r="K4771"/>
      <c r="L4771"/>
      <c r="M4771"/>
      <c r="N4771"/>
      <c r="O4771"/>
      <c r="P4771"/>
    </row>
    <row r="4772" spans="11:16" x14ac:dyDescent="0.3">
      <c r="K4772"/>
      <c r="L4772"/>
      <c r="M4772"/>
      <c r="N4772"/>
      <c r="O4772"/>
      <c r="P4772"/>
    </row>
    <row r="4773" spans="11:16" x14ac:dyDescent="0.3">
      <c r="K4773"/>
      <c r="L4773"/>
      <c r="M4773"/>
      <c r="N4773"/>
      <c r="O4773"/>
      <c r="P4773"/>
    </row>
    <row r="4774" spans="11:16" x14ac:dyDescent="0.3">
      <c r="K4774"/>
      <c r="L4774"/>
      <c r="M4774"/>
      <c r="N4774"/>
      <c r="O4774"/>
      <c r="P4774"/>
    </row>
    <row r="4775" spans="11:16" x14ac:dyDescent="0.3">
      <c r="K4775"/>
      <c r="L4775"/>
      <c r="M4775"/>
      <c r="N4775"/>
      <c r="O4775"/>
      <c r="P4775"/>
    </row>
    <row r="4776" spans="11:16" x14ac:dyDescent="0.3">
      <c r="K4776"/>
      <c r="L4776"/>
      <c r="M4776"/>
      <c r="N4776"/>
      <c r="O4776"/>
      <c r="P4776"/>
    </row>
    <row r="4777" spans="11:16" x14ac:dyDescent="0.3">
      <c r="K4777"/>
      <c r="L4777"/>
      <c r="M4777"/>
      <c r="N4777"/>
      <c r="O4777"/>
      <c r="P4777"/>
    </row>
    <row r="4778" spans="11:16" x14ac:dyDescent="0.3">
      <c r="K4778"/>
      <c r="L4778"/>
      <c r="M4778"/>
      <c r="N4778"/>
      <c r="O4778"/>
      <c r="P4778"/>
    </row>
    <row r="4779" spans="11:16" x14ac:dyDescent="0.3">
      <c r="K4779"/>
      <c r="L4779"/>
      <c r="M4779"/>
      <c r="N4779"/>
      <c r="O4779"/>
      <c r="P4779"/>
    </row>
    <row r="4780" spans="11:16" x14ac:dyDescent="0.3">
      <c r="K4780"/>
      <c r="L4780"/>
      <c r="M4780"/>
      <c r="N4780"/>
      <c r="O4780"/>
      <c r="P4780"/>
    </row>
    <row r="4781" spans="11:16" x14ac:dyDescent="0.3">
      <c r="K4781"/>
      <c r="L4781"/>
      <c r="M4781"/>
      <c r="N4781"/>
      <c r="O4781"/>
      <c r="P4781"/>
    </row>
    <row r="4782" spans="11:16" x14ac:dyDescent="0.3">
      <c r="K4782"/>
      <c r="L4782"/>
      <c r="M4782"/>
      <c r="N4782"/>
      <c r="O4782"/>
      <c r="P4782"/>
    </row>
    <row r="4783" spans="11:16" x14ac:dyDescent="0.3">
      <c r="K4783"/>
      <c r="L4783"/>
      <c r="M4783"/>
      <c r="N4783"/>
      <c r="O4783"/>
      <c r="P4783"/>
    </row>
    <row r="4784" spans="11:16" x14ac:dyDescent="0.3">
      <c r="K4784"/>
      <c r="L4784"/>
      <c r="M4784"/>
      <c r="N4784"/>
      <c r="O4784"/>
      <c r="P4784"/>
    </row>
    <row r="4785" spans="11:16" x14ac:dyDescent="0.3">
      <c r="K4785"/>
      <c r="L4785"/>
      <c r="M4785"/>
      <c r="N4785"/>
      <c r="O4785"/>
      <c r="P4785"/>
    </row>
    <row r="4786" spans="11:16" x14ac:dyDescent="0.3">
      <c r="K4786"/>
      <c r="L4786"/>
      <c r="M4786"/>
      <c r="N4786"/>
      <c r="O4786"/>
      <c r="P4786"/>
    </row>
    <row r="4787" spans="11:16" x14ac:dyDescent="0.3">
      <c r="K4787"/>
      <c r="L4787"/>
      <c r="M4787"/>
      <c r="N4787"/>
      <c r="O4787"/>
      <c r="P4787"/>
    </row>
    <row r="4788" spans="11:16" x14ac:dyDescent="0.3">
      <c r="K4788"/>
      <c r="L4788"/>
      <c r="M4788"/>
      <c r="N4788"/>
      <c r="O4788"/>
      <c r="P4788"/>
    </row>
    <row r="4789" spans="11:16" x14ac:dyDescent="0.3">
      <c r="K4789"/>
      <c r="L4789"/>
      <c r="M4789"/>
      <c r="N4789"/>
      <c r="O4789"/>
      <c r="P4789"/>
    </row>
    <row r="4790" spans="11:16" x14ac:dyDescent="0.3">
      <c r="K4790"/>
      <c r="L4790"/>
      <c r="M4790"/>
      <c r="N4790"/>
      <c r="O4790"/>
      <c r="P4790"/>
    </row>
    <row r="4791" spans="11:16" x14ac:dyDescent="0.3">
      <c r="K4791"/>
      <c r="L4791"/>
      <c r="M4791"/>
      <c r="N4791"/>
      <c r="O4791"/>
      <c r="P4791"/>
    </row>
    <row r="4792" spans="11:16" x14ac:dyDescent="0.3">
      <c r="K4792"/>
      <c r="L4792"/>
      <c r="M4792"/>
      <c r="N4792"/>
      <c r="O4792"/>
      <c r="P4792"/>
    </row>
    <row r="4793" spans="11:16" x14ac:dyDescent="0.3">
      <c r="K4793"/>
      <c r="L4793"/>
      <c r="M4793"/>
      <c r="N4793"/>
      <c r="O4793"/>
      <c r="P4793"/>
    </row>
    <row r="4794" spans="11:16" x14ac:dyDescent="0.3">
      <c r="K4794"/>
      <c r="L4794"/>
      <c r="M4794"/>
      <c r="N4794"/>
      <c r="O4794"/>
      <c r="P4794"/>
    </row>
    <row r="4795" spans="11:16" x14ac:dyDescent="0.3">
      <c r="K4795"/>
      <c r="L4795"/>
      <c r="M4795"/>
      <c r="N4795"/>
      <c r="O4795"/>
      <c r="P4795"/>
    </row>
    <row r="4796" spans="11:16" x14ac:dyDescent="0.3">
      <c r="K4796"/>
      <c r="L4796"/>
      <c r="M4796"/>
      <c r="N4796"/>
      <c r="O4796"/>
      <c r="P4796"/>
    </row>
    <row r="4797" spans="11:16" x14ac:dyDescent="0.3">
      <c r="K4797"/>
      <c r="L4797"/>
      <c r="M4797"/>
      <c r="N4797"/>
      <c r="O4797"/>
      <c r="P4797"/>
    </row>
    <row r="4798" spans="11:16" x14ac:dyDescent="0.3">
      <c r="K4798"/>
      <c r="L4798"/>
      <c r="M4798"/>
      <c r="N4798"/>
      <c r="O4798"/>
      <c r="P4798"/>
    </row>
    <row r="4799" spans="11:16" x14ac:dyDescent="0.3">
      <c r="K4799"/>
      <c r="L4799"/>
      <c r="M4799"/>
      <c r="N4799"/>
      <c r="O4799"/>
      <c r="P4799"/>
    </row>
    <row r="4800" spans="11:16" x14ac:dyDescent="0.3">
      <c r="K4800"/>
      <c r="L4800"/>
      <c r="M4800"/>
      <c r="N4800"/>
      <c r="O4800"/>
      <c r="P4800"/>
    </row>
    <row r="4801" spans="11:16" x14ac:dyDescent="0.3">
      <c r="K4801"/>
      <c r="L4801"/>
      <c r="M4801"/>
      <c r="N4801"/>
      <c r="O4801"/>
      <c r="P4801"/>
    </row>
    <row r="4802" spans="11:16" x14ac:dyDescent="0.3">
      <c r="K4802"/>
      <c r="L4802"/>
      <c r="M4802"/>
      <c r="N4802"/>
      <c r="O4802"/>
      <c r="P4802"/>
    </row>
    <row r="4803" spans="11:16" x14ac:dyDescent="0.3">
      <c r="K4803"/>
      <c r="L4803"/>
      <c r="M4803"/>
      <c r="N4803"/>
      <c r="O4803"/>
      <c r="P4803"/>
    </row>
    <row r="4804" spans="11:16" x14ac:dyDescent="0.3">
      <c r="K4804"/>
      <c r="L4804"/>
      <c r="M4804"/>
      <c r="N4804"/>
      <c r="O4804"/>
      <c r="P4804"/>
    </row>
    <row r="4805" spans="11:16" x14ac:dyDescent="0.3">
      <c r="K4805"/>
      <c r="L4805"/>
      <c r="M4805"/>
      <c r="N4805"/>
      <c r="O4805"/>
      <c r="P4805"/>
    </row>
    <row r="4806" spans="11:16" x14ac:dyDescent="0.3">
      <c r="K4806"/>
      <c r="L4806"/>
      <c r="M4806"/>
      <c r="N4806"/>
      <c r="O4806"/>
      <c r="P4806"/>
    </row>
    <row r="4807" spans="11:16" x14ac:dyDescent="0.3">
      <c r="K4807"/>
      <c r="L4807"/>
      <c r="M4807"/>
      <c r="N4807"/>
      <c r="O4807"/>
      <c r="P4807"/>
    </row>
    <row r="4808" spans="11:16" x14ac:dyDescent="0.3">
      <c r="K4808"/>
      <c r="L4808"/>
      <c r="M4808"/>
      <c r="N4808"/>
      <c r="O4808"/>
      <c r="P4808"/>
    </row>
    <row r="4809" spans="11:16" x14ac:dyDescent="0.3">
      <c r="K4809"/>
      <c r="L4809"/>
      <c r="M4809"/>
      <c r="N4809"/>
      <c r="O4809"/>
      <c r="P4809"/>
    </row>
    <row r="4810" spans="11:16" x14ac:dyDescent="0.3">
      <c r="K4810"/>
      <c r="L4810"/>
      <c r="M4810"/>
      <c r="N4810"/>
      <c r="O4810"/>
      <c r="P4810"/>
    </row>
    <row r="4811" spans="11:16" x14ac:dyDescent="0.3">
      <c r="K4811"/>
      <c r="L4811"/>
      <c r="M4811"/>
      <c r="N4811"/>
      <c r="O4811"/>
      <c r="P4811"/>
    </row>
    <row r="4812" spans="11:16" x14ac:dyDescent="0.3">
      <c r="K4812"/>
      <c r="L4812"/>
      <c r="M4812"/>
      <c r="N4812"/>
      <c r="O4812"/>
      <c r="P4812"/>
    </row>
    <row r="4813" spans="11:16" x14ac:dyDescent="0.3">
      <c r="K4813"/>
      <c r="L4813"/>
      <c r="M4813"/>
      <c r="N4813"/>
      <c r="O4813"/>
      <c r="P4813"/>
    </row>
    <row r="4814" spans="11:16" x14ac:dyDescent="0.3">
      <c r="K4814"/>
      <c r="L4814"/>
      <c r="M4814"/>
      <c r="N4814"/>
      <c r="O4814"/>
      <c r="P4814"/>
    </row>
    <row r="4815" spans="11:16" x14ac:dyDescent="0.3">
      <c r="K4815"/>
      <c r="L4815"/>
      <c r="M4815"/>
      <c r="N4815"/>
      <c r="O4815"/>
      <c r="P4815"/>
    </row>
    <row r="4816" spans="11:16" x14ac:dyDescent="0.3">
      <c r="K4816"/>
      <c r="L4816"/>
      <c r="M4816"/>
      <c r="N4816"/>
      <c r="O4816"/>
      <c r="P4816"/>
    </row>
    <row r="4817" spans="11:16" x14ac:dyDescent="0.3">
      <c r="K4817"/>
      <c r="L4817"/>
      <c r="M4817"/>
      <c r="N4817"/>
      <c r="O4817"/>
      <c r="P4817"/>
    </row>
    <row r="4818" spans="11:16" x14ac:dyDescent="0.3">
      <c r="K4818"/>
      <c r="L4818"/>
      <c r="M4818"/>
      <c r="N4818"/>
      <c r="O4818"/>
      <c r="P4818"/>
    </row>
    <row r="4819" spans="11:16" x14ac:dyDescent="0.3">
      <c r="K4819"/>
      <c r="L4819"/>
      <c r="M4819"/>
      <c r="N4819"/>
      <c r="O4819"/>
      <c r="P4819"/>
    </row>
    <row r="4820" spans="11:16" x14ac:dyDescent="0.3">
      <c r="K4820"/>
      <c r="L4820"/>
      <c r="M4820"/>
      <c r="N4820"/>
      <c r="O4820"/>
      <c r="P4820"/>
    </row>
    <row r="4821" spans="11:16" x14ac:dyDescent="0.3">
      <c r="K4821"/>
      <c r="L4821"/>
      <c r="M4821"/>
      <c r="N4821"/>
      <c r="O4821"/>
      <c r="P4821"/>
    </row>
    <row r="4822" spans="11:16" x14ac:dyDescent="0.3">
      <c r="K4822"/>
      <c r="L4822"/>
      <c r="M4822"/>
      <c r="N4822"/>
      <c r="O4822"/>
      <c r="P4822"/>
    </row>
    <row r="4823" spans="11:16" x14ac:dyDescent="0.3">
      <c r="K4823"/>
      <c r="L4823"/>
      <c r="M4823"/>
      <c r="N4823"/>
      <c r="O4823"/>
      <c r="P4823"/>
    </row>
    <row r="4824" spans="11:16" x14ac:dyDescent="0.3">
      <c r="K4824"/>
      <c r="L4824"/>
      <c r="M4824"/>
      <c r="N4824"/>
      <c r="O4824"/>
      <c r="P4824"/>
    </row>
    <row r="4825" spans="11:16" x14ac:dyDescent="0.3">
      <c r="K4825"/>
      <c r="L4825"/>
      <c r="M4825"/>
      <c r="N4825"/>
      <c r="O4825"/>
      <c r="P4825"/>
    </row>
    <row r="4826" spans="11:16" x14ac:dyDescent="0.3">
      <c r="K4826"/>
      <c r="L4826"/>
      <c r="M4826"/>
      <c r="N4826"/>
      <c r="O4826"/>
      <c r="P4826"/>
    </row>
    <row r="4827" spans="11:16" x14ac:dyDescent="0.3">
      <c r="K4827"/>
      <c r="L4827"/>
      <c r="M4827"/>
      <c r="N4827"/>
      <c r="O4827"/>
      <c r="P4827"/>
    </row>
    <row r="4828" spans="11:16" x14ac:dyDescent="0.3">
      <c r="K4828"/>
      <c r="L4828"/>
      <c r="M4828"/>
      <c r="N4828"/>
      <c r="O4828"/>
      <c r="P4828"/>
    </row>
    <row r="4829" spans="11:16" x14ac:dyDescent="0.3">
      <c r="K4829"/>
      <c r="L4829"/>
      <c r="M4829"/>
      <c r="N4829"/>
      <c r="O4829"/>
      <c r="P4829"/>
    </row>
    <row r="4830" spans="11:16" x14ac:dyDescent="0.3">
      <c r="K4830"/>
      <c r="L4830"/>
      <c r="M4830"/>
      <c r="N4830"/>
      <c r="O4830"/>
      <c r="P4830"/>
    </row>
    <row r="4831" spans="11:16" x14ac:dyDescent="0.3">
      <c r="K4831"/>
      <c r="L4831"/>
      <c r="M4831"/>
      <c r="N4831"/>
      <c r="O4831"/>
      <c r="P4831"/>
    </row>
    <row r="4832" spans="11:16" x14ac:dyDescent="0.3">
      <c r="K4832"/>
      <c r="L4832"/>
      <c r="M4832"/>
      <c r="N4832"/>
      <c r="O4832"/>
      <c r="P4832"/>
    </row>
    <row r="4833" spans="11:16" x14ac:dyDescent="0.3">
      <c r="K4833"/>
      <c r="L4833"/>
      <c r="M4833"/>
      <c r="N4833"/>
      <c r="O4833"/>
      <c r="P4833"/>
    </row>
    <row r="4834" spans="11:16" x14ac:dyDescent="0.3">
      <c r="K4834"/>
      <c r="L4834"/>
      <c r="M4834"/>
      <c r="N4834"/>
      <c r="O4834"/>
      <c r="P4834"/>
    </row>
    <row r="4835" spans="11:16" x14ac:dyDescent="0.3">
      <c r="K4835"/>
      <c r="L4835"/>
      <c r="M4835"/>
      <c r="N4835"/>
      <c r="O4835"/>
      <c r="P4835"/>
    </row>
    <row r="4836" spans="11:16" x14ac:dyDescent="0.3">
      <c r="K4836"/>
      <c r="L4836"/>
      <c r="M4836"/>
      <c r="N4836"/>
      <c r="O4836"/>
      <c r="P4836"/>
    </row>
    <row r="4837" spans="11:16" x14ac:dyDescent="0.3">
      <c r="K4837"/>
      <c r="L4837"/>
      <c r="M4837"/>
      <c r="N4837"/>
      <c r="O4837"/>
      <c r="P4837"/>
    </row>
    <row r="4838" spans="11:16" x14ac:dyDescent="0.3">
      <c r="K4838"/>
      <c r="L4838"/>
      <c r="M4838"/>
      <c r="N4838"/>
      <c r="O4838"/>
      <c r="P4838"/>
    </row>
    <row r="4839" spans="11:16" x14ac:dyDescent="0.3">
      <c r="K4839"/>
      <c r="L4839"/>
      <c r="M4839"/>
      <c r="N4839"/>
      <c r="O4839"/>
      <c r="P4839"/>
    </row>
    <row r="4840" spans="11:16" x14ac:dyDescent="0.3">
      <c r="K4840"/>
      <c r="L4840"/>
      <c r="M4840"/>
      <c r="N4840"/>
      <c r="O4840"/>
      <c r="P4840"/>
    </row>
    <row r="4841" spans="11:16" x14ac:dyDescent="0.3">
      <c r="K4841"/>
      <c r="L4841"/>
      <c r="M4841"/>
      <c r="N4841"/>
      <c r="O4841"/>
      <c r="P4841"/>
    </row>
    <row r="4842" spans="11:16" x14ac:dyDescent="0.3">
      <c r="K4842"/>
      <c r="L4842"/>
      <c r="M4842"/>
      <c r="N4842"/>
      <c r="O4842"/>
      <c r="P4842"/>
    </row>
    <row r="4843" spans="11:16" x14ac:dyDescent="0.3">
      <c r="K4843"/>
      <c r="L4843"/>
      <c r="M4843"/>
      <c r="N4843"/>
      <c r="O4843"/>
      <c r="P4843"/>
    </row>
    <row r="4844" spans="11:16" x14ac:dyDescent="0.3">
      <c r="K4844"/>
      <c r="L4844"/>
      <c r="M4844"/>
      <c r="N4844"/>
      <c r="O4844"/>
      <c r="P4844"/>
    </row>
    <row r="4845" spans="11:16" x14ac:dyDescent="0.3">
      <c r="K4845"/>
      <c r="L4845"/>
      <c r="M4845"/>
      <c r="N4845"/>
      <c r="O4845"/>
      <c r="P4845"/>
    </row>
    <row r="4846" spans="11:16" x14ac:dyDescent="0.3">
      <c r="K4846"/>
      <c r="L4846"/>
      <c r="M4846"/>
      <c r="N4846"/>
      <c r="O4846"/>
      <c r="P4846"/>
    </row>
    <row r="4847" spans="11:16" x14ac:dyDescent="0.3">
      <c r="K4847"/>
      <c r="L4847"/>
      <c r="M4847"/>
      <c r="N4847"/>
      <c r="O4847"/>
      <c r="P4847"/>
    </row>
    <row r="4848" spans="11:16" x14ac:dyDescent="0.3">
      <c r="K4848"/>
      <c r="L4848"/>
      <c r="M4848"/>
      <c r="N4848"/>
      <c r="O4848"/>
      <c r="P4848"/>
    </row>
    <row r="4849" spans="11:16" x14ac:dyDescent="0.3">
      <c r="K4849"/>
      <c r="L4849"/>
      <c r="M4849"/>
      <c r="N4849"/>
      <c r="O4849"/>
      <c r="P4849"/>
    </row>
    <row r="4850" spans="11:16" x14ac:dyDescent="0.3">
      <c r="K4850"/>
      <c r="L4850"/>
      <c r="M4850"/>
      <c r="N4850"/>
      <c r="O4850"/>
      <c r="P4850"/>
    </row>
    <row r="4851" spans="11:16" x14ac:dyDescent="0.3">
      <c r="K4851"/>
      <c r="L4851"/>
      <c r="M4851"/>
      <c r="N4851"/>
      <c r="O4851"/>
      <c r="P4851"/>
    </row>
    <row r="4852" spans="11:16" x14ac:dyDescent="0.3">
      <c r="K4852"/>
      <c r="L4852"/>
      <c r="M4852"/>
      <c r="N4852"/>
      <c r="O4852"/>
      <c r="P4852"/>
    </row>
    <row r="4853" spans="11:16" x14ac:dyDescent="0.3">
      <c r="K4853"/>
      <c r="L4853"/>
      <c r="M4853"/>
      <c r="N4853"/>
      <c r="O4853"/>
      <c r="P4853"/>
    </row>
    <row r="4854" spans="11:16" x14ac:dyDescent="0.3">
      <c r="K4854"/>
      <c r="L4854"/>
      <c r="M4854"/>
      <c r="N4854"/>
      <c r="O4854"/>
      <c r="P4854"/>
    </row>
    <row r="4855" spans="11:16" x14ac:dyDescent="0.3">
      <c r="K4855"/>
      <c r="L4855"/>
      <c r="M4855"/>
      <c r="N4855"/>
      <c r="O4855"/>
      <c r="P4855"/>
    </row>
    <row r="4856" spans="11:16" x14ac:dyDescent="0.3">
      <c r="K4856"/>
      <c r="L4856"/>
      <c r="M4856"/>
      <c r="N4856"/>
      <c r="O4856"/>
      <c r="P4856"/>
    </row>
    <row r="4857" spans="11:16" x14ac:dyDescent="0.3">
      <c r="K4857"/>
      <c r="L4857"/>
      <c r="M4857"/>
      <c r="N4857"/>
      <c r="O4857"/>
      <c r="P4857"/>
    </row>
    <row r="4858" spans="11:16" x14ac:dyDescent="0.3">
      <c r="K4858"/>
      <c r="L4858"/>
      <c r="M4858"/>
      <c r="N4858"/>
      <c r="O4858"/>
      <c r="P4858"/>
    </row>
    <row r="4859" spans="11:16" x14ac:dyDescent="0.3">
      <c r="K4859"/>
      <c r="L4859"/>
      <c r="M4859"/>
      <c r="N4859"/>
      <c r="O4859"/>
      <c r="P4859"/>
    </row>
    <row r="4860" spans="11:16" x14ac:dyDescent="0.3">
      <c r="K4860"/>
      <c r="L4860"/>
      <c r="M4860"/>
      <c r="N4860"/>
      <c r="O4860"/>
      <c r="P4860"/>
    </row>
    <row r="4861" spans="11:16" x14ac:dyDescent="0.3">
      <c r="K4861"/>
      <c r="L4861"/>
      <c r="M4861"/>
      <c r="N4861"/>
      <c r="O4861"/>
      <c r="P4861"/>
    </row>
    <row r="4862" spans="11:16" x14ac:dyDescent="0.3">
      <c r="K4862"/>
      <c r="L4862"/>
      <c r="M4862"/>
      <c r="N4862"/>
      <c r="O4862"/>
      <c r="P4862"/>
    </row>
    <row r="4863" spans="11:16" x14ac:dyDescent="0.3">
      <c r="K4863"/>
      <c r="L4863"/>
      <c r="M4863"/>
      <c r="N4863"/>
      <c r="O4863"/>
      <c r="P4863"/>
    </row>
    <row r="4864" spans="11:16" x14ac:dyDescent="0.3">
      <c r="K4864"/>
      <c r="L4864"/>
      <c r="M4864"/>
      <c r="N4864"/>
      <c r="O4864"/>
      <c r="P4864"/>
    </row>
    <row r="4865" spans="11:16" x14ac:dyDescent="0.3">
      <c r="K4865"/>
      <c r="L4865"/>
      <c r="M4865"/>
      <c r="N4865"/>
      <c r="O4865"/>
      <c r="P4865"/>
    </row>
    <row r="4866" spans="11:16" x14ac:dyDescent="0.3">
      <c r="K4866"/>
      <c r="L4866"/>
      <c r="M4866"/>
      <c r="N4866"/>
      <c r="O4866"/>
      <c r="P4866"/>
    </row>
    <row r="4867" spans="11:16" x14ac:dyDescent="0.3">
      <c r="K4867"/>
      <c r="L4867"/>
      <c r="M4867"/>
      <c r="N4867"/>
      <c r="O4867"/>
      <c r="P4867"/>
    </row>
    <row r="4868" spans="11:16" x14ac:dyDescent="0.3">
      <c r="K4868"/>
      <c r="L4868"/>
      <c r="M4868"/>
      <c r="N4868"/>
      <c r="O4868"/>
      <c r="P4868"/>
    </row>
    <row r="4869" spans="11:16" x14ac:dyDescent="0.3">
      <c r="K4869"/>
      <c r="L4869"/>
      <c r="M4869"/>
      <c r="N4869"/>
      <c r="O4869"/>
      <c r="P4869"/>
    </row>
    <row r="4870" spans="11:16" x14ac:dyDescent="0.3">
      <c r="K4870"/>
      <c r="L4870"/>
      <c r="M4870"/>
      <c r="N4870"/>
      <c r="O4870"/>
      <c r="P4870"/>
    </row>
    <row r="4871" spans="11:16" x14ac:dyDescent="0.3">
      <c r="K4871"/>
      <c r="L4871"/>
      <c r="M4871"/>
      <c r="N4871"/>
      <c r="O4871"/>
      <c r="P4871"/>
    </row>
    <row r="4872" spans="11:16" x14ac:dyDescent="0.3">
      <c r="K4872"/>
      <c r="L4872"/>
      <c r="M4872"/>
      <c r="N4872"/>
      <c r="O4872"/>
      <c r="P4872"/>
    </row>
    <row r="4873" spans="11:16" x14ac:dyDescent="0.3">
      <c r="K4873"/>
      <c r="L4873"/>
      <c r="M4873"/>
      <c r="N4873"/>
      <c r="O4873"/>
      <c r="P4873"/>
    </row>
    <row r="4874" spans="11:16" x14ac:dyDescent="0.3">
      <c r="K4874"/>
      <c r="L4874"/>
      <c r="M4874"/>
      <c r="N4874"/>
      <c r="O4874"/>
      <c r="P4874"/>
    </row>
    <row r="4875" spans="11:16" x14ac:dyDescent="0.3">
      <c r="K4875"/>
      <c r="L4875"/>
      <c r="M4875"/>
      <c r="N4875"/>
      <c r="O4875"/>
      <c r="P4875"/>
    </row>
    <row r="4876" spans="11:16" x14ac:dyDescent="0.3">
      <c r="K4876"/>
      <c r="L4876"/>
      <c r="M4876"/>
      <c r="N4876"/>
      <c r="O4876"/>
      <c r="P4876"/>
    </row>
    <row r="4877" spans="11:16" x14ac:dyDescent="0.3">
      <c r="K4877"/>
      <c r="L4877"/>
      <c r="M4877"/>
      <c r="N4877"/>
      <c r="O4877"/>
      <c r="P4877"/>
    </row>
    <row r="4878" spans="11:16" x14ac:dyDescent="0.3">
      <c r="K4878"/>
      <c r="L4878"/>
      <c r="M4878"/>
      <c r="N4878"/>
      <c r="O4878"/>
      <c r="P4878"/>
    </row>
    <row r="4879" spans="11:16" x14ac:dyDescent="0.3">
      <c r="K4879"/>
      <c r="L4879"/>
      <c r="M4879"/>
      <c r="N4879"/>
      <c r="O4879"/>
      <c r="P4879"/>
    </row>
    <row r="4880" spans="11:16" x14ac:dyDescent="0.3">
      <c r="K4880"/>
      <c r="L4880"/>
      <c r="M4880"/>
      <c r="N4880"/>
      <c r="O4880"/>
      <c r="P4880"/>
    </row>
    <row r="4881" spans="11:16" x14ac:dyDescent="0.3">
      <c r="K4881"/>
      <c r="L4881"/>
      <c r="M4881"/>
      <c r="N4881"/>
      <c r="O4881"/>
      <c r="P4881"/>
    </row>
    <row r="4882" spans="11:16" x14ac:dyDescent="0.3">
      <c r="K4882"/>
      <c r="L4882"/>
      <c r="M4882"/>
      <c r="N4882"/>
      <c r="O4882"/>
      <c r="P4882"/>
    </row>
    <row r="4883" spans="11:16" x14ac:dyDescent="0.3">
      <c r="K4883"/>
      <c r="L4883"/>
      <c r="M4883"/>
      <c r="N4883"/>
      <c r="O4883"/>
      <c r="P4883"/>
    </row>
    <row r="4884" spans="11:16" x14ac:dyDescent="0.3">
      <c r="K4884"/>
      <c r="L4884"/>
      <c r="M4884"/>
      <c r="N4884"/>
      <c r="O4884"/>
      <c r="P4884"/>
    </row>
    <row r="4885" spans="11:16" x14ac:dyDescent="0.3">
      <c r="K4885"/>
      <c r="L4885"/>
      <c r="M4885"/>
      <c r="N4885"/>
      <c r="O4885"/>
      <c r="P4885"/>
    </row>
    <row r="4886" spans="11:16" x14ac:dyDescent="0.3">
      <c r="K4886"/>
      <c r="L4886"/>
      <c r="M4886"/>
      <c r="N4886"/>
      <c r="O4886"/>
      <c r="P4886"/>
    </row>
    <row r="4887" spans="11:16" x14ac:dyDescent="0.3">
      <c r="K4887"/>
      <c r="L4887"/>
      <c r="M4887"/>
      <c r="N4887"/>
      <c r="O4887"/>
      <c r="P4887"/>
    </row>
    <row r="4888" spans="11:16" x14ac:dyDescent="0.3">
      <c r="K4888"/>
      <c r="L4888"/>
      <c r="M4888"/>
      <c r="N4888"/>
      <c r="O4888"/>
      <c r="P4888"/>
    </row>
    <row r="4889" spans="11:16" x14ac:dyDescent="0.3">
      <c r="K4889"/>
      <c r="L4889"/>
      <c r="M4889"/>
      <c r="N4889"/>
      <c r="O4889"/>
      <c r="P4889"/>
    </row>
    <row r="4890" spans="11:16" x14ac:dyDescent="0.3">
      <c r="K4890"/>
      <c r="L4890"/>
      <c r="M4890"/>
      <c r="N4890"/>
      <c r="O4890"/>
      <c r="P4890"/>
    </row>
    <row r="4891" spans="11:16" x14ac:dyDescent="0.3">
      <c r="K4891"/>
      <c r="L4891"/>
      <c r="M4891"/>
      <c r="N4891"/>
      <c r="O4891"/>
      <c r="P4891"/>
    </row>
    <row r="4892" spans="11:16" x14ac:dyDescent="0.3">
      <c r="K4892"/>
      <c r="L4892"/>
      <c r="M4892"/>
      <c r="N4892"/>
      <c r="O4892"/>
      <c r="P4892"/>
    </row>
    <row r="4893" spans="11:16" x14ac:dyDescent="0.3">
      <c r="K4893"/>
      <c r="L4893"/>
      <c r="M4893"/>
      <c r="N4893"/>
      <c r="O4893"/>
      <c r="P4893"/>
    </row>
    <row r="4894" spans="11:16" x14ac:dyDescent="0.3">
      <c r="K4894"/>
      <c r="L4894"/>
      <c r="M4894"/>
      <c r="N4894"/>
      <c r="O4894"/>
      <c r="P4894"/>
    </row>
    <row r="4895" spans="11:16" x14ac:dyDescent="0.3">
      <c r="K4895"/>
      <c r="L4895"/>
      <c r="M4895"/>
      <c r="N4895"/>
      <c r="O4895"/>
      <c r="P4895"/>
    </row>
    <row r="4896" spans="11:16" x14ac:dyDescent="0.3">
      <c r="K4896"/>
      <c r="L4896"/>
      <c r="M4896"/>
      <c r="N4896"/>
      <c r="O4896"/>
      <c r="P4896"/>
    </row>
    <row r="4897" spans="11:16" x14ac:dyDescent="0.3">
      <c r="K4897"/>
      <c r="L4897"/>
      <c r="M4897"/>
      <c r="N4897"/>
      <c r="O4897"/>
      <c r="P4897"/>
    </row>
    <row r="4898" spans="11:16" x14ac:dyDescent="0.3">
      <c r="K4898"/>
      <c r="L4898"/>
      <c r="M4898"/>
      <c r="N4898"/>
      <c r="O4898"/>
      <c r="P4898"/>
    </row>
    <row r="4899" spans="11:16" x14ac:dyDescent="0.3">
      <c r="K4899"/>
      <c r="L4899"/>
      <c r="M4899"/>
      <c r="N4899"/>
      <c r="O4899"/>
      <c r="P4899"/>
    </row>
    <row r="4900" spans="11:16" x14ac:dyDescent="0.3">
      <c r="K4900"/>
      <c r="L4900"/>
      <c r="M4900"/>
      <c r="N4900"/>
      <c r="O4900"/>
      <c r="P4900"/>
    </row>
    <row r="4901" spans="11:16" x14ac:dyDescent="0.3">
      <c r="K4901"/>
      <c r="L4901"/>
      <c r="M4901"/>
      <c r="N4901"/>
      <c r="O4901"/>
      <c r="P4901"/>
    </row>
    <row r="4902" spans="11:16" x14ac:dyDescent="0.3">
      <c r="K4902"/>
      <c r="L4902"/>
      <c r="M4902"/>
      <c r="N4902"/>
      <c r="O4902"/>
      <c r="P4902"/>
    </row>
    <row r="4903" spans="11:16" x14ac:dyDescent="0.3">
      <c r="K4903"/>
      <c r="L4903"/>
      <c r="M4903"/>
      <c r="N4903"/>
      <c r="O4903"/>
      <c r="P4903"/>
    </row>
    <row r="4904" spans="11:16" x14ac:dyDescent="0.3">
      <c r="K4904"/>
      <c r="L4904"/>
      <c r="M4904"/>
      <c r="N4904"/>
      <c r="O4904"/>
      <c r="P4904"/>
    </row>
    <row r="4905" spans="11:16" x14ac:dyDescent="0.3">
      <c r="K4905"/>
      <c r="L4905"/>
      <c r="M4905"/>
      <c r="N4905"/>
      <c r="O4905"/>
      <c r="P4905"/>
    </row>
    <row r="4906" spans="11:16" x14ac:dyDescent="0.3">
      <c r="K4906"/>
      <c r="L4906"/>
      <c r="M4906"/>
      <c r="N4906"/>
      <c r="O4906"/>
      <c r="P4906"/>
    </row>
    <row r="4907" spans="11:16" x14ac:dyDescent="0.3">
      <c r="K4907"/>
      <c r="L4907"/>
      <c r="M4907"/>
      <c r="N4907"/>
      <c r="O4907"/>
      <c r="P4907"/>
    </row>
    <row r="4908" spans="11:16" x14ac:dyDescent="0.3">
      <c r="K4908"/>
      <c r="L4908"/>
      <c r="M4908"/>
      <c r="N4908"/>
      <c r="O4908"/>
      <c r="P4908"/>
    </row>
    <row r="4909" spans="11:16" x14ac:dyDescent="0.3">
      <c r="K4909"/>
      <c r="L4909"/>
      <c r="M4909"/>
      <c r="N4909"/>
      <c r="O4909"/>
      <c r="P4909"/>
    </row>
    <row r="4910" spans="11:16" x14ac:dyDescent="0.3">
      <c r="K4910"/>
      <c r="L4910"/>
      <c r="M4910"/>
      <c r="N4910"/>
      <c r="O4910"/>
      <c r="P4910"/>
    </row>
    <row r="4911" spans="11:16" x14ac:dyDescent="0.3">
      <c r="K4911"/>
      <c r="L4911"/>
      <c r="M4911"/>
      <c r="N4911"/>
      <c r="O4911"/>
      <c r="P4911"/>
    </row>
    <row r="4912" spans="11:16" x14ac:dyDescent="0.3">
      <c r="K4912"/>
      <c r="L4912"/>
      <c r="M4912"/>
      <c r="N4912"/>
      <c r="O4912"/>
      <c r="P4912"/>
    </row>
    <row r="4913" spans="11:16" x14ac:dyDescent="0.3">
      <c r="K4913"/>
      <c r="L4913"/>
      <c r="M4913"/>
      <c r="N4913"/>
      <c r="O4913"/>
      <c r="P4913"/>
    </row>
    <row r="4914" spans="11:16" x14ac:dyDescent="0.3">
      <c r="K4914"/>
      <c r="L4914"/>
      <c r="M4914"/>
      <c r="N4914"/>
      <c r="O4914"/>
      <c r="P4914"/>
    </row>
    <row r="4915" spans="11:16" x14ac:dyDescent="0.3">
      <c r="K4915"/>
      <c r="L4915"/>
      <c r="M4915"/>
      <c r="N4915"/>
      <c r="O4915"/>
      <c r="P4915"/>
    </row>
    <row r="4916" spans="11:16" x14ac:dyDescent="0.3">
      <c r="K4916"/>
      <c r="L4916"/>
      <c r="M4916"/>
      <c r="N4916"/>
      <c r="O4916"/>
      <c r="P4916"/>
    </row>
    <row r="4917" spans="11:16" x14ac:dyDescent="0.3">
      <c r="K4917"/>
      <c r="L4917"/>
      <c r="M4917"/>
      <c r="N4917"/>
      <c r="O4917"/>
      <c r="P4917"/>
    </row>
    <row r="4918" spans="11:16" x14ac:dyDescent="0.3">
      <c r="K4918"/>
      <c r="L4918"/>
      <c r="M4918"/>
      <c r="N4918"/>
      <c r="O4918"/>
      <c r="P4918"/>
    </row>
    <row r="4919" spans="11:16" x14ac:dyDescent="0.3">
      <c r="K4919"/>
      <c r="L4919"/>
      <c r="M4919"/>
      <c r="N4919"/>
      <c r="O4919"/>
      <c r="P4919"/>
    </row>
    <row r="4920" spans="11:16" x14ac:dyDescent="0.3">
      <c r="K4920"/>
      <c r="L4920"/>
      <c r="M4920"/>
      <c r="N4920"/>
      <c r="O4920"/>
      <c r="P4920"/>
    </row>
    <row r="4921" spans="11:16" x14ac:dyDescent="0.3">
      <c r="K4921"/>
      <c r="L4921"/>
      <c r="M4921"/>
      <c r="N4921"/>
      <c r="O4921"/>
      <c r="P4921"/>
    </row>
    <row r="4922" spans="11:16" x14ac:dyDescent="0.3">
      <c r="K4922"/>
      <c r="L4922"/>
      <c r="M4922"/>
      <c r="N4922"/>
      <c r="O4922"/>
      <c r="P4922"/>
    </row>
    <row r="4923" spans="11:16" x14ac:dyDescent="0.3">
      <c r="K4923"/>
      <c r="L4923"/>
      <c r="M4923"/>
      <c r="N4923"/>
      <c r="O4923"/>
      <c r="P4923"/>
    </row>
    <row r="4924" spans="11:16" x14ac:dyDescent="0.3">
      <c r="K4924"/>
      <c r="L4924"/>
      <c r="M4924"/>
      <c r="N4924"/>
      <c r="O4924"/>
      <c r="P4924"/>
    </row>
    <row r="4925" spans="11:16" x14ac:dyDescent="0.3">
      <c r="K4925"/>
      <c r="L4925"/>
      <c r="M4925"/>
      <c r="N4925"/>
      <c r="O4925"/>
      <c r="P4925"/>
    </row>
    <row r="4926" spans="11:16" x14ac:dyDescent="0.3">
      <c r="K4926"/>
      <c r="L4926"/>
      <c r="M4926"/>
      <c r="N4926"/>
      <c r="O4926"/>
      <c r="P4926"/>
    </row>
    <row r="4927" spans="11:16" x14ac:dyDescent="0.3">
      <c r="K4927"/>
      <c r="L4927"/>
      <c r="M4927"/>
      <c r="N4927"/>
      <c r="O4927"/>
      <c r="P4927"/>
    </row>
    <row r="4928" spans="11:16" x14ac:dyDescent="0.3">
      <c r="K4928"/>
      <c r="L4928"/>
      <c r="M4928"/>
      <c r="N4928"/>
      <c r="O4928"/>
      <c r="P4928"/>
    </row>
    <row r="4929" spans="11:16" x14ac:dyDescent="0.3">
      <c r="K4929"/>
      <c r="L4929"/>
      <c r="M4929"/>
      <c r="N4929"/>
      <c r="O4929"/>
      <c r="P4929"/>
    </row>
    <row r="4930" spans="11:16" x14ac:dyDescent="0.3">
      <c r="K4930"/>
      <c r="L4930"/>
      <c r="M4930"/>
      <c r="N4930"/>
      <c r="O4930"/>
      <c r="P4930"/>
    </row>
    <row r="4931" spans="11:16" x14ac:dyDescent="0.3">
      <c r="K4931"/>
      <c r="L4931"/>
      <c r="M4931"/>
      <c r="N4931"/>
      <c r="O4931"/>
      <c r="P4931"/>
    </row>
    <row r="4932" spans="11:16" x14ac:dyDescent="0.3">
      <c r="K4932"/>
      <c r="L4932"/>
      <c r="M4932"/>
      <c r="N4932"/>
      <c r="O4932"/>
      <c r="P4932"/>
    </row>
    <row r="4933" spans="11:16" x14ac:dyDescent="0.3">
      <c r="K4933"/>
      <c r="L4933"/>
      <c r="M4933"/>
      <c r="N4933"/>
      <c r="O4933"/>
      <c r="P4933"/>
    </row>
    <row r="4934" spans="11:16" x14ac:dyDescent="0.3">
      <c r="K4934"/>
      <c r="L4934"/>
      <c r="M4934"/>
      <c r="N4934"/>
      <c r="O4934"/>
      <c r="P4934"/>
    </row>
    <row r="4935" spans="11:16" x14ac:dyDescent="0.3">
      <c r="K4935"/>
      <c r="L4935"/>
      <c r="M4935"/>
      <c r="N4935"/>
      <c r="O4935"/>
      <c r="P4935"/>
    </row>
    <row r="4936" spans="11:16" x14ac:dyDescent="0.3">
      <c r="K4936"/>
      <c r="L4936"/>
      <c r="M4936"/>
      <c r="N4936"/>
      <c r="O4936"/>
      <c r="P4936"/>
    </row>
    <row r="4937" spans="11:16" x14ac:dyDescent="0.3">
      <c r="K4937"/>
      <c r="L4937"/>
      <c r="M4937"/>
      <c r="N4937"/>
      <c r="O4937"/>
      <c r="P4937"/>
    </row>
    <row r="4938" spans="11:16" x14ac:dyDescent="0.3">
      <c r="K4938"/>
      <c r="L4938"/>
      <c r="M4938"/>
      <c r="N4938"/>
      <c r="O4938"/>
      <c r="P4938"/>
    </row>
    <row r="4939" spans="11:16" x14ac:dyDescent="0.3">
      <c r="K4939"/>
      <c r="L4939"/>
      <c r="M4939"/>
      <c r="N4939"/>
      <c r="O4939"/>
      <c r="P4939"/>
    </row>
    <row r="4940" spans="11:16" x14ac:dyDescent="0.3">
      <c r="K4940"/>
      <c r="L4940"/>
      <c r="M4940"/>
      <c r="N4940"/>
      <c r="O4940"/>
      <c r="P4940"/>
    </row>
    <row r="4941" spans="11:16" x14ac:dyDescent="0.3">
      <c r="K4941"/>
      <c r="L4941"/>
      <c r="M4941"/>
      <c r="N4941"/>
      <c r="O4941"/>
      <c r="P4941"/>
    </row>
    <row r="4942" spans="11:16" x14ac:dyDescent="0.3">
      <c r="K4942"/>
      <c r="L4942"/>
      <c r="M4942"/>
      <c r="N4942"/>
      <c r="O4942"/>
      <c r="P4942"/>
    </row>
    <row r="4943" spans="11:16" x14ac:dyDescent="0.3">
      <c r="K4943"/>
      <c r="L4943"/>
      <c r="M4943"/>
      <c r="N4943"/>
      <c r="O4943"/>
      <c r="P4943"/>
    </row>
    <row r="4944" spans="11:16" x14ac:dyDescent="0.3">
      <c r="K4944"/>
      <c r="L4944"/>
      <c r="M4944"/>
      <c r="N4944"/>
      <c r="O4944"/>
      <c r="P4944"/>
    </row>
    <row r="4945" spans="11:16" x14ac:dyDescent="0.3">
      <c r="K4945"/>
      <c r="L4945"/>
      <c r="M4945"/>
      <c r="N4945"/>
      <c r="O4945"/>
      <c r="P4945"/>
    </row>
    <row r="4946" spans="11:16" x14ac:dyDescent="0.3">
      <c r="K4946"/>
      <c r="L4946"/>
      <c r="M4946"/>
      <c r="N4946"/>
      <c r="O4946"/>
      <c r="P4946"/>
    </row>
    <row r="4947" spans="11:16" x14ac:dyDescent="0.3">
      <c r="K4947"/>
      <c r="L4947"/>
      <c r="M4947"/>
      <c r="N4947"/>
      <c r="O4947"/>
      <c r="P4947"/>
    </row>
    <row r="4948" spans="11:16" x14ac:dyDescent="0.3">
      <c r="K4948"/>
      <c r="L4948"/>
      <c r="M4948"/>
      <c r="N4948"/>
      <c r="O4948"/>
      <c r="P4948"/>
    </row>
    <row r="4949" spans="11:16" x14ac:dyDescent="0.3">
      <c r="K4949"/>
      <c r="L4949"/>
      <c r="M4949"/>
      <c r="N4949"/>
      <c r="O4949"/>
      <c r="P4949"/>
    </row>
    <row r="4950" spans="11:16" x14ac:dyDescent="0.3">
      <c r="K4950"/>
      <c r="L4950"/>
      <c r="M4950"/>
      <c r="N4950"/>
      <c r="O4950"/>
      <c r="P4950"/>
    </row>
    <row r="4951" spans="11:16" x14ac:dyDescent="0.3">
      <c r="K4951"/>
      <c r="L4951"/>
      <c r="M4951"/>
      <c r="N4951"/>
      <c r="O4951"/>
      <c r="P4951"/>
    </row>
    <row r="4952" spans="11:16" x14ac:dyDescent="0.3">
      <c r="K4952"/>
      <c r="L4952"/>
      <c r="M4952"/>
      <c r="N4952"/>
      <c r="O4952"/>
      <c r="P4952"/>
    </row>
    <row r="4953" spans="11:16" x14ac:dyDescent="0.3">
      <c r="K4953"/>
      <c r="L4953"/>
      <c r="M4953"/>
      <c r="N4953"/>
      <c r="O4953"/>
      <c r="P4953"/>
    </row>
    <row r="4954" spans="11:16" x14ac:dyDescent="0.3">
      <c r="K4954"/>
      <c r="L4954"/>
      <c r="M4954"/>
      <c r="N4954"/>
      <c r="O4954"/>
      <c r="P4954"/>
    </row>
    <row r="4955" spans="11:16" x14ac:dyDescent="0.3">
      <c r="K4955"/>
      <c r="L4955"/>
      <c r="M4955"/>
      <c r="N4955"/>
      <c r="O4955"/>
      <c r="P4955"/>
    </row>
    <row r="4956" spans="11:16" x14ac:dyDescent="0.3">
      <c r="K4956"/>
      <c r="L4956"/>
      <c r="M4956"/>
      <c r="N4956"/>
      <c r="O4956"/>
      <c r="P4956"/>
    </row>
    <row r="4957" spans="11:16" x14ac:dyDescent="0.3">
      <c r="K4957"/>
      <c r="L4957"/>
      <c r="M4957"/>
      <c r="N4957"/>
      <c r="O4957"/>
      <c r="P4957"/>
    </row>
    <row r="4958" spans="11:16" x14ac:dyDescent="0.3">
      <c r="K4958"/>
      <c r="L4958"/>
      <c r="M4958"/>
      <c r="N4958"/>
      <c r="O4958"/>
      <c r="P4958"/>
    </row>
    <row r="4959" spans="11:16" x14ac:dyDescent="0.3">
      <c r="K4959"/>
      <c r="L4959"/>
      <c r="M4959"/>
      <c r="N4959"/>
      <c r="O4959"/>
      <c r="P4959"/>
    </row>
    <row r="4960" spans="11:16" x14ac:dyDescent="0.3">
      <c r="K4960"/>
      <c r="L4960"/>
      <c r="M4960"/>
      <c r="N4960"/>
      <c r="O4960"/>
      <c r="P4960"/>
    </row>
    <row r="4961" spans="11:16" x14ac:dyDescent="0.3">
      <c r="K4961"/>
      <c r="L4961"/>
      <c r="M4961"/>
      <c r="N4961"/>
      <c r="O4961"/>
      <c r="P4961"/>
    </row>
    <row r="4962" spans="11:16" x14ac:dyDescent="0.3">
      <c r="K4962"/>
      <c r="L4962"/>
      <c r="M4962"/>
      <c r="N4962"/>
      <c r="O4962"/>
      <c r="P4962"/>
    </row>
    <row r="4963" spans="11:16" x14ac:dyDescent="0.3">
      <c r="K4963"/>
      <c r="L4963"/>
      <c r="M4963"/>
      <c r="N4963"/>
      <c r="O4963"/>
      <c r="P4963"/>
    </row>
    <row r="4964" spans="11:16" x14ac:dyDescent="0.3">
      <c r="K4964"/>
      <c r="L4964"/>
      <c r="M4964"/>
      <c r="N4964"/>
      <c r="O4964"/>
      <c r="P4964"/>
    </row>
    <row r="4965" spans="11:16" x14ac:dyDescent="0.3">
      <c r="K4965"/>
      <c r="L4965"/>
      <c r="M4965"/>
      <c r="N4965"/>
      <c r="O4965"/>
      <c r="P4965"/>
    </row>
    <row r="4966" spans="11:16" x14ac:dyDescent="0.3">
      <c r="K4966"/>
      <c r="L4966"/>
      <c r="M4966"/>
      <c r="N4966"/>
      <c r="O4966"/>
      <c r="P4966"/>
    </row>
    <row r="4967" spans="11:16" x14ac:dyDescent="0.3">
      <c r="K4967"/>
      <c r="L4967"/>
      <c r="M4967"/>
      <c r="N4967"/>
      <c r="O4967"/>
      <c r="P4967"/>
    </row>
    <row r="4968" spans="11:16" x14ac:dyDescent="0.3">
      <c r="K4968"/>
      <c r="L4968"/>
      <c r="M4968"/>
      <c r="N4968"/>
      <c r="O4968"/>
      <c r="P4968"/>
    </row>
    <row r="4969" spans="11:16" x14ac:dyDescent="0.3">
      <c r="K4969"/>
      <c r="L4969"/>
      <c r="M4969"/>
      <c r="N4969"/>
      <c r="O4969"/>
      <c r="P4969"/>
    </row>
    <row r="4970" spans="11:16" x14ac:dyDescent="0.3">
      <c r="K4970"/>
      <c r="L4970"/>
      <c r="M4970"/>
      <c r="N4970"/>
      <c r="O4970"/>
      <c r="P4970"/>
    </row>
    <row r="4971" spans="11:16" x14ac:dyDescent="0.3">
      <c r="K4971"/>
      <c r="L4971"/>
      <c r="M4971"/>
      <c r="N4971"/>
      <c r="O4971"/>
      <c r="P4971"/>
    </row>
    <row r="4972" spans="11:16" x14ac:dyDescent="0.3">
      <c r="K4972"/>
      <c r="L4972"/>
      <c r="M4972"/>
      <c r="N4972"/>
      <c r="O4972"/>
      <c r="P4972"/>
    </row>
    <row r="4973" spans="11:16" x14ac:dyDescent="0.3">
      <c r="K4973"/>
      <c r="L4973"/>
      <c r="M4973"/>
      <c r="N4973"/>
      <c r="O4973"/>
      <c r="P4973"/>
    </row>
    <row r="4974" spans="11:16" x14ac:dyDescent="0.3">
      <c r="K4974"/>
      <c r="L4974"/>
      <c r="M4974"/>
      <c r="N4974"/>
      <c r="O4974"/>
      <c r="P4974"/>
    </row>
    <row r="4975" spans="11:16" x14ac:dyDescent="0.3">
      <c r="K4975"/>
      <c r="L4975"/>
      <c r="M4975"/>
      <c r="N4975"/>
      <c r="O4975"/>
      <c r="P4975"/>
    </row>
    <row r="4976" spans="11:16" x14ac:dyDescent="0.3">
      <c r="K4976"/>
      <c r="L4976"/>
      <c r="M4976"/>
      <c r="N4976"/>
      <c r="O4976"/>
      <c r="P4976"/>
    </row>
    <row r="4977" spans="11:16" x14ac:dyDescent="0.3">
      <c r="K4977"/>
      <c r="L4977"/>
      <c r="M4977"/>
      <c r="N4977"/>
      <c r="O4977"/>
      <c r="P4977"/>
    </row>
    <row r="4978" spans="11:16" x14ac:dyDescent="0.3">
      <c r="K4978"/>
      <c r="L4978"/>
      <c r="M4978"/>
      <c r="N4978"/>
      <c r="O4978"/>
      <c r="P4978"/>
    </row>
    <row r="4979" spans="11:16" x14ac:dyDescent="0.3">
      <c r="K4979"/>
      <c r="L4979"/>
      <c r="M4979"/>
      <c r="N4979"/>
      <c r="O4979"/>
      <c r="P4979"/>
    </row>
    <row r="4980" spans="11:16" x14ac:dyDescent="0.3">
      <c r="K4980"/>
      <c r="L4980"/>
      <c r="M4980"/>
      <c r="N4980"/>
      <c r="O4980"/>
      <c r="P4980"/>
    </row>
    <row r="4981" spans="11:16" x14ac:dyDescent="0.3">
      <c r="K4981"/>
      <c r="L4981"/>
      <c r="M4981"/>
      <c r="N4981"/>
      <c r="O4981"/>
      <c r="P4981"/>
    </row>
    <row r="4982" spans="11:16" x14ac:dyDescent="0.3">
      <c r="K4982"/>
      <c r="L4982"/>
      <c r="M4982"/>
      <c r="N4982"/>
      <c r="O4982"/>
      <c r="P4982"/>
    </row>
    <row r="4983" spans="11:16" x14ac:dyDescent="0.3">
      <c r="K4983"/>
      <c r="L4983"/>
      <c r="M4983"/>
      <c r="N4983"/>
      <c r="O4983"/>
      <c r="P4983"/>
    </row>
    <row r="4984" spans="11:16" x14ac:dyDescent="0.3">
      <c r="K4984"/>
      <c r="L4984"/>
      <c r="M4984"/>
      <c r="N4984"/>
      <c r="O4984"/>
      <c r="P4984"/>
    </row>
    <row r="4985" spans="11:16" x14ac:dyDescent="0.3">
      <c r="K4985"/>
      <c r="L4985"/>
      <c r="M4985"/>
      <c r="N4985"/>
      <c r="O4985"/>
      <c r="P4985"/>
    </row>
    <row r="4986" spans="11:16" x14ac:dyDescent="0.3">
      <c r="K4986"/>
      <c r="L4986"/>
      <c r="M4986"/>
      <c r="N4986"/>
      <c r="O4986"/>
      <c r="P4986"/>
    </row>
    <row r="4987" spans="11:16" x14ac:dyDescent="0.3">
      <c r="K4987"/>
      <c r="L4987"/>
      <c r="M4987"/>
      <c r="N4987"/>
      <c r="O4987"/>
      <c r="P4987"/>
    </row>
    <row r="4988" spans="11:16" x14ac:dyDescent="0.3">
      <c r="K4988"/>
      <c r="L4988"/>
      <c r="M4988"/>
      <c r="N4988"/>
      <c r="O4988"/>
      <c r="P4988"/>
    </row>
    <row r="4989" spans="11:16" x14ac:dyDescent="0.3">
      <c r="K4989"/>
      <c r="L4989"/>
      <c r="M4989"/>
      <c r="N4989"/>
      <c r="O4989"/>
      <c r="P4989"/>
    </row>
    <row r="4990" spans="11:16" x14ac:dyDescent="0.3">
      <c r="K4990"/>
      <c r="L4990"/>
      <c r="M4990"/>
      <c r="N4990"/>
      <c r="O4990"/>
      <c r="P4990"/>
    </row>
    <row r="4991" spans="11:16" x14ac:dyDescent="0.3">
      <c r="K4991"/>
      <c r="L4991"/>
      <c r="M4991"/>
      <c r="N4991"/>
      <c r="O4991"/>
      <c r="P4991"/>
    </row>
    <row r="4992" spans="11:16" x14ac:dyDescent="0.3">
      <c r="K4992"/>
      <c r="L4992"/>
      <c r="M4992"/>
      <c r="N4992"/>
      <c r="O4992"/>
      <c r="P4992"/>
    </row>
    <row r="4993" spans="11:16" x14ac:dyDescent="0.3">
      <c r="K4993"/>
      <c r="L4993"/>
      <c r="M4993"/>
      <c r="N4993"/>
      <c r="O4993"/>
      <c r="P4993"/>
    </row>
    <row r="4994" spans="11:16" x14ac:dyDescent="0.3">
      <c r="K4994"/>
      <c r="L4994"/>
      <c r="M4994"/>
      <c r="N4994"/>
      <c r="O4994"/>
      <c r="P4994"/>
    </row>
    <row r="4995" spans="11:16" x14ac:dyDescent="0.3">
      <c r="K4995"/>
      <c r="L4995"/>
      <c r="M4995"/>
      <c r="N4995"/>
      <c r="O4995"/>
      <c r="P4995"/>
    </row>
    <row r="4996" spans="11:16" x14ac:dyDescent="0.3">
      <c r="K4996"/>
      <c r="L4996"/>
      <c r="M4996"/>
      <c r="N4996"/>
      <c r="O4996"/>
      <c r="P4996"/>
    </row>
    <row r="4997" spans="11:16" x14ac:dyDescent="0.3">
      <c r="K4997"/>
      <c r="L4997"/>
      <c r="M4997"/>
      <c r="N4997"/>
      <c r="O4997"/>
      <c r="P4997"/>
    </row>
    <row r="4998" spans="11:16" x14ac:dyDescent="0.3">
      <c r="K4998"/>
      <c r="L4998"/>
      <c r="M4998"/>
      <c r="N4998"/>
      <c r="O4998"/>
      <c r="P4998"/>
    </row>
    <row r="4999" spans="11:16" x14ac:dyDescent="0.3">
      <c r="K4999"/>
      <c r="L4999"/>
      <c r="M4999"/>
      <c r="N4999"/>
      <c r="O4999"/>
      <c r="P4999"/>
    </row>
    <row r="5000" spans="11:16" x14ac:dyDescent="0.3">
      <c r="K5000"/>
      <c r="L5000"/>
      <c r="M5000"/>
      <c r="N5000"/>
      <c r="O5000"/>
      <c r="P5000"/>
    </row>
    <row r="5001" spans="11:16" x14ac:dyDescent="0.3">
      <c r="K5001"/>
      <c r="L5001"/>
      <c r="M5001"/>
      <c r="N5001"/>
      <c r="O5001"/>
      <c r="P5001"/>
    </row>
    <row r="5002" spans="11:16" x14ac:dyDescent="0.3">
      <c r="K5002"/>
      <c r="L5002"/>
      <c r="M5002"/>
      <c r="N5002"/>
      <c r="O5002"/>
      <c r="P5002"/>
    </row>
    <row r="5003" spans="11:16" x14ac:dyDescent="0.3">
      <c r="K5003"/>
      <c r="L5003"/>
      <c r="M5003"/>
      <c r="N5003"/>
      <c r="O5003"/>
      <c r="P5003"/>
    </row>
    <row r="5004" spans="11:16" x14ac:dyDescent="0.3">
      <c r="K5004"/>
      <c r="L5004"/>
      <c r="M5004"/>
      <c r="N5004"/>
      <c r="O5004"/>
      <c r="P5004"/>
    </row>
    <row r="5005" spans="11:16" x14ac:dyDescent="0.3">
      <c r="K5005"/>
      <c r="L5005"/>
      <c r="M5005"/>
      <c r="N5005"/>
      <c r="O5005"/>
      <c r="P5005"/>
    </row>
    <row r="5006" spans="11:16" x14ac:dyDescent="0.3">
      <c r="K5006"/>
      <c r="L5006"/>
      <c r="M5006"/>
      <c r="N5006"/>
      <c r="O5006"/>
      <c r="P5006"/>
    </row>
    <row r="5007" spans="11:16" x14ac:dyDescent="0.3">
      <c r="K5007"/>
      <c r="L5007"/>
      <c r="M5007"/>
      <c r="N5007"/>
      <c r="O5007"/>
      <c r="P5007"/>
    </row>
    <row r="5008" spans="11:16" x14ac:dyDescent="0.3">
      <c r="K5008"/>
      <c r="L5008"/>
      <c r="M5008"/>
      <c r="N5008"/>
      <c r="O5008"/>
      <c r="P5008"/>
    </row>
    <row r="5009" spans="11:16" x14ac:dyDescent="0.3">
      <c r="K5009"/>
      <c r="L5009"/>
      <c r="M5009"/>
      <c r="N5009"/>
      <c r="O5009"/>
      <c r="P5009"/>
    </row>
    <row r="5010" spans="11:16" x14ac:dyDescent="0.3">
      <c r="K5010"/>
      <c r="L5010"/>
      <c r="M5010"/>
      <c r="N5010"/>
      <c r="O5010"/>
      <c r="P5010"/>
    </row>
    <row r="5011" spans="11:16" x14ac:dyDescent="0.3">
      <c r="K5011"/>
      <c r="L5011"/>
      <c r="M5011"/>
      <c r="N5011"/>
      <c r="O5011"/>
      <c r="P5011"/>
    </row>
    <row r="5012" spans="11:16" x14ac:dyDescent="0.3">
      <c r="K5012"/>
      <c r="L5012"/>
      <c r="M5012"/>
      <c r="N5012"/>
      <c r="O5012"/>
      <c r="P5012"/>
    </row>
    <row r="5013" spans="11:16" x14ac:dyDescent="0.3">
      <c r="K5013"/>
      <c r="L5013"/>
      <c r="M5013"/>
      <c r="N5013"/>
      <c r="O5013"/>
      <c r="P5013"/>
    </row>
    <row r="5014" spans="11:16" x14ac:dyDescent="0.3">
      <c r="K5014"/>
      <c r="L5014"/>
      <c r="M5014"/>
      <c r="N5014"/>
      <c r="O5014"/>
      <c r="P5014"/>
    </row>
    <row r="5015" spans="11:16" x14ac:dyDescent="0.3">
      <c r="K5015"/>
      <c r="L5015"/>
      <c r="M5015"/>
      <c r="N5015"/>
      <c r="O5015"/>
      <c r="P5015"/>
    </row>
    <row r="5016" spans="11:16" x14ac:dyDescent="0.3">
      <c r="K5016"/>
      <c r="L5016"/>
      <c r="M5016"/>
      <c r="N5016"/>
      <c r="O5016"/>
      <c r="P5016"/>
    </row>
    <row r="5017" spans="11:16" x14ac:dyDescent="0.3">
      <c r="K5017"/>
      <c r="L5017"/>
      <c r="M5017"/>
      <c r="N5017"/>
      <c r="O5017"/>
      <c r="P5017"/>
    </row>
    <row r="5018" spans="11:16" x14ac:dyDescent="0.3">
      <c r="K5018"/>
      <c r="L5018"/>
      <c r="M5018"/>
      <c r="N5018"/>
      <c r="O5018"/>
      <c r="P5018"/>
    </row>
    <row r="5019" spans="11:16" x14ac:dyDescent="0.3">
      <c r="K5019"/>
      <c r="L5019"/>
      <c r="M5019"/>
      <c r="N5019"/>
      <c r="O5019"/>
      <c r="P5019"/>
    </row>
    <row r="5020" spans="11:16" x14ac:dyDescent="0.3">
      <c r="K5020"/>
      <c r="L5020"/>
      <c r="M5020"/>
      <c r="N5020"/>
      <c r="O5020"/>
      <c r="P5020"/>
    </row>
    <row r="5021" spans="11:16" x14ac:dyDescent="0.3">
      <c r="K5021"/>
      <c r="L5021"/>
      <c r="M5021"/>
      <c r="N5021"/>
      <c r="O5021"/>
      <c r="P5021"/>
    </row>
    <row r="5022" spans="11:16" x14ac:dyDescent="0.3">
      <c r="K5022"/>
      <c r="L5022"/>
      <c r="M5022"/>
      <c r="N5022"/>
      <c r="O5022"/>
      <c r="P5022"/>
    </row>
    <row r="5023" spans="11:16" x14ac:dyDescent="0.3">
      <c r="K5023"/>
      <c r="L5023"/>
      <c r="M5023"/>
      <c r="N5023"/>
      <c r="O5023"/>
      <c r="P5023"/>
    </row>
    <row r="5024" spans="11:16" x14ac:dyDescent="0.3">
      <c r="K5024"/>
      <c r="L5024"/>
      <c r="M5024"/>
      <c r="N5024"/>
      <c r="O5024"/>
      <c r="P5024"/>
    </row>
    <row r="5025" spans="11:16" x14ac:dyDescent="0.3">
      <c r="K5025"/>
      <c r="L5025"/>
      <c r="M5025"/>
      <c r="N5025"/>
      <c r="O5025"/>
      <c r="P5025"/>
    </row>
    <row r="5026" spans="11:16" x14ac:dyDescent="0.3">
      <c r="K5026"/>
      <c r="L5026"/>
      <c r="M5026"/>
      <c r="N5026"/>
      <c r="O5026"/>
      <c r="P5026"/>
    </row>
    <row r="5027" spans="11:16" x14ac:dyDescent="0.3">
      <c r="K5027"/>
      <c r="L5027"/>
      <c r="M5027"/>
      <c r="N5027"/>
      <c r="O5027"/>
      <c r="P5027"/>
    </row>
    <row r="5028" spans="11:16" x14ac:dyDescent="0.3">
      <c r="K5028"/>
      <c r="L5028"/>
      <c r="M5028"/>
      <c r="N5028"/>
      <c r="O5028"/>
      <c r="P5028"/>
    </row>
    <row r="5029" spans="11:16" x14ac:dyDescent="0.3">
      <c r="K5029"/>
      <c r="L5029"/>
      <c r="M5029"/>
      <c r="N5029"/>
      <c r="O5029"/>
      <c r="P5029"/>
    </row>
    <row r="5030" spans="11:16" x14ac:dyDescent="0.3">
      <c r="K5030"/>
      <c r="L5030"/>
      <c r="M5030"/>
      <c r="N5030"/>
      <c r="O5030"/>
      <c r="P5030"/>
    </row>
    <row r="5031" spans="11:16" x14ac:dyDescent="0.3">
      <c r="K5031"/>
      <c r="L5031"/>
      <c r="M5031"/>
      <c r="N5031"/>
      <c r="O5031"/>
      <c r="P5031"/>
    </row>
    <row r="5032" spans="11:16" x14ac:dyDescent="0.3">
      <c r="K5032"/>
      <c r="L5032"/>
      <c r="M5032"/>
      <c r="N5032"/>
      <c r="O5032"/>
      <c r="P5032"/>
    </row>
    <row r="5033" spans="11:16" x14ac:dyDescent="0.3">
      <c r="K5033"/>
      <c r="L5033"/>
      <c r="M5033"/>
      <c r="N5033"/>
      <c r="O5033"/>
      <c r="P5033"/>
    </row>
    <row r="5034" spans="11:16" x14ac:dyDescent="0.3">
      <c r="K5034"/>
      <c r="L5034"/>
      <c r="M5034"/>
      <c r="N5034"/>
      <c r="O5034"/>
      <c r="P5034"/>
    </row>
    <row r="5035" spans="11:16" x14ac:dyDescent="0.3">
      <c r="K5035"/>
      <c r="L5035"/>
      <c r="M5035"/>
      <c r="N5035"/>
      <c r="O5035"/>
      <c r="P5035"/>
    </row>
    <row r="5036" spans="11:16" x14ac:dyDescent="0.3">
      <c r="K5036"/>
      <c r="L5036"/>
      <c r="M5036"/>
      <c r="N5036"/>
      <c r="O5036"/>
      <c r="P5036"/>
    </row>
    <row r="5037" spans="11:16" x14ac:dyDescent="0.3">
      <c r="K5037"/>
      <c r="L5037"/>
      <c r="M5037"/>
      <c r="N5037"/>
      <c r="O5037"/>
      <c r="P5037"/>
    </row>
    <row r="5038" spans="11:16" x14ac:dyDescent="0.3">
      <c r="K5038"/>
      <c r="L5038"/>
      <c r="M5038"/>
      <c r="N5038"/>
      <c r="O5038"/>
      <c r="P5038"/>
    </row>
    <row r="5039" spans="11:16" x14ac:dyDescent="0.3">
      <c r="K5039"/>
      <c r="L5039"/>
      <c r="M5039"/>
      <c r="N5039"/>
      <c r="O5039"/>
      <c r="P5039"/>
    </row>
    <row r="5040" spans="11:16" x14ac:dyDescent="0.3">
      <c r="K5040"/>
      <c r="L5040"/>
      <c r="M5040"/>
      <c r="N5040"/>
      <c r="O5040"/>
      <c r="P5040"/>
    </row>
    <row r="5041" spans="11:16" x14ac:dyDescent="0.3">
      <c r="K5041"/>
      <c r="L5041"/>
      <c r="M5041"/>
      <c r="N5041"/>
      <c r="O5041"/>
      <c r="P5041"/>
    </row>
    <row r="5042" spans="11:16" x14ac:dyDescent="0.3">
      <c r="K5042"/>
      <c r="L5042"/>
      <c r="M5042"/>
      <c r="N5042"/>
      <c r="O5042"/>
      <c r="P5042"/>
    </row>
    <row r="5043" spans="11:16" x14ac:dyDescent="0.3">
      <c r="K5043"/>
      <c r="L5043"/>
      <c r="M5043"/>
      <c r="N5043"/>
      <c r="O5043"/>
      <c r="P5043"/>
    </row>
    <row r="5044" spans="11:16" x14ac:dyDescent="0.3">
      <c r="K5044"/>
      <c r="L5044"/>
      <c r="M5044"/>
      <c r="N5044"/>
      <c r="O5044"/>
      <c r="P5044"/>
    </row>
    <row r="5045" spans="11:16" x14ac:dyDescent="0.3">
      <c r="K5045"/>
      <c r="L5045"/>
      <c r="M5045"/>
      <c r="N5045"/>
      <c r="O5045"/>
      <c r="P5045"/>
    </row>
    <row r="5046" spans="11:16" x14ac:dyDescent="0.3">
      <c r="K5046"/>
      <c r="L5046"/>
      <c r="M5046"/>
      <c r="N5046"/>
      <c r="O5046"/>
      <c r="P5046"/>
    </row>
    <row r="5047" spans="11:16" x14ac:dyDescent="0.3">
      <c r="K5047"/>
      <c r="L5047"/>
      <c r="M5047"/>
      <c r="N5047"/>
      <c r="O5047"/>
      <c r="P5047"/>
    </row>
    <row r="5048" spans="11:16" x14ac:dyDescent="0.3">
      <c r="K5048"/>
      <c r="L5048"/>
      <c r="M5048"/>
      <c r="N5048"/>
      <c r="O5048"/>
      <c r="P5048"/>
    </row>
    <row r="5049" spans="11:16" x14ac:dyDescent="0.3">
      <c r="K5049"/>
      <c r="L5049"/>
      <c r="M5049"/>
      <c r="N5049"/>
      <c r="O5049"/>
      <c r="P5049"/>
    </row>
    <row r="5050" spans="11:16" x14ac:dyDescent="0.3">
      <c r="K5050"/>
      <c r="L5050"/>
      <c r="M5050"/>
      <c r="N5050"/>
      <c r="O5050"/>
      <c r="P5050"/>
    </row>
    <row r="5051" spans="11:16" x14ac:dyDescent="0.3">
      <c r="K5051"/>
      <c r="L5051"/>
      <c r="M5051"/>
      <c r="N5051"/>
      <c r="O5051"/>
      <c r="P5051"/>
    </row>
    <row r="5052" spans="11:16" x14ac:dyDescent="0.3">
      <c r="K5052"/>
      <c r="L5052"/>
      <c r="M5052"/>
      <c r="N5052"/>
      <c r="O5052"/>
      <c r="P5052"/>
    </row>
    <row r="5053" spans="11:16" x14ac:dyDescent="0.3">
      <c r="K5053"/>
      <c r="L5053"/>
      <c r="M5053"/>
      <c r="N5053"/>
      <c r="O5053"/>
      <c r="P5053"/>
    </row>
    <row r="5054" spans="11:16" x14ac:dyDescent="0.3">
      <c r="K5054"/>
      <c r="L5054"/>
      <c r="M5054"/>
      <c r="N5054"/>
      <c r="O5054"/>
      <c r="P5054"/>
    </row>
    <row r="5055" spans="11:16" x14ac:dyDescent="0.3">
      <c r="K5055"/>
      <c r="L5055"/>
      <c r="M5055"/>
      <c r="N5055"/>
      <c r="O5055"/>
      <c r="P5055"/>
    </row>
    <row r="5056" spans="11:16" x14ac:dyDescent="0.3">
      <c r="K5056"/>
      <c r="L5056"/>
      <c r="M5056"/>
      <c r="N5056"/>
      <c r="O5056"/>
      <c r="P5056"/>
    </row>
    <row r="5057" spans="11:16" x14ac:dyDescent="0.3">
      <c r="K5057"/>
      <c r="L5057"/>
      <c r="M5057"/>
      <c r="N5057"/>
      <c r="O5057"/>
      <c r="P5057"/>
    </row>
    <row r="5058" spans="11:16" x14ac:dyDescent="0.3">
      <c r="K5058"/>
      <c r="L5058"/>
      <c r="M5058"/>
      <c r="N5058"/>
      <c r="O5058"/>
      <c r="P5058"/>
    </row>
    <row r="5059" spans="11:16" x14ac:dyDescent="0.3">
      <c r="K5059"/>
      <c r="L5059"/>
      <c r="M5059"/>
      <c r="N5059"/>
      <c r="O5059"/>
      <c r="P5059"/>
    </row>
    <row r="5060" spans="11:16" x14ac:dyDescent="0.3">
      <c r="K5060"/>
      <c r="L5060"/>
      <c r="M5060"/>
      <c r="N5060"/>
      <c r="O5060"/>
      <c r="P5060"/>
    </row>
    <row r="5061" spans="11:16" x14ac:dyDescent="0.3">
      <c r="K5061"/>
      <c r="L5061"/>
      <c r="M5061"/>
      <c r="N5061"/>
      <c r="O5061"/>
      <c r="P5061"/>
    </row>
    <row r="5062" spans="11:16" x14ac:dyDescent="0.3">
      <c r="K5062"/>
      <c r="L5062"/>
      <c r="M5062"/>
      <c r="N5062"/>
      <c r="O5062"/>
      <c r="P5062"/>
    </row>
    <row r="5063" spans="11:16" x14ac:dyDescent="0.3">
      <c r="K5063"/>
      <c r="L5063"/>
      <c r="M5063"/>
      <c r="N5063"/>
      <c r="O5063"/>
      <c r="P5063"/>
    </row>
    <row r="5064" spans="11:16" x14ac:dyDescent="0.3">
      <c r="K5064"/>
      <c r="L5064"/>
      <c r="M5064"/>
      <c r="N5064"/>
      <c r="O5064"/>
      <c r="P5064"/>
    </row>
    <row r="5065" spans="11:16" x14ac:dyDescent="0.3">
      <c r="K5065"/>
      <c r="L5065"/>
      <c r="M5065"/>
      <c r="N5065"/>
      <c r="O5065"/>
      <c r="P5065"/>
    </row>
    <row r="5066" spans="11:16" x14ac:dyDescent="0.3">
      <c r="K5066"/>
      <c r="L5066"/>
      <c r="M5066"/>
      <c r="N5066"/>
      <c r="O5066"/>
      <c r="P5066"/>
    </row>
    <row r="5067" spans="11:16" x14ac:dyDescent="0.3">
      <c r="K5067"/>
      <c r="L5067"/>
      <c r="M5067"/>
      <c r="N5067"/>
      <c r="O5067"/>
      <c r="P5067"/>
    </row>
    <row r="5068" spans="11:16" x14ac:dyDescent="0.3">
      <c r="K5068"/>
      <c r="L5068"/>
      <c r="M5068"/>
      <c r="N5068"/>
      <c r="O5068"/>
      <c r="P5068"/>
    </row>
    <row r="5069" spans="11:16" x14ac:dyDescent="0.3">
      <c r="K5069"/>
      <c r="L5069"/>
      <c r="M5069"/>
      <c r="N5069"/>
      <c r="O5069"/>
      <c r="P5069"/>
    </row>
    <row r="5070" spans="11:16" x14ac:dyDescent="0.3">
      <c r="K5070"/>
      <c r="L5070"/>
      <c r="M5070"/>
      <c r="N5070"/>
      <c r="O5070"/>
      <c r="P5070"/>
    </row>
    <row r="5071" spans="11:16" x14ac:dyDescent="0.3">
      <c r="K5071"/>
      <c r="L5071"/>
      <c r="M5071"/>
      <c r="N5071"/>
      <c r="O5071"/>
      <c r="P5071"/>
    </row>
    <row r="5072" spans="11:16" x14ac:dyDescent="0.3">
      <c r="K5072"/>
      <c r="L5072"/>
      <c r="M5072"/>
      <c r="N5072"/>
      <c r="O5072"/>
      <c r="P5072"/>
    </row>
    <row r="5073" spans="11:16" x14ac:dyDescent="0.3">
      <c r="K5073"/>
      <c r="L5073"/>
      <c r="M5073"/>
      <c r="N5073"/>
      <c r="O5073"/>
      <c r="P5073"/>
    </row>
    <row r="5074" spans="11:16" x14ac:dyDescent="0.3">
      <c r="K5074"/>
      <c r="L5074"/>
      <c r="M5074"/>
      <c r="N5074"/>
      <c r="O5074"/>
      <c r="P5074"/>
    </row>
    <row r="5075" spans="11:16" x14ac:dyDescent="0.3">
      <c r="K5075"/>
      <c r="L5075"/>
      <c r="M5075"/>
      <c r="N5075"/>
      <c r="O5075"/>
      <c r="P5075"/>
    </row>
    <row r="5076" spans="11:16" x14ac:dyDescent="0.3">
      <c r="K5076"/>
      <c r="L5076"/>
      <c r="M5076"/>
      <c r="N5076"/>
      <c r="O5076"/>
      <c r="P5076"/>
    </row>
    <row r="5077" spans="11:16" x14ac:dyDescent="0.3">
      <c r="K5077"/>
      <c r="L5077"/>
      <c r="M5077"/>
      <c r="N5077"/>
      <c r="O5077"/>
      <c r="P5077"/>
    </row>
    <row r="5078" spans="11:16" x14ac:dyDescent="0.3">
      <c r="K5078"/>
      <c r="L5078"/>
      <c r="M5078"/>
      <c r="N5078"/>
      <c r="O5078"/>
      <c r="P5078"/>
    </row>
    <row r="5079" spans="11:16" x14ac:dyDescent="0.3">
      <c r="K5079"/>
      <c r="L5079"/>
      <c r="M5079"/>
      <c r="N5079"/>
      <c r="O5079"/>
      <c r="P5079"/>
    </row>
    <row r="5080" spans="11:16" x14ac:dyDescent="0.3">
      <c r="K5080"/>
      <c r="L5080"/>
      <c r="M5080"/>
      <c r="N5080"/>
      <c r="O5080"/>
      <c r="P5080"/>
    </row>
    <row r="5081" spans="11:16" x14ac:dyDescent="0.3">
      <c r="K5081"/>
      <c r="L5081"/>
      <c r="M5081"/>
      <c r="N5081"/>
      <c r="O5081"/>
      <c r="P5081"/>
    </row>
    <row r="5082" spans="11:16" x14ac:dyDescent="0.3">
      <c r="K5082"/>
      <c r="L5082"/>
      <c r="M5082"/>
      <c r="N5082"/>
      <c r="O5082"/>
      <c r="P5082"/>
    </row>
    <row r="5083" spans="11:16" x14ac:dyDescent="0.3">
      <c r="K5083"/>
      <c r="L5083"/>
      <c r="M5083"/>
      <c r="N5083"/>
      <c r="O5083"/>
      <c r="P5083"/>
    </row>
    <row r="5084" spans="11:16" x14ac:dyDescent="0.3">
      <c r="K5084"/>
      <c r="L5084"/>
      <c r="M5084"/>
      <c r="N5084"/>
      <c r="O5084"/>
      <c r="P5084"/>
    </row>
    <row r="5085" spans="11:16" x14ac:dyDescent="0.3">
      <c r="K5085"/>
      <c r="L5085"/>
      <c r="M5085"/>
      <c r="N5085"/>
      <c r="O5085"/>
      <c r="P5085"/>
    </row>
    <row r="5086" spans="11:16" x14ac:dyDescent="0.3">
      <c r="K5086"/>
      <c r="L5086"/>
      <c r="M5086"/>
      <c r="N5086"/>
      <c r="O5086"/>
      <c r="P5086"/>
    </row>
    <row r="5087" spans="11:16" x14ac:dyDescent="0.3">
      <c r="K5087"/>
      <c r="L5087"/>
      <c r="M5087"/>
      <c r="N5087"/>
      <c r="O5087"/>
      <c r="P5087"/>
    </row>
    <row r="5088" spans="11:16" x14ac:dyDescent="0.3">
      <c r="K5088"/>
      <c r="L5088"/>
      <c r="M5088"/>
      <c r="N5088"/>
      <c r="O5088"/>
      <c r="P5088"/>
    </row>
    <row r="5089" spans="11:16" x14ac:dyDescent="0.3">
      <c r="K5089"/>
      <c r="L5089"/>
      <c r="M5089"/>
      <c r="N5089"/>
      <c r="O5089"/>
      <c r="P5089"/>
    </row>
    <row r="5090" spans="11:16" x14ac:dyDescent="0.3">
      <c r="K5090"/>
      <c r="L5090"/>
      <c r="M5090"/>
      <c r="N5090"/>
      <c r="O5090"/>
      <c r="P5090"/>
    </row>
    <row r="5091" spans="11:16" x14ac:dyDescent="0.3">
      <c r="K5091"/>
      <c r="L5091"/>
      <c r="M5091"/>
      <c r="N5091"/>
      <c r="O5091"/>
      <c r="P5091"/>
    </row>
    <row r="5092" spans="11:16" x14ac:dyDescent="0.3">
      <c r="K5092"/>
      <c r="L5092"/>
      <c r="M5092"/>
      <c r="N5092"/>
      <c r="O5092"/>
      <c r="P5092"/>
    </row>
    <row r="5093" spans="11:16" x14ac:dyDescent="0.3">
      <c r="K5093"/>
      <c r="L5093"/>
      <c r="M5093"/>
      <c r="N5093"/>
      <c r="O5093"/>
      <c r="P5093"/>
    </row>
    <row r="5094" spans="11:16" x14ac:dyDescent="0.3">
      <c r="K5094"/>
      <c r="L5094"/>
      <c r="M5094"/>
      <c r="N5094"/>
      <c r="O5094"/>
      <c r="P5094"/>
    </row>
    <row r="5095" spans="11:16" x14ac:dyDescent="0.3">
      <c r="K5095"/>
      <c r="L5095"/>
      <c r="M5095"/>
      <c r="N5095"/>
      <c r="O5095"/>
      <c r="P5095"/>
    </row>
    <row r="5096" spans="11:16" x14ac:dyDescent="0.3">
      <c r="K5096"/>
      <c r="L5096"/>
      <c r="M5096"/>
      <c r="N5096"/>
      <c r="O5096"/>
      <c r="P5096"/>
    </row>
    <row r="5097" spans="11:16" x14ac:dyDescent="0.3">
      <c r="K5097"/>
      <c r="L5097"/>
      <c r="M5097"/>
      <c r="N5097"/>
      <c r="O5097"/>
      <c r="P5097"/>
    </row>
    <row r="5098" spans="11:16" x14ac:dyDescent="0.3">
      <c r="K5098"/>
      <c r="L5098"/>
      <c r="M5098"/>
      <c r="N5098"/>
      <c r="O5098"/>
      <c r="P5098"/>
    </row>
    <row r="5099" spans="11:16" x14ac:dyDescent="0.3">
      <c r="K5099"/>
      <c r="L5099"/>
      <c r="M5099"/>
      <c r="N5099"/>
      <c r="O5099"/>
      <c r="P5099"/>
    </row>
    <row r="5100" spans="11:16" x14ac:dyDescent="0.3">
      <c r="K5100"/>
      <c r="L5100"/>
      <c r="M5100"/>
      <c r="N5100"/>
      <c r="O5100"/>
      <c r="P5100"/>
    </row>
    <row r="5101" spans="11:16" x14ac:dyDescent="0.3">
      <c r="K5101"/>
      <c r="L5101"/>
      <c r="M5101"/>
      <c r="N5101"/>
      <c r="O5101"/>
      <c r="P5101"/>
    </row>
    <row r="5102" spans="11:16" x14ac:dyDescent="0.3">
      <c r="K5102"/>
      <c r="L5102"/>
      <c r="M5102"/>
      <c r="N5102"/>
      <c r="O5102"/>
      <c r="P5102"/>
    </row>
    <row r="5103" spans="11:16" x14ac:dyDescent="0.3">
      <c r="K5103"/>
      <c r="L5103"/>
      <c r="M5103"/>
      <c r="N5103"/>
      <c r="O5103"/>
      <c r="P5103"/>
    </row>
    <row r="5104" spans="11:16" x14ac:dyDescent="0.3">
      <c r="K5104"/>
      <c r="L5104"/>
      <c r="M5104"/>
      <c r="N5104"/>
      <c r="O5104"/>
      <c r="P5104"/>
    </row>
    <row r="5105" spans="11:16" x14ac:dyDescent="0.3">
      <c r="K5105"/>
      <c r="L5105"/>
      <c r="M5105"/>
      <c r="N5105"/>
      <c r="O5105"/>
      <c r="P5105"/>
    </row>
    <row r="5106" spans="11:16" x14ac:dyDescent="0.3">
      <c r="K5106"/>
      <c r="L5106"/>
      <c r="M5106"/>
      <c r="N5106"/>
      <c r="O5106"/>
      <c r="P5106"/>
    </row>
    <row r="5107" spans="11:16" x14ac:dyDescent="0.3">
      <c r="K5107"/>
      <c r="L5107"/>
      <c r="M5107"/>
      <c r="N5107"/>
      <c r="O5107"/>
      <c r="P5107"/>
    </row>
    <row r="5108" spans="11:16" x14ac:dyDescent="0.3">
      <c r="K5108"/>
      <c r="L5108"/>
      <c r="M5108"/>
      <c r="N5108"/>
      <c r="O5108"/>
      <c r="P5108"/>
    </row>
    <row r="5109" spans="11:16" x14ac:dyDescent="0.3">
      <c r="K5109"/>
      <c r="L5109"/>
      <c r="M5109"/>
      <c r="N5109"/>
      <c r="O5109"/>
      <c r="P5109"/>
    </row>
    <row r="5110" spans="11:16" x14ac:dyDescent="0.3">
      <c r="K5110"/>
      <c r="L5110"/>
      <c r="M5110"/>
      <c r="N5110"/>
      <c r="O5110"/>
      <c r="P5110"/>
    </row>
    <row r="5111" spans="11:16" x14ac:dyDescent="0.3">
      <c r="K5111"/>
      <c r="L5111"/>
      <c r="M5111"/>
      <c r="N5111"/>
      <c r="O5111"/>
      <c r="P5111"/>
    </row>
    <row r="5112" spans="11:16" x14ac:dyDescent="0.3">
      <c r="K5112"/>
      <c r="L5112"/>
      <c r="M5112"/>
      <c r="N5112"/>
      <c r="O5112"/>
      <c r="P5112"/>
    </row>
    <row r="5113" spans="11:16" x14ac:dyDescent="0.3">
      <c r="K5113"/>
      <c r="L5113"/>
      <c r="M5113"/>
      <c r="N5113"/>
      <c r="O5113"/>
      <c r="P5113"/>
    </row>
    <row r="5114" spans="11:16" x14ac:dyDescent="0.3">
      <c r="K5114"/>
      <c r="L5114"/>
      <c r="M5114"/>
      <c r="N5114"/>
      <c r="O5114"/>
      <c r="P5114"/>
    </row>
    <row r="5115" spans="11:16" x14ac:dyDescent="0.3">
      <c r="K5115"/>
      <c r="L5115"/>
      <c r="M5115"/>
      <c r="N5115"/>
      <c r="O5115"/>
      <c r="P5115"/>
    </row>
    <row r="5116" spans="11:16" x14ac:dyDescent="0.3">
      <c r="K5116"/>
      <c r="L5116"/>
      <c r="M5116"/>
      <c r="N5116"/>
      <c r="O5116"/>
      <c r="P5116"/>
    </row>
    <row r="5117" spans="11:16" x14ac:dyDescent="0.3">
      <c r="K5117"/>
      <c r="L5117"/>
      <c r="M5117"/>
      <c r="N5117"/>
      <c r="O5117"/>
      <c r="P5117"/>
    </row>
    <row r="5118" spans="11:16" x14ac:dyDescent="0.3">
      <c r="K5118"/>
      <c r="L5118"/>
      <c r="M5118"/>
      <c r="N5118"/>
      <c r="O5118"/>
      <c r="P5118"/>
    </row>
    <row r="5119" spans="11:16" x14ac:dyDescent="0.3">
      <c r="K5119"/>
      <c r="L5119"/>
      <c r="M5119"/>
      <c r="N5119"/>
      <c r="O5119"/>
      <c r="P5119"/>
    </row>
    <row r="5120" spans="11:16" x14ac:dyDescent="0.3">
      <c r="K5120"/>
      <c r="L5120"/>
      <c r="M5120"/>
      <c r="N5120"/>
      <c r="O5120"/>
      <c r="P5120"/>
    </row>
    <row r="5121" spans="11:16" x14ac:dyDescent="0.3">
      <c r="K5121"/>
      <c r="L5121"/>
      <c r="M5121"/>
      <c r="N5121"/>
      <c r="O5121"/>
      <c r="P5121"/>
    </row>
    <row r="5122" spans="11:16" x14ac:dyDescent="0.3">
      <c r="K5122"/>
      <c r="L5122"/>
      <c r="M5122"/>
      <c r="N5122"/>
      <c r="O5122"/>
      <c r="P5122"/>
    </row>
    <row r="5123" spans="11:16" x14ac:dyDescent="0.3">
      <c r="K5123"/>
      <c r="L5123"/>
      <c r="M5123"/>
      <c r="N5123"/>
      <c r="O5123"/>
      <c r="P5123"/>
    </row>
    <row r="5124" spans="11:16" x14ac:dyDescent="0.3">
      <c r="K5124"/>
      <c r="L5124"/>
      <c r="M5124"/>
      <c r="N5124"/>
      <c r="O5124"/>
      <c r="P5124"/>
    </row>
    <row r="5125" spans="11:16" x14ac:dyDescent="0.3">
      <c r="K5125"/>
      <c r="L5125"/>
      <c r="M5125"/>
      <c r="N5125"/>
      <c r="O5125"/>
      <c r="P5125"/>
    </row>
    <row r="5126" spans="11:16" x14ac:dyDescent="0.3">
      <c r="K5126"/>
      <c r="L5126"/>
      <c r="M5126"/>
      <c r="N5126"/>
      <c r="O5126"/>
      <c r="P5126"/>
    </row>
    <row r="5127" spans="11:16" x14ac:dyDescent="0.3">
      <c r="K5127"/>
      <c r="L5127"/>
      <c r="M5127"/>
      <c r="N5127"/>
      <c r="O5127"/>
      <c r="P5127"/>
    </row>
    <row r="5128" spans="11:16" x14ac:dyDescent="0.3">
      <c r="K5128"/>
      <c r="L5128"/>
      <c r="M5128"/>
      <c r="N5128"/>
      <c r="O5128"/>
      <c r="P5128"/>
    </row>
    <row r="5129" spans="11:16" x14ac:dyDescent="0.3">
      <c r="K5129"/>
      <c r="L5129"/>
      <c r="M5129"/>
      <c r="N5129"/>
      <c r="O5129"/>
      <c r="P5129"/>
    </row>
    <row r="5130" spans="11:16" x14ac:dyDescent="0.3">
      <c r="K5130"/>
      <c r="L5130"/>
      <c r="M5130"/>
      <c r="N5130"/>
      <c r="O5130"/>
      <c r="P5130"/>
    </row>
    <row r="5131" spans="11:16" x14ac:dyDescent="0.3">
      <c r="K5131"/>
      <c r="L5131"/>
      <c r="M5131"/>
      <c r="N5131"/>
      <c r="O5131"/>
      <c r="P5131"/>
    </row>
    <row r="5132" spans="11:16" x14ac:dyDescent="0.3">
      <c r="K5132"/>
      <c r="L5132"/>
      <c r="M5132"/>
      <c r="N5132"/>
      <c r="O5132"/>
      <c r="P5132"/>
    </row>
    <row r="5133" spans="11:16" x14ac:dyDescent="0.3">
      <c r="K5133"/>
      <c r="L5133"/>
      <c r="M5133"/>
      <c r="N5133"/>
      <c r="O5133"/>
      <c r="P5133"/>
    </row>
    <row r="5134" spans="11:16" x14ac:dyDescent="0.3">
      <c r="K5134"/>
      <c r="L5134"/>
      <c r="M5134"/>
      <c r="N5134"/>
      <c r="O5134"/>
      <c r="P5134"/>
    </row>
    <row r="5135" spans="11:16" x14ac:dyDescent="0.3">
      <c r="K5135"/>
      <c r="L5135"/>
      <c r="M5135"/>
      <c r="N5135"/>
      <c r="O5135"/>
      <c r="P5135"/>
    </row>
    <row r="5136" spans="11:16" x14ac:dyDescent="0.3">
      <c r="K5136"/>
      <c r="L5136"/>
      <c r="M5136"/>
      <c r="N5136"/>
      <c r="O5136"/>
      <c r="P5136"/>
    </row>
    <row r="5137" spans="11:16" x14ac:dyDescent="0.3">
      <c r="K5137"/>
      <c r="L5137"/>
      <c r="M5137"/>
      <c r="N5137"/>
      <c r="O5137"/>
      <c r="P5137"/>
    </row>
    <row r="5138" spans="11:16" x14ac:dyDescent="0.3">
      <c r="K5138"/>
      <c r="L5138"/>
      <c r="M5138"/>
      <c r="N5138"/>
      <c r="O5138"/>
      <c r="P5138"/>
    </row>
    <row r="5139" spans="11:16" x14ac:dyDescent="0.3">
      <c r="K5139"/>
      <c r="L5139"/>
      <c r="M5139"/>
      <c r="N5139"/>
      <c r="O5139"/>
      <c r="P5139"/>
    </row>
    <row r="5140" spans="11:16" x14ac:dyDescent="0.3">
      <c r="K5140"/>
      <c r="L5140"/>
      <c r="M5140"/>
      <c r="N5140"/>
      <c r="O5140"/>
      <c r="P5140"/>
    </row>
    <row r="5141" spans="11:16" x14ac:dyDescent="0.3">
      <c r="K5141"/>
      <c r="L5141"/>
      <c r="M5141"/>
      <c r="N5141"/>
      <c r="O5141"/>
      <c r="P5141"/>
    </row>
    <row r="5142" spans="11:16" x14ac:dyDescent="0.3">
      <c r="K5142"/>
      <c r="L5142"/>
      <c r="M5142"/>
      <c r="N5142"/>
      <c r="O5142"/>
      <c r="P5142"/>
    </row>
    <row r="5143" spans="11:16" x14ac:dyDescent="0.3">
      <c r="K5143"/>
      <c r="L5143"/>
      <c r="M5143"/>
      <c r="N5143"/>
      <c r="O5143"/>
      <c r="P5143"/>
    </row>
    <row r="5144" spans="11:16" x14ac:dyDescent="0.3">
      <c r="K5144"/>
      <c r="L5144"/>
      <c r="M5144"/>
      <c r="N5144"/>
      <c r="O5144"/>
      <c r="P5144"/>
    </row>
    <row r="5145" spans="11:16" x14ac:dyDescent="0.3">
      <c r="K5145"/>
      <c r="L5145"/>
      <c r="M5145"/>
      <c r="N5145"/>
      <c r="O5145"/>
      <c r="P5145"/>
    </row>
    <row r="5146" spans="11:16" x14ac:dyDescent="0.3">
      <c r="K5146"/>
      <c r="L5146"/>
      <c r="M5146"/>
      <c r="N5146"/>
      <c r="O5146"/>
      <c r="P5146"/>
    </row>
    <row r="5147" spans="11:16" x14ac:dyDescent="0.3">
      <c r="K5147"/>
      <c r="L5147"/>
      <c r="M5147"/>
      <c r="N5147"/>
      <c r="O5147"/>
      <c r="P5147"/>
    </row>
    <row r="5148" spans="11:16" x14ac:dyDescent="0.3">
      <c r="K5148"/>
      <c r="L5148"/>
      <c r="M5148"/>
      <c r="N5148"/>
      <c r="O5148"/>
      <c r="P5148"/>
    </row>
    <row r="5149" spans="11:16" x14ac:dyDescent="0.3">
      <c r="K5149"/>
      <c r="L5149"/>
      <c r="M5149"/>
      <c r="N5149"/>
      <c r="O5149"/>
      <c r="P5149"/>
    </row>
    <row r="5150" spans="11:16" x14ac:dyDescent="0.3">
      <c r="K5150"/>
      <c r="L5150"/>
      <c r="M5150"/>
      <c r="N5150"/>
      <c r="O5150"/>
      <c r="P5150"/>
    </row>
    <row r="5151" spans="11:16" x14ac:dyDescent="0.3">
      <c r="K5151"/>
      <c r="L5151"/>
      <c r="M5151"/>
      <c r="N5151"/>
      <c r="O5151"/>
      <c r="P5151"/>
    </row>
    <row r="5152" spans="11:16" x14ac:dyDescent="0.3">
      <c r="K5152"/>
      <c r="L5152"/>
      <c r="M5152"/>
      <c r="N5152"/>
      <c r="O5152"/>
      <c r="P5152"/>
    </row>
    <row r="5153" spans="11:16" x14ac:dyDescent="0.3">
      <c r="K5153"/>
      <c r="L5153"/>
      <c r="M5153"/>
      <c r="N5153"/>
      <c r="O5153"/>
      <c r="P5153"/>
    </row>
    <row r="5154" spans="11:16" x14ac:dyDescent="0.3">
      <c r="K5154"/>
      <c r="L5154"/>
      <c r="M5154"/>
      <c r="N5154"/>
      <c r="O5154"/>
      <c r="P5154"/>
    </row>
    <row r="5155" spans="11:16" x14ac:dyDescent="0.3">
      <c r="K5155"/>
      <c r="L5155"/>
      <c r="M5155"/>
      <c r="N5155"/>
      <c r="O5155"/>
      <c r="P5155"/>
    </row>
    <row r="5156" spans="11:16" x14ac:dyDescent="0.3">
      <c r="K5156"/>
      <c r="L5156"/>
      <c r="M5156"/>
      <c r="N5156"/>
      <c r="O5156"/>
      <c r="P5156"/>
    </row>
    <row r="5157" spans="11:16" x14ac:dyDescent="0.3">
      <c r="K5157"/>
      <c r="L5157"/>
      <c r="M5157"/>
      <c r="N5157"/>
      <c r="O5157"/>
      <c r="P5157"/>
    </row>
    <row r="5158" spans="11:16" x14ac:dyDescent="0.3">
      <c r="K5158"/>
      <c r="L5158"/>
      <c r="M5158"/>
      <c r="N5158"/>
      <c r="O5158"/>
      <c r="P5158"/>
    </row>
    <row r="5159" spans="11:16" x14ac:dyDescent="0.3">
      <c r="K5159"/>
      <c r="L5159"/>
      <c r="M5159"/>
      <c r="N5159"/>
      <c r="O5159"/>
      <c r="P5159"/>
    </row>
    <row r="5160" spans="11:16" x14ac:dyDescent="0.3">
      <c r="K5160"/>
      <c r="L5160"/>
      <c r="M5160"/>
      <c r="N5160"/>
      <c r="O5160"/>
      <c r="P5160"/>
    </row>
    <row r="5161" spans="11:16" x14ac:dyDescent="0.3">
      <c r="K5161"/>
      <c r="L5161"/>
      <c r="M5161"/>
      <c r="N5161"/>
      <c r="O5161"/>
      <c r="P5161"/>
    </row>
    <row r="5162" spans="11:16" x14ac:dyDescent="0.3">
      <c r="K5162"/>
      <c r="L5162"/>
      <c r="M5162"/>
      <c r="N5162"/>
      <c r="O5162"/>
      <c r="P5162"/>
    </row>
    <row r="5163" spans="11:16" x14ac:dyDescent="0.3">
      <c r="K5163"/>
      <c r="L5163"/>
      <c r="M5163"/>
      <c r="N5163"/>
      <c r="O5163"/>
      <c r="P5163"/>
    </row>
    <row r="5164" spans="11:16" x14ac:dyDescent="0.3">
      <c r="K5164"/>
      <c r="L5164"/>
      <c r="M5164"/>
      <c r="N5164"/>
      <c r="O5164"/>
      <c r="P5164"/>
    </row>
    <row r="5165" spans="11:16" x14ac:dyDescent="0.3">
      <c r="K5165"/>
      <c r="L5165"/>
      <c r="M5165"/>
      <c r="N5165"/>
      <c r="O5165"/>
      <c r="P5165"/>
    </row>
    <row r="5166" spans="11:16" x14ac:dyDescent="0.3">
      <c r="K5166"/>
      <c r="L5166"/>
      <c r="M5166"/>
      <c r="N5166"/>
      <c r="O5166"/>
      <c r="P5166"/>
    </row>
    <row r="5167" spans="11:16" x14ac:dyDescent="0.3">
      <c r="K5167"/>
      <c r="L5167"/>
      <c r="M5167"/>
      <c r="N5167"/>
      <c r="O5167"/>
      <c r="P5167"/>
    </row>
    <row r="5168" spans="11:16" x14ac:dyDescent="0.3">
      <c r="K5168"/>
      <c r="L5168"/>
      <c r="M5168"/>
      <c r="N5168"/>
      <c r="O5168"/>
      <c r="P5168"/>
    </row>
    <row r="5169" spans="11:16" x14ac:dyDescent="0.3">
      <c r="K5169"/>
      <c r="L5169"/>
      <c r="M5169"/>
      <c r="N5169"/>
      <c r="O5169"/>
      <c r="P5169"/>
    </row>
    <row r="5170" spans="11:16" x14ac:dyDescent="0.3">
      <c r="K5170"/>
      <c r="L5170"/>
      <c r="M5170"/>
      <c r="N5170"/>
      <c r="O5170"/>
      <c r="P5170"/>
    </row>
    <row r="5171" spans="11:16" x14ac:dyDescent="0.3">
      <c r="K5171"/>
      <c r="L5171"/>
      <c r="M5171"/>
      <c r="N5171"/>
      <c r="O5171"/>
      <c r="P5171"/>
    </row>
    <row r="5172" spans="11:16" x14ac:dyDescent="0.3">
      <c r="K5172"/>
      <c r="L5172"/>
      <c r="M5172"/>
      <c r="N5172"/>
      <c r="O5172"/>
      <c r="P5172"/>
    </row>
    <row r="5173" spans="11:16" x14ac:dyDescent="0.3">
      <c r="K5173"/>
      <c r="L5173"/>
      <c r="M5173"/>
      <c r="N5173"/>
      <c r="O5173"/>
      <c r="P5173"/>
    </row>
    <row r="5174" spans="11:16" x14ac:dyDescent="0.3">
      <c r="K5174"/>
      <c r="L5174"/>
      <c r="M5174"/>
      <c r="N5174"/>
      <c r="O5174"/>
      <c r="P5174"/>
    </row>
    <row r="5175" spans="11:16" x14ac:dyDescent="0.3">
      <c r="K5175"/>
      <c r="L5175"/>
      <c r="M5175"/>
      <c r="N5175"/>
      <c r="O5175"/>
      <c r="P5175"/>
    </row>
    <row r="5176" spans="11:16" x14ac:dyDescent="0.3">
      <c r="K5176"/>
      <c r="L5176"/>
      <c r="M5176"/>
      <c r="N5176"/>
      <c r="O5176"/>
      <c r="P5176"/>
    </row>
    <row r="5177" spans="11:16" x14ac:dyDescent="0.3">
      <c r="K5177"/>
      <c r="L5177"/>
      <c r="M5177"/>
      <c r="N5177"/>
      <c r="O5177"/>
      <c r="P5177"/>
    </row>
    <row r="5178" spans="11:16" x14ac:dyDescent="0.3">
      <c r="K5178"/>
      <c r="L5178"/>
      <c r="M5178"/>
      <c r="N5178"/>
      <c r="O5178"/>
      <c r="P5178"/>
    </row>
    <row r="5179" spans="11:16" x14ac:dyDescent="0.3">
      <c r="K5179"/>
      <c r="L5179"/>
      <c r="M5179"/>
      <c r="N5179"/>
      <c r="O5179"/>
      <c r="P5179"/>
    </row>
    <row r="5180" spans="11:16" x14ac:dyDescent="0.3">
      <c r="K5180"/>
      <c r="L5180"/>
      <c r="M5180"/>
      <c r="N5180"/>
      <c r="O5180"/>
      <c r="P5180"/>
    </row>
    <row r="5181" spans="11:16" x14ac:dyDescent="0.3">
      <c r="K5181"/>
      <c r="L5181"/>
      <c r="M5181"/>
      <c r="N5181"/>
      <c r="O5181"/>
      <c r="P5181"/>
    </row>
    <row r="5182" spans="11:16" x14ac:dyDescent="0.3">
      <c r="K5182"/>
      <c r="L5182"/>
      <c r="M5182"/>
      <c r="N5182"/>
      <c r="O5182"/>
      <c r="P5182"/>
    </row>
    <row r="5183" spans="11:16" x14ac:dyDescent="0.3">
      <c r="K5183"/>
      <c r="L5183"/>
      <c r="M5183"/>
      <c r="N5183"/>
      <c r="O5183"/>
      <c r="P5183"/>
    </row>
    <row r="5184" spans="11:16" x14ac:dyDescent="0.3">
      <c r="K5184"/>
      <c r="L5184"/>
      <c r="M5184"/>
      <c r="N5184"/>
      <c r="O5184"/>
      <c r="P5184"/>
    </row>
    <row r="5185" spans="11:16" x14ac:dyDescent="0.3">
      <c r="K5185"/>
      <c r="L5185"/>
      <c r="M5185"/>
      <c r="N5185"/>
      <c r="O5185"/>
      <c r="P5185"/>
    </row>
    <row r="5186" spans="11:16" x14ac:dyDescent="0.3">
      <c r="K5186"/>
      <c r="L5186"/>
      <c r="M5186"/>
      <c r="N5186"/>
      <c r="O5186"/>
      <c r="P5186"/>
    </row>
    <row r="5187" spans="11:16" x14ac:dyDescent="0.3">
      <c r="K5187"/>
      <c r="L5187"/>
      <c r="M5187"/>
      <c r="N5187"/>
      <c r="O5187"/>
      <c r="P5187"/>
    </row>
    <row r="5188" spans="11:16" x14ac:dyDescent="0.3">
      <c r="K5188"/>
      <c r="L5188"/>
      <c r="M5188"/>
      <c r="N5188"/>
      <c r="O5188"/>
      <c r="P5188"/>
    </row>
    <row r="5189" spans="11:16" x14ac:dyDescent="0.3">
      <c r="K5189"/>
      <c r="L5189"/>
      <c r="M5189"/>
      <c r="N5189"/>
      <c r="O5189"/>
      <c r="P5189"/>
    </row>
    <row r="5190" spans="11:16" x14ac:dyDescent="0.3">
      <c r="K5190"/>
      <c r="L5190"/>
      <c r="M5190"/>
      <c r="N5190"/>
      <c r="O5190"/>
      <c r="P5190"/>
    </row>
    <row r="5191" spans="11:16" x14ac:dyDescent="0.3">
      <c r="K5191"/>
      <c r="L5191"/>
      <c r="M5191"/>
      <c r="N5191"/>
      <c r="O5191"/>
      <c r="P5191"/>
    </row>
    <row r="5192" spans="11:16" x14ac:dyDescent="0.3">
      <c r="K5192"/>
      <c r="L5192"/>
      <c r="M5192"/>
      <c r="N5192"/>
      <c r="O5192"/>
      <c r="P5192"/>
    </row>
    <row r="5193" spans="11:16" x14ac:dyDescent="0.3">
      <c r="K5193"/>
      <c r="L5193"/>
      <c r="M5193"/>
      <c r="N5193"/>
      <c r="O5193"/>
      <c r="P5193"/>
    </row>
    <row r="5194" spans="11:16" x14ac:dyDescent="0.3">
      <c r="K5194"/>
      <c r="L5194"/>
      <c r="M5194"/>
      <c r="N5194"/>
      <c r="O5194"/>
      <c r="P5194"/>
    </row>
    <row r="5195" spans="11:16" x14ac:dyDescent="0.3">
      <c r="K5195"/>
      <c r="L5195"/>
      <c r="M5195"/>
      <c r="N5195"/>
      <c r="O5195"/>
      <c r="P5195"/>
    </row>
    <row r="5196" spans="11:16" x14ac:dyDescent="0.3">
      <c r="K5196"/>
      <c r="L5196"/>
      <c r="M5196"/>
      <c r="N5196"/>
      <c r="O5196"/>
      <c r="P5196"/>
    </row>
    <row r="5197" spans="11:16" x14ac:dyDescent="0.3">
      <c r="K5197"/>
      <c r="L5197"/>
      <c r="M5197"/>
      <c r="N5197"/>
      <c r="O5197"/>
      <c r="P5197"/>
    </row>
    <row r="5198" spans="11:16" x14ac:dyDescent="0.3">
      <c r="K5198"/>
      <c r="L5198"/>
      <c r="M5198"/>
      <c r="N5198"/>
      <c r="O5198"/>
      <c r="P5198"/>
    </row>
    <row r="5199" spans="11:16" x14ac:dyDescent="0.3">
      <c r="K5199"/>
      <c r="L5199"/>
      <c r="M5199"/>
      <c r="N5199"/>
      <c r="O5199"/>
      <c r="P5199"/>
    </row>
    <row r="5200" spans="11:16" x14ac:dyDescent="0.3">
      <c r="K5200"/>
      <c r="L5200"/>
      <c r="M5200"/>
      <c r="N5200"/>
      <c r="O5200"/>
      <c r="P5200"/>
    </row>
    <row r="5201" spans="11:16" x14ac:dyDescent="0.3">
      <c r="K5201"/>
      <c r="L5201"/>
      <c r="M5201"/>
      <c r="N5201"/>
      <c r="O5201"/>
      <c r="P5201"/>
    </row>
    <row r="5202" spans="11:16" x14ac:dyDescent="0.3">
      <c r="K5202"/>
      <c r="L5202"/>
      <c r="M5202"/>
      <c r="N5202"/>
      <c r="O5202"/>
      <c r="P5202"/>
    </row>
    <row r="5203" spans="11:16" x14ac:dyDescent="0.3">
      <c r="K5203"/>
      <c r="L5203"/>
      <c r="M5203"/>
      <c r="N5203"/>
      <c r="O5203"/>
      <c r="P5203"/>
    </row>
    <row r="5204" spans="11:16" x14ac:dyDescent="0.3">
      <c r="K5204"/>
      <c r="L5204"/>
      <c r="M5204"/>
      <c r="N5204"/>
      <c r="O5204"/>
      <c r="P5204"/>
    </row>
    <row r="5205" spans="11:16" x14ac:dyDescent="0.3">
      <c r="K5205"/>
      <c r="L5205"/>
      <c r="M5205"/>
      <c r="N5205"/>
      <c r="O5205"/>
      <c r="P5205"/>
    </row>
    <row r="5206" spans="11:16" x14ac:dyDescent="0.3">
      <c r="K5206"/>
      <c r="L5206"/>
      <c r="M5206"/>
      <c r="N5206"/>
      <c r="O5206"/>
      <c r="P5206"/>
    </row>
    <row r="5207" spans="11:16" x14ac:dyDescent="0.3">
      <c r="K5207"/>
      <c r="L5207"/>
      <c r="M5207"/>
      <c r="N5207"/>
      <c r="O5207"/>
      <c r="P5207"/>
    </row>
    <row r="5208" spans="11:16" x14ac:dyDescent="0.3">
      <c r="K5208"/>
      <c r="L5208"/>
      <c r="M5208"/>
      <c r="N5208"/>
      <c r="O5208"/>
      <c r="P5208"/>
    </row>
    <row r="5209" spans="11:16" x14ac:dyDescent="0.3">
      <c r="K5209"/>
      <c r="L5209"/>
      <c r="M5209"/>
      <c r="N5209"/>
      <c r="O5209"/>
      <c r="P5209"/>
    </row>
    <row r="5210" spans="11:16" x14ac:dyDescent="0.3">
      <c r="K5210"/>
      <c r="L5210"/>
      <c r="M5210"/>
      <c r="N5210"/>
      <c r="O5210"/>
      <c r="P5210"/>
    </row>
    <row r="5211" spans="11:16" x14ac:dyDescent="0.3">
      <c r="K5211"/>
      <c r="L5211"/>
      <c r="M5211"/>
      <c r="N5211"/>
      <c r="O5211"/>
      <c r="P5211"/>
    </row>
    <row r="5212" spans="11:16" x14ac:dyDescent="0.3">
      <c r="K5212"/>
      <c r="L5212"/>
      <c r="M5212"/>
      <c r="N5212"/>
      <c r="O5212"/>
      <c r="P5212"/>
    </row>
    <row r="5213" spans="11:16" x14ac:dyDescent="0.3">
      <c r="K5213"/>
      <c r="L5213"/>
      <c r="M5213"/>
      <c r="N5213"/>
      <c r="O5213"/>
      <c r="P5213"/>
    </row>
    <row r="5214" spans="11:16" x14ac:dyDescent="0.3">
      <c r="K5214"/>
      <c r="L5214"/>
      <c r="M5214"/>
      <c r="N5214"/>
      <c r="O5214"/>
      <c r="P5214"/>
    </row>
    <row r="5215" spans="11:16" x14ac:dyDescent="0.3">
      <c r="K5215"/>
      <c r="L5215"/>
      <c r="M5215"/>
      <c r="N5215"/>
      <c r="O5215"/>
      <c r="P5215"/>
    </row>
    <row r="5216" spans="11:16" x14ac:dyDescent="0.3">
      <c r="K5216"/>
      <c r="L5216"/>
      <c r="M5216"/>
      <c r="N5216"/>
      <c r="O5216"/>
      <c r="P5216"/>
    </row>
    <row r="5217" spans="11:16" x14ac:dyDescent="0.3">
      <c r="K5217"/>
      <c r="L5217"/>
      <c r="M5217"/>
      <c r="N5217"/>
      <c r="O5217"/>
      <c r="P5217"/>
    </row>
    <row r="5218" spans="11:16" x14ac:dyDescent="0.3">
      <c r="K5218"/>
      <c r="L5218"/>
      <c r="M5218"/>
      <c r="N5218"/>
      <c r="O5218"/>
      <c r="P5218"/>
    </row>
    <row r="5219" spans="11:16" x14ac:dyDescent="0.3">
      <c r="K5219"/>
      <c r="L5219"/>
      <c r="M5219"/>
      <c r="N5219"/>
      <c r="O5219"/>
      <c r="P5219"/>
    </row>
    <row r="5220" spans="11:16" x14ac:dyDescent="0.3">
      <c r="K5220"/>
      <c r="L5220"/>
      <c r="M5220"/>
      <c r="N5220"/>
      <c r="O5220"/>
      <c r="P5220"/>
    </row>
    <row r="5221" spans="11:16" x14ac:dyDescent="0.3">
      <c r="K5221"/>
      <c r="L5221"/>
      <c r="M5221"/>
      <c r="N5221"/>
      <c r="O5221"/>
      <c r="P5221"/>
    </row>
    <row r="5222" spans="11:16" x14ac:dyDescent="0.3">
      <c r="K5222"/>
      <c r="L5222"/>
      <c r="M5222"/>
      <c r="N5222"/>
      <c r="O5222"/>
      <c r="P5222"/>
    </row>
    <row r="5223" spans="11:16" x14ac:dyDescent="0.3">
      <c r="K5223"/>
      <c r="L5223"/>
      <c r="M5223"/>
      <c r="N5223"/>
      <c r="O5223"/>
      <c r="P5223"/>
    </row>
    <row r="5224" spans="11:16" x14ac:dyDescent="0.3">
      <c r="K5224"/>
      <c r="L5224"/>
      <c r="M5224"/>
      <c r="N5224"/>
      <c r="O5224"/>
      <c r="P5224"/>
    </row>
    <row r="5225" spans="11:16" x14ac:dyDescent="0.3">
      <c r="K5225"/>
      <c r="L5225"/>
      <c r="M5225"/>
      <c r="N5225"/>
      <c r="O5225"/>
      <c r="P5225"/>
    </row>
    <row r="5226" spans="11:16" x14ac:dyDescent="0.3">
      <c r="K5226"/>
      <c r="L5226"/>
      <c r="M5226"/>
      <c r="N5226"/>
      <c r="O5226"/>
      <c r="P5226"/>
    </row>
    <row r="5227" spans="11:16" x14ac:dyDescent="0.3">
      <c r="K5227"/>
      <c r="L5227"/>
      <c r="M5227"/>
      <c r="N5227"/>
      <c r="O5227"/>
      <c r="P5227"/>
    </row>
    <row r="5228" spans="11:16" x14ac:dyDescent="0.3">
      <c r="K5228"/>
      <c r="L5228"/>
      <c r="M5228"/>
      <c r="N5228"/>
      <c r="O5228"/>
      <c r="P5228"/>
    </row>
    <row r="5229" spans="11:16" x14ac:dyDescent="0.3">
      <c r="K5229"/>
      <c r="L5229"/>
      <c r="M5229"/>
      <c r="N5229"/>
      <c r="O5229"/>
      <c r="P5229"/>
    </row>
    <row r="5230" spans="11:16" x14ac:dyDescent="0.3">
      <c r="K5230"/>
      <c r="L5230"/>
      <c r="M5230"/>
      <c r="N5230"/>
      <c r="O5230"/>
      <c r="P5230"/>
    </row>
    <row r="5231" spans="11:16" x14ac:dyDescent="0.3">
      <c r="K5231"/>
      <c r="L5231"/>
      <c r="M5231"/>
      <c r="N5231"/>
      <c r="O5231"/>
      <c r="P5231"/>
    </row>
    <row r="5232" spans="11:16" x14ac:dyDescent="0.3">
      <c r="K5232"/>
      <c r="L5232"/>
      <c r="M5232"/>
      <c r="N5232"/>
      <c r="O5232"/>
      <c r="P5232"/>
    </row>
    <row r="5233" spans="11:16" x14ac:dyDescent="0.3">
      <c r="K5233"/>
      <c r="L5233"/>
      <c r="M5233"/>
      <c r="N5233"/>
      <c r="O5233"/>
      <c r="P5233"/>
    </row>
    <row r="5234" spans="11:16" x14ac:dyDescent="0.3">
      <c r="K5234"/>
      <c r="L5234"/>
      <c r="M5234"/>
      <c r="N5234"/>
      <c r="O5234"/>
      <c r="P5234"/>
    </row>
    <row r="5235" spans="11:16" x14ac:dyDescent="0.3">
      <c r="K5235"/>
      <c r="L5235"/>
      <c r="M5235"/>
      <c r="N5235"/>
      <c r="O5235"/>
      <c r="P5235"/>
    </row>
    <row r="5236" spans="11:16" x14ac:dyDescent="0.3">
      <c r="K5236"/>
      <c r="L5236"/>
      <c r="M5236"/>
      <c r="N5236"/>
      <c r="O5236"/>
      <c r="P5236"/>
    </row>
    <row r="5237" spans="11:16" x14ac:dyDescent="0.3">
      <c r="K5237"/>
      <c r="L5237"/>
      <c r="M5237"/>
      <c r="N5237"/>
      <c r="O5237"/>
      <c r="P5237"/>
    </row>
    <row r="5238" spans="11:16" x14ac:dyDescent="0.3">
      <c r="K5238"/>
      <c r="L5238"/>
      <c r="M5238"/>
      <c r="N5238"/>
      <c r="O5238"/>
      <c r="P5238"/>
    </row>
    <row r="5239" spans="11:16" x14ac:dyDescent="0.3">
      <c r="K5239"/>
      <c r="L5239"/>
      <c r="M5239"/>
      <c r="N5239"/>
      <c r="O5239"/>
      <c r="P5239"/>
    </row>
    <row r="5240" spans="11:16" x14ac:dyDescent="0.3">
      <c r="K5240"/>
      <c r="L5240"/>
      <c r="M5240"/>
      <c r="N5240"/>
      <c r="O5240"/>
      <c r="P5240"/>
    </row>
    <row r="5241" spans="11:16" x14ac:dyDescent="0.3">
      <c r="K5241"/>
      <c r="L5241"/>
      <c r="M5241"/>
      <c r="N5241"/>
      <c r="O5241"/>
      <c r="P5241"/>
    </row>
    <row r="5242" spans="11:16" x14ac:dyDescent="0.3">
      <c r="K5242"/>
      <c r="L5242"/>
      <c r="M5242"/>
      <c r="N5242"/>
      <c r="O5242"/>
      <c r="P5242"/>
    </row>
    <row r="5243" spans="11:16" x14ac:dyDescent="0.3">
      <c r="K5243"/>
      <c r="L5243"/>
      <c r="M5243"/>
      <c r="N5243"/>
      <c r="O5243"/>
      <c r="P5243"/>
    </row>
    <row r="5244" spans="11:16" x14ac:dyDescent="0.3">
      <c r="K5244"/>
      <c r="L5244"/>
      <c r="M5244"/>
      <c r="N5244"/>
      <c r="O5244"/>
      <c r="P5244"/>
    </row>
    <row r="5245" spans="11:16" x14ac:dyDescent="0.3">
      <c r="K5245"/>
      <c r="L5245"/>
      <c r="M5245"/>
      <c r="N5245"/>
      <c r="O5245"/>
      <c r="P5245"/>
    </row>
    <row r="5246" spans="11:16" x14ac:dyDescent="0.3">
      <c r="K5246"/>
      <c r="L5246"/>
      <c r="M5246"/>
      <c r="N5246"/>
      <c r="O5246"/>
      <c r="P5246"/>
    </row>
    <row r="5247" spans="11:16" x14ac:dyDescent="0.3">
      <c r="K5247"/>
      <c r="L5247"/>
      <c r="M5247"/>
      <c r="N5247"/>
      <c r="O5247"/>
      <c r="P5247"/>
    </row>
    <row r="5248" spans="11:16" x14ac:dyDescent="0.3">
      <c r="K5248"/>
      <c r="L5248"/>
      <c r="M5248"/>
      <c r="N5248"/>
      <c r="O5248"/>
      <c r="P5248"/>
    </row>
    <row r="5249" spans="11:16" x14ac:dyDescent="0.3">
      <c r="K5249"/>
      <c r="L5249"/>
      <c r="M5249"/>
      <c r="N5249"/>
      <c r="O5249"/>
      <c r="P5249"/>
    </row>
    <row r="5250" spans="11:16" x14ac:dyDescent="0.3">
      <c r="K5250"/>
      <c r="L5250"/>
      <c r="M5250"/>
      <c r="N5250"/>
      <c r="O5250"/>
      <c r="P5250"/>
    </row>
    <row r="5251" spans="11:16" x14ac:dyDescent="0.3">
      <c r="K5251"/>
      <c r="L5251"/>
      <c r="M5251"/>
      <c r="N5251"/>
      <c r="O5251"/>
      <c r="P5251"/>
    </row>
    <row r="5252" spans="11:16" x14ac:dyDescent="0.3">
      <c r="K5252"/>
      <c r="L5252"/>
      <c r="M5252"/>
      <c r="N5252"/>
      <c r="O5252"/>
      <c r="P5252"/>
    </row>
    <row r="5253" spans="11:16" x14ac:dyDescent="0.3">
      <c r="K5253"/>
      <c r="L5253"/>
      <c r="M5253"/>
      <c r="N5253"/>
      <c r="O5253"/>
      <c r="P5253"/>
    </row>
    <row r="5254" spans="11:16" x14ac:dyDescent="0.3">
      <c r="K5254"/>
      <c r="L5254"/>
      <c r="M5254"/>
      <c r="N5254"/>
      <c r="O5254"/>
      <c r="P5254"/>
    </row>
    <row r="5255" spans="11:16" x14ac:dyDescent="0.3">
      <c r="K5255"/>
      <c r="L5255"/>
      <c r="M5255"/>
      <c r="N5255"/>
      <c r="O5255"/>
      <c r="P5255"/>
    </row>
    <row r="5256" spans="11:16" x14ac:dyDescent="0.3">
      <c r="K5256"/>
      <c r="L5256"/>
      <c r="M5256"/>
      <c r="N5256"/>
      <c r="O5256"/>
      <c r="P5256"/>
    </row>
    <row r="5257" spans="11:16" x14ac:dyDescent="0.3">
      <c r="K5257"/>
      <c r="L5257"/>
      <c r="M5257"/>
      <c r="N5257"/>
      <c r="O5257"/>
      <c r="P5257"/>
    </row>
    <row r="5258" spans="11:16" x14ac:dyDescent="0.3">
      <c r="K5258"/>
      <c r="L5258"/>
      <c r="M5258"/>
      <c r="N5258"/>
      <c r="O5258"/>
      <c r="P5258"/>
    </row>
    <row r="5259" spans="11:16" x14ac:dyDescent="0.3">
      <c r="K5259"/>
      <c r="L5259"/>
      <c r="M5259"/>
      <c r="N5259"/>
      <c r="O5259"/>
      <c r="P5259"/>
    </row>
    <row r="5260" spans="11:16" x14ac:dyDescent="0.3">
      <c r="K5260"/>
      <c r="L5260"/>
      <c r="M5260"/>
      <c r="N5260"/>
      <c r="O5260"/>
      <c r="P5260"/>
    </row>
    <row r="5261" spans="11:16" x14ac:dyDescent="0.3">
      <c r="K5261"/>
      <c r="L5261"/>
      <c r="M5261"/>
      <c r="N5261"/>
      <c r="O5261"/>
      <c r="P5261"/>
    </row>
    <row r="5262" spans="11:16" x14ac:dyDescent="0.3">
      <c r="K5262"/>
      <c r="L5262"/>
      <c r="M5262"/>
      <c r="N5262"/>
      <c r="O5262"/>
      <c r="P5262"/>
    </row>
    <row r="5263" spans="11:16" x14ac:dyDescent="0.3">
      <c r="K5263"/>
      <c r="L5263"/>
      <c r="M5263"/>
      <c r="N5263"/>
      <c r="O5263"/>
      <c r="P5263"/>
    </row>
    <row r="5264" spans="11:16" x14ac:dyDescent="0.3">
      <c r="K5264"/>
      <c r="L5264"/>
      <c r="M5264"/>
      <c r="N5264"/>
      <c r="O5264"/>
      <c r="P5264"/>
    </row>
    <row r="5265" spans="11:16" x14ac:dyDescent="0.3">
      <c r="K5265"/>
      <c r="L5265"/>
      <c r="M5265"/>
      <c r="N5265"/>
      <c r="O5265"/>
      <c r="P5265"/>
    </row>
    <row r="5266" spans="11:16" x14ac:dyDescent="0.3">
      <c r="K5266"/>
      <c r="L5266"/>
      <c r="M5266"/>
      <c r="N5266"/>
      <c r="O5266"/>
      <c r="P5266"/>
    </row>
    <row r="5267" spans="11:16" x14ac:dyDescent="0.3">
      <c r="K5267"/>
      <c r="L5267"/>
      <c r="M5267"/>
      <c r="N5267"/>
      <c r="O5267"/>
      <c r="P5267"/>
    </row>
    <row r="5268" spans="11:16" x14ac:dyDescent="0.3">
      <c r="K5268"/>
      <c r="L5268"/>
      <c r="M5268"/>
      <c r="N5268"/>
      <c r="O5268"/>
      <c r="P5268"/>
    </row>
    <row r="5269" spans="11:16" x14ac:dyDescent="0.3">
      <c r="K5269"/>
      <c r="L5269"/>
      <c r="M5269"/>
      <c r="N5269"/>
      <c r="O5269"/>
      <c r="P5269"/>
    </row>
    <row r="5270" spans="11:16" x14ac:dyDescent="0.3">
      <c r="K5270"/>
      <c r="L5270"/>
      <c r="M5270"/>
      <c r="N5270"/>
      <c r="O5270"/>
      <c r="P5270"/>
    </row>
    <row r="5271" spans="11:16" x14ac:dyDescent="0.3">
      <c r="K5271"/>
      <c r="L5271"/>
      <c r="M5271"/>
      <c r="N5271"/>
      <c r="O5271"/>
      <c r="P5271"/>
    </row>
    <row r="5272" spans="11:16" x14ac:dyDescent="0.3">
      <c r="K5272"/>
      <c r="L5272"/>
      <c r="M5272"/>
      <c r="N5272"/>
      <c r="O5272"/>
      <c r="P5272"/>
    </row>
    <row r="5273" spans="11:16" x14ac:dyDescent="0.3">
      <c r="K5273"/>
      <c r="L5273"/>
      <c r="M5273"/>
      <c r="N5273"/>
      <c r="O5273"/>
      <c r="P5273"/>
    </row>
    <row r="5274" spans="11:16" x14ac:dyDescent="0.3">
      <c r="K5274"/>
      <c r="L5274"/>
      <c r="M5274"/>
      <c r="N5274"/>
      <c r="O5274"/>
      <c r="P5274"/>
    </row>
    <row r="5275" spans="11:16" x14ac:dyDescent="0.3">
      <c r="K5275"/>
      <c r="L5275"/>
      <c r="M5275"/>
      <c r="N5275"/>
      <c r="O5275"/>
      <c r="P5275"/>
    </row>
    <row r="5276" spans="11:16" x14ac:dyDescent="0.3">
      <c r="K5276"/>
      <c r="L5276"/>
      <c r="M5276"/>
      <c r="N5276"/>
      <c r="O5276"/>
      <c r="P5276"/>
    </row>
    <row r="5277" spans="11:16" x14ac:dyDescent="0.3">
      <c r="K5277"/>
      <c r="L5277"/>
      <c r="M5277"/>
      <c r="N5277"/>
      <c r="O5277"/>
      <c r="P5277"/>
    </row>
    <row r="5278" spans="11:16" x14ac:dyDescent="0.3">
      <c r="K5278"/>
      <c r="L5278"/>
      <c r="M5278"/>
      <c r="N5278"/>
      <c r="O5278"/>
      <c r="P5278"/>
    </row>
    <row r="5279" spans="11:16" x14ac:dyDescent="0.3">
      <c r="K5279"/>
      <c r="L5279"/>
      <c r="M5279"/>
      <c r="N5279"/>
      <c r="O5279"/>
      <c r="P5279"/>
    </row>
    <row r="5280" spans="11:16" x14ac:dyDescent="0.3">
      <c r="K5280"/>
      <c r="L5280"/>
      <c r="M5280"/>
      <c r="N5280"/>
      <c r="O5280"/>
      <c r="P5280"/>
    </row>
    <row r="5281" spans="11:16" x14ac:dyDescent="0.3">
      <c r="K5281"/>
      <c r="L5281"/>
      <c r="M5281"/>
      <c r="N5281"/>
      <c r="O5281"/>
      <c r="P5281"/>
    </row>
    <row r="5282" spans="11:16" x14ac:dyDescent="0.3">
      <c r="K5282"/>
      <c r="L5282"/>
      <c r="M5282"/>
      <c r="N5282"/>
      <c r="O5282"/>
      <c r="P5282"/>
    </row>
    <row r="5283" spans="11:16" x14ac:dyDescent="0.3">
      <c r="K5283"/>
      <c r="L5283"/>
      <c r="M5283"/>
      <c r="N5283"/>
      <c r="O5283"/>
      <c r="P5283"/>
    </row>
    <row r="5284" spans="11:16" x14ac:dyDescent="0.3">
      <c r="K5284"/>
      <c r="L5284"/>
      <c r="M5284"/>
      <c r="N5284"/>
      <c r="O5284"/>
      <c r="P5284"/>
    </row>
    <row r="5285" spans="11:16" x14ac:dyDescent="0.3">
      <c r="K5285"/>
      <c r="L5285"/>
      <c r="M5285"/>
      <c r="N5285"/>
      <c r="O5285"/>
      <c r="P5285"/>
    </row>
    <row r="5286" spans="11:16" x14ac:dyDescent="0.3">
      <c r="K5286"/>
      <c r="L5286"/>
      <c r="M5286"/>
      <c r="N5286"/>
      <c r="O5286"/>
      <c r="P5286"/>
    </row>
    <row r="5287" spans="11:16" x14ac:dyDescent="0.3">
      <c r="K5287"/>
      <c r="L5287"/>
      <c r="M5287"/>
      <c r="N5287"/>
      <c r="O5287"/>
      <c r="P5287"/>
    </row>
    <row r="5288" spans="11:16" x14ac:dyDescent="0.3">
      <c r="K5288"/>
      <c r="L5288"/>
      <c r="M5288"/>
      <c r="N5288"/>
      <c r="O5288"/>
      <c r="P5288"/>
    </row>
    <row r="5289" spans="11:16" x14ac:dyDescent="0.3">
      <c r="K5289"/>
      <c r="L5289"/>
      <c r="M5289"/>
      <c r="N5289"/>
      <c r="O5289"/>
      <c r="P5289"/>
    </row>
    <row r="5290" spans="11:16" x14ac:dyDescent="0.3">
      <c r="K5290"/>
      <c r="L5290"/>
      <c r="M5290"/>
      <c r="N5290"/>
      <c r="O5290"/>
      <c r="P5290"/>
    </row>
    <row r="5291" spans="11:16" x14ac:dyDescent="0.3">
      <c r="K5291"/>
      <c r="L5291"/>
      <c r="M5291"/>
      <c r="N5291"/>
      <c r="O5291"/>
      <c r="P5291"/>
    </row>
    <row r="5292" spans="11:16" x14ac:dyDescent="0.3">
      <c r="K5292"/>
      <c r="L5292"/>
      <c r="M5292"/>
      <c r="N5292"/>
      <c r="O5292"/>
      <c r="P5292"/>
    </row>
    <row r="5293" spans="11:16" x14ac:dyDescent="0.3">
      <c r="K5293"/>
      <c r="L5293"/>
      <c r="M5293"/>
      <c r="N5293"/>
      <c r="O5293"/>
      <c r="P5293"/>
    </row>
    <row r="5294" spans="11:16" x14ac:dyDescent="0.3">
      <c r="K5294"/>
      <c r="L5294"/>
      <c r="M5294"/>
      <c r="N5294"/>
      <c r="O5294"/>
      <c r="P5294"/>
    </row>
    <row r="5295" spans="11:16" x14ac:dyDescent="0.3">
      <c r="K5295"/>
      <c r="L5295"/>
      <c r="M5295"/>
      <c r="N5295"/>
      <c r="O5295"/>
      <c r="P5295"/>
    </row>
    <row r="5296" spans="11:16" x14ac:dyDescent="0.3">
      <c r="K5296"/>
      <c r="L5296"/>
      <c r="M5296"/>
      <c r="N5296"/>
      <c r="O5296"/>
      <c r="P5296"/>
    </row>
    <row r="5297" spans="11:16" x14ac:dyDescent="0.3">
      <c r="K5297"/>
      <c r="L5297"/>
      <c r="M5297"/>
      <c r="N5297"/>
      <c r="O5297"/>
      <c r="P5297"/>
    </row>
    <row r="5298" spans="11:16" x14ac:dyDescent="0.3">
      <c r="K5298"/>
      <c r="L5298"/>
      <c r="M5298"/>
      <c r="N5298"/>
      <c r="O5298"/>
      <c r="P5298"/>
    </row>
    <row r="5299" spans="11:16" x14ac:dyDescent="0.3">
      <c r="K5299"/>
      <c r="L5299"/>
      <c r="M5299"/>
      <c r="N5299"/>
      <c r="O5299"/>
      <c r="P5299"/>
    </row>
    <row r="5300" spans="11:16" x14ac:dyDescent="0.3">
      <c r="K5300"/>
      <c r="L5300"/>
      <c r="M5300"/>
      <c r="N5300"/>
      <c r="O5300"/>
      <c r="P5300"/>
    </row>
    <row r="5301" spans="11:16" x14ac:dyDescent="0.3">
      <c r="K5301"/>
      <c r="L5301"/>
      <c r="M5301"/>
      <c r="N5301"/>
      <c r="O5301"/>
      <c r="P5301"/>
    </row>
    <row r="5302" spans="11:16" x14ac:dyDescent="0.3">
      <c r="K5302"/>
      <c r="L5302"/>
      <c r="M5302"/>
      <c r="N5302"/>
      <c r="O5302"/>
      <c r="P5302"/>
    </row>
    <row r="5303" spans="11:16" x14ac:dyDescent="0.3">
      <c r="K5303"/>
      <c r="L5303"/>
      <c r="M5303"/>
      <c r="N5303"/>
      <c r="O5303"/>
      <c r="P5303"/>
    </row>
    <row r="5304" spans="11:16" x14ac:dyDescent="0.3">
      <c r="K5304"/>
      <c r="L5304"/>
      <c r="M5304"/>
      <c r="N5304"/>
      <c r="O5304"/>
      <c r="P5304"/>
    </row>
    <row r="5305" spans="11:16" x14ac:dyDescent="0.3">
      <c r="K5305"/>
      <c r="L5305"/>
      <c r="M5305"/>
      <c r="N5305"/>
      <c r="O5305"/>
      <c r="P5305"/>
    </row>
    <row r="5306" spans="11:16" x14ac:dyDescent="0.3">
      <c r="K5306"/>
      <c r="L5306"/>
      <c r="M5306"/>
      <c r="N5306"/>
      <c r="O5306"/>
      <c r="P5306"/>
    </row>
    <row r="5307" spans="11:16" x14ac:dyDescent="0.3">
      <c r="K5307"/>
      <c r="L5307"/>
      <c r="M5307"/>
      <c r="N5307"/>
      <c r="O5307"/>
      <c r="P5307"/>
    </row>
    <row r="5308" spans="11:16" x14ac:dyDescent="0.3">
      <c r="K5308"/>
      <c r="L5308"/>
      <c r="M5308"/>
      <c r="N5308"/>
      <c r="O5308"/>
      <c r="P5308"/>
    </row>
    <row r="5309" spans="11:16" x14ac:dyDescent="0.3">
      <c r="K5309"/>
      <c r="L5309"/>
      <c r="M5309"/>
      <c r="N5309"/>
      <c r="O5309"/>
      <c r="P5309"/>
    </row>
    <row r="5310" spans="11:16" x14ac:dyDescent="0.3">
      <c r="K5310"/>
      <c r="L5310"/>
      <c r="M5310"/>
      <c r="N5310"/>
      <c r="O5310"/>
      <c r="P5310"/>
    </row>
    <row r="5311" spans="11:16" x14ac:dyDescent="0.3">
      <c r="K5311"/>
      <c r="L5311"/>
      <c r="M5311"/>
      <c r="N5311"/>
      <c r="O5311"/>
      <c r="P5311"/>
    </row>
    <row r="5312" spans="11:16" x14ac:dyDescent="0.3">
      <c r="K5312"/>
      <c r="L5312"/>
      <c r="M5312"/>
      <c r="N5312"/>
      <c r="O5312"/>
      <c r="P5312"/>
    </row>
    <row r="5313" spans="11:16" x14ac:dyDescent="0.3">
      <c r="K5313"/>
      <c r="L5313"/>
      <c r="M5313"/>
      <c r="N5313"/>
      <c r="O5313"/>
      <c r="P5313"/>
    </row>
    <row r="5314" spans="11:16" x14ac:dyDescent="0.3">
      <c r="K5314"/>
      <c r="L5314"/>
      <c r="M5314"/>
      <c r="N5314"/>
      <c r="O5314"/>
      <c r="P5314"/>
    </row>
    <row r="5315" spans="11:16" x14ac:dyDescent="0.3">
      <c r="K5315"/>
      <c r="L5315"/>
      <c r="M5315"/>
      <c r="N5315"/>
      <c r="O5315"/>
      <c r="P5315"/>
    </row>
    <row r="5316" spans="11:16" x14ac:dyDescent="0.3">
      <c r="K5316"/>
      <c r="L5316"/>
      <c r="M5316"/>
      <c r="N5316"/>
      <c r="O5316"/>
      <c r="P5316"/>
    </row>
    <row r="5317" spans="11:16" x14ac:dyDescent="0.3">
      <c r="K5317"/>
      <c r="L5317"/>
      <c r="M5317"/>
      <c r="N5317"/>
      <c r="O5317"/>
      <c r="P5317"/>
    </row>
    <row r="5318" spans="11:16" x14ac:dyDescent="0.3">
      <c r="K5318"/>
      <c r="L5318"/>
      <c r="M5318"/>
      <c r="N5318"/>
      <c r="O5318"/>
      <c r="P5318"/>
    </row>
    <row r="5319" spans="11:16" x14ac:dyDescent="0.3">
      <c r="K5319"/>
      <c r="L5319"/>
      <c r="M5319"/>
      <c r="N5319"/>
      <c r="O5319"/>
      <c r="P5319"/>
    </row>
    <row r="5320" spans="11:16" x14ac:dyDescent="0.3">
      <c r="K5320"/>
      <c r="L5320"/>
      <c r="M5320"/>
      <c r="N5320"/>
      <c r="O5320"/>
      <c r="P5320"/>
    </row>
    <row r="5321" spans="11:16" x14ac:dyDescent="0.3">
      <c r="K5321"/>
      <c r="L5321"/>
      <c r="M5321"/>
      <c r="N5321"/>
      <c r="O5321"/>
      <c r="P5321"/>
    </row>
    <row r="5322" spans="11:16" x14ac:dyDescent="0.3">
      <c r="K5322"/>
      <c r="L5322"/>
      <c r="M5322"/>
      <c r="N5322"/>
      <c r="O5322"/>
      <c r="P5322"/>
    </row>
    <row r="5323" spans="11:16" x14ac:dyDescent="0.3">
      <c r="K5323"/>
      <c r="L5323"/>
      <c r="M5323"/>
      <c r="N5323"/>
      <c r="O5323"/>
      <c r="P5323"/>
    </row>
    <row r="5324" spans="11:16" x14ac:dyDescent="0.3">
      <c r="K5324"/>
      <c r="L5324"/>
      <c r="M5324"/>
      <c r="N5324"/>
      <c r="O5324"/>
      <c r="P5324"/>
    </row>
    <row r="5325" spans="11:16" x14ac:dyDescent="0.3">
      <c r="K5325"/>
      <c r="L5325"/>
      <c r="M5325"/>
      <c r="N5325"/>
      <c r="O5325"/>
      <c r="P5325"/>
    </row>
    <row r="5326" spans="11:16" x14ac:dyDescent="0.3">
      <c r="K5326"/>
      <c r="L5326"/>
      <c r="M5326"/>
      <c r="N5326"/>
      <c r="O5326"/>
      <c r="P5326"/>
    </row>
    <row r="5327" spans="11:16" x14ac:dyDescent="0.3">
      <c r="K5327"/>
      <c r="L5327"/>
      <c r="M5327"/>
      <c r="N5327"/>
      <c r="O5327"/>
      <c r="P5327"/>
    </row>
    <row r="5328" spans="11:16" x14ac:dyDescent="0.3">
      <c r="K5328"/>
      <c r="L5328"/>
      <c r="M5328"/>
      <c r="N5328"/>
      <c r="O5328"/>
      <c r="P5328"/>
    </row>
    <row r="5329" spans="11:16" x14ac:dyDescent="0.3">
      <c r="K5329"/>
      <c r="L5329"/>
      <c r="M5329"/>
      <c r="N5329"/>
      <c r="O5329"/>
      <c r="P5329"/>
    </row>
    <row r="5330" spans="11:16" x14ac:dyDescent="0.3">
      <c r="K5330"/>
      <c r="L5330"/>
      <c r="M5330"/>
      <c r="N5330"/>
      <c r="O5330"/>
      <c r="P5330"/>
    </row>
    <row r="5331" spans="11:16" x14ac:dyDescent="0.3">
      <c r="K5331"/>
      <c r="L5331"/>
      <c r="M5331"/>
      <c r="N5331"/>
      <c r="O5331"/>
      <c r="P5331"/>
    </row>
    <row r="5332" spans="11:16" x14ac:dyDescent="0.3">
      <c r="K5332"/>
      <c r="L5332"/>
      <c r="M5332"/>
      <c r="N5332"/>
      <c r="O5332"/>
      <c r="P5332"/>
    </row>
    <row r="5333" spans="11:16" x14ac:dyDescent="0.3">
      <c r="K5333"/>
      <c r="L5333"/>
      <c r="M5333"/>
      <c r="N5333"/>
      <c r="O5333"/>
      <c r="P5333"/>
    </row>
    <row r="5334" spans="11:16" x14ac:dyDescent="0.3">
      <c r="K5334"/>
      <c r="L5334"/>
      <c r="M5334"/>
      <c r="N5334"/>
      <c r="O5334"/>
      <c r="P5334"/>
    </row>
    <row r="5335" spans="11:16" x14ac:dyDescent="0.3">
      <c r="K5335"/>
      <c r="L5335"/>
      <c r="M5335"/>
      <c r="N5335"/>
      <c r="O5335"/>
      <c r="P5335"/>
    </row>
    <row r="5336" spans="11:16" x14ac:dyDescent="0.3">
      <c r="K5336"/>
      <c r="L5336"/>
      <c r="M5336"/>
      <c r="N5336"/>
      <c r="O5336"/>
      <c r="P5336"/>
    </row>
    <row r="5337" spans="11:16" x14ac:dyDescent="0.3">
      <c r="K5337"/>
      <c r="L5337"/>
      <c r="M5337"/>
      <c r="N5337"/>
      <c r="O5337"/>
      <c r="P5337"/>
    </row>
    <row r="5338" spans="11:16" x14ac:dyDescent="0.3">
      <c r="K5338"/>
      <c r="L5338"/>
      <c r="M5338"/>
      <c r="N5338"/>
      <c r="O5338"/>
      <c r="P5338"/>
    </row>
    <row r="5339" spans="11:16" x14ac:dyDescent="0.3">
      <c r="K5339"/>
      <c r="L5339"/>
      <c r="M5339"/>
      <c r="N5339"/>
      <c r="O5339"/>
      <c r="P5339"/>
    </row>
    <row r="5340" spans="11:16" x14ac:dyDescent="0.3">
      <c r="K5340"/>
      <c r="L5340"/>
      <c r="M5340"/>
      <c r="N5340"/>
      <c r="O5340"/>
      <c r="P5340"/>
    </row>
    <row r="5341" spans="11:16" x14ac:dyDescent="0.3">
      <c r="K5341"/>
      <c r="L5341"/>
      <c r="M5341"/>
      <c r="N5341"/>
      <c r="O5341"/>
      <c r="P5341"/>
    </row>
    <row r="5342" spans="11:16" x14ac:dyDescent="0.3">
      <c r="K5342"/>
      <c r="L5342"/>
      <c r="M5342"/>
      <c r="N5342"/>
      <c r="O5342"/>
      <c r="P5342"/>
    </row>
    <row r="5343" spans="11:16" x14ac:dyDescent="0.3">
      <c r="K5343"/>
      <c r="L5343"/>
      <c r="M5343"/>
      <c r="N5343"/>
      <c r="O5343"/>
      <c r="P5343"/>
    </row>
    <row r="5344" spans="11:16" x14ac:dyDescent="0.3">
      <c r="K5344"/>
      <c r="L5344"/>
      <c r="M5344"/>
      <c r="N5344"/>
      <c r="O5344"/>
      <c r="P5344"/>
    </row>
    <row r="5345" spans="11:16" x14ac:dyDescent="0.3">
      <c r="K5345"/>
      <c r="L5345"/>
      <c r="M5345"/>
      <c r="N5345"/>
      <c r="O5345"/>
      <c r="P5345"/>
    </row>
    <row r="5346" spans="11:16" x14ac:dyDescent="0.3">
      <c r="K5346"/>
      <c r="L5346"/>
      <c r="M5346"/>
      <c r="N5346"/>
      <c r="O5346"/>
      <c r="P5346"/>
    </row>
    <row r="5347" spans="11:16" x14ac:dyDescent="0.3">
      <c r="K5347"/>
      <c r="L5347"/>
      <c r="M5347"/>
      <c r="N5347"/>
      <c r="O5347"/>
      <c r="P5347"/>
    </row>
    <row r="5348" spans="11:16" x14ac:dyDescent="0.3">
      <c r="K5348"/>
      <c r="L5348"/>
      <c r="M5348"/>
      <c r="N5348"/>
      <c r="O5348"/>
      <c r="P5348"/>
    </row>
    <row r="5349" spans="11:16" x14ac:dyDescent="0.3">
      <c r="K5349"/>
      <c r="L5349"/>
      <c r="M5349"/>
      <c r="N5349"/>
      <c r="O5349"/>
      <c r="P5349"/>
    </row>
    <row r="5350" spans="11:16" x14ac:dyDescent="0.3">
      <c r="K5350"/>
      <c r="L5350"/>
      <c r="M5350"/>
      <c r="N5350"/>
      <c r="O5350"/>
      <c r="P5350"/>
    </row>
    <row r="5351" spans="11:16" x14ac:dyDescent="0.3">
      <c r="K5351"/>
      <c r="L5351"/>
      <c r="M5351"/>
      <c r="N5351"/>
      <c r="O5351"/>
      <c r="P5351"/>
    </row>
    <row r="5352" spans="11:16" x14ac:dyDescent="0.3">
      <c r="K5352"/>
      <c r="L5352"/>
      <c r="M5352"/>
      <c r="N5352"/>
      <c r="O5352"/>
      <c r="P5352"/>
    </row>
    <row r="5353" spans="11:16" x14ac:dyDescent="0.3">
      <c r="K5353"/>
      <c r="L5353"/>
      <c r="M5353"/>
      <c r="N5353"/>
      <c r="O5353"/>
      <c r="P5353"/>
    </row>
    <row r="5354" spans="11:16" x14ac:dyDescent="0.3">
      <c r="K5354"/>
      <c r="L5354"/>
      <c r="M5354"/>
      <c r="N5354"/>
      <c r="O5354"/>
      <c r="P5354"/>
    </row>
    <row r="5355" spans="11:16" x14ac:dyDescent="0.3">
      <c r="K5355"/>
      <c r="L5355"/>
      <c r="M5355"/>
      <c r="N5355"/>
      <c r="O5355"/>
      <c r="P5355"/>
    </row>
    <row r="5356" spans="11:16" x14ac:dyDescent="0.3">
      <c r="K5356"/>
      <c r="L5356"/>
      <c r="M5356"/>
      <c r="N5356"/>
      <c r="O5356"/>
      <c r="P5356"/>
    </row>
    <row r="5357" spans="11:16" x14ac:dyDescent="0.3">
      <c r="K5357"/>
      <c r="L5357"/>
      <c r="M5357"/>
      <c r="N5357"/>
      <c r="O5357"/>
      <c r="P5357"/>
    </row>
    <row r="5358" spans="11:16" x14ac:dyDescent="0.3">
      <c r="K5358"/>
      <c r="L5358"/>
      <c r="M5358"/>
      <c r="N5358"/>
      <c r="O5358"/>
      <c r="P5358"/>
    </row>
    <row r="5359" spans="11:16" x14ac:dyDescent="0.3">
      <c r="K5359"/>
      <c r="L5359"/>
      <c r="M5359"/>
      <c r="N5359"/>
      <c r="O5359"/>
      <c r="P5359"/>
    </row>
    <row r="5360" spans="11:16" x14ac:dyDescent="0.3">
      <c r="K5360"/>
      <c r="L5360"/>
      <c r="M5360"/>
      <c r="N5360"/>
      <c r="O5360"/>
      <c r="P5360"/>
    </row>
    <row r="5361" spans="11:16" x14ac:dyDescent="0.3">
      <c r="K5361"/>
      <c r="L5361"/>
      <c r="M5361"/>
      <c r="N5361"/>
      <c r="O5361"/>
      <c r="P5361"/>
    </row>
    <row r="5362" spans="11:16" x14ac:dyDescent="0.3">
      <c r="K5362"/>
      <c r="L5362"/>
      <c r="M5362"/>
      <c r="N5362"/>
      <c r="O5362"/>
      <c r="P5362"/>
    </row>
    <row r="5363" spans="11:16" x14ac:dyDescent="0.3">
      <c r="K5363"/>
      <c r="L5363"/>
      <c r="M5363"/>
      <c r="N5363"/>
      <c r="O5363"/>
      <c r="P5363"/>
    </row>
    <row r="5364" spans="11:16" x14ac:dyDescent="0.3">
      <c r="K5364"/>
      <c r="L5364"/>
      <c r="M5364"/>
      <c r="N5364"/>
      <c r="O5364"/>
      <c r="P5364"/>
    </row>
    <row r="5365" spans="11:16" x14ac:dyDescent="0.3">
      <c r="K5365"/>
      <c r="L5365"/>
      <c r="M5365"/>
      <c r="N5365"/>
      <c r="O5365"/>
      <c r="P5365"/>
    </row>
    <row r="5366" spans="11:16" x14ac:dyDescent="0.3">
      <c r="K5366"/>
      <c r="L5366"/>
      <c r="M5366"/>
      <c r="N5366"/>
      <c r="O5366"/>
      <c r="P5366"/>
    </row>
    <row r="5367" spans="11:16" x14ac:dyDescent="0.3">
      <c r="K5367"/>
      <c r="L5367"/>
      <c r="M5367"/>
      <c r="N5367"/>
      <c r="O5367"/>
      <c r="P5367"/>
    </row>
    <row r="5368" spans="11:16" x14ac:dyDescent="0.3">
      <c r="K5368"/>
      <c r="L5368"/>
      <c r="M5368"/>
      <c r="N5368"/>
      <c r="O5368"/>
      <c r="P5368"/>
    </row>
    <row r="5369" spans="11:16" x14ac:dyDescent="0.3">
      <c r="K5369"/>
      <c r="L5369"/>
      <c r="M5369"/>
      <c r="N5369"/>
      <c r="O5369"/>
      <c r="P5369"/>
    </row>
    <row r="5370" spans="11:16" x14ac:dyDescent="0.3">
      <c r="K5370"/>
      <c r="L5370"/>
      <c r="M5370"/>
      <c r="N5370"/>
      <c r="O5370"/>
      <c r="P5370"/>
    </row>
    <row r="5371" spans="11:16" x14ac:dyDescent="0.3">
      <c r="K5371"/>
      <c r="L5371"/>
      <c r="M5371"/>
      <c r="N5371"/>
      <c r="O5371"/>
      <c r="P5371"/>
    </row>
    <row r="5372" spans="11:16" x14ac:dyDescent="0.3">
      <c r="K5372"/>
      <c r="L5372"/>
      <c r="M5372"/>
      <c r="N5372"/>
      <c r="O5372"/>
      <c r="P5372"/>
    </row>
    <row r="5373" spans="11:16" x14ac:dyDescent="0.3">
      <c r="K5373"/>
      <c r="L5373"/>
      <c r="M5373"/>
      <c r="N5373"/>
      <c r="O5373"/>
      <c r="P5373"/>
    </row>
    <row r="5374" spans="11:16" x14ac:dyDescent="0.3">
      <c r="K5374"/>
      <c r="L5374"/>
      <c r="M5374"/>
      <c r="N5374"/>
      <c r="O5374"/>
      <c r="P5374"/>
    </row>
    <row r="5375" spans="11:16" x14ac:dyDescent="0.3">
      <c r="K5375"/>
      <c r="L5375"/>
      <c r="M5375"/>
      <c r="N5375"/>
      <c r="O5375"/>
      <c r="P5375"/>
    </row>
    <row r="5376" spans="11:16" x14ac:dyDescent="0.3">
      <c r="K5376"/>
      <c r="L5376"/>
      <c r="M5376"/>
      <c r="N5376"/>
      <c r="O5376"/>
      <c r="P5376"/>
    </row>
    <row r="5377" spans="11:16" x14ac:dyDescent="0.3">
      <c r="K5377"/>
      <c r="L5377"/>
      <c r="M5377"/>
      <c r="N5377"/>
      <c r="O5377"/>
      <c r="P5377"/>
    </row>
    <row r="5378" spans="11:16" x14ac:dyDescent="0.3">
      <c r="K5378"/>
      <c r="L5378"/>
      <c r="M5378"/>
      <c r="N5378"/>
      <c r="O5378"/>
      <c r="P5378"/>
    </row>
    <row r="5379" spans="11:16" x14ac:dyDescent="0.3">
      <c r="K5379"/>
      <c r="L5379"/>
      <c r="M5379"/>
      <c r="N5379"/>
      <c r="O5379"/>
      <c r="P5379"/>
    </row>
    <row r="5380" spans="11:16" x14ac:dyDescent="0.3">
      <c r="K5380"/>
      <c r="L5380"/>
      <c r="M5380"/>
      <c r="N5380"/>
      <c r="O5380"/>
      <c r="P5380"/>
    </row>
    <row r="5381" spans="11:16" x14ac:dyDescent="0.3">
      <c r="K5381"/>
      <c r="L5381"/>
      <c r="M5381"/>
      <c r="N5381"/>
      <c r="O5381"/>
      <c r="P5381"/>
    </row>
    <row r="5382" spans="11:16" x14ac:dyDescent="0.3">
      <c r="K5382"/>
      <c r="L5382"/>
      <c r="M5382"/>
      <c r="N5382"/>
      <c r="O5382"/>
      <c r="P5382"/>
    </row>
    <row r="5383" spans="11:16" x14ac:dyDescent="0.3">
      <c r="K5383"/>
      <c r="L5383"/>
      <c r="M5383"/>
      <c r="N5383"/>
      <c r="O5383"/>
      <c r="P5383"/>
    </row>
    <row r="5384" spans="11:16" x14ac:dyDescent="0.3">
      <c r="K5384"/>
      <c r="L5384"/>
      <c r="M5384"/>
      <c r="N5384"/>
      <c r="O5384"/>
      <c r="P5384"/>
    </row>
    <row r="5385" spans="11:16" x14ac:dyDescent="0.3">
      <c r="K5385"/>
      <c r="L5385"/>
      <c r="M5385"/>
      <c r="N5385"/>
      <c r="O5385"/>
      <c r="P5385"/>
    </row>
    <row r="5386" spans="11:16" x14ac:dyDescent="0.3">
      <c r="K5386"/>
      <c r="L5386"/>
      <c r="M5386"/>
      <c r="N5386"/>
      <c r="O5386"/>
      <c r="P5386"/>
    </row>
    <row r="5387" spans="11:16" x14ac:dyDescent="0.3">
      <c r="K5387"/>
      <c r="L5387"/>
      <c r="M5387"/>
      <c r="N5387"/>
      <c r="O5387"/>
      <c r="P5387"/>
    </row>
    <row r="5388" spans="11:16" x14ac:dyDescent="0.3">
      <c r="K5388"/>
      <c r="L5388"/>
      <c r="M5388"/>
      <c r="N5388"/>
      <c r="O5388"/>
      <c r="P5388"/>
    </row>
    <row r="5389" spans="11:16" x14ac:dyDescent="0.3">
      <c r="K5389"/>
      <c r="L5389"/>
      <c r="M5389"/>
      <c r="N5389"/>
      <c r="O5389"/>
      <c r="P5389"/>
    </row>
    <row r="5390" spans="11:16" x14ac:dyDescent="0.3">
      <c r="K5390"/>
      <c r="L5390"/>
      <c r="M5390"/>
      <c r="N5390"/>
      <c r="O5390"/>
      <c r="P5390"/>
    </row>
    <row r="5391" spans="11:16" x14ac:dyDescent="0.3">
      <c r="K5391"/>
      <c r="L5391"/>
      <c r="M5391"/>
      <c r="N5391"/>
      <c r="O5391"/>
      <c r="P5391"/>
    </row>
    <row r="5392" spans="11:16" x14ac:dyDescent="0.3">
      <c r="K5392"/>
      <c r="L5392"/>
      <c r="M5392"/>
      <c r="N5392"/>
      <c r="O5392"/>
      <c r="P5392"/>
    </row>
    <row r="5393" spans="11:16" x14ac:dyDescent="0.3">
      <c r="K5393"/>
      <c r="L5393"/>
      <c r="M5393"/>
      <c r="N5393"/>
      <c r="O5393"/>
      <c r="P5393"/>
    </row>
    <row r="5394" spans="11:16" x14ac:dyDescent="0.3">
      <c r="K5394"/>
      <c r="L5394"/>
      <c r="M5394"/>
      <c r="N5394"/>
      <c r="O5394"/>
      <c r="P5394"/>
    </row>
    <row r="5395" spans="11:16" x14ac:dyDescent="0.3">
      <c r="K5395"/>
      <c r="L5395"/>
      <c r="M5395"/>
      <c r="N5395"/>
      <c r="O5395"/>
      <c r="P5395"/>
    </row>
    <row r="5396" spans="11:16" x14ac:dyDescent="0.3">
      <c r="K5396"/>
      <c r="L5396"/>
      <c r="M5396"/>
      <c r="N5396"/>
      <c r="O5396"/>
      <c r="P5396"/>
    </row>
    <row r="5397" spans="11:16" x14ac:dyDescent="0.3">
      <c r="K5397"/>
      <c r="L5397"/>
      <c r="M5397"/>
      <c r="N5397"/>
      <c r="O5397"/>
      <c r="P5397"/>
    </row>
    <row r="5398" spans="11:16" x14ac:dyDescent="0.3">
      <c r="K5398"/>
      <c r="L5398"/>
      <c r="M5398"/>
      <c r="N5398"/>
      <c r="O5398"/>
      <c r="P5398"/>
    </row>
    <row r="5399" spans="11:16" x14ac:dyDescent="0.3">
      <c r="K5399"/>
      <c r="L5399"/>
      <c r="M5399"/>
      <c r="N5399"/>
      <c r="O5399"/>
      <c r="P5399"/>
    </row>
    <row r="5400" spans="11:16" x14ac:dyDescent="0.3">
      <c r="K5400"/>
      <c r="L5400"/>
      <c r="M5400"/>
      <c r="N5400"/>
      <c r="O5400"/>
      <c r="P5400"/>
    </row>
    <row r="5401" spans="11:16" x14ac:dyDescent="0.3">
      <c r="K5401"/>
      <c r="L5401"/>
      <c r="M5401"/>
      <c r="N5401"/>
      <c r="O5401"/>
      <c r="P5401"/>
    </row>
    <row r="5402" spans="11:16" x14ac:dyDescent="0.3">
      <c r="K5402"/>
      <c r="L5402"/>
      <c r="M5402"/>
      <c r="N5402"/>
      <c r="O5402"/>
      <c r="P5402"/>
    </row>
    <row r="5403" spans="11:16" x14ac:dyDescent="0.3">
      <c r="K5403"/>
      <c r="L5403"/>
      <c r="M5403"/>
      <c r="N5403"/>
      <c r="O5403"/>
      <c r="P5403"/>
    </row>
    <row r="5404" spans="11:16" x14ac:dyDescent="0.3">
      <c r="K5404"/>
      <c r="L5404"/>
      <c r="M5404"/>
      <c r="N5404"/>
      <c r="O5404"/>
      <c r="P5404"/>
    </row>
    <row r="5405" spans="11:16" x14ac:dyDescent="0.3">
      <c r="K5405"/>
      <c r="L5405"/>
      <c r="M5405"/>
      <c r="N5405"/>
      <c r="O5405"/>
      <c r="P5405"/>
    </row>
    <row r="5406" spans="11:16" x14ac:dyDescent="0.3">
      <c r="K5406"/>
      <c r="L5406"/>
      <c r="M5406"/>
      <c r="N5406"/>
      <c r="O5406"/>
      <c r="P5406"/>
    </row>
    <row r="5407" spans="11:16" x14ac:dyDescent="0.3">
      <c r="K5407"/>
      <c r="L5407"/>
      <c r="M5407"/>
      <c r="N5407"/>
      <c r="O5407"/>
      <c r="P5407"/>
    </row>
    <row r="5408" spans="11:16" x14ac:dyDescent="0.3">
      <c r="K5408"/>
      <c r="L5408"/>
      <c r="M5408"/>
      <c r="N5408"/>
      <c r="O5408"/>
      <c r="P5408"/>
    </row>
    <row r="5409" spans="11:16" x14ac:dyDescent="0.3">
      <c r="K5409"/>
      <c r="L5409"/>
      <c r="M5409"/>
      <c r="N5409"/>
      <c r="O5409"/>
      <c r="P5409"/>
    </row>
    <row r="5410" spans="11:16" x14ac:dyDescent="0.3">
      <c r="K5410"/>
      <c r="L5410"/>
      <c r="M5410"/>
      <c r="N5410"/>
      <c r="O5410"/>
      <c r="P5410"/>
    </row>
    <row r="5411" spans="11:16" x14ac:dyDescent="0.3">
      <c r="K5411"/>
      <c r="L5411"/>
      <c r="M5411"/>
      <c r="N5411"/>
      <c r="O5411"/>
      <c r="P5411"/>
    </row>
    <row r="5412" spans="11:16" x14ac:dyDescent="0.3">
      <c r="K5412"/>
      <c r="L5412"/>
      <c r="M5412"/>
      <c r="N5412"/>
      <c r="O5412"/>
      <c r="P5412"/>
    </row>
    <row r="5413" spans="11:16" x14ac:dyDescent="0.3">
      <c r="K5413"/>
      <c r="L5413"/>
      <c r="M5413"/>
      <c r="N5413"/>
      <c r="O5413"/>
      <c r="P5413"/>
    </row>
    <row r="5414" spans="11:16" x14ac:dyDescent="0.3">
      <c r="K5414"/>
      <c r="L5414"/>
      <c r="M5414"/>
      <c r="N5414"/>
      <c r="O5414"/>
      <c r="P5414"/>
    </row>
    <row r="5415" spans="11:16" x14ac:dyDescent="0.3">
      <c r="K5415"/>
      <c r="L5415"/>
      <c r="M5415"/>
      <c r="N5415"/>
      <c r="O5415"/>
      <c r="P5415"/>
    </row>
    <row r="5416" spans="11:16" x14ac:dyDescent="0.3">
      <c r="K5416"/>
      <c r="L5416"/>
      <c r="M5416"/>
      <c r="N5416"/>
      <c r="O5416"/>
      <c r="P5416"/>
    </row>
    <row r="5417" spans="11:16" x14ac:dyDescent="0.3">
      <c r="K5417"/>
      <c r="L5417"/>
      <c r="M5417"/>
      <c r="N5417"/>
      <c r="O5417"/>
      <c r="P5417"/>
    </row>
    <row r="5418" spans="11:16" x14ac:dyDescent="0.3">
      <c r="K5418"/>
      <c r="L5418"/>
      <c r="M5418"/>
      <c r="N5418"/>
      <c r="O5418"/>
      <c r="P5418"/>
    </row>
    <row r="5419" spans="11:16" x14ac:dyDescent="0.3">
      <c r="K5419"/>
      <c r="L5419"/>
      <c r="M5419"/>
      <c r="N5419"/>
      <c r="O5419"/>
      <c r="P5419"/>
    </row>
    <row r="5420" spans="11:16" x14ac:dyDescent="0.3">
      <c r="K5420"/>
      <c r="L5420"/>
      <c r="M5420"/>
      <c r="N5420"/>
      <c r="O5420"/>
      <c r="P5420"/>
    </row>
    <row r="5421" spans="11:16" x14ac:dyDescent="0.3">
      <c r="K5421"/>
      <c r="L5421"/>
      <c r="M5421"/>
      <c r="N5421"/>
      <c r="O5421"/>
      <c r="P5421"/>
    </row>
    <row r="5422" spans="11:16" x14ac:dyDescent="0.3">
      <c r="K5422"/>
      <c r="L5422"/>
      <c r="M5422"/>
      <c r="N5422"/>
      <c r="O5422"/>
      <c r="P5422"/>
    </row>
    <row r="5423" spans="11:16" x14ac:dyDescent="0.3">
      <c r="K5423"/>
      <c r="L5423"/>
      <c r="M5423"/>
      <c r="N5423"/>
      <c r="O5423"/>
      <c r="P5423"/>
    </row>
    <row r="5424" spans="11:16" x14ac:dyDescent="0.3">
      <c r="K5424"/>
      <c r="L5424"/>
      <c r="M5424"/>
      <c r="N5424"/>
      <c r="O5424"/>
      <c r="P5424"/>
    </row>
    <row r="5425" spans="11:16" x14ac:dyDescent="0.3">
      <c r="K5425"/>
      <c r="L5425"/>
      <c r="M5425"/>
      <c r="N5425"/>
      <c r="O5425"/>
      <c r="P5425"/>
    </row>
    <row r="5426" spans="11:16" x14ac:dyDescent="0.3">
      <c r="K5426"/>
      <c r="L5426"/>
      <c r="M5426"/>
      <c r="N5426"/>
      <c r="O5426"/>
      <c r="P5426"/>
    </row>
    <row r="5427" spans="11:16" x14ac:dyDescent="0.3">
      <c r="K5427"/>
      <c r="L5427"/>
      <c r="M5427"/>
      <c r="N5427"/>
      <c r="O5427"/>
      <c r="P5427"/>
    </row>
    <row r="5428" spans="11:16" x14ac:dyDescent="0.3">
      <c r="K5428"/>
      <c r="L5428"/>
      <c r="M5428"/>
      <c r="N5428"/>
      <c r="O5428"/>
      <c r="P5428"/>
    </row>
    <row r="5429" spans="11:16" x14ac:dyDescent="0.3">
      <c r="K5429"/>
      <c r="L5429"/>
      <c r="M5429"/>
      <c r="N5429"/>
      <c r="O5429"/>
      <c r="P5429"/>
    </row>
    <row r="5430" spans="11:16" x14ac:dyDescent="0.3">
      <c r="K5430"/>
      <c r="L5430"/>
      <c r="M5430"/>
      <c r="N5430"/>
      <c r="O5430"/>
      <c r="P5430"/>
    </row>
    <row r="5431" spans="11:16" x14ac:dyDescent="0.3">
      <c r="K5431"/>
      <c r="L5431"/>
      <c r="M5431"/>
      <c r="N5431"/>
      <c r="O5431"/>
      <c r="P5431"/>
    </row>
    <row r="5432" spans="11:16" x14ac:dyDescent="0.3">
      <c r="K5432"/>
      <c r="L5432"/>
      <c r="M5432"/>
      <c r="N5432"/>
      <c r="O5432"/>
      <c r="P5432"/>
    </row>
    <row r="5433" spans="11:16" x14ac:dyDescent="0.3">
      <c r="K5433"/>
      <c r="L5433"/>
      <c r="M5433"/>
      <c r="N5433"/>
      <c r="O5433"/>
      <c r="P5433"/>
    </row>
    <row r="5434" spans="11:16" x14ac:dyDescent="0.3">
      <c r="K5434"/>
      <c r="L5434"/>
      <c r="M5434"/>
      <c r="N5434"/>
      <c r="O5434"/>
      <c r="P5434"/>
    </row>
    <row r="5435" spans="11:16" x14ac:dyDescent="0.3">
      <c r="K5435"/>
      <c r="L5435"/>
      <c r="M5435"/>
      <c r="N5435"/>
      <c r="O5435"/>
      <c r="P5435"/>
    </row>
    <row r="5436" spans="11:16" x14ac:dyDescent="0.3">
      <c r="K5436"/>
      <c r="L5436"/>
      <c r="M5436"/>
      <c r="N5436"/>
      <c r="O5436"/>
      <c r="P5436"/>
    </row>
    <row r="5437" spans="11:16" x14ac:dyDescent="0.3">
      <c r="K5437"/>
      <c r="L5437"/>
      <c r="M5437"/>
      <c r="N5437"/>
      <c r="O5437"/>
      <c r="P5437"/>
    </row>
    <row r="5438" spans="11:16" x14ac:dyDescent="0.3">
      <c r="K5438"/>
      <c r="L5438"/>
      <c r="M5438"/>
      <c r="N5438"/>
      <c r="O5438"/>
      <c r="P5438"/>
    </row>
    <row r="5439" spans="11:16" x14ac:dyDescent="0.3">
      <c r="K5439"/>
      <c r="L5439"/>
      <c r="M5439"/>
      <c r="N5439"/>
      <c r="O5439"/>
      <c r="P5439"/>
    </row>
    <row r="5440" spans="11:16" x14ac:dyDescent="0.3">
      <c r="K5440"/>
      <c r="L5440"/>
      <c r="M5440"/>
      <c r="N5440"/>
      <c r="O5440"/>
      <c r="P5440"/>
    </row>
    <row r="5441" spans="11:16" x14ac:dyDescent="0.3">
      <c r="K5441"/>
      <c r="L5441"/>
      <c r="M5441"/>
      <c r="N5441"/>
      <c r="O5441"/>
      <c r="P5441"/>
    </row>
    <row r="5442" spans="11:16" x14ac:dyDescent="0.3">
      <c r="K5442"/>
      <c r="L5442"/>
      <c r="M5442"/>
      <c r="N5442"/>
      <c r="O5442"/>
      <c r="P5442"/>
    </row>
    <row r="5443" spans="11:16" x14ac:dyDescent="0.3">
      <c r="K5443"/>
      <c r="L5443"/>
      <c r="M5443"/>
      <c r="N5443"/>
      <c r="O5443"/>
      <c r="P5443"/>
    </row>
    <row r="5444" spans="11:16" x14ac:dyDescent="0.3">
      <c r="K5444"/>
      <c r="L5444"/>
      <c r="M5444"/>
      <c r="N5444"/>
      <c r="O5444"/>
      <c r="P5444"/>
    </row>
    <row r="5445" spans="11:16" x14ac:dyDescent="0.3">
      <c r="K5445"/>
      <c r="L5445"/>
      <c r="M5445"/>
      <c r="N5445"/>
      <c r="O5445"/>
      <c r="P5445"/>
    </row>
    <row r="5446" spans="11:16" x14ac:dyDescent="0.3">
      <c r="K5446"/>
      <c r="L5446"/>
      <c r="M5446"/>
      <c r="N5446"/>
      <c r="O5446"/>
      <c r="P5446"/>
    </row>
    <row r="5447" spans="11:16" x14ac:dyDescent="0.3">
      <c r="K5447"/>
      <c r="L5447"/>
      <c r="M5447"/>
      <c r="N5447"/>
      <c r="O5447"/>
      <c r="P5447"/>
    </row>
    <row r="5448" spans="11:16" x14ac:dyDescent="0.3">
      <c r="K5448"/>
      <c r="L5448"/>
      <c r="M5448"/>
      <c r="N5448"/>
      <c r="O5448"/>
      <c r="P5448"/>
    </row>
    <row r="5449" spans="11:16" x14ac:dyDescent="0.3">
      <c r="K5449"/>
      <c r="L5449"/>
      <c r="M5449"/>
      <c r="N5449"/>
      <c r="O5449"/>
      <c r="P5449"/>
    </row>
    <row r="5450" spans="11:16" x14ac:dyDescent="0.3">
      <c r="K5450"/>
      <c r="L5450"/>
      <c r="M5450"/>
      <c r="N5450"/>
      <c r="O5450"/>
      <c r="P5450"/>
    </row>
    <row r="5451" spans="11:16" x14ac:dyDescent="0.3">
      <c r="K5451"/>
      <c r="L5451"/>
      <c r="M5451"/>
      <c r="N5451"/>
      <c r="O5451"/>
      <c r="P5451"/>
    </row>
    <row r="5452" spans="11:16" x14ac:dyDescent="0.3">
      <c r="K5452"/>
      <c r="L5452"/>
      <c r="M5452"/>
      <c r="N5452"/>
      <c r="O5452"/>
      <c r="P5452"/>
    </row>
    <row r="5453" spans="11:16" x14ac:dyDescent="0.3">
      <c r="K5453"/>
      <c r="L5453"/>
      <c r="M5453"/>
      <c r="N5453"/>
      <c r="O5453"/>
      <c r="P5453"/>
    </row>
    <row r="5454" spans="11:16" x14ac:dyDescent="0.3">
      <c r="K5454"/>
      <c r="L5454"/>
      <c r="M5454"/>
      <c r="N5454"/>
      <c r="O5454"/>
      <c r="P5454"/>
    </row>
    <row r="5455" spans="11:16" x14ac:dyDescent="0.3">
      <c r="K5455"/>
      <c r="L5455"/>
      <c r="M5455"/>
      <c r="N5455"/>
      <c r="O5455"/>
      <c r="P5455"/>
    </row>
    <row r="5456" spans="11:16" x14ac:dyDescent="0.3">
      <c r="K5456"/>
      <c r="L5456"/>
      <c r="M5456"/>
      <c r="N5456"/>
      <c r="O5456"/>
      <c r="P5456"/>
    </row>
    <row r="5457" spans="11:16" x14ac:dyDescent="0.3">
      <c r="K5457"/>
      <c r="L5457"/>
      <c r="M5457"/>
      <c r="N5457"/>
      <c r="O5457"/>
      <c r="P5457"/>
    </row>
    <row r="5458" spans="11:16" x14ac:dyDescent="0.3">
      <c r="K5458"/>
      <c r="L5458"/>
      <c r="M5458"/>
      <c r="N5458"/>
      <c r="O5458"/>
      <c r="P5458"/>
    </row>
    <row r="5459" spans="11:16" x14ac:dyDescent="0.3">
      <c r="K5459"/>
      <c r="L5459"/>
      <c r="M5459"/>
      <c r="N5459"/>
      <c r="O5459"/>
      <c r="P5459"/>
    </row>
    <row r="5460" spans="11:16" x14ac:dyDescent="0.3">
      <c r="K5460"/>
      <c r="L5460"/>
      <c r="M5460"/>
      <c r="N5460"/>
      <c r="O5460"/>
      <c r="P5460"/>
    </row>
    <row r="5461" spans="11:16" x14ac:dyDescent="0.3">
      <c r="K5461"/>
      <c r="L5461"/>
      <c r="M5461"/>
      <c r="N5461"/>
      <c r="O5461"/>
      <c r="P5461"/>
    </row>
    <row r="5462" spans="11:16" x14ac:dyDescent="0.3">
      <c r="K5462"/>
      <c r="L5462"/>
      <c r="M5462"/>
      <c r="N5462"/>
      <c r="O5462"/>
      <c r="P5462"/>
    </row>
    <row r="5463" spans="11:16" x14ac:dyDescent="0.3">
      <c r="K5463"/>
      <c r="L5463"/>
      <c r="M5463"/>
      <c r="N5463"/>
      <c r="O5463"/>
      <c r="P5463"/>
    </row>
    <row r="5464" spans="11:16" x14ac:dyDescent="0.3">
      <c r="K5464"/>
      <c r="L5464"/>
      <c r="M5464"/>
      <c r="N5464"/>
      <c r="O5464"/>
      <c r="P5464"/>
    </row>
    <row r="5465" spans="11:16" x14ac:dyDescent="0.3">
      <c r="K5465"/>
      <c r="L5465"/>
      <c r="M5465"/>
      <c r="N5465"/>
      <c r="O5465"/>
      <c r="P5465"/>
    </row>
    <row r="5466" spans="11:16" x14ac:dyDescent="0.3">
      <c r="K5466"/>
      <c r="L5466"/>
      <c r="M5466"/>
      <c r="N5466"/>
      <c r="O5466"/>
      <c r="P5466"/>
    </row>
    <row r="5467" spans="11:16" x14ac:dyDescent="0.3">
      <c r="K5467"/>
      <c r="L5467"/>
      <c r="M5467"/>
      <c r="N5467"/>
      <c r="O5467"/>
      <c r="P5467"/>
    </row>
    <row r="5468" spans="11:16" x14ac:dyDescent="0.3">
      <c r="K5468"/>
      <c r="L5468"/>
      <c r="M5468"/>
      <c r="N5468"/>
      <c r="O5468"/>
      <c r="P5468"/>
    </row>
    <row r="5469" spans="11:16" x14ac:dyDescent="0.3">
      <c r="K5469"/>
      <c r="L5469"/>
      <c r="M5469"/>
      <c r="N5469"/>
      <c r="O5469"/>
      <c r="P5469"/>
    </row>
    <row r="5470" spans="11:16" x14ac:dyDescent="0.3">
      <c r="K5470"/>
      <c r="L5470"/>
      <c r="M5470"/>
      <c r="N5470"/>
      <c r="O5470"/>
      <c r="P5470"/>
    </row>
    <row r="5471" spans="11:16" x14ac:dyDescent="0.3">
      <c r="K5471"/>
      <c r="L5471"/>
      <c r="M5471"/>
      <c r="N5471"/>
      <c r="O5471"/>
      <c r="P5471"/>
    </row>
    <row r="5472" spans="11:16" x14ac:dyDescent="0.3">
      <c r="K5472"/>
      <c r="L5472"/>
      <c r="M5472"/>
      <c r="N5472"/>
      <c r="O5472"/>
      <c r="P5472"/>
    </row>
    <row r="5473" spans="11:16" x14ac:dyDescent="0.3">
      <c r="K5473"/>
      <c r="L5473"/>
      <c r="M5473"/>
      <c r="N5473"/>
      <c r="O5473"/>
      <c r="P5473"/>
    </row>
    <row r="5474" spans="11:16" x14ac:dyDescent="0.3">
      <c r="K5474"/>
      <c r="L5474"/>
      <c r="M5474"/>
      <c r="N5474"/>
      <c r="O5474"/>
      <c r="P5474"/>
    </row>
    <row r="5475" spans="11:16" x14ac:dyDescent="0.3">
      <c r="K5475"/>
      <c r="L5475"/>
      <c r="M5475"/>
      <c r="N5475"/>
      <c r="O5475"/>
      <c r="P5475"/>
    </row>
    <row r="5476" spans="11:16" x14ac:dyDescent="0.3">
      <c r="K5476"/>
      <c r="L5476"/>
      <c r="M5476"/>
      <c r="N5476"/>
      <c r="O5476"/>
      <c r="P5476"/>
    </row>
    <row r="5477" spans="11:16" x14ac:dyDescent="0.3">
      <c r="K5477"/>
      <c r="L5477"/>
      <c r="M5477"/>
      <c r="N5477"/>
      <c r="O5477"/>
      <c r="P5477"/>
    </row>
    <row r="5478" spans="11:16" x14ac:dyDescent="0.3">
      <c r="K5478"/>
      <c r="L5478"/>
      <c r="M5478"/>
      <c r="N5478"/>
      <c r="O5478"/>
      <c r="P5478"/>
    </row>
    <row r="5479" spans="11:16" x14ac:dyDescent="0.3">
      <c r="K5479"/>
      <c r="L5479"/>
      <c r="M5479"/>
      <c r="N5479"/>
      <c r="O5479"/>
      <c r="P5479"/>
    </row>
    <row r="5480" spans="11:16" x14ac:dyDescent="0.3">
      <c r="K5480"/>
      <c r="L5480"/>
      <c r="M5480"/>
      <c r="N5480"/>
      <c r="O5480"/>
      <c r="P5480"/>
    </row>
    <row r="5481" spans="11:16" x14ac:dyDescent="0.3">
      <c r="K5481"/>
      <c r="L5481"/>
      <c r="M5481"/>
      <c r="N5481"/>
      <c r="O5481"/>
      <c r="P5481"/>
    </row>
    <row r="5482" spans="11:16" x14ac:dyDescent="0.3">
      <c r="K5482"/>
      <c r="L5482"/>
      <c r="M5482"/>
      <c r="N5482"/>
      <c r="O5482"/>
      <c r="P5482"/>
    </row>
    <row r="5483" spans="11:16" x14ac:dyDescent="0.3">
      <c r="K5483"/>
      <c r="L5483"/>
      <c r="M5483"/>
      <c r="N5483"/>
      <c r="O5483"/>
      <c r="P5483"/>
    </row>
    <row r="5484" spans="11:16" x14ac:dyDescent="0.3">
      <c r="K5484"/>
      <c r="L5484"/>
      <c r="M5484"/>
      <c r="N5484"/>
      <c r="O5484"/>
      <c r="P5484"/>
    </row>
    <row r="5485" spans="11:16" x14ac:dyDescent="0.3">
      <c r="K5485"/>
      <c r="L5485"/>
      <c r="M5485"/>
      <c r="N5485"/>
      <c r="O5485"/>
      <c r="P5485"/>
    </row>
    <row r="5486" spans="11:16" x14ac:dyDescent="0.3">
      <c r="K5486"/>
      <c r="L5486"/>
      <c r="M5486"/>
      <c r="N5486"/>
      <c r="O5486"/>
      <c r="P5486"/>
    </row>
    <row r="5487" spans="11:16" x14ac:dyDescent="0.3">
      <c r="K5487"/>
      <c r="L5487"/>
      <c r="M5487"/>
      <c r="N5487"/>
      <c r="O5487"/>
      <c r="P5487"/>
    </row>
    <row r="5488" spans="11:16" x14ac:dyDescent="0.3">
      <c r="K5488"/>
      <c r="L5488"/>
      <c r="M5488"/>
      <c r="N5488"/>
      <c r="O5488"/>
      <c r="P5488"/>
    </row>
    <row r="5489" spans="11:16" x14ac:dyDescent="0.3">
      <c r="K5489"/>
      <c r="L5489"/>
      <c r="M5489"/>
      <c r="N5489"/>
      <c r="O5489"/>
      <c r="P5489"/>
    </row>
    <row r="5490" spans="11:16" x14ac:dyDescent="0.3">
      <c r="K5490"/>
      <c r="L5490"/>
      <c r="M5490"/>
      <c r="N5490"/>
      <c r="O5490"/>
      <c r="P5490"/>
    </row>
    <row r="5491" spans="11:16" x14ac:dyDescent="0.3">
      <c r="K5491"/>
      <c r="L5491"/>
      <c r="M5491"/>
      <c r="N5491"/>
      <c r="O5491"/>
      <c r="P5491"/>
    </row>
    <row r="5492" spans="11:16" x14ac:dyDescent="0.3">
      <c r="K5492"/>
      <c r="L5492"/>
      <c r="M5492"/>
      <c r="N5492"/>
      <c r="O5492"/>
      <c r="P5492"/>
    </row>
    <row r="5493" spans="11:16" x14ac:dyDescent="0.3">
      <c r="K5493"/>
      <c r="L5493"/>
      <c r="M5493"/>
      <c r="N5493"/>
      <c r="O5493"/>
      <c r="P5493"/>
    </row>
    <row r="5494" spans="11:16" x14ac:dyDescent="0.3">
      <c r="K5494"/>
      <c r="L5494"/>
      <c r="M5494"/>
      <c r="N5494"/>
      <c r="O5494"/>
      <c r="P5494"/>
    </row>
    <row r="5495" spans="11:16" x14ac:dyDescent="0.3">
      <c r="K5495"/>
      <c r="L5495"/>
      <c r="M5495"/>
      <c r="N5495"/>
      <c r="O5495"/>
      <c r="P5495"/>
    </row>
    <row r="5496" spans="11:16" x14ac:dyDescent="0.3">
      <c r="K5496"/>
      <c r="L5496"/>
      <c r="M5496"/>
      <c r="N5496"/>
      <c r="O5496"/>
      <c r="P5496"/>
    </row>
    <row r="5497" spans="11:16" x14ac:dyDescent="0.3">
      <c r="K5497"/>
      <c r="L5497"/>
      <c r="M5497"/>
      <c r="N5497"/>
      <c r="O5497"/>
      <c r="P5497"/>
    </row>
    <row r="5498" spans="11:16" x14ac:dyDescent="0.3">
      <c r="K5498"/>
      <c r="L5498"/>
      <c r="M5498"/>
      <c r="N5498"/>
      <c r="O5498"/>
      <c r="P5498"/>
    </row>
    <row r="5499" spans="11:16" x14ac:dyDescent="0.3">
      <c r="K5499"/>
      <c r="L5499"/>
      <c r="M5499"/>
      <c r="N5499"/>
      <c r="O5499"/>
      <c r="P5499"/>
    </row>
    <row r="5500" spans="11:16" x14ac:dyDescent="0.3">
      <c r="K5500"/>
      <c r="L5500"/>
      <c r="M5500"/>
      <c r="N5500"/>
      <c r="O5500"/>
      <c r="P5500"/>
    </row>
    <row r="5501" spans="11:16" x14ac:dyDescent="0.3">
      <c r="K5501"/>
      <c r="L5501"/>
      <c r="M5501"/>
      <c r="N5501"/>
      <c r="O5501"/>
      <c r="P5501"/>
    </row>
    <row r="5502" spans="11:16" x14ac:dyDescent="0.3">
      <c r="K5502"/>
      <c r="L5502"/>
      <c r="M5502"/>
      <c r="N5502"/>
      <c r="O5502"/>
      <c r="P5502"/>
    </row>
    <row r="5503" spans="11:16" x14ac:dyDescent="0.3">
      <c r="K5503"/>
      <c r="L5503"/>
      <c r="M5503"/>
      <c r="N5503"/>
      <c r="O5503"/>
      <c r="P5503"/>
    </row>
    <row r="5504" spans="11:16" x14ac:dyDescent="0.3">
      <c r="K5504"/>
      <c r="L5504"/>
      <c r="M5504"/>
      <c r="N5504"/>
      <c r="O5504"/>
      <c r="P5504"/>
    </row>
    <row r="5505" spans="11:16" x14ac:dyDescent="0.3">
      <c r="K5505"/>
      <c r="L5505"/>
      <c r="M5505"/>
      <c r="N5505"/>
      <c r="O5505"/>
      <c r="P5505"/>
    </row>
    <row r="5506" spans="11:16" x14ac:dyDescent="0.3">
      <c r="K5506"/>
      <c r="L5506"/>
      <c r="M5506"/>
      <c r="N5506"/>
      <c r="O5506"/>
      <c r="P5506"/>
    </row>
    <row r="5507" spans="11:16" x14ac:dyDescent="0.3">
      <c r="K5507"/>
      <c r="L5507"/>
      <c r="M5507"/>
      <c r="N5507"/>
      <c r="O5507"/>
      <c r="P5507"/>
    </row>
    <row r="5508" spans="11:16" x14ac:dyDescent="0.3">
      <c r="K5508"/>
      <c r="L5508"/>
      <c r="M5508"/>
      <c r="N5508"/>
      <c r="O5508"/>
      <c r="P5508"/>
    </row>
    <row r="5509" spans="11:16" x14ac:dyDescent="0.3">
      <c r="K5509"/>
      <c r="L5509"/>
      <c r="M5509"/>
      <c r="N5509"/>
      <c r="O5509"/>
      <c r="P5509"/>
    </row>
    <row r="5510" spans="11:16" x14ac:dyDescent="0.3">
      <c r="K5510"/>
      <c r="L5510"/>
      <c r="M5510"/>
      <c r="N5510"/>
      <c r="O5510"/>
      <c r="P5510"/>
    </row>
    <row r="5511" spans="11:16" x14ac:dyDescent="0.3">
      <c r="K5511"/>
      <c r="L5511"/>
      <c r="M5511"/>
      <c r="N5511"/>
      <c r="O5511"/>
      <c r="P5511"/>
    </row>
    <row r="5512" spans="11:16" x14ac:dyDescent="0.3">
      <c r="K5512"/>
      <c r="L5512"/>
      <c r="M5512"/>
      <c r="N5512"/>
      <c r="O5512"/>
      <c r="P5512"/>
    </row>
    <row r="5513" spans="11:16" x14ac:dyDescent="0.3">
      <c r="K5513"/>
      <c r="L5513"/>
      <c r="M5513"/>
      <c r="N5513"/>
      <c r="O5513"/>
      <c r="P5513"/>
    </row>
    <row r="5514" spans="11:16" x14ac:dyDescent="0.3">
      <c r="K5514"/>
      <c r="L5514"/>
      <c r="M5514"/>
      <c r="N5514"/>
      <c r="O5514"/>
      <c r="P5514"/>
    </row>
    <row r="5515" spans="11:16" x14ac:dyDescent="0.3">
      <c r="K5515"/>
      <c r="L5515"/>
      <c r="M5515"/>
      <c r="N5515"/>
      <c r="O5515"/>
      <c r="P5515"/>
    </row>
    <row r="5516" spans="11:16" x14ac:dyDescent="0.3">
      <c r="K5516"/>
      <c r="L5516"/>
      <c r="M5516"/>
      <c r="N5516"/>
      <c r="O5516"/>
      <c r="P5516"/>
    </row>
    <row r="5517" spans="11:16" x14ac:dyDescent="0.3">
      <c r="K5517"/>
      <c r="L5517"/>
      <c r="M5517"/>
      <c r="N5517"/>
      <c r="O5517"/>
      <c r="P5517"/>
    </row>
    <row r="5518" spans="11:16" x14ac:dyDescent="0.3">
      <c r="K5518"/>
      <c r="L5518"/>
      <c r="M5518"/>
      <c r="N5518"/>
      <c r="O5518"/>
      <c r="P5518"/>
    </row>
    <row r="5519" spans="11:16" x14ac:dyDescent="0.3">
      <c r="K5519"/>
      <c r="L5519"/>
      <c r="M5519"/>
      <c r="N5519"/>
      <c r="O5519"/>
      <c r="P5519"/>
    </row>
    <row r="5520" spans="11:16" x14ac:dyDescent="0.3">
      <c r="K5520"/>
      <c r="L5520"/>
      <c r="M5520"/>
      <c r="N5520"/>
      <c r="O5520"/>
      <c r="P5520"/>
    </row>
    <row r="5521" spans="11:16" x14ac:dyDescent="0.3">
      <c r="K5521"/>
      <c r="L5521"/>
      <c r="M5521"/>
      <c r="N5521"/>
      <c r="O5521"/>
      <c r="P5521"/>
    </row>
    <row r="5522" spans="11:16" x14ac:dyDescent="0.3">
      <c r="K5522"/>
      <c r="L5522"/>
      <c r="M5522"/>
      <c r="N5522"/>
      <c r="O5522"/>
      <c r="P5522"/>
    </row>
    <row r="5523" spans="11:16" x14ac:dyDescent="0.3">
      <c r="K5523"/>
      <c r="L5523"/>
      <c r="M5523"/>
      <c r="N5523"/>
      <c r="O5523"/>
      <c r="P5523"/>
    </row>
    <row r="5524" spans="11:16" x14ac:dyDescent="0.3">
      <c r="K5524"/>
      <c r="L5524"/>
      <c r="M5524"/>
      <c r="N5524"/>
      <c r="O5524"/>
      <c r="P5524"/>
    </row>
    <row r="5525" spans="11:16" x14ac:dyDescent="0.3">
      <c r="K5525"/>
      <c r="L5525"/>
      <c r="M5525"/>
      <c r="N5525"/>
      <c r="O5525"/>
      <c r="P5525"/>
    </row>
    <row r="5526" spans="11:16" x14ac:dyDescent="0.3">
      <c r="K5526"/>
      <c r="L5526"/>
      <c r="M5526"/>
      <c r="N5526"/>
      <c r="O5526"/>
      <c r="P5526"/>
    </row>
    <row r="5527" spans="11:16" x14ac:dyDescent="0.3">
      <c r="K5527"/>
      <c r="L5527"/>
      <c r="M5527"/>
      <c r="N5527"/>
      <c r="O5527"/>
      <c r="P5527"/>
    </row>
    <row r="5528" spans="11:16" x14ac:dyDescent="0.3">
      <c r="K5528"/>
      <c r="L5528"/>
      <c r="M5528"/>
      <c r="N5528"/>
      <c r="O5528"/>
      <c r="P5528"/>
    </row>
    <row r="5529" spans="11:16" x14ac:dyDescent="0.3">
      <c r="K5529"/>
      <c r="L5529"/>
      <c r="M5529"/>
      <c r="N5529"/>
      <c r="O5529"/>
      <c r="P5529"/>
    </row>
    <row r="5530" spans="11:16" x14ac:dyDescent="0.3">
      <c r="K5530"/>
      <c r="L5530"/>
      <c r="M5530"/>
      <c r="N5530"/>
      <c r="O5530"/>
      <c r="P5530"/>
    </row>
    <row r="5531" spans="11:16" x14ac:dyDescent="0.3">
      <c r="K5531"/>
      <c r="L5531"/>
      <c r="M5531"/>
      <c r="N5531"/>
      <c r="O5531"/>
      <c r="P5531"/>
    </row>
    <row r="5532" spans="11:16" x14ac:dyDescent="0.3">
      <c r="K5532"/>
      <c r="L5532"/>
      <c r="M5532"/>
      <c r="N5532"/>
      <c r="O5532"/>
      <c r="P5532"/>
    </row>
    <row r="5533" spans="11:16" x14ac:dyDescent="0.3">
      <c r="K5533"/>
      <c r="L5533"/>
      <c r="M5533"/>
      <c r="N5533"/>
      <c r="O5533"/>
      <c r="P5533"/>
    </row>
    <row r="5534" spans="11:16" x14ac:dyDescent="0.3">
      <c r="K5534"/>
      <c r="L5534"/>
      <c r="M5534"/>
      <c r="N5534"/>
      <c r="O5534"/>
      <c r="P5534"/>
    </row>
    <row r="5535" spans="11:16" x14ac:dyDescent="0.3">
      <c r="K5535"/>
      <c r="L5535"/>
      <c r="M5535"/>
      <c r="N5535"/>
      <c r="O5535"/>
      <c r="P5535"/>
    </row>
    <row r="5536" spans="11:16" x14ac:dyDescent="0.3">
      <c r="K5536"/>
      <c r="L5536"/>
      <c r="M5536"/>
      <c r="N5536"/>
      <c r="O5536"/>
      <c r="P5536"/>
    </row>
    <row r="5537" spans="11:16" x14ac:dyDescent="0.3">
      <c r="K5537"/>
      <c r="L5537"/>
      <c r="M5537"/>
      <c r="N5537"/>
      <c r="O5537"/>
      <c r="P5537"/>
    </row>
    <row r="5538" spans="11:16" x14ac:dyDescent="0.3">
      <c r="K5538"/>
      <c r="L5538"/>
      <c r="M5538"/>
      <c r="N5538"/>
      <c r="O5538"/>
      <c r="P5538"/>
    </row>
    <row r="5539" spans="11:16" x14ac:dyDescent="0.3">
      <c r="K5539"/>
      <c r="L5539"/>
      <c r="M5539"/>
      <c r="N5539"/>
      <c r="O5539"/>
      <c r="P5539"/>
    </row>
    <row r="5540" spans="11:16" x14ac:dyDescent="0.3">
      <c r="K5540"/>
      <c r="L5540"/>
      <c r="M5540"/>
      <c r="N5540"/>
      <c r="O5540"/>
      <c r="P5540"/>
    </row>
    <row r="5541" spans="11:16" x14ac:dyDescent="0.3">
      <c r="K5541"/>
      <c r="L5541"/>
      <c r="M5541"/>
      <c r="N5541"/>
      <c r="O5541"/>
      <c r="P5541"/>
    </row>
    <row r="5542" spans="11:16" x14ac:dyDescent="0.3">
      <c r="K5542"/>
      <c r="L5542"/>
      <c r="M5542"/>
      <c r="N5542"/>
      <c r="O5542"/>
      <c r="P5542"/>
    </row>
    <row r="5543" spans="11:16" x14ac:dyDescent="0.3">
      <c r="K5543"/>
      <c r="L5543"/>
      <c r="M5543"/>
      <c r="N5543"/>
      <c r="O5543"/>
      <c r="P5543"/>
    </row>
    <row r="5544" spans="11:16" x14ac:dyDescent="0.3">
      <c r="K5544"/>
      <c r="L5544"/>
      <c r="M5544"/>
      <c r="N5544"/>
      <c r="O5544"/>
      <c r="P5544"/>
    </row>
    <row r="5545" spans="11:16" x14ac:dyDescent="0.3">
      <c r="K5545"/>
      <c r="L5545"/>
      <c r="M5545"/>
      <c r="N5545"/>
      <c r="O5545"/>
      <c r="P5545"/>
    </row>
    <row r="5546" spans="11:16" x14ac:dyDescent="0.3">
      <c r="K5546"/>
      <c r="L5546"/>
      <c r="M5546"/>
      <c r="N5546"/>
      <c r="O5546"/>
      <c r="P5546"/>
    </row>
    <row r="5547" spans="11:16" x14ac:dyDescent="0.3">
      <c r="K5547"/>
      <c r="L5547"/>
      <c r="M5547"/>
      <c r="N5547"/>
      <c r="O5547"/>
      <c r="P5547"/>
    </row>
    <row r="5548" spans="11:16" x14ac:dyDescent="0.3">
      <c r="K5548"/>
      <c r="L5548"/>
      <c r="M5548"/>
      <c r="N5548"/>
      <c r="O5548"/>
      <c r="P5548"/>
    </row>
    <row r="5549" spans="11:16" x14ac:dyDescent="0.3">
      <c r="K5549"/>
      <c r="L5549"/>
      <c r="M5549"/>
      <c r="N5549"/>
      <c r="O5549"/>
      <c r="P5549"/>
    </row>
    <row r="5550" spans="11:16" x14ac:dyDescent="0.3">
      <c r="K5550"/>
      <c r="L5550"/>
      <c r="M5550"/>
      <c r="N5550"/>
      <c r="O5550"/>
      <c r="P5550"/>
    </row>
    <row r="5551" spans="11:16" x14ac:dyDescent="0.3">
      <c r="K5551"/>
      <c r="L5551"/>
      <c r="M5551"/>
      <c r="N5551"/>
      <c r="O5551"/>
      <c r="P5551"/>
    </row>
    <row r="5552" spans="11:16" x14ac:dyDescent="0.3">
      <c r="K5552"/>
      <c r="L5552"/>
      <c r="M5552"/>
      <c r="N5552"/>
      <c r="O5552"/>
      <c r="P5552"/>
    </row>
    <row r="5553" spans="11:16" x14ac:dyDescent="0.3">
      <c r="K5553"/>
      <c r="L5553"/>
      <c r="M5553"/>
      <c r="N5553"/>
      <c r="O5553"/>
      <c r="P5553"/>
    </row>
    <row r="5554" spans="11:16" x14ac:dyDescent="0.3">
      <c r="K5554"/>
      <c r="L5554"/>
      <c r="M5554"/>
      <c r="N5554"/>
      <c r="O5554"/>
      <c r="P5554"/>
    </row>
    <row r="5555" spans="11:16" x14ac:dyDescent="0.3">
      <c r="K5555"/>
      <c r="L5555"/>
      <c r="M5555"/>
      <c r="N5555"/>
      <c r="O5555"/>
      <c r="P5555"/>
    </row>
    <row r="5556" spans="11:16" x14ac:dyDescent="0.3">
      <c r="K5556"/>
      <c r="L5556"/>
      <c r="M5556"/>
      <c r="N5556"/>
      <c r="O5556"/>
      <c r="P5556"/>
    </row>
    <row r="5557" spans="11:16" x14ac:dyDescent="0.3">
      <c r="K5557"/>
      <c r="L5557"/>
      <c r="M5557"/>
      <c r="N5557"/>
      <c r="O5557"/>
      <c r="P5557"/>
    </row>
    <row r="5558" spans="11:16" x14ac:dyDescent="0.3">
      <c r="K5558"/>
      <c r="L5558"/>
      <c r="M5558"/>
      <c r="N5558"/>
      <c r="O5558"/>
      <c r="P5558"/>
    </row>
    <row r="5559" spans="11:16" x14ac:dyDescent="0.3">
      <c r="K5559"/>
      <c r="L5559"/>
      <c r="M5559"/>
      <c r="N5559"/>
      <c r="O5559"/>
      <c r="P5559"/>
    </row>
    <row r="5560" spans="11:16" x14ac:dyDescent="0.3">
      <c r="K5560"/>
      <c r="L5560"/>
      <c r="M5560"/>
      <c r="N5560"/>
      <c r="O5560"/>
      <c r="P5560"/>
    </row>
    <row r="5561" spans="11:16" x14ac:dyDescent="0.3">
      <c r="K5561"/>
      <c r="L5561"/>
      <c r="M5561"/>
      <c r="N5561"/>
      <c r="O5561"/>
      <c r="P5561"/>
    </row>
    <row r="5562" spans="11:16" x14ac:dyDescent="0.3">
      <c r="K5562"/>
      <c r="L5562"/>
      <c r="M5562"/>
      <c r="N5562"/>
      <c r="O5562"/>
      <c r="P5562"/>
    </row>
    <row r="5563" spans="11:16" x14ac:dyDescent="0.3">
      <c r="K5563"/>
      <c r="L5563"/>
      <c r="M5563"/>
      <c r="N5563"/>
      <c r="O5563"/>
      <c r="P5563"/>
    </row>
    <row r="5564" spans="11:16" x14ac:dyDescent="0.3">
      <c r="K5564"/>
      <c r="L5564"/>
      <c r="M5564"/>
      <c r="N5564"/>
      <c r="O5564"/>
      <c r="P5564"/>
    </row>
    <row r="5565" spans="11:16" x14ac:dyDescent="0.3">
      <c r="K5565"/>
      <c r="L5565"/>
      <c r="M5565"/>
      <c r="N5565"/>
      <c r="O5565"/>
      <c r="P5565"/>
    </row>
    <row r="5566" spans="11:16" x14ac:dyDescent="0.3">
      <c r="K5566"/>
      <c r="L5566"/>
      <c r="M5566"/>
      <c r="N5566"/>
      <c r="O5566"/>
      <c r="P5566"/>
    </row>
    <row r="5567" spans="11:16" x14ac:dyDescent="0.3">
      <c r="K5567"/>
      <c r="L5567"/>
      <c r="M5567"/>
      <c r="N5567"/>
      <c r="O5567"/>
      <c r="P5567"/>
    </row>
    <row r="5568" spans="11:16" x14ac:dyDescent="0.3">
      <c r="K5568"/>
      <c r="L5568"/>
      <c r="M5568"/>
      <c r="N5568"/>
      <c r="O5568"/>
      <c r="P5568"/>
    </row>
    <row r="5569" spans="11:16" x14ac:dyDescent="0.3">
      <c r="K5569"/>
      <c r="L5569"/>
      <c r="M5569"/>
      <c r="N5569"/>
      <c r="O5569"/>
      <c r="P5569"/>
    </row>
    <row r="5570" spans="11:16" x14ac:dyDescent="0.3">
      <c r="K5570"/>
      <c r="L5570"/>
      <c r="M5570"/>
      <c r="N5570"/>
      <c r="O5570"/>
      <c r="P5570"/>
    </row>
    <row r="5571" spans="11:16" x14ac:dyDescent="0.3">
      <c r="K5571"/>
      <c r="L5571"/>
      <c r="M5571"/>
      <c r="N5571"/>
      <c r="O5571"/>
      <c r="P5571"/>
    </row>
    <row r="5572" spans="11:16" x14ac:dyDescent="0.3">
      <c r="K5572"/>
      <c r="L5572"/>
      <c r="M5572"/>
      <c r="N5572"/>
      <c r="O5572"/>
      <c r="P5572"/>
    </row>
    <row r="5573" spans="11:16" x14ac:dyDescent="0.3">
      <c r="K5573"/>
      <c r="L5573"/>
      <c r="M5573"/>
      <c r="N5573"/>
      <c r="O5573"/>
      <c r="P5573"/>
    </row>
    <row r="5574" spans="11:16" x14ac:dyDescent="0.3">
      <c r="K5574"/>
      <c r="L5574"/>
      <c r="M5574"/>
      <c r="N5574"/>
      <c r="O5574"/>
      <c r="P5574"/>
    </row>
    <row r="5575" spans="11:16" x14ac:dyDescent="0.3">
      <c r="K5575"/>
      <c r="L5575"/>
      <c r="M5575"/>
      <c r="N5575"/>
      <c r="O5575"/>
      <c r="P5575"/>
    </row>
    <row r="5576" spans="11:16" x14ac:dyDescent="0.3">
      <c r="K5576"/>
      <c r="L5576"/>
      <c r="M5576"/>
      <c r="N5576"/>
      <c r="O5576"/>
      <c r="P5576"/>
    </row>
    <row r="5577" spans="11:16" x14ac:dyDescent="0.3">
      <c r="K5577"/>
      <c r="L5577"/>
      <c r="M5577"/>
      <c r="N5577"/>
      <c r="O5577"/>
      <c r="P5577"/>
    </row>
    <row r="5578" spans="11:16" x14ac:dyDescent="0.3">
      <c r="K5578"/>
      <c r="L5578"/>
      <c r="M5578"/>
      <c r="N5578"/>
      <c r="O5578"/>
      <c r="P5578"/>
    </row>
    <row r="5579" spans="11:16" x14ac:dyDescent="0.3">
      <c r="K5579"/>
      <c r="L5579"/>
      <c r="M5579"/>
      <c r="N5579"/>
      <c r="O5579"/>
      <c r="P5579"/>
    </row>
    <row r="5580" spans="11:16" x14ac:dyDescent="0.3">
      <c r="K5580"/>
      <c r="L5580"/>
      <c r="M5580"/>
      <c r="N5580"/>
      <c r="O5580"/>
      <c r="P5580"/>
    </row>
    <row r="5581" spans="11:16" x14ac:dyDescent="0.3">
      <c r="K5581"/>
      <c r="L5581"/>
      <c r="M5581"/>
      <c r="N5581"/>
      <c r="O5581"/>
      <c r="P5581"/>
    </row>
    <row r="5582" spans="11:16" x14ac:dyDescent="0.3">
      <c r="K5582"/>
      <c r="L5582"/>
      <c r="M5582"/>
      <c r="N5582"/>
      <c r="O5582"/>
      <c r="P5582"/>
    </row>
    <row r="5583" spans="11:16" x14ac:dyDescent="0.3">
      <c r="K5583"/>
      <c r="L5583"/>
      <c r="M5583"/>
      <c r="N5583"/>
      <c r="O5583"/>
      <c r="P5583"/>
    </row>
    <row r="5584" spans="11:16" x14ac:dyDescent="0.3">
      <c r="K5584"/>
      <c r="L5584"/>
      <c r="M5584"/>
      <c r="N5584"/>
      <c r="O5584"/>
      <c r="P5584"/>
    </row>
    <row r="5585" spans="11:16" x14ac:dyDescent="0.3">
      <c r="K5585"/>
      <c r="L5585"/>
      <c r="M5585"/>
      <c r="N5585"/>
      <c r="O5585"/>
      <c r="P5585"/>
    </row>
    <row r="5586" spans="11:16" x14ac:dyDescent="0.3">
      <c r="K5586"/>
      <c r="L5586"/>
      <c r="M5586"/>
      <c r="N5586"/>
      <c r="O5586"/>
      <c r="P5586"/>
    </row>
    <row r="5587" spans="11:16" x14ac:dyDescent="0.3">
      <c r="K5587"/>
      <c r="L5587"/>
      <c r="M5587"/>
      <c r="N5587"/>
      <c r="O5587"/>
      <c r="P5587"/>
    </row>
    <row r="5588" spans="11:16" x14ac:dyDescent="0.3">
      <c r="K5588"/>
      <c r="L5588"/>
      <c r="M5588"/>
      <c r="N5588"/>
      <c r="O5588"/>
      <c r="P5588"/>
    </row>
    <row r="5589" spans="11:16" x14ac:dyDescent="0.3">
      <c r="K5589"/>
      <c r="L5589"/>
      <c r="M5589"/>
      <c r="N5589"/>
      <c r="O5589"/>
      <c r="P5589"/>
    </row>
    <row r="5590" spans="11:16" x14ac:dyDescent="0.3">
      <c r="K5590"/>
      <c r="L5590"/>
      <c r="M5590"/>
      <c r="N5590"/>
      <c r="O5590"/>
      <c r="P5590"/>
    </row>
    <row r="5591" spans="11:16" x14ac:dyDescent="0.3">
      <c r="K5591"/>
      <c r="L5591"/>
      <c r="M5591"/>
      <c r="N5591"/>
      <c r="O5591"/>
      <c r="P5591"/>
    </row>
    <row r="5592" spans="11:16" x14ac:dyDescent="0.3">
      <c r="K5592"/>
      <c r="L5592"/>
      <c r="M5592"/>
      <c r="N5592"/>
      <c r="O5592"/>
      <c r="P5592"/>
    </row>
    <row r="5593" spans="11:16" x14ac:dyDescent="0.3">
      <c r="K5593"/>
      <c r="L5593"/>
      <c r="M5593"/>
      <c r="N5593"/>
      <c r="O5593"/>
      <c r="P5593"/>
    </row>
    <row r="5594" spans="11:16" x14ac:dyDescent="0.3">
      <c r="K5594"/>
      <c r="L5594"/>
      <c r="M5594"/>
      <c r="N5594"/>
      <c r="O5594"/>
      <c r="P5594"/>
    </row>
    <row r="5595" spans="11:16" x14ac:dyDescent="0.3">
      <c r="K5595"/>
      <c r="L5595"/>
      <c r="M5595"/>
      <c r="N5595"/>
      <c r="O5595"/>
      <c r="P5595"/>
    </row>
    <row r="5596" spans="11:16" x14ac:dyDescent="0.3">
      <c r="K5596"/>
      <c r="L5596"/>
      <c r="M5596"/>
      <c r="N5596"/>
      <c r="O5596"/>
      <c r="P5596"/>
    </row>
    <row r="5597" spans="11:16" x14ac:dyDescent="0.3">
      <c r="K5597"/>
      <c r="L5597"/>
      <c r="M5597"/>
      <c r="N5597"/>
      <c r="O5597"/>
      <c r="P5597"/>
    </row>
    <row r="5598" spans="11:16" x14ac:dyDescent="0.3">
      <c r="K5598"/>
      <c r="L5598"/>
      <c r="M5598"/>
      <c r="N5598"/>
      <c r="O5598"/>
      <c r="P5598"/>
    </row>
    <row r="5599" spans="11:16" x14ac:dyDescent="0.3">
      <c r="K5599"/>
      <c r="L5599"/>
      <c r="M5599"/>
      <c r="N5599"/>
      <c r="O5599"/>
      <c r="P5599"/>
    </row>
    <row r="5600" spans="11:16" x14ac:dyDescent="0.3">
      <c r="K5600"/>
      <c r="L5600"/>
      <c r="M5600"/>
      <c r="N5600"/>
      <c r="O5600"/>
      <c r="P5600"/>
    </row>
    <row r="5601" spans="11:16" x14ac:dyDescent="0.3">
      <c r="K5601"/>
      <c r="L5601"/>
      <c r="M5601"/>
      <c r="N5601"/>
      <c r="O5601"/>
      <c r="P5601"/>
    </row>
    <row r="5602" spans="11:16" x14ac:dyDescent="0.3">
      <c r="K5602"/>
      <c r="L5602"/>
      <c r="M5602"/>
      <c r="N5602"/>
      <c r="O5602"/>
      <c r="P5602"/>
    </row>
    <row r="5603" spans="11:16" x14ac:dyDescent="0.3">
      <c r="K5603"/>
      <c r="L5603"/>
      <c r="M5603"/>
      <c r="N5603"/>
      <c r="O5603"/>
      <c r="P5603"/>
    </row>
    <row r="5604" spans="11:16" x14ac:dyDescent="0.3">
      <c r="K5604"/>
      <c r="L5604"/>
      <c r="M5604"/>
      <c r="N5604"/>
      <c r="O5604"/>
      <c r="P5604"/>
    </row>
    <row r="5605" spans="11:16" x14ac:dyDescent="0.3">
      <c r="K5605"/>
      <c r="L5605"/>
      <c r="M5605"/>
      <c r="N5605"/>
      <c r="O5605"/>
      <c r="P5605"/>
    </row>
    <row r="5606" spans="11:16" x14ac:dyDescent="0.3">
      <c r="K5606"/>
      <c r="L5606"/>
      <c r="M5606"/>
      <c r="N5606"/>
      <c r="O5606"/>
      <c r="P5606"/>
    </row>
    <row r="5607" spans="11:16" x14ac:dyDescent="0.3">
      <c r="K5607"/>
      <c r="L5607"/>
      <c r="M5607"/>
      <c r="N5607"/>
      <c r="O5607"/>
      <c r="P5607"/>
    </row>
    <row r="5608" spans="11:16" x14ac:dyDescent="0.3">
      <c r="K5608"/>
      <c r="L5608"/>
      <c r="M5608"/>
      <c r="N5608"/>
      <c r="O5608"/>
      <c r="P5608"/>
    </row>
    <row r="5609" spans="11:16" x14ac:dyDescent="0.3">
      <c r="K5609"/>
      <c r="L5609"/>
      <c r="M5609"/>
      <c r="N5609"/>
      <c r="O5609"/>
      <c r="P5609"/>
    </row>
    <row r="5610" spans="11:16" x14ac:dyDescent="0.3">
      <c r="K5610"/>
      <c r="L5610"/>
      <c r="M5610"/>
      <c r="N5610"/>
      <c r="O5610"/>
      <c r="P5610"/>
    </row>
    <row r="5611" spans="11:16" x14ac:dyDescent="0.3">
      <c r="K5611"/>
      <c r="L5611"/>
      <c r="M5611"/>
      <c r="N5611"/>
      <c r="O5611"/>
      <c r="P5611"/>
    </row>
    <row r="5612" spans="11:16" x14ac:dyDescent="0.3">
      <c r="K5612"/>
      <c r="L5612"/>
      <c r="M5612"/>
      <c r="N5612"/>
      <c r="O5612"/>
      <c r="P5612"/>
    </row>
    <row r="5613" spans="11:16" x14ac:dyDescent="0.3">
      <c r="K5613"/>
      <c r="L5613"/>
      <c r="M5613"/>
      <c r="N5613"/>
      <c r="O5613"/>
      <c r="P5613"/>
    </row>
    <row r="5614" spans="11:16" x14ac:dyDescent="0.3">
      <c r="K5614"/>
      <c r="L5614"/>
      <c r="M5614"/>
      <c r="N5614"/>
      <c r="O5614"/>
      <c r="P5614"/>
    </row>
    <row r="5615" spans="11:16" x14ac:dyDescent="0.3">
      <c r="K5615"/>
      <c r="L5615"/>
      <c r="M5615"/>
      <c r="N5615"/>
      <c r="O5615"/>
      <c r="P5615"/>
    </row>
    <row r="5616" spans="11:16" x14ac:dyDescent="0.3">
      <c r="K5616"/>
      <c r="L5616"/>
      <c r="M5616"/>
      <c r="N5616"/>
      <c r="O5616"/>
      <c r="P5616"/>
    </row>
    <row r="5617" spans="11:16" x14ac:dyDescent="0.3">
      <c r="K5617"/>
      <c r="L5617"/>
      <c r="M5617"/>
      <c r="N5617"/>
      <c r="O5617"/>
      <c r="P5617"/>
    </row>
    <row r="5618" spans="11:16" x14ac:dyDescent="0.3">
      <c r="K5618"/>
      <c r="L5618"/>
      <c r="M5618"/>
      <c r="N5618"/>
      <c r="O5618"/>
      <c r="P5618"/>
    </row>
    <row r="5619" spans="11:16" x14ac:dyDescent="0.3">
      <c r="K5619"/>
      <c r="L5619"/>
      <c r="M5619"/>
      <c r="N5619"/>
      <c r="O5619"/>
      <c r="P5619"/>
    </row>
    <row r="5620" spans="11:16" x14ac:dyDescent="0.3">
      <c r="K5620"/>
      <c r="L5620"/>
      <c r="M5620"/>
      <c r="N5620"/>
      <c r="O5620"/>
      <c r="P5620"/>
    </row>
    <row r="5621" spans="11:16" x14ac:dyDescent="0.3">
      <c r="K5621"/>
      <c r="L5621"/>
      <c r="M5621"/>
      <c r="N5621"/>
      <c r="O5621"/>
      <c r="P5621"/>
    </row>
    <row r="5622" spans="11:16" x14ac:dyDescent="0.3">
      <c r="K5622"/>
      <c r="L5622"/>
      <c r="M5622"/>
      <c r="N5622"/>
      <c r="O5622"/>
      <c r="P5622"/>
    </row>
    <row r="5623" spans="11:16" x14ac:dyDescent="0.3">
      <c r="K5623"/>
      <c r="L5623"/>
      <c r="M5623"/>
      <c r="N5623"/>
      <c r="O5623"/>
      <c r="P5623"/>
    </row>
    <row r="5624" spans="11:16" x14ac:dyDescent="0.3">
      <c r="K5624"/>
      <c r="L5624"/>
      <c r="M5624"/>
      <c r="N5624"/>
      <c r="O5624"/>
      <c r="P5624"/>
    </row>
    <row r="5625" spans="11:16" x14ac:dyDescent="0.3">
      <c r="K5625"/>
      <c r="L5625"/>
      <c r="M5625"/>
      <c r="N5625"/>
      <c r="O5625"/>
      <c r="P5625"/>
    </row>
    <row r="5626" spans="11:16" x14ac:dyDescent="0.3">
      <c r="K5626"/>
      <c r="L5626"/>
      <c r="M5626"/>
      <c r="N5626"/>
      <c r="O5626"/>
      <c r="P5626"/>
    </row>
    <row r="5627" spans="11:16" x14ac:dyDescent="0.3">
      <c r="K5627"/>
      <c r="L5627"/>
      <c r="M5627"/>
      <c r="N5627"/>
      <c r="O5627"/>
      <c r="P5627"/>
    </row>
    <row r="5628" spans="11:16" x14ac:dyDescent="0.3">
      <c r="K5628"/>
      <c r="L5628"/>
      <c r="M5628"/>
      <c r="N5628"/>
      <c r="O5628"/>
      <c r="P5628"/>
    </row>
    <row r="5629" spans="11:16" x14ac:dyDescent="0.3">
      <c r="K5629"/>
      <c r="L5629"/>
      <c r="M5629"/>
      <c r="N5629"/>
      <c r="O5629"/>
      <c r="P5629"/>
    </row>
    <row r="5630" spans="11:16" x14ac:dyDescent="0.3">
      <c r="K5630"/>
      <c r="L5630"/>
      <c r="M5630"/>
      <c r="N5630"/>
      <c r="O5630"/>
      <c r="P5630"/>
    </row>
    <row r="5631" spans="11:16" x14ac:dyDescent="0.3">
      <c r="K5631"/>
      <c r="L5631"/>
      <c r="M5631"/>
      <c r="N5631"/>
      <c r="O5631"/>
      <c r="P5631"/>
    </row>
    <row r="5632" spans="11:16" x14ac:dyDescent="0.3">
      <c r="K5632"/>
      <c r="L5632"/>
      <c r="M5632"/>
      <c r="N5632"/>
      <c r="O5632"/>
      <c r="P5632"/>
    </row>
    <row r="5633" spans="11:16" x14ac:dyDescent="0.3">
      <c r="K5633"/>
      <c r="L5633"/>
      <c r="M5633"/>
      <c r="N5633"/>
      <c r="O5633"/>
      <c r="P5633"/>
    </row>
    <row r="5634" spans="11:16" x14ac:dyDescent="0.3">
      <c r="K5634"/>
      <c r="L5634"/>
      <c r="M5634"/>
      <c r="N5634"/>
      <c r="O5634"/>
      <c r="P5634"/>
    </row>
    <row r="5635" spans="11:16" x14ac:dyDescent="0.3">
      <c r="K5635"/>
      <c r="L5635"/>
      <c r="M5635"/>
      <c r="N5635"/>
      <c r="O5635"/>
      <c r="P5635"/>
    </row>
    <row r="5636" spans="11:16" x14ac:dyDescent="0.3">
      <c r="K5636"/>
      <c r="L5636"/>
      <c r="M5636"/>
      <c r="N5636"/>
      <c r="O5636"/>
      <c r="P5636"/>
    </row>
    <row r="5637" spans="11:16" x14ac:dyDescent="0.3">
      <c r="K5637"/>
      <c r="L5637"/>
      <c r="M5637"/>
      <c r="N5637"/>
      <c r="O5637"/>
      <c r="P5637"/>
    </row>
    <row r="5638" spans="11:16" x14ac:dyDescent="0.3">
      <c r="K5638"/>
      <c r="L5638"/>
      <c r="M5638"/>
      <c r="N5638"/>
      <c r="O5638"/>
      <c r="P5638"/>
    </row>
    <row r="5639" spans="11:16" x14ac:dyDescent="0.3">
      <c r="K5639"/>
      <c r="L5639"/>
      <c r="M5639"/>
      <c r="N5639"/>
      <c r="O5639"/>
      <c r="P5639"/>
    </row>
    <row r="5640" spans="11:16" x14ac:dyDescent="0.3">
      <c r="K5640"/>
      <c r="L5640"/>
      <c r="M5640"/>
      <c r="N5640"/>
      <c r="O5640"/>
      <c r="P5640"/>
    </row>
    <row r="5641" spans="11:16" x14ac:dyDescent="0.3">
      <c r="K5641"/>
      <c r="L5641"/>
      <c r="M5641"/>
      <c r="N5641"/>
      <c r="O5641"/>
      <c r="P5641"/>
    </row>
    <row r="5642" spans="11:16" x14ac:dyDescent="0.3">
      <c r="K5642"/>
      <c r="L5642"/>
      <c r="M5642"/>
      <c r="N5642"/>
      <c r="O5642"/>
      <c r="P5642"/>
    </row>
    <row r="5643" spans="11:16" x14ac:dyDescent="0.3">
      <c r="K5643"/>
      <c r="L5643"/>
      <c r="M5643"/>
      <c r="N5643"/>
      <c r="O5643"/>
      <c r="P5643"/>
    </row>
    <row r="5644" spans="11:16" x14ac:dyDescent="0.3">
      <c r="K5644"/>
      <c r="L5644"/>
      <c r="M5644"/>
      <c r="N5644"/>
      <c r="O5644"/>
      <c r="P5644"/>
    </row>
    <row r="5645" spans="11:16" x14ac:dyDescent="0.3">
      <c r="K5645"/>
      <c r="L5645"/>
      <c r="M5645"/>
      <c r="N5645"/>
      <c r="O5645"/>
      <c r="P5645"/>
    </row>
    <row r="5646" spans="11:16" x14ac:dyDescent="0.3">
      <c r="K5646"/>
      <c r="L5646"/>
      <c r="M5646"/>
      <c r="N5646"/>
      <c r="O5646"/>
      <c r="P5646"/>
    </row>
    <row r="5647" spans="11:16" x14ac:dyDescent="0.3">
      <c r="K5647"/>
      <c r="L5647"/>
      <c r="M5647"/>
      <c r="N5647"/>
      <c r="O5647"/>
      <c r="P5647"/>
    </row>
    <row r="5648" spans="11:16" x14ac:dyDescent="0.3">
      <c r="K5648"/>
      <c r="L5648"/>
      <c r="M5648"/>
      <c r="N5648"/>
      <c r="O5648"/>
      <c r="P5648"/>
    </row>
    <row r="5649" spans="11:16" x14ac:dyDescent="0.3">
      <c r="K5649"/>
      <c r="L5649"/>
      <c r="M5649"/>
      <c r="N5649"/>
      <c r="O5649"/>
      <c r="P5649"/>
    </row>
    <row r="5650" spans="11:16" x14ac:dyDescent="0.3">
      <c r="K5650"/>
      <c r="L5650"/>
      <c r="M5650"/>
      <c r="N5650"/>
      <c r="O5650"/>
      <c r="P5650"/>
    </row>
    <row r="5651" spans="11:16" x14ac:dyDescent="0.3">
      <c r="K5651"/>
      <c r="L5651"/>
      <c r="M5651"/>
      <c r="N5651"/>
      <c r="O5651"/>
      <c r="P5651"/>
    </row>
    <row r="5652" spans="11:16" x14ac:dyDescent="0.3">
      <c r="K5652"/>
      <c r="L5652"/>
      <c r="M5652"/>
      <c r="N5652"/>
      <c r="O5652"/>
      <c r="P5652"/>
    </row>
    <row r="5653" spans="11:16" x14ac:dyDescent="0.3">
      <c r="K5653"/>
      <c r="L5653"/>
      <c r="M5653"/>
      <c r="N5653"/>
      <c r="O5653"/>
      <c r="P5653"/>
    </row>
    <row r="5654" spans="11:16" x14ac:dyDescent="0.3">
      <c r="K5654"/>
      <c r="L5654"/>
      <c r="M5654"/>
      <c r="N5654"/>
      <c r="O5654"/>
      <c r="P5654"/>
    </row>
    <row r="5655" spans="11:16" x14ac:dyDescent="0.3">
      <c r="K5655"/>
      <c r="L5655"/>
      <c r="M5655"/>
      <c r="N5655"/>
      <c r="O5655"/>
      <c r="P5655"/>
    </row>
    <row r="5656" spans="11:16" x14ac:dyDescent="0.3">
      <c r="K5656"/>
      <c r="L5656"/>
      <c r="M5656"/>
      <c r="N5656"/>
      <c r="O5656"/>
      <c r="P5656"/>
    </row>
    <row r="5657" spans="11:16" x14ac:dyDescent="0.3">
      <c r="K5657"/>
      <c r="L5657"/>
      <c r="M5657"/>
      <c r="N5657"/>
      <c r="O5657"/>
      <c r="P5657"/>
    </row>
    <row r="5658" spans="11:16" x14ac:dyDescent="0.3">
      <c r="K5658"/>
      <c r="L5658"/>
      <c r="M5658"/>
      <c r="N5658"/>
      <c r="O5658"/>
      <c r="P5658"/>
    </row>
    <row r="5659" spans="11:16" x14ac:dyDescent="0.3">
      <c r="K5659"/>
      <c r="L5659"/>
      <c r="M5659"/>
      <c r="N5659"/>
      <c r="O5659"/>
      <c r="P5659"/>
    </row>
    <row r="5660" spans="11:16" x14ac:dyDescent="0.3">
      <c r="K5660"/>
      <c r="L5660"/>
      <c r="M5660"/>
      <c r="N5660"/>
      <c r="O5660"/>
      <c r="P5660"/>
    </row>
    <row r="5661" spans="11:16" x14ac:dyDescent="0.3">
      <c r="K5661"/>
      <c r="L5661"/>
      <c r="M5661"/>
      <c r="N5661"/>
      <c r="O5661"/>
      <c r="P5661"/>
    </row>
    <row r="5662" spans="11:16" x14ac:dyDescent="0.3">
      <c r="K5662"/>
      <c r="L5662"/>
      <c r="M5662"/>
      <c r="N5662"/>
      <c r="O5662"/>
      <c r="P5662"/>
    </row>
    <row r="5663" spans="11:16" x14ac:dyDescent="0.3">
      <c r="K5663"/>
      <c r="L5663"/>
      <c r="M5663"/>
      <c r="N5663"/>
      <c r="O5663"/>
      <c r="P5663"/>
    </row>
    <row r="5664" spans="11:16" x14ac:dyDescent="0.3">
      <c r="K5664"/>
      <c r="L5664"/>
      <c r="M5664"/>
      <c r="N5664"/>
      <c r="O5664"/>
      <c r="P5664"/>
    </row>
    <row r="5665" spans="11:16" x14ac:dyDescent="0.3">
      <c r="K5665"/>
      <c r="L5665"/>
      <c r="M5665"/>
      <c r="N5665"/>
      <c r="O5665"/>
      <c r="P5665"/>
    </row>
    <row r="5666" spans="11:16" x14ac:dyDescent="0.3">
      <c r="K5666"/>
      <c r="L5666"/>
      <c r="M5666"/>
      <c r="N5666"/>
      <c r="O5666"/>
      <c r="P5666"/>
    </row>
    <row r="5667" spans="11:16" x14ac:dyDescent="0.3">
      <c r="K5667"/>
      <c r="L5667"/>
      <c r="M5667"/>
      <c r="N5667"/>
      <c r="O5667"/>
      <c r="P5667"/>
    </row>
    <row r="5668" spans="11:16" x14ac:dyDescent="0.3">
      <c r="K5668"/>
      <c r="L5668"/>
      <c r="M5668"/>
      <c r="N5668"/>
      <c r="O5668"/>
      <c r="P5668"/>
    </row>
    <row r="5669" spans="11:16" x14ac:dyDescent="0.3">
      <c r="K5669"/>
      <c r="L5669"/>
      <c r="M5669"/>
      <c r="N5669"/>
      <c r="O5669"/>
      <c r="P5669"/>
    </row>
    <row r="5670" spans="11:16" x14ac:dyDescent="0.3">
      <c r="K5670"/>
      <c r="L5670"/>
      <c r="M5670"/>
      <c r="N5670"/>
      <c r="O5670"/>
      <c r="P5670"/>
    </row>
    <row r="5671" spans="11:16" x14ac:dyDescent="0.3">
      <c r="K5671"/>
      <c r="L5671"/>
      <c r="M5671"/>
      <c r="N5671"/>
      <c r="O5671"/>
      <c r="P5671"/>
    </row>
    <row r="5672" spans="11:16" x14ac:dyDescent="0.3">
      <c r="K5672"/>
      <c r="L5672"/>
      <c r="M5672"/>
      <c r="N5672"/>
      <c r="O5672"/>
      <c r="P5672"/>
    </row>
    <row r="5673" spans="11:16" x14ac:dyDescent="0.3">
      <c r="K5673"/>
      <c r="L5673"/>
      <c r="M5673"/>
      <c r="N5673"/>
      <c r="O5673"/>
      <c r="P5673"/>
    </row>
    <row r="5674" spans="11:16" x14ac:dyDescent="0.3">
      <c r="K5674"/>
      <c r="L5674"/>
      <c r="M5674"/>
      <c r="N5674"/>
      <c r="O5674"/>
      <c r="P5674"/>
    </row>
    <row r="5675" spans="11:16" x14ac:dyDescent="0.3">
      <c r="K5675"/>
      <c r="L5675"/>
      <c r="M5675"/>
      <c r="N5675"/>
      <c r="O5675"/>
      <c r="P5675"/>
    </row>
    <row r="5676" spans="11:16" x14ac:dyDescent="0.3">
      <c r="K5676"/>
      <c r="L5676"/>
      <c r="M5676"/>
      <c r="N5676"/>
      <c r="O5676"/>
      <c r="P5676"/>
    </row>
    <row r="5677" spans="11:16" x14ac:dyDescent="0.3">
      <c r="K5677"/>
      <c r="L5677"/>
      <c r="M5677"/>
      <c r="N5677"/>
      <c r="O5677"/>
      <c r="P5677"/>
    </row>
    <row r="5678" spans="11:16" x14ac:dyDescent="0.3">
      <c r="K5678"/>
      <c r="L5678"/>
      <c r="M5678"/>
      <c r="N5678"/>
      <c r="O5678"/>
      <c r="P5678"/>
    </row>
    <row r="5679" spans="11:16" x14ac:dyDescent="0.3">
      <c r="K5679"/>
      <c r="L5679"/>
      <c r="M5679"/>
      <c r="N5679"/>
      <c r="O5679"/>
      <c r="P5679"/>
    </row>
    <row r="5680" spans="11:16" x14ac:dyDescent="0.3">
      <c r="K5680"/>
      <c r="L5680"/>
      <c r="M5680"/>
      <c r="N5680"/>
      <c r="O5680"/>
      <c r="P5680"/>
    </row>
    <row r="5681" spans="11:16" x14ac:dyDescent="0.3">
      <c r="K5681"/>
      <c r="L5681"/>
      <c r="M5681"/>
      <c r="N5681"/>
      <c r="O5681"/>
      <c r="P5681"/>
    </row>
    <row r="5682" spans="11:16" x14ac:dyDescent="0.3">
      <c r="K5682"/>
      <c r="L5682"/>
      <c r="M5682"/>
      <c r="N5682"/>
      <c r="O5682"/>
      <c r="P5682"/>
    </row>
    <row r="5683" spans="11:16" x14ac:dyDescent="0.3">
      <c r="K5683"/>
      <c r="L5683"/>
      <c r="M5683"/>
      <c r="N5683"/>
      <c r="O5683"/>
      <c r="P5683"/>
    </row>
    <row r="5684" spans="11:16" x14ac:dyDescent="0.3">
      <c r="K5684"/>
      <c r="L5684"/>
      <c r="M5684"/>
      <c r="N5684"/>
      <c r="O5684"/>
      <c r="P5684"/>
    </row>
    <row r="5685" spans="11:16" x14ac:dyDescent="0.3">
      <c r="K5685"/>
      <c r="L5685"/>
      <c r="M5685"/>
      <c r="N5685"/>
      <c r="O5685"/>
      <c r="P5685"/>
    </row>
    <row r="5686" spans="11:16" x14ac:dyDescent="0.3">
      <c r="K5686"/>
      <c r="L5686"/>
      <c r="M5686"/>
      <c r="N5686"/>
      <c r="O5686"/>
      <c r="P5686"/>
    </row>
    <row r="5687" spans="11:16" x14ac:dyDescent="0.3">
      <c r="K5687"/>
      <c r="L5687"/>
      <c r="M5687"/>
      <c r="N5687"/>
      <c r="O5687"/>
      <c r="P5687"/>
    </row>
    <row r="5688" spans="11:16" x14ac:dyDescent="0.3">
      <c r="K5688"/>
      <c r="L5688"/>
      <c r="M5688"/>
      <c r="N5688"/>
      <c r="O5688"/>
      <c r="P5688"/>
    </row>
    <row r="5689" spans="11:16" x14ac:dyDescent="0.3">
      <c r="K5689"/>
      <c r="L5689"/>
      <c r="M5689"/>
      <c r="N5689"/>
      <c r="O5689"/>
      <c r="P5689"/>
    </row>
    <row r="5690" spans="11:16" x14ac:dyDescent="0.3">
      <c r="K5690"/>
      <c r="L5690"/>
      <c r="M5690"/>
      <c r="N5690"/>
      <c r="O5690"/>
      <c r="P5690"/>
    </row>
    <row r="5691" spans="11:16" x14ac:dyDescent="0.3">
      <c r="K5691"/>
      <c r="L5691"/>
      <c r="M5691"/>
      <c r="N5691"/>
      <c r="O5691"/>
      <c r="P5691"/>
    </row>
    <row r="5692" spans="11:16" x14ac:dyDescent="0.3">
      <c r="K5692"/>
      <c r="L5692"/>
      <c r="M5692"/>
      <c r="N5692"/>
      <c r="O5692"/>
      <c r="P5692"/>
    </row>
    <row r="5693" spans="11:16" x14ac:dyDescent="0.3">
      <c r="K5693"/>
      <c r="L5693"/>
      <c r="M5693"/>
      <c r="N5693"/>
      <c r="O5693"/>
      <c r="P5693"/>
    </row>
    <row r="5694" spans="11:16" x14ac:dyDescent="0.3">
      <c r="K5694"/>
      <c r="L5694"/>
      <c r="M5694"/>
      <c r="N5694"/>
      <c r="O5694"/>
      <c r="P5694"/>
    </row>
    <row r="5695" spans="11:16" x14ac:dyDescent="0.3">
      <c r="K5695"/>
      <c r="L5695"/>
      <c r="M5695"/>
      <c r="N5695"/>
      <c r="O5695"/>
      <c r="P5695"/>
    </row>
    <row r="5696" spans="11:16" x14ac:dyDescent="0.3">
      <c r="K5696"/>
      <c r="L5696"/>
      <c r="M5696"/>
      <c r="N5696"/>
      <c r="O5696"/>
      <c r="P5696"/>
    </row>
    <row r="5697" spans="11:16" x14ac:dyDescent="0.3">
      <c r="K5697"/>
      <c r="L5697"/>
      <c r="M5697"/>
      <c r="N5697"/>
      <c r="O5697"/>
      <c r="P5697"/>
    </row>
    <row r="5698" spans="11:16" x14ac:dyDescent="0.3">
      <c r="K5698"/>
      <c r="L5698"/>
      <c r="M5698"/>
      <c r="N5698"/>
      <c r="O5698"/>
      <c r="P5698"/>
    </row>
    <row r="5699" spans="11:16" x14ac:dyDescent="0.3">
      <c r="K5699"/>
      <c r="L5699"/>
      <c r="M5699"/>
      <c r="N5699"/>
      <c r="O5699"/>
      <c r="P5699"/>
    </row>
    <row r="5700" spans="11:16" x14ac:dyDescent="0.3">
      <c r="K5700"/>
      <c r="L5700"/>
      <c r="M5700"/>
      <c r="N5700"/>
      <c r="O5700"/>
      <c r="P5700"/>
    </row>
    <row r="5701" spans="11:16" x14ac:dyDescent="0.3">
      <c r="K5701"/>
      <c r="L5701"/>
      <c r="M5701"/>
      <c r="N5701"/>
      <c r="O5701"/>
      <c r="P5701"/>
    </row>
    <row r="5702" spans="11:16" x14ac:dyDescent="0.3">
      <c r="K5702"/>
      <c r="L5702"/>
      <c r="M5702"/>
      <c r="N5702"/>
      <c r="O5702"/>
      <c r="P5702"/>
    </row>
    <row r="5703" spans="11:16" x14ac:dyDescent="0.3">
      <c r="K5703"/>
      <c r="L5703"/>
      <c r="M5703"/>
      <c r="N5703"/>
      <c r="O5703"/>
      <c r="P5703"/>
    </row>
    <row r="5704" spans="11:16" x14ac:dyDescent="0.3">
      <c r="K5704"/>
      <c r="L5704"/>
      <c r="M5704"/>
      <c r="N5704"/>
      <c r="O5704"/>
      <c r="P5704"/>
    </row>
    <row r="5705" spans="11:16" x14ac:dyDescent="0.3">
      <c r="K5705"/>
      <c r="L5705"/>
      <c r="M5705"/>
      <c r="N5705"/>
      <c r="O5705"/>
      <c r="P5705"/>
    </row>
    <row r="5706" spans="11:16" x14ac:dyDescent="0.3">
      <c r="K5706"/>
      <c r="L5706"/>
      <c r="M5706"/>
      <c r="N5706"/>
      <c r="O5706"/>
      <c r="P5706"/>
    </row>
    <row r="5707" spans="11:16" x14ac:dyDescent="0.3">
      <c r="K5707"/>
      <c r="L5707"/>
      <c r="M5707"/>
      <c r="N5707"/>
      <c r="O5707"/>
      <c r="P5707"/>
    </row>
    <row r="5708" spans="11:16" x14ac:dyDescent="0.3">
      <c r="K5708"/>
      <c r="L5708"/>
      <c r="M5708"/>
      <c r="N5708"/>
      <c r="O5708"/>
      <c r="P5708"/>
    </row>
    <row r="5709" spans="11:16" x14ac:dyDescent="0.3">
      <c r="K5709"/>
      <c r="L5709"/>
      <c r="M5709"/>
      <c r="N5709"/>
      <c r="O5709"/>
      <c r="P5709"/>
    </row>
    <row r="5710" spans="11:16" x14ac:dyDescent="0.3">
      <c r="K5710"/>
      <c r="L5710"/>
      <c r="M5710"/>
      <c r="N5710"/>
      <c r="O5710"/>
      <c r="P5710"/>
    </row>
    <row r="5711" spans="11:16" x14ac:dyDescent="0.3">
      <c r="K5711"/>
      <c r="L5711"/>
      <c r="M5711"/>
      <c r="N5711"/>
      <c r="O5711"/>
      <c r="P5711"/>
    </row>
    <row r="5712" spans="11:16" x14ac:dyDescent="0.3">
      <c r="K5712"/>
      <c r="L5712"/>
      <c r="M5712"/>
      <c r="N5712"/>
      <c r="O5712"/>
      <c r="P5712"/>
    </row>
    <row r="5713" spans="11:16" x14ac:dyDescent="0.3">
      <c r="K5713"/>
      <c r="L5713"/>
      <c r="M5713"/>
      <c r="N5713"/>
      <c r="O5713"/>
      <c r="P5713"/>
    </row>
    <row r="5714" spans="11:16" x14ac:dyDescent="0.3">
      <c r="K5714"/>
      <c r="L5714"/>
      <c r="M5714"/>
      <c r="N5714"/>
      <c r="O5714"/>
      <c r="P5714"/>
    </row>
    <row r="5715" spans="11:16" x14ac:dyDescent="0.3">
      <c r="K5715"/>
      <c r="L5715"/>
      <c r="M5715"/>
      <c r="N5715"/>
      <c r="O5715"/>
      <c r="P5715"/>
    </row>
    <row r="5716" spans="11:16" x14ac:dyDescent="0.3">
      <c r="K5716"/>
      <c r="L5716"/>
      <c r="M5716"/>
      <c r="N5716"/>
      <c r="O5716"/>
      <c r="P5716"/>
    </row>
    <row r="5717" spans="11:16" x14ac:dyDescent="0.3">
      <c r="K5717"/>
      <c r="L5717"/>
      <c r="M5717"/>
      <c r="N5717"/>
      <c r="O5717"/>
      <c r="P5717"/>
    </row>
    <row r="5718" spans="11:16" x14ac:dyDescent="0.3">
      <c r="K5718"/>
      <c r="L5718"/>
      <c r="M5718"/>
      <c r="N5718"/>
      <c r="O5718"/>
      <c r="P5718"/>
    </row>
    <row r="5719" spans="11:16" x14ac:dyDescent="0.3">
      <c r="K5719"/>
      <c r="L5719"/>
      <c r="M5719"/>
      <c r="N5719"/>
      <c r="O5719"/>
      <c r="P5719"/>
    </row>
    <row r="5720" spans="11:16" x14ac:dyDescent="0.3">
      <c r="K5720"/>
      <c r="L5720"/>
      <c r="M5720"/>
      <c r="N5720"/>
      <c r="O5720"/>
      <c r="P5720"/>
    </row>
    <row r="5721" spans="11:16" x14ac:dyDescent="0.3">
      <c r="K5721"/>
      <c r="L5721"/>
      <c r="M5721"/>
      <c r="N5721"/>
      <c r="O5721"/>
      <c r="P5721"/>
    </row>
    <row r="5722" spans="11:16" x14ac:dyDescent="0.3">
      <c r="K5722"/>
      <c r="L5722"/>
      <c r="M5722"/>
      <c r="N5722"/>
      <c r="O5722"/>
      <c r="P5722"/>
    </row>
    <row r="5723" spans="11:16" x14ac:dyDescent="0.3">
      <c r="K5723"/>
      <c r="L5723"/>
      <c r="M5723"/>
      <c r="N5723"/>
      <c r="O5723"/>
      <c r="P5723"/>
    </row>
    <row r="5724" spans="11:16" x14ac:dyDescent="0.3">
      <c r="K5724"/>
      <c r="L5724"/>
      <c r="M5724"/>
      <c r="N5724"/>
      <c r="O5724"/>
      <c r="P5724"/>
    </row>
    <row r="5725" spans="11:16" x14ac:dyDescent="0.3">
      <c r="K5725"/>
      <c r="L5725"/>
      <c r="M5725"/>
      <c r="N5725"/>
      <c r="O5725"/>
      <c r="P5725"/>
    </row>
    <row r="5726" spans="11:16" x14ac:dyDescent="0.3">
      <c r="K5726"/>
      <c r="L5726"/>
      <c r="M5726"/>
      <c r="N5726"/>
      <c r="O5726"/>
      <c r="P5726"/>
    </row>
    <row r="5727" spans="11:16" x14ac:dyDescent="0.3">
      <c r="K5727"/>
      <c r="L5727"/>
      <c r="M5727"/>
      <c r="N5727"/>
      <c r="O5727"/>
      <c r="P5727"/>
    </row>
    <row r="5728" spans="11:16" x14ac:dyDescent="0.3">
      <c r="K5728"/>
      <c r="L5728"/>
      <c r="M5728"/>
      <c r="N5728"/>
      <c r="O5728"/>
      <c r="P5728"/>
    </row>
    <row r="5729" spans="11:16" x14ac:dyDescent="0.3">
      <c r="K5729"/>
      <c r="L5729"/>
      <c r="M5729"/>
      <c r="N5729"/>
      <c r="O5729"/>
      <c r="P5729"/>
    </row>
    <row r="5730" spans="11:16" x14ac:dyDescent="0.3">
      <c r="K5730"/>
      <c r="L5730"/>
      <c r="M5730"/>
      <c r="N5730"/>
      <c r="O5730"/>
      <c r="P5730"/>
    </row>
    <row r="5731" spans="11:16" x14ac:dyDescent="0.3">
      <c r="K5731"/>
      <c r="L5731"/>
      <c r="M5731"/>
      <c r="N5731"/>
      <c r="O5731"/>
      <c r="P5731"/>
    </row>
    <row r="5732" spans="11:16" x14ac:dyDescent="0.3">
      <c r="K5732"/>
      <c r="L5732"/>
      <c r="M5732"/>
      <c r="N5732"/>
      <c r="O5732"/>
      <c r="P5732"/>
    </row>
    <row r="5733" spans="11:16" x14ac:dyDescent="0.3">
      <c r="K5733"/>
      <c r="L5733"/>
      <c r="M5733"/>
      <c r="N5733"/>
      <c r="O5733"/>
      <c r="P5733"/>
    </row>
    <row r="5734" spans="11:16" x14ac:dyDescent="0.3">
      <c r="K5734"/>
      <c r="L5734"/>
      <c r="M5734"/>
      <c r="N5734"/>
      <c r="O5734"/>
      <c r="P5734"/>
    </row>
    <row r="5735" spans="11:16" x14ac:dyDescent="0.3">
      <c r="K5735"/>
      <c r="L5735"/>
      <c r="M5735"/>
      <c r="N5735"/>
      <c r="O5735"/>
      <c r="P5735"/>
    </row>
    <row r="5736" spans="11:16" x14ac:dyDescent="0.3">
      <c r="K5736"/>
      <c r="L5736"/>
      <c r="M5736"/>
      <c r="N5736"/>
      <c r="O5736"/>
      <c r="P5736"/>
    </row>
    <row r="5737" spans="11:16" x14ac:dyDescent="0.3">
      <c r="K5737"/>
      <c r="L5737"/>
      <c r="M5737"/>
      <c r="N5737"/>
      <c r="O5737"/>
      <c r="P5737"/>
    </row>
    <row r="5738" spans="11:16" x14ac:dyDescent="0.3">
      <c r="K5738"/>
      <c r="L5738"/>
      <c r="M5738"/>
      <c r="N5738"/>
      <c r="O5738"/>
      <c r="P5738"/>
    </row>
    <row r="5739" spans="11:16" x14ac:dyDescent="0.3">
      <c r="K5739"/>
      <c r="L5739"/>
      <c r="M5739"/>
      <c r="N5739"/>
      <c r="O5739"/>
      <c r="P5739"/>
    </row>
    <row r="5740" spans="11:16" x14ac:dyDescent="0.3">
      <c r="K5740"/>
      <c r="L5740"/>
      <c r="M5740"/>
      <c r="N5740"/>
      <c r="O5740"/>
      <c r="P5740"/>
    </row>
    <row r="5741" spans="11:16" x14ac:dyDescent="0.3">
      <c r="K5741"/>
      <c r="L5741"/>
      <c r="M5741"/>
      <c r="N5741"/>
      <c r="O5741"/>
      <c r="P5741"/>
    </row>
    <row r="5742" spans="11:16" x14ac:dyDescent="0.3">
      <c r="K5742"/>
      <c r="L5742"/>
      <c r="M5742"/>
      <c r="N5742"/>
      <c r="O5742"/>
      <c r="P5742"/>
    </row>
    <row r="5743" spans="11:16" x14ac:dyDescent="0.3">
      <c r="K5743"/>
      <c r="L5743"/>
      <c r="M5743"/>
      <c r="N5743"/>
      <c r="O5743"/>
      <c r="P5743"/>
    </row>
    <row r="5744" spans="11:16" x14ac:dyDescent="0.3">
      <c r="K5744"/>
      <c r="L5744"/>
      <c r="M5744"/>
      <c r="N5744"/>
      <c r="O5744"/>
      <c r="P5744"/>
    </row>
    <row r="5745" spans="11:16" x14ac:dyDescent="0.3">
      <c r="K5745"/>
      <c r="L5745"/>
      <c r="M5745"/>
      <c r="N5745"/>
      <c r="O5745"/>
      <c r="P5745"/>
    </row>
    <row r="5746" spans="11:16" x14ac:dyDescent="0.3">
      <c r="K5746"/>
      <c r="L5746"/>
      <c r="M5746"/>
      <c r="N5746"/>
      <c r="O5746"/>
      <c r="P5746"/>
    </row>
    <row r="5747" spans="11:16" x14ac:dyDescent="0.3">
      <c r="K5747"/>
      <c r="L5747"/>
      <c r="M5747"/>
      <c r="N5747"/>
      <c r="O5747"/>
      <c r="P5747"/>
    </row>
    <row r="5748" spans="11:16" x14ac:dyDescent="0.3">
      <c r="K5748"/>
      <c r="L5748"/>
      <c r="M5748"/>
      <c r="N5748"/>
      <c r="O5748"/>
      <c r="P5748"/>
    </row>
    <row r="5749" spans="11:16" x14ac:dyDescent="0.3">
      <c r="K5749"/>
      <c r="L5749"/>
      <c r="M5749"/>
      <c r="N5749"/>
      <c r="O5749"/>
      <c r="P5749"/>
    </row>
    <row r="5750" spans="11:16" x14ac:dyDescent="0.3">
      <c r="K5750"/>
      <c r="L5750"/>
      <c r="M5750"/>
      <c r="N5750"/>
      <c r="O5750"/>
      <c r="P5750"/>
    </row>
    <row r="5751" spans="11:16" x14ac:dyDescent="0.3">
      <c r="K5751"/>
      <c r="L5751"/>
      <c r="M5751"/>
      <c r="N5751"/>
      <c r="O5751"/>
      <c r="P5751"/>
    </row>
    <row r="5752" spans="11:16" x14ac:dyDescent="0.3">
      <c r="K5752"/>
      <c r="L5752"/>
      <c r="M5752"/>
      <c r="N5752"/>
      <c r="O5752"/>
      <c r="P5752"/>
    </row>
    <row r="5753" spans="11:16" x14ac:dyDescent="0.3">
      <c r="K5753"/>
      <c r="L5753"/>
      <c r="M5753"/>
      <c r="N5753"/>
      <c r="O5753"/>
      <c r="P5753"/>
    </row>
    <row r="5754" spans="11:16" x14ac:dyDescent="0.3">
      <c r="K5754"/>
      <c r="L5754"/>
      <c r="M5754"/>
      <c r="N5754"/>
      <c r="O5754"/>
      <c r="P5754"/>
    </row>
    <row r="5755" spans="11:16" x14ac:dyDescent="0.3">
      <c r="K5755"/>
      <c r="L5755"/>
      <c r="M5755"/>
      <c r="N5755"/>
      <c r="O5755"/>
      <c r="P5755"/>
    </row>
    <row r="5756" spans="11:16" x14ac:dyDescent="0.3">
      <c r="K5756"/>
      <c r="L5756"/>
      <c r="M5756"/>
      <c r="N5756"/>
      <c r="O5756"/>
      <c r="P5756"/>
    </row>
    <row r="5757" spans="11:16" x14ac:dyDescent="0.3">
      <c r="K5757"/>
      <c r="L5757"/>
      <c r="M5757"/>
      <c r="N5757"/>
      <c r="O5757"/>
      <c r="P5757"/>
    </row>
    <row r="5758" spans="11:16" x14ac:dyDescent="0.3">
      <c r="K5758"/>
      <c r="L5758"/>
      <c r="M5758"/>
      <c r="N5758"/>
      <c r="O5758"/>
      <c r="P5758"/>
    </row>
    <row r="5759" spans="11:16" x14ac:dyDescent="0.3">
      <c r="K5759"/>
      <c r="L5759"/>
      <c r="M5759"/>
      <c r="N5759"/>
      <c r="O5759"/>
      <c r="P5759"/>
    </row>
    <row r="5760" spans="11:16" x14ac:dyDescent="0.3">
      <c r="K5760"/>
      <c r="L5760"/>
      <c r="M5760"/>
      <c r="N5760"/>
      <c r="O5760"/>
      <c r="P5760"/>
    </row>
    <row r="5761" spans="11:16" x14ac:dyDescent="0.3">
      <c r="K5761"/>
      <c r="L5761"/>
      <c r="M5761"/>
      <c r="N5761"/>
      <c r="O5761"/>
      <c r="P5761"/>
    </row>
    <row r="5762" spans="11:16" x14ac:dyDescent="0.3">
      <c r="K5762"/>
      <c r="L5762"/>
      <c r="M5762"/>
      <c r="N5762"/>
      <c r="O5762"/>
      <c r="P5762"/>
    </row>
    <row r="5763" spans="11:16" x14ac:dyDescent="0.3">
      <c r="K5763"/>
      <c r="L5763"/>
      <c r="M5763"/>
      <c r="N5763"/>
      <c r="O5763"/>
      <c r="P5763"/>
    </row>
    <row r="5764" spans="11:16" x14ac:dyDescent="0.3">
      <c r="K5764"/>
      <c r="L5764"/>
      <c r="M5764"/>
      <c r="N5764"/>
      <c r="O5764"/>
      <c r="P5764"/>
    </row>
    <row r="5765" spans="11:16" x14ac:dyDescent="0.3">
      <c r="K5765"/>
      <c r="L5765"/>
      <c r="M5765"/>
      <c r="N5765"/>
      <c r="O5765"/>
      <c r="P5765"/>
    </row>
    <row r="5766" spans="11:16" x14ac:dyDescent="0.3">
      <c r="K5766"/>
      <c r="L5766"/>
      <c r="M5766"/>
      <c r="N5766"/>
      <c r="O5766"/>
      <c r="P5766"/>
    </row>
    <row r="5767" spans="11:16" x14ac:dyDescent="0.3">
      <c r="K5767"/>
      <c r="L5767"/>
      <c r="M5767"/>
      <c r="N5767"/>
      <c r="O5767"/>
      <c r="P5767"/>
    </row>
    <row r="5768" spans="11:16" x14ac:dyDescent="0.3">
      <c r="K5768"/>
      <c r="L5768"/>
      <c r="M5768"/>
      <c r="N5768"/>
      <c r="O5768"/>
      <c r="P5768"/>
    </row>
    <row r="5769" spans="11:16" x14ac:dyDescent="0.3">
      <c r="K5769"/>
      <c r="L5769"/>
      <c r="M5769"/>
      <c r="N5769"/>
      <c r="O5769"/>
      <c r="P5769"/>
    </row>
    <row r="5770" spans="11:16" x14ac:dyDescent="0.3">
      <c r="K5770"/>
      <c r="L5770"/>
      <c r="M5770"/>
      <c r="N5770"/>
      <c r="O5770"/>
      <c r="P5770"/>
    </row>
    <row r="5771" spans="11:16" x14ac:dyDescent="0.3">
      <c r="K5771"/>
      <c r="L5771"/>
      <c r="M5771"/>
      <c r="N5771"/>
      <c r="O5771"/>
      <c r="P5771"/>
    </row>
    <row r="5772" spans="11:16" x14ac:dyDescent="0.3">
      <c r="K5772"/>
      <c r="L5772"/>
      <c r="M5772"/>
      <c r="N5772"/>
      <c r="O5772"/>
      <c r="P5772"/>
    </row>
    <row r="5773" spans="11:16" x14ac:dyDescent="0.3">
      <c r="K5773"/>
      <c r="L5773"/>
      <c r="M5773"/>
      <c r="N5773"/>
      <c r="O5773"/>
      <c r="P5773"/>
    </row>
    <row r="5774" spans="11:16" x14ac:dyDescent="0.3">
      <c r="K5774"/>
      <c r="L5774"/>
      <c r="M5774"/>
      <c r="N5774"/>
      <c r="O5774"/>
      <c r="P5774"/>
    </row>
    <row r="5775" spans="11:16" x14ac:dyDescent="0.3">
      <c r="K5775"/>
      <c r="L5775"/>
      <c r="M5775"/>
      <c r="N5775"/>
      <c r="O5775"/>
      <c r="P5775"/>
    </row>
    <row r="5776" spans="11:16" x14ac:dyDescent="0.3">
      <c r="K5776"/>
      <c r="L5776"/>
      <c r="M5776"/>
      <c r="N5776"/>
      <c r="O5776"/>
      <c r="P5776"/>
    </row>
    <row r="5777" spans="11:16" x14ac:dyDescent="0.3">
      <c r="K5777"/>
      <c r="L5777"/>
      <c r="M5777"/>
      <c r="N5777"/>
      <c r="O5777"/>
      <c r="P5777"/>
    </row>
    <row r="5778" spans="11:16" x14ac:dyDescent="0.3">
      <c r="K5778"/>
      <c r="L5778"/>
      <c r="M5778"/>
      <c r="N5778"/>
      <c r="O5778"/>
      <c r="P5778"/>
    </row>
    <row r="5779" spans="11:16" x14ac:dyDescent="0.3">
      <c r="K5779"/>
      <c r="L5779"/>
      <c r="M5779"/>
      <c r="N5779"/>
      <c r="O5779"/>
      <c r="P5779"/>
    </row>
    <row r="5780" spans="11:16" x14ac:dyDescent="0.3">
      <c r="K5780"/>
      <c r="L5780"/>
      <c r="M5780"/>
      <c r="N5780"/>
      <c r="O5780"/>
      <c r="P5780"/>
    </row>
    <row r="5781" spans="11:16" x14ac:dyDescent="0.3">
      <c r="K5781"/>
      <c r="L5781"/>
      <c r="M5781"/>
      <c r="N5781"/>
      <c r="O5781"/>
      <c r="P5781"/>
    </row>
    <row r="5782" spans="11:16" x14ac:dyDescent="0.3">
      <c r="K5782"/>
      <c r="L5782"/>
      <c r="M5782"/>
      <c r="N5782"/>
      <c r="O5782"/>
      <c r="P5782"/>
    </row>
    <row r="5783" spans="11:16" x14ac:dyDescent="0.3">
      <c r="K5783"/>
      <c r="L5783"/>
      <c r="M5783"/>
      <c r="N5783"/>
      <c r="O5783"/>
      <c r="P5783"/>
    </row>
    <row r="5784" spans="11:16" x14ac:dyDescent="0.3">
      <c r="K5784"/>
      <c r="L5784"/>
      <c r="M5784"/>
      <c r="N5784"/>
      <c r="O5784"/>
      <c r="P5784"/>
    </row>
    <row r="5785" spans="11:16" x14ac:dyDescent="0.3">
      <c r="K5785"/>
      <c r="L5785"/>
      <c r="M5785"/>
      <c r="N5785"/>
      <c r="O5785"/>
      <c r="P5785"/>
    </row>
    <row r="5786" spans="11:16" x14ac:dyDescent="0.3">
      <c r="K5786"/>
      <c r="L5786"/>
      <c r="M5786"/>
      <c r="N5786"/>
      <c r="O5786"/>
      <c r="P5786"/>
    </row>
    <row r="5787" spans="11:16" x14ac:dyDescent="0.3">
      <c r="K5787"/>
      <c r="L5787"/>
      <c r="M5787"/>
      <c r="N5787"/>
      <c r="O5787"/>
      <c r="P5787"/>
    </row>
    <row r="5788" spans="11:16" x14ac:dyDescent="0.3">
      <c r="K5788"/>
      <c r="L5788"/>
      <c r="M5788"/>
      <c r="N5788"/>
      <c r="O5788"/>
      <c r="P5788"/>
    </row>
    <row r="5789" spans="11:16" x14ac:dyDescent="0.3">
      <c r="K5789"/>
      <c r="L5789"/>
      <c r="M5789"/>
      <c r="N5789"/>
      <c r="O5789"/>
      <c r="P5789"/>
    </row>
    <row r="5790" spans="11:16" x14ac:dyDescent="0.3">
      <c r="K5790"/>
      <c r="L5790"/>
      <c r="M5790"/>
      <c r="N5790"/>
      <c r="O5790"/>
      <c r="P5790"/>
    </row>
    <row r="5791" spans="11:16" x14ac:dyDescent="0.3">
      <c r="K5791"/>
      <c r="L5791"/>
      <c r="M5791"/>
      <c r="N5791"/>
      <c r="O5791"/>
      <c r="P5791"/>
    </row>
    <row r="5792" spans="11:16" x14ac:dyDescent="0.3">
      <c r="K5792"/>
      <c r="L5792"/>
      <c r="M5792"/>
      <c r="N5792"/>
      <c r="O5792"/>
      <c r="P5792"/>
    </row>
    <row r="5793" spans="11:16" x14ac:dyDescent="0.3">
      <c r="K5793"/>
      <c r="L5793"/>
      <c r="M5793"/>
      <c r="N5793"/>
      <c r="O5793"/>
      <c r="P5793"/>
    </row>
    <row r="5794" spans="11:16" x14ac:dyDescent="0.3">
      <c r="K5794"/>
      <c r="L5794"/>
      <c r="M5794"/>
      <c r="N5794"/>
      <c r="O5794"/>
      <c r="P5794"/>
    </row>
    <row r="5795" spans="11:16" x14ac:dyDescent="0.3">
      <c r="K5795"/>
      <c r="L5795"/>
      <c r="M5795"/>
      <c r="N5795"/>
      <c r="O5795"/>
      <c r="P5795"/>
    </row>
    <row r="5796" spans="11:16" x14ac:dyDescent="0.3">
      <c r="K5796"/>
      <c r="L5796"/>
      <c r="M5796"/>
      <c r="N5796"/>
      <c r="O5796"/>
      <c r="P5796"/>
    </row>
    <row r="5797" spans="11:16" x14ac:dyDescent="0.3">
      <c r="K5797"/>
      <c r="L5797"/>
      <c r="M5797"/>
      <c r="N5797"/>
      <c r="O5797"/>
      <c r="P5797"/>
    </row>
    <row r="5798" spans="11:16" x14ac:dyDescent="0.3">
      <c r="K5798"/>
      <c r="L5798"/>
      <c r="M5798"/>
      <c r="N5798"/>
      <c r="O5798"/>
      <c r="P5798"/>
    </row>
    <row r="5799" spans="11:16" x14ac:dyDescent="0.3">
      <c r="K5799"/>
      <c r="L5799"/>
      <c r="M5799"/>
      <c r="N5799"/>
      <c r="O5799"/>
      <c r="P5799"/>
    </row>
    <row r="5800" spans="11:16" x14ac:dyDescent="0.3">
      <c r="K5800"/>
      <c r="L5800"/>
      <c r="M5800"/>
      <c r="N5800"/>
      <c r="O5800"/>
      <c r="P5800"/>
    </row>
    <row r="5801" spans="11:16" x14ac:dyDescent="0.3">
      <c r="K5801"/>
      <c r="L5801"/>
      <c r="M5801"/>
      <c r="N5801"/>
      <c r="O5801"/>
      <c r="P5801"/>
    </row>
    <row r="5802" spans="11:16" x14ac:dyDescent="0.3">
      <c r="K5802"/>
      <c r="L5802"/>
      <c r="M5802"/>
      <c r="N5802"/>
      <c r="O5802"/>
      <c r="P5802"/>
    </row>
    <row r="5803" spans="11:16" x14ac:dyDescent="0.3">
      <c r="K5803"/>
      <c r="L5803"/>
      <c r="M5803"/>
      <c r="N5803"/>
      <c r="O5803"/>
      <c r="P5803"/>
    </row>
    <row r="5804" spans="11:16" x14ac:dyDescent="0.3">
      <c r="K5804"/>
      <c r="L5804"/>
      <c r="M5804"/>
      <c r="N5804"/>
      <c r="O5804"/>
      <c r="P5804"/>
    </row>
    <row r="5805" spans="11:16" x14ac:dyDescent="0.3">
      <c r="K5805"/>
      <c r="L5805"/>
      <c r="M5805"/>
      <c r="N5805"/>
      <c r="O5805"/>
      <c r="P5805"/>
    </row>
    <row r="5806" spans="11:16" x14ac:dyDescent="0.3">
      <c r="K5806"/>
      <c r="L5806"/>
      <c r="M5806"/>
      <c r="N5806"/>
      <c r="O5806"/>
      <c r="P5806"/>
    </row>
    <row r="5807" spans="11:16" x14ac:dyDescent="0.3">
      <c r="K5807"/>
      <c r="L5807"/>
      <c r="M5807"/>
      <c r="N5807"/>
      <c r="O5807"/>
      <c r="P5807"/>
    </row>
    <row r="5808" spans="11:16" x14ac:dyDescent="0.3">
      <c r="K5808"/>
      <c r="L5808"/>
      <c r="M5808"/>
      <c r="N5808"/>
      <c r="O5808"/>
      <c r="P5808"/>
    </row>
    <row r="5809" spans="11:16" x14ac:dyDescent="0.3">
      <c r="K5809"/>
      <c r="L5809"/>
      <c r="M5809"/>
      <c r="N5809"/>
      <c r="O5809"/>
      <c r="P5809"/>
    </row>
    <row r="5810" spans="11:16" x14ac:dyDescent="0.3">
      <c r="K5810"/>
      <c r="L5810"/>
      <c r="M5810"/>
      <c r="N5810"/>
      <c r="O5810"/>
      <c r="P5810"/>
    </row>
    <row r="5811" spans="11:16" x14ac:dyDescent="0.3">
      <c r="K5811"/>
      <c r="L5811"/>
      <c r="M5811"/>
      <c r="N5811"/>
      <c r="O5811"/>
      <c r="P5811"/>
    </row>
    <row r="5812" spans="11:16" x14ac:dyDescent="0.3">
      <c r="K5812"/>
      <c r="L5812"/>
      <c r="M5812"/>
      <c r="N5812"/>
      <c r="O5812"/>
      <c r="P5812"/>
    </row>
    <row r="5813" spans="11:16" x14ac:dyDescent="0.3">
      <c r="K5813"/>
      <c r="L5813"/>
      <c r="M5813"/>
      <c r="N5813"/>
      <c r="O5813"/>
      <c r="P5813"/>
    </row>
    <row r="5814" spans="11:16" x14ac:dyDescent="0.3">
      <c r="K5814"/>
      <c r="L5814"/>
      <c r="M5814"/>
      <c r="N5814"/>
      <c r="O5814"/>
      <c r="P5814"/>
    </row>
    <row r="5815" spans="11:16" x14ac:dyDescent="0.3">
      <c r="K5815"/>
      <c r="L5815"/>
      <c r="M5815"/>
      <c r="N5815"/>
      <c r="O5815"/>
      <c r="P5815"/>
    </row>
    <row r="5816" spans="11:16" x14ac:dyDescent="0.3">
      <c r="K5816"/>
      <c r="L5816"/>
      <c r="M5816"/>
      <c r="N5816"/>
      <c r="O5816"/>
      <c r="P5816"/>
    </row>
    <row r="5817" spans="11:16" x14ac:dyDescent="0.3">
      <c r="K5817"/>
      <c r="L5817"/>
      <c r="M5817"/>
      <c r="N5817"/>
      <c r="O5817"/>
      <c r="P5817"/>
    </row>
    <row r="5818" spans="11:16" x14ac:dyDescent="0.3">
      <c r="K5818"/>
      <c r="L5818"/>
      <c r="M5818"/>
      <c r="N5818"/>
      <c r="O5818"/>
      <c r="P5818"/>
    </row>
    <row r="5819" spans="11:16" x14ac:dyDescent="0.3">
      <c r="K5819"/>
      <c r="L5819"/>
      <c r="M5819"/>
      <c r="N5819"/>
      <c r="O5819"/>
      <c r="P5819"/>
    </row>
    <row r="5820" spans="11:16" x14ac:dyDescent="0.3">
      <c r="K5820"/>
      <c r="L5820"/>
      <c r="M5820"/>
      <c r="N5820"/>
      <c r="O5820"/>
      <c r="P5820"/>
    </row>
    <row r="5821" spans="11:16" x14ac:dyDescent="0.3">
      <c r="K5821"/>
      <c r="L5821"/>
      <c r="M5821"/>
      <c r="N5821"/>
      <c r="O5821"/>
      <c r="P5821"/>
    </row>
    <row r="5822" spans="11:16" x14ac:dyDescent="0.3">
      <c r="K5822"/>
      <c r="L5822"/>
      <c r="M5822"/>
      <c r="N5822"/>
      <c r="O5822"/>
      <c r="P5822"/>
    </row>
    <row r="5823" spans="11:16" x14ac:dyDescent="0.3">
      <c r="K5823"/>
      <c r="L5823"/>
      <c r="M5823"/>
      <c r="N5823"/>
      <c r="O5823"/>
      <c r="P5823"/>
    </row>
    <row r="5824" spans="11:16" x14ac:dyDescent="0.3">
      <c r="K5824"/>
      <c r="L5824"/>
      <c r="M5824"/>
      <c r="N5824"/>
      <c r="O5824"/>
      <c r="P5824"/>
    </row>
    <row r="5825" spans="11:16" x14ac:dyDescent="0.3">
      <c r="K5825"/>
      <c r="L5825"/>
      <c r="M5825"/>
      <c r="N5825"/>
      <c r="O5825"/>
      <c r="P5825"/>
    </row>
    <row r="5826" spans="11:16" x14ac:dyDescent="0.3">
      <c r="K5826"/>
      <c r="L5826"/>
      <c r="M5826"/>
      <c r="N5826"/>
      <c r="O5826"/>
      <c r="P5826"/>
    </row>
    <row r="5827" spans="11:16" x14ac:dyDescent="0.3">
      <c r="K5827"/>
      <c r="L5827"/>
      <c r="M5827"/>
      <c r="N5827"/>
      <c r="O5827"/>
      <c r="P5827"/>
    </row>
    <row r="5828" spans="11:16" x14ac:dyDescent="0.3">
      <c r="K5828"/>
      <c r="L5828"/>
      <c r="M5828"/>
      <c r="N5828"/>
      <c r="O5828"/>
      <c r="P5828"/>
    </row>
    <row r="5829" spans="11:16" x14ac:dyDescent="0.3">
      <c r="K5829"/>
      <c r="L5829"/>
      <c r="M5829"/>
      <c r="N5829"/>
      <c r="O5829"/>
      <c r="P5829"/>
    </row>
    <row r="5830" spans="11:16" x14ac:dyDescent="0.3">
      <c r="K5830"/>
      <c r="L5830"/>
      <c r="M5830"/>
      <c r="N5830"/>
      <c r="O5830"/>
      <c r="P5830"/>
    </row>
    <row r="5831" spans="11:16" x14ac:dyDescent="0.3">
      <c r="K5831"/>
      <c r="L5831"/>
      <c r="M5831"/>
      <c r="N5831"/>
      <c r="O5831"/>
      <c r="P5831"/>
    </row>
    <row r="5832" spans="11:16" x14ac:dyDescent="0.3">
      <c r="K5832"/>
      <c r="L5832"/>
      <c r="M5832"/>
      <c r="N5832"/>
      <c r="O5832"/>
      <c r="P5832"/>
    </row>
    <row r="5833" spans="11:16" x14ac:dyDescent="0.3">
      <c r="K5833"/>
      <c r="L5833"/>
      <c r="M5833"/>
      <c r="N5833"/>
      <c r="O5833"/>
      <c r="P5833"/>
    </row>
    <row r="5834" spans="11:16" x14ac:dyDescent="0.3">
      <c r="K5834"/>
      <c r="L5834"/>
      <c r="M5834"/>
      <c r="N5834"/>
      <c r="O5834"/>
      <c r="P5834"/>
    </row>
    <row r="5835" spans="11:16" x14ac:dyDescent="0.3">
      <c r="K5835"/>
      <c r="L5835"/>
      <c r="M5835"/>
      <c r="N5835"/>
      <c r="O5835"/>
      <c r="P5835"/>
    </row>
    <row r="5836" spans="11:16" x14ac:dyDescent="0.3">
      <c r="K5836"/>
      <c r="L5836"/>
      <c r="M5836"/>
      <c r="N5836"/>
      <c r="O5836"/>
      <c r="P5836"/>
    </row>
    <row r="5837" spans="11:16" x14ac:dyDescent="0.3">
      <c r="K5837"/>
      <c r="L5837"/>
      <c r="M5837"/>
      <c r="N5837"/>
      <c r="O5837"/>
      <c r="P5837"/>
    </row>
    <row r="5838" spans="11:16" x14ac:dyDescent="0.3">
      <c r="K5838"/>
      <c r="L5838"/>
      <c r="M5838"/>
      <c r="N5838"/>
      <c r="O5838"/>
      <c r="P5838"/>
    </row>
    <row r="5839" spans="11:16" x14ac:dyDescent="0.3">
      <c r="K5839"/>
      <c r="L5839"/>
      <c r="M5839"/>
      <c r="N5839"/>
      <c r="O5839"/>
      <c r="P5839"/>
    </row>
    <row r="5840" spans="11:16" x14ac:dyDescent="0.3">
      <c r="K5840"/>
      <c r="L5840"/>
      <c r="M5840"/>
      <c r="N5840"/>
      <c r="O5840"/>
      <c r="P5840"/>
    </row>
    <row r="5841" spans="11:16" x14ac:dyDescent="0.3">
      <c r="K5841"/>
      <c r="L5841"/>
      <c r="M5841"/>
      <c r="N5841"/>
      <c r="O5841"/>
      <c r="P5841"/>
    </row>
    <row r="5842" spans="11:16" x14ac:dyDescent="0.3">
      <c r="K5842"/>
      <c r="L5842"/>
      <c r="M5842"/>
      <c r="N5842"/>
      <c r="O5842"/>
      <c r="P5842"/>
    </row>
    <row r="5843" spans="11:16" x14ac:dyDescent="0.3">
      <c r="K5843"/>
      <c r="L5843"/>
      <c r="M5843"/>
      <c r="N5843"/>
      <c r="O5843"/>
      <c r="P5843"/>
    </row>
    <row r="5844" spans="11:16" x14ac:dyDescent="0.3">
      <c r="K5844"/>
      <c r="L5844"/>
      <c r="M5844"/>
      <c r="N5844"/>
      <c r="O5844"/>
      <c r="P5844"/>
    </row>
    <row r="5845" spans="11:16" x14ac:dyDescent="0.3">
      <c r="K5845"/>
      <c r="L5845"/>
      <c r="M5845"/>
      <c r="N5845"/>
      <c r="O5845"/>
      <c r="P5845"/>
    </row>
    <row r="5846" spans="11:16" x14ac:dyDescent="0.3">
      <c r="K5846"/>
      <c r="L5846"/>
      <c r="M5846"/>
      <c r="N5846"/>
      <c r="O5846"/>
      <c r="P5846"/>
    </row>
    <row r="5847" spans="11:16" x14ac:dyDescent="0.3">
      <c r="K5847"/>
      <c r="L5847"/>
      <c r="M5847"/>
      <c r="N5847"/>
      <c r="O5847"/>
      <c r="P5847"/>
    </row>
    <row r="5848" spans="11:16" x14ac:dyDescent="0.3">
      <c r="K5848"/>
      <c r="L5848"/>
      <c r="M5848"/>
      <c r="N5848"/>
      <c r="O5848"/>
      <c r="P5848"/>
    </row>
    <row r="5849" spans="11:16" x14ac:dyDescent="0.3">
      <c r="K5849"/>
      <c r="L5849"/>
      <c r="M5849"/>
      <c r="N5849"/>
      <c r="O5849"/>
      <c r="P5849"/>
    </row>
    <row r="5850" spans="11:16" x14ac:dyDescent="0.3">
      <c r="K5850"/>
      <c r="L5850"/>
      <c r="M5850"/>
      <c r="N5850"/>
      <c r="O5850"/>
      <c r="P5850"/>
    </row>
    <row r="5851" spans="11:16" x14ac:dyDescent="0.3">
      <c r="K5851"/>
      <c r="L5851"/>
      <c r="M5851"/>
      <c r="N5851"/>
      <c r="O5851"/>
      <c r="P5851"/>
    </row>
    <row r="5852" spans="11:16" x14ac:dyDescent="0.3">
      <c r="K5852"/>
      <c r="L5852"/>
      <c r="M5852"/>
      <c r="N5852"/>
      <c r="O5852"/>
      <c r="P5852"/>
    </row>
    <row r="5853" spans="11:16" x14ac:dyDescent="0.3">
      <c r="K5853"/>
      <c r="L5853"/>
      <c r="M5853"/>
      <c r="N5853"/>
      <c r="O5853"/>
      <c r="P5853"/>
    </row>
    <row r="5854" spans="11:16" x14ac:dyDescent="0.3">
      <c r="K5854"/>
      <c r="L5854"/>
      <c r="M5854"/>
      <c r="N5854"/>
      <c r="O5854"/>
      <c r="P5854"/>
    </row>
    <row r="5855" spans="11:16" x14ac:dyDescent="0.3">
      <c r="K5855"/>
      <c r="L5855"/>
      <c r="M5855"/>
      <c r="N5855"/>
      <c r="O5855"/>
      <c r="P5855"/>
    </row>
    <row r="5856" spans="11:16" x14ac:dyDescent="0.3">
      <c r="K5856"/>
      <c r="L5856"/>
      <c r="M5856"/>
      <c r="N5856"/>
      <c r="O5856"/>
      <c r="P5856"/>
    </row>
    <row r="5857" spans="11:16" x14ac:dyDescent="0.3">
      <c r="K5857"/>
      <c r="L5857"/>
      <c r="M5857"/>
      <c r="N5857"/>
      <c r="O5857"/>
      <c r="P5857"/>
    </row>
    <row r="5858" spans="11:16" x14ac:dyDescent="0.3">
      <c r="K5858"/>
      <c r="L5858"/>
      <c r="M5858"/>
      <c r="N5858"/>
      <c r="O5858"/>
      <c r="P5858"/>
    </row>
    <row r="5859" spans="11:16" x14ac:dyDescent="0.3">
      <c r="K5859"/>
      <c r="L5859"/>
      <c r="M5859"/>
      <c r="N5859"/>
      <c r="O5859"/>
      <c r="P5859"/>
    </row>
    <row r="5860" spans="11:16" x14ac:dyDescent="0.3">
      <c r="K5860"/>
      <c r="L5860"/>
      <c r="M5860"/>
      <c r="N5860"/>
      <c r="O5860"/>
      <c r="P5860"/>
    </row>
    <row r="5861" spans="11:16" x14ac:dyDescent="0.3">
      <c r="K5861"/>
      <c r="L5861"/>
      <c r="M5861"/>
      <c r="N5861"/>
      <c r="O5861"/>
      <c r="P5861"/>
    </row>
    <row r="5862" spans="11:16" x14ac:dyDescent="0.3">
      <c r="K5862"/>
      <c r="L5862"/>
      <c r="M5862"/>
      <c r="N5862"/>
      <c r="O5862"/>
      <c r="P5862"/>
    </row>
    <row r="5863" spans="11:16" x14ac:dyDescent="0.3">
      <c r="K5863"/>
      <c r="L5863"/>
      <c r="M5863"/>
      <c r="N5863"/>
      <c r="O5863"/>
      <c r="P5863"/>
    </row>
    <row r="5864" spans="11:16" x14ac:dyDescent="0.3">
      <c r="K5864"/>
      <c r="L5864"/>
      <c r="M5864"/>
      <c r="N5864"/>
      <c r="O5864"/>
      <c r="P5864"/>
    </row>
    <row r="5865" spans="11:16" x14ac:dyDescent="0.3">
      <c r="K5865"/>
      <c r="L5865"/>
      <c r="M5865"/>
      <c r="N5865"/>
      <c r="O5865"/>
      <c r="P5865"/>
    </row>
    <row r="5866" spans="11:16" x14ac:dyDescent="0.3">
      <c r="K5866"/>
      <c r="L5866"/>
      <c r="M5866"/>
      <c r="N5866"/>
      <c r="O5866"/>
      <c r="P5866"/>
    </row>
    <row r="5867" spans="11:16" x14ac:dyDescent="0.3">
      <c r="K5867"/>
      <c r="L5867"/>
      <c r="M5867"/>
      <c r="N5867"/>
      <c r="O5867"/>
      <c r="P5867"/>
    </row>
    <row r="5868" spans="11:16" x14ac:dyDescent="0.3">
      <c r="K5868"/>
      <c r="L5868"/>
      <c r="M5868"/>
      <c r="N5868"/>
      <c r="O5868"/>
      <c r="P5868"/>
    </row>
    <row r="5869" spans="11:16" x14ac:dyDescent="0.3">
      <c r="K5869"/>
      <c r="L5869"/>
      <c r="M5869"/>
      <c r="N5869"/>
      <c r="O5869"/>
      <c r="P5869"/>
    </row>
    <row r="5870" spans="11:16" x14ac:dyDescent="0.3">
      <c r="K5870"/>
      <c r="L5870"/>
      <c r="M5870"/>
      <c r="N5870"/>
      <c r="O5870"/>
      <c r="P5870"/>
    </row>
    <row r="5871" spans="11:16" x14ac:dyDescent="0.3">
      <c r="K5871"/>
      <c r="L5871"/>
      <c r="M5871"/>
      <c r="N5871"/>
      <c r="O5871"/>
      <c r="P5871"/>
    </row>
    <row r="5872" spans="11:16" x14ac:dyDescent="0.3">
      <c r="K5872"/>
      <c r="L5872"/>
      <c r="M5872"/>
      <c r="N5872"/>
      <c r="O5872"/>
      <c r="P5872"/>
    </row>
    <row r="5873" spans="11:16" x14ac:dyDescent="0.3">
      <c r="K5873"/>
      <c r="L5873"/>
      <c r="M5873"/>
      <c r="N5873"/>
      <c r="O5873"/>
      <c r="P5873"/>
    </row>
    <row r="5874" spans="11:16" x14ac:dyDescent="0.3">
      <c r="K5874"/>
      <c r="L5874"/>
      <c r="M5874"/>
      <c r="N5874"/>
      <c r="O5874"/>
      <c r="P5874"/>
    </row>
    <row r="5875" spans="11:16" x14ac:dyDescent="0.3">
      <c r="K5875"/>
      <c r="L5875"/>
      <c r="M5875"/>
      <c r="N5875"/>
      <c r="O5875"/>
      <c r="P5875"/>
    </row>
    <row r="5876" spans="11:16" x14ac:dyDescent="0.3">
      <c r="K5876"/>
      <c r="L5876"/>
      <c r="M5876"/>
      <c r="N5876"/>
      <c r="O5876"/>
      <c r="P5876"/>
    </row>
    <row r="5877" spans="11:16" x14ac:dyDescent="0.3">
      <c r="K5877"/>
      <c r="L5877"/>
      <c r="M5877"/>
      <c r="N5877"/>
      <c r="O5877"/>
      <c r="P5877"/>
    </row>
    <row r="5878" spans="11:16" x14ac:dyDescent="0.3">
      <c r="K5878"/>
      <c r="L5878"/>
      <c r="M5878"/>
      <c r="N5878"/>
      <c r="O5878"/>
      <c r="P5878"/>
    </row>
    <row r="5879" spans="11:16" x14ac:dyDescent="0.3">
      <c r="K5879"/>
      <c r="L5879"/>
      <c r="M5879"/>
      <c r="N5879"/>
      <c r="O5879"/>
      <c r="P5879"/>
    </row>
    <row r="5880" spans="11:16" x14ac:dyDescent="0.3">
      <c r="K5880"/>
      <c r="L5880"/>
      <c r="M5880"/>
      <c r="N5880"/>
      <c r="O5880"/>
      <c r="P5880"/>
    </row>
    <row r="5881" spans="11:16" x14ac:dyDescent="0.3">
      <c r="K5881"/>
      <c r="L5881"/>
      <c r="M5881"/>
      <c r="N5881"/>
      <c r="O5881"/>
      <c r="P5881"/>
    </row>
    <row r="5882" spans="11:16" x14ac:dyDescent="0.3">
      <c r="K5882"/>
      <c r="L5882"/>
      <c r="M5882"/>
      <c r="N5882"/>
      <c r="O5882"/>
      <c r="P5882"/>
    </row>
    <row r="5883" spans="11:16" x14ac:dyDescent="0.3">
      <c r="K5883"/>
      <c r="L5883"/>
      <c r="M5883"/>
      <c r="N5883"/>
      <c r="O5883"/>
      <c r="P5883"/>
    </row>
    <row r="5884" spans="11:16" x14ac:dyDescent="0.3">
      <c r="K5884"/>
      <c r="L5884"/>
      <c r="M5884"/>
      <c r="N5884"/>
      <c r="O5884"/>
      <c r="P5884"/>
    </row>
    <row r="5885" spans="11:16" x14ac:dyDescent="0.3">
      <c r="K5885"/>
      <c r="L5885"/>
      <c r="M5885"/>
      <c r="N5885"/>
      <c r="O5885"/>
      <c r="P5885"/>
    </row>
    <row r="5886" spans="11:16" x14ac:dyDescent="0.3">
      <c r="K5886"/>
      <c r="L5886"/>
      <c r="M5886"/>
      <c r="N5886"/>
      <c r="O5886"/>
      <c r="P5886"/>
    </row>
    <row r="5887" spans="11:16" x14ac:dyDescent="0.3">
      <c r="K5887"/>
      <c r="L5887"/>
      <c r="M5887"/>
      <c r="N5887"/>
      <c r="O5887"/>
      <c r="P5887"/>
    </row>
    <row r="5888" spans="11:16" x14ac:dyDescent="0.3">
      <c r="K5888"/>
      <c r="L5888"/>
      <c r="M5888"/>
      <c r="N5888"/>
      <c r="O5888"/>
      <c r="P5888"/>
    </row>
    <row r="5889" spans="11:16" x14ac:dyDescent="0.3">
      <c r="K5889"/>
      <c r="L5889"/>
      <c r="M5889"/>
      <c r="N5889"/>
      <c r="O5889"/>
      <c r="P5889"/>
    </row>
    <row r="5890" spans="11:16" x14ac:dyDescent="0.3">
      <c r="K5890"/>
      <c r="L5890"/>
      <c r="M5890"/>
      <c r="N5890"/>
      <c r="O5890"/>
      <c r="P5890"/>
    </row>
    <row r="5891" spans="11:16" x14ac:dyDescent="0.3">
      <c r="K5891"/>
      <c r="L5891"/>
      <c r="M5891"/>
      <c r="N5891"/>
      <c r="O5891"/>
      <c r="P5891"/>
    </row>
    <row r="5892" spans="11:16" x14ac:dyDescent="0.3">
      <c r="K5892"/>
      <c r="L5892"/>
      <c r="M5892"/>
      <c r="N5892"/>
      <c r="O5892"/>
      <c r="P5892"/>
    </row>
    <row r="5893" spans="11:16" x14ac:dyDescent="0.3">
      <c r="K5893"/>
      <c r="L5893"/>
      <c r="M5893"/>
      <c r="N5893"/>
      <c r="O5893"/>
      <c r="P5893"/>
    </row>
    <row r="5894" spans="11:16" x14ac:dyDescent="0.3">
      <c r="K5894"/>
      <c r="L5894"/>
      <c r="M5894"/>
      <c r="N5894"/>
      <c r="O5894"/>
      <c r="P5894"/>
    </row>
    <row r="5895" spans="11:16" x14ac:dyDescent="0.3">
      <c r="K5895"/>
      <c r="L5895"/>
      <c r="M5895"/>
      <c r="N5895"/>
      <c r="O5895"/>
      <c r="P5895"/>
    </row>
    <row r="5896" spans="11:16" x14ac:dyDescent="0.3">
      <c r="K5896"/>
      <c r="L5896"/>
      <c r="M5896"/>
      <c r="N5896"/>
      <c r="O5896"/>
      <c r="P5896"/>
    </row>
    <row r="5897" spans="11:16" x14ac:dyDescent="0.3">
      <c r="K5897"/>
      <c r="L5897"/>
      <c r="M5897"/>
      <c r="N5897"/>
      <c r="O5897"/>
      <c r="P5897"/>
    </row>
    <row r="5898" spans="11:16" x14ac:dyDescent="0.3">
      <c r="K5898"/>
      <c r="L5898"/>
      <c r="M5898"/>
      <c r="N5898"/>
      <c r="O5898"/>
      <c r="P5898"/>
    </row>
    <row r="5899" spans="11:16" x14ac:dyDescent="0.3">
      <c r="K5899"/>
      <c r="L5899"/>
      <c r="M5899"/>
      <c r="N5899"/>
      <c r="O5899"/>
      <c r="P5899"/>
    </row>
    <row r="5900" spans="11:16" x14ac:dyDescent="0.3">
      <c r="K5900"/>
      <c r="L5900"/>
      <c r="M5900"/>
      <c r="N5900"/>
      <c r="O5900"/>
      <c r="P5900"/>
    </row>
    <row r="5901" spans="11:16" x14ac:dyDescent="0.3">
      <c r="K5901"/>
      <c r="L5901"/>
      <c r="M5901"/>
      <c r="N5901"/>
      <c r="O5901"/>
      <c r="P5901"/>
    </row>
    <row r="5902" spans="11:16" x14ac:dyDescent="0.3">
      <c r="K5902"/>
      <c r="L5902"/>
      <c r="M5902"/>
      <c r="N5902"/>
      <c r="O5902"/>
      <c r="P5902"/>
    </row>
    <row r="5903" spans="11:16" x14ac:dyDescent="0.3">
      <c r="K5903"/>
      <c r="L5903"/>
      <c r="M5903"/>
      <c r="N5903"/>
      <c r="O5903"/>
      <c r="P5903"/>
    </row>
    <row r="5904" spans="11:16" x14ac:dyDescent="0.3">
      <c r="K5904"/>
      <c r="L5904"/>
      <c r="M5904"/>
      <c r="N5904"/>
      <c r="O5904"/>
      <c r="P5904"/>
    </row>
    <row r="5905" spans="11:16" x14ac:dyDescent="0.3">
      <c r="K5905"/>
      <c r="L5905"/>
      <c r="M5905"/>
      <c r="N5905"/>
      <c r="O5905"/>
      <c r="P5905"/>
    </row>
    <row r="5906" spans="11:16" x14ac:dyDescent="0.3">
      <c r="K5906"/>
      <c r="L5906"/>
      <c r="M5906"/>
      <c r="N5906"/>
      <c r="O5906"/>
      <c r="P5906"/>
    </row>
    <row r="5907" spans="11:16" x14ac:dyDescent="0.3">
      <c r="K5907"/>
      <c r="L5907"/>
      <c r="M5907"/>
      <c r="N5907"/>
      <c r="O5907"/>
      <c r="P5907"/>
    </row>
    <row r="5908" spans="11:16" x14ac:dyDescent="0.3">
      <c r="K5908"/>
      <c r="L5908"/>
      <c r="M5908"/>
      <c r="N5908"/>
      <c r="O5908"/>
      <c r="P5908"/>
    </row>
    <row r="5909" spans="11:16" x14ac:dyDescent="0.3">
      <c r="K5909"/>
      <c r="L5909"/>
      <c r="M5909"/>
      <c r="N5909"/>
      <c r="O5909"/>
      <c r="P5909"/>
    </row>
    <row r="5910" spans="11:16" x14ac:dyDescent="0.3">
      <c r="K5910"/>
      <c r="L5910"/>
      <c r="M5910"/>
      <c r="N5910"/>
      <c r="O5910"/>
      <c r="P5910"/>
    </row>
    <row r="5911" spans="11:16" x14ac:dyDescent="0.3">
      <c r="K5911"/>
      <c r="L5911"/>
      <c r="M5911"/>
      <c r="N5911"/>
      <c r="O5911"/>
      <c r="P5911"/>
    </row>
    <row r="5912" spans="11:16" x14ac:dyDescent="0.3">
      <c r="K5912"/>
      <c r="L5912"/>
      <c r="M5912"/>
      <c r="N5912"/>
      <c r="O5912"/>
      <c r="P5912"/>
    </row>
    <row r="5913" spans="11:16" x14ac:dyDescent="0.3">
      <c r="K5913"/>
      <c r="L5913"/>
      <c r="M5913"/>
      <c r="N5913"/>
      <c r="O5913"/>
      <c r="P5913"/>
    </row>
    <row r="5914" spans="11:16" x14ac:dyDescent="0.3">
      <c r="K5914"/>
      <c r="L5914"/>
      <c r="M5914"/>
      <c r="N5914"/>
      <c r="O5914"/>
      <c r="P5914"/>
    </row>
    <row r="5915" spans="11:16" x14ac:dyDescent="0.3">
      <c r="K5915"/>
      <c r="L5915"/>
      <c r="M5915"/>
      <c r="N5915"/>
      <c r="O5915"/>
      <c r="P5915"/>
    </row>
    <row r="5916" spans="11:16" x14ac:dyDescent="0.3">
      <c r="K5916"/>
      <c r="L5916"/>
      <c r="M5916"/>
      <c r="N5916"/>
      <c r="O5916"/>
      <c r="P5916"/>
    </row>
    <row r="5917" spans="11:16" x14ac:dyDescent="0.3">
      <c r="K5917"/>
      <c r="L5917"/>
      <c r="M5917"/>
      <c r="N5917"/>
      <c r="O5917"/>
      <c r="P5917"/>
    </row>
    <row r="5918" spans="11:16" x14ac:dyDescent="0.3">
      <c r="K5918"/>
      <c r="L5918"/>
      <c r="M5918"/>
      <c r="N5918"/>
      <c r="O5918"/>
      <c r="P5918"/>
    </row>
    <row r="5919" spans="11:16" x14ac:dyDescent="0.3">
      <c r="K5919"/>
      <c r="L5919"/>
      <c r="M5919"/>
      <c r="N5919"/>
      <c r="O5919"/>
      <c r="P5919"/>
    </row>
    <row r="5920" spans="11:16" x14ac:dyDescent="0.3">
      <c r="K5920"/>
      <c r="L5920"/>
      <c r="M5920"/>
      <c r="N5920"/>
      <c r="O5920"/>
      <c r="P5920"/>
    </row>
    <row r="5921" spans="11:16" x14ac:dyDescent="0.3">
      <c r="K5921"/>
      <c r="L5921"/>
      <c r="M5921"/>
      <c r="N5921"/>
      <c r="O5921"/>
      <c r="P5921"/>
    </row>
    <row r="5922" spans="11:16" x14ac:dyDescent="0.3">
      <c r="K5922"/>
      <c r="L5922"/>
      <c r="M5922"/>
      <c r="N5922"/>
      <c r="O5922"/>
      <c r="P5922"/>
    </row>
    <row r="5923" spans="11:16" x14ac:dyDescent="0.3">
      <c r="K5923"/>
      <c r="L5923"/>
      <c r="M5923"/>
      <c r="N5923"/>
      <c r="O5923"/>
      <c r="P5923"/>
    </row>
    <row r="5924" spans="11:16" x14ac:dyDescent="0.3">
      <c r="K5924"/>
      <c r="L5924"/>
      <c r="M5924"/>
      <c r="N5924"/>
      <c r="O5924"/>
      <c r="P5924"/>
    </row>
    <row r="5925" spans="11:16" x14ac:dyDescent="0.3">
      <c r="K5925"/>
      <c r="L5925"/>
      <c r="M5925"/>
      <c r="N5925"/>
      <c r="O5925"/>
      <c r="P5925"/>
    </row>
    <row r="5926" spans="11:16" x14ac:dyDescent="0.3">
      <c r="K5926"/>
      <c r="L5926"/>
      <c r="M5926"/>
      <c r="N5926"/>
      <c r="O5926"/>
      <c r="P5926"/>
    </row>
    <row r="5927" spans="11:16" x14ac:dyDescent="0.3">
      <c r="K5927"/>
      <c r="L5927"/>
      <c r="M5927"/>
      <c r="N5927"/>
      <c r="O5927"/>
      <c r="P5927"/>
    </row>
    <row r="5928" spans="11:16" x14ac:dyDescent="0.3">
      <c r="K5928"/>
      <c r="L5928"/>
      <c r="M5928"/>
      <c r="N5928"/>
      <c r="O5928"/>
      <c r="P5928"/>
    </row>
    <row r="5929" spans="11:16" x14ac:dyDescent="0.3">
      <c r="K5929"/>
      <c r="L5929"/>
      <c r="M5929"/>
      <c r="N5929"/>
      <c r="O5929"/>
      <c r="P5929"/>
    </row>
    <row r="5930" spans="11:16" x14ac:dyDescent="0.3">
      <c r="K5930"/>
      <c r="L5930"/>
      <c r="M5930"/>
      <c r="N5930"/>
      <c r="O5930"/>
      <c r="P5930"/>
    </row>
    <row r="5931" spans="11:16" x14ac:dyDescent="0.3">
      <c r="K5931"/>
      <c r="L5931"/>
      <c r="M5931"/>
      <c r="N5931"/>
      <c r="O5931"/>
      <c r="P5931"/>
    </row>
    <row r="5932" spans="11:16" x14ac:dyDescent="0.3">
      <c r="K5932"/>
      <c r="L5932"/>
      <c r="M5932"/>
      <c r="N5932"/>
      <c r="O5932"/>
      <c r="P5932"/>
    </row>
    <row r="5933" spans="11:16" x14ac:dyDescent="0.3">
      <c r="K5933"/>
      <c r="L5933"/>
      <c r="M5933"/>
      <c r="N5933"/>
      <c r="O5933"/>
      <c r="P5933"/>
    </row>
    <row r="5934" spans="11:16" x14ac:dyDescent="0.3">
      <c r="K5934"/>
      <c r="L5934"/>
      <c r="M5934"/>
      <c r="N5934"/>
      <c r="O5934"/>
      <c r="P5934"/>
    </row>
    <row r="5935" spans="11:16" x14ac:dyDescent="0.3">
      <c r="K5935"/>
      <c r="L5935"/>
      <c r="M5935"/>
      <c r="N5935"/>
      <c r="O5935"/>
      <c r="P5935"/>
    </row>
    <row r="5936" spans="11:16" x14ac:dyDescent="0.3">
      <c r="K5936"/>
      <c r="L5936"/>
      <c r="M5936"/>
      <c r="N5936"/>
      <c r="O5936"/>
      <c r="P5936"/>
    </row>
    <row r="5937" spans="11:16" x14ac:dyDescent="0.3">
      <c r="K5937"/>
      <c r="L5937"/>
      <c r="M5937"/>
      <c r="N5937"/>
      <c r="O5937"/>
      <c r="P5937"/>
    </row>
    <row r="5938" spans="11:16" x14ac:dyDescent="0.3">
      <c r="K5938"/>
      <c r="L5938"/>
      <c r="M5938"/>
      <c r="N5938"/>
      <c r="O5938"/>
      <c r="P5938"/>
    </row>
    <row r="5939" spans="11:16" x14ac:dyDescent="0.3">
      <c r="K5939"/>
      <c r="L5939"/>
      <c r="M5939"/>
      <c r="N5939"/>
      <c r="O5939"/>
      <c r="P5939"/>
    </row>
    <row r="5940" spans="11:16" x14ac:dyDescent="0.3">
      <c r="K5940"/>
      <c r="L5940"/>
      <c r="M5940"/>
      <c r="N5940"/>
      <c r="O5940"/>
      <c r="P5940"/>
    </row>
    <row r="5941" spans="11:16" x14ac:dyDescent="0.3">
      <c r="K5941"/>
      <c r="L5941"/>
      <c r="M5941"/>
      <c r="N5941"/>
      <c r="O5941"/>
      <c r="P5941"/>
    </row>
    <row r="5942" spans="11:16" x14ac:dyDescent="0.3">
      <c r="K5942"/>
      <c r="L5942"/>
      <c r="M5942"/>
      <c r="N5942"/>
      <c r="O5942"/>
      <c r="P5942"/>
    </row>
    <row r="5943" spans="11:16" x14ac:dyDescent="0.3">
      <c r="K5943"/>
      <c r="L5943"/>
      <c r="M5943"/>
      <c r="N5943"/>
      <c r="O5943"/>
      <c r="P5943"/>
    </row>
    <row r="5944" spans="11:16" x14ac:dyDescent="0.3">
      <c r="K5944"/>
      <c r="L5944"/>
      <c r="M5944"/>
      <c r="N5944"/>
      <c r="O5944"/>
      <c r="P5944"/>
    </row>
    <row r="5945" spans="11:16" x14ac:dyDescent="0.3">
      <c r="K5945"/>
      <c r="L5945"/>
      <c r="M5945"/>
      <c r="N5945"/>
      <c r="O5945"/>
      <c r="P5945"/>
    </row>
    <row r="5946" spans="11:16" x14ac:dyDescent="0.3">
      <c r="K5946"/>
      <c r="L5946"/>
      <c r="M5946"/>
      <c r="N5946"/>
      <c r="O5946"/>
      <c r="P5946"/>
    </row>
    <row r="5947" spans="11:16" x14ac:dyDescent="0.3">
      <c r="K5947"/>
      <c r="L5947"/>
      <c r="M5947"/>
      <c r="N5947"/>
      <c r="O5947"/>
      <c r="P5947"/>
    </row>
    <row r="5948" spans="11:16" x14ac:dyDescent="0.3">
      <c r="K5948"/>
      <c r="L5948"/>
      <c r="M5948"/>
      <c r="N5948"/>
      <c r="O5948"/>
      <c r="P5948"/>
    </row>
    <row r="5949" spans="11:16" x14ac:dyDescent="0.3">
      <c r="K5949"/>
      <c r="L5949"/>
      <c r="M5949"/>
      <c r="N5949"/>
      <c r="O5949"/>
      <c r="P5949"/>
    </row>
    <row r="5950" spans="11:16" x14ac:dyDescent="0.3">
      <c r="K5950"/>
      <c r="L5950"/>
      <c r="M5950"/>
      <c r="N5950"/>
      <c r="O5950"/>
      <c r="P5950"/>
    </row>
    <row r="5951" spans="11:16" x14ac:dyDescent="0.3">
      <c r="K5951"/>
      <c r="L5951"/>
      <c r="M5951"/>
      <c r="N5951"/>
      <c r="O5951"/>
      <c r="P5951"/>
    </row>
    <row r="5952" spans="11:16" x14ac:dyDescent="0.3">
      <c r="K5952"/>
      <c r="L5952"/>
      <c r="M5952"/>
      <c r="N5952"/>
      <c r="O5952"/>
      <c r="P5952"/>
    </row>
    <row r="5953" spans="11:16" x14ac:dyDescent="0.3">
      <c r="K5953"/>
      <c r="L5953"/>
      <c r="M5953"/>
      <c r="N5953"/>
      <c r="O5953"/>
      <c r="P5953"/>
    </row>
    <row r="5954" spans="11:16" x14ac:dyDescent="0.3">
      <c r="K5954"/>
      <c r="L5954"/>
      <c r="M5954"/>
      <c r="N5954"/>
      <c r="O5954"/>
      <c r="P5954"/>
    </row>
    <row r="5955" spans="11:16" x14ac:dyDescent="0.3">
      <c r="K5955"/>
      <c r="L5955"/>
      <c r="M5955"/>
      <c r="N5955"/>
      <c r="O5955"/>
      <c r="P5955"/>
    </row>
    <row r="5956" spans="11:16" x14ac:dyDescent="0.3">
      <c r="K5956"/>
      <c r="L5956"/>
      <c r="M5956"/>
      <c r="N5956"/>
      <c r="O5956"/>
      <c r="P5956"/>
    </row>
    <row r="5957" spans="11:16" x14ac:dyDescent="0.3">
      <c r="K5957"/>
      <c r="L5957"/>
      <c r="M5957"/>
      <c r="N5957"/>
      <c r="O5957"/>
      <c r="P5957"/>
    </row>
    <row r="5958" spans="11:16" x14ac:dyDescent="0.3">
      <c r="K5958"/>
      <c r="L5958"/>
      <c r="M5958"/>
      <c r="N5958"/>
      <c r="O5958"/>
      <c r="P5958"/>
    </row>
    <row r="5959" spans="11:16" x14ac:dyDescent="0.3">
      <c r="K5959"/>
      <c r="L5959"/>
      <c r="M5959"/>
      <c r="N5959"/>
      <c r="O5959"/>
      <c r="P5959"/>
    </row>
    <row r="5960" spans="11:16" x14ac:dyDescent="0.3">
      <c r="K5960"/>
      <c r="L5960"/>
      <c r="M5960"/>
      <c r="N5960"/>
      <c r="O5960"/>
      <c r="P5960"/>
    </row>
    <row r="5961" spans="11:16" x14ac:dyDescent="0.3">
      <c r="K5961"/>
      <c r="L5961"/>
      <c r="M5961"/>
      <c r="N5961"/>
      <c r="O5961"/>
      <c r="P5961"/>
    </row>
    <row r="5962" spans="11:16" x14ac:dyDescent="0.3">
      <c r="K5962"/>
      <c r="L5962"/>
      <c r="M5962"/>
      <c r="N5962"/>
      <c r="O5962"/>
      <c r="P5962"/>
    </row>
    <row r="5963" spans="11:16" x14ac:dyDescent="0.3">
      <c r="K5963"/>
      <c r="L5963"/>
      <c r="M5963"/>
      <c r="N5963"/>
      <c r="O5963"/>
      <c r="P5963"/>
    </row>
    <row r="5964" spans="11:16" x14ac:dyDescent="0.3">
      <c r="K5964"/>
      <c r="L5964"/>
      <c r="M5964"/>
      <c r="N5964"/>
      <c r="O5964"/>
      <c r="P5964"/>
    </row>
    <row r="5965" spans="11:16" x14ac:dyDescent="0.3">
      <c r="K5965"/>
      <c r="L5965"/>
      <c r="M5965"/>
      <c r="N5965"/>
      <c r="O5965"/>
      <c r="P5965"/>
    </row>
    <row r="5966" spans="11:16" x14ac:dyDescent="0.3">
      <c r="K5966"/>
      <c r="L5966"/>
      <c r="M5966"/>
      <c r="N5966"/>
      <c r="O5966"/>
      <c r="P5966"/>
    </row>
    <row r="5967" spans="11:16" x14ac:dyDescent="0.3">
      <c r="K5967"/>
      <c r="L5967"/>
      <c r="M5967"/>
      <c r="N5967"/>
      <c r="O5967"/>
      <c r="P5967"/>
    </row>
    <row r="5968" spans="11:16" x14ac:dyDescent="0.3">
      <c r="K5968"/>
      <c r="L5968"/>
      <c r="M5968"/>
      <c r="N5968"/>
      <c r="O5968"/>
      <c r="P5968"/>
    </row>
    <row r="5969" spans="11:16" x14ac:dyDescent="0.3">
      <c r="K5969"/>
      <c r="L5969"/>
      <c r="M5969"/>
      <c r="N5969"/>
      <c r="O5969"/>
      <c r="P5969"/>
    </row>
    <row r="5970" spans="11:16" x14ac:dyDescent="0.3">
      <c r="K5970"/>
      <c r="L5970"/>
      <c r="M5970"/>
      <c r="N5970"/>
      <c r="O5970"/>
      <c r="P5970"/>
    </row>
    <row r="5971" spans="11:16" x14ac:dyDescent="0.3">
      <c r="K5971"/>
      <c r="L5971"/>
      <c r="M5971"/>
      <c r="N5971"/>
      <c r="O5971"/>
      <c r="P5971"/>
    </row>
    <row r="5972" spans="11:16" x14ac:dyDescent="0.3">
      <c r="K5972"/>
      <c r="L5972"/>
      <c r="M5972"/>
      <c r="N5972"/>
      <c r="O5972"/>
      <c r="P5972"/>
    </row>
    <row r="5973" spans="11:16" x14ac:dyDescent="0.3">
      <c r="K5973"/>
      <c r="L5973"/>
      <c r="M5973"/>
      <c r="N5973"/>
      <c r="O5973"/>
      <c r="P5973"/>
    </row>
    <row r="5974" spans="11:16" x14ac:dyDescent="0.3">
      <c r="K5974"/>
      <c r="L5974"/>
      <c r="M5974"/>
      <c r="N5974"/>
      <c r="O5974"/>
      <c r="P5974"/>
    </row>
    <row r="5975" spans="11:16" x14ac:dyDescent="0.3">
      <c r="K5975"/>
      <c r="L5975"/>
      <c r="M5975"/>
      <c r="N5975"/>
      <c r="O5975"/>
      <c r="P5975"/>
    </row>
    <row r="5976" spans="11:16" x14ac:dyDescent="0.3">
      <c r="K5976"/>
      <c r="L5976"/>
      <c r="M5976"/>
      <c r="N5976"/>
      <c r="O5976"/>
      <c r="P5976"/>
    </row>
    <row r="5977" spans="11:16" x14ac:dyDescent="0.3">
      <c r="K5977"/>
      <c r="L5977"/>
      <c r="M5977"/>
      <c r="N5977"/>
      <c r="O5977"/>
      <c r="P5977"/>
    </row>
    <row r="5978" spans="11:16" x14ac:dyDescent="0.3">
      <c r="K5978"/>
      <c r="L5978"/>
      <c r="M5978"/>
      <c r="N5978"/>
      <c r="O5978"/>
      <c r="P5978"/>
    </row>
    <row r="5979" spans="11:16" x14ac:dyDescent="0.3">
      <c r="K5979"/>
      <c r="L5979"/>
      <c r="M5979"/>
      <c r="N5979"/>
      <c r="O5979"/>
      <c r="P5979"/>
    </row>
    <row r="5980" spans="11:16" x14ac:dyDescent="0.3">
      <c r="K5980"/>
      <c r="L5980"/>
      <c r="M5980"/>
      <c r="N5980"/>
      <c r="O5980"/>
      <c r="P5980"/>
    </row>
    <row r="5981" spans="11:16" x14ac:dyDescent="0.3">
      <c r="K5981"/>
      <c r="L5981"/>
      <c r="M5981"/>
      <c r="N5981"/>
      <c r="O5981"/>
      <c r="P5981"/>
    </row>
    <row r="5982" spans="11:16" x14ac:dyDescent="0.3">
      <c r="K5982"/>
      <c r="L5982"/>
      <c r="M5982"/>
      <c r="N5982"/>
      <c r="O5982"/>
      <c r="P5982"/>
    </row>
    <row r="5983" spans="11:16" x14ac:dyDescent="0.3">
      <c r="K5983"/>
      <c r="L5983"/>
      <c r="M5983"/>
      <c r="N5983"/>
      <c r="O5983"/>
      <c r="P5983"/>
    </row>
    <row r="5984" spans="11:16" x14ac:dyDescent="0.3">
      <c r="K5984"/>
      <c r="L5984"/>
      <c r="M5984"/>
      <c r="N5984"/>
      <c r="O5984"/>
      <c r="P5984"/>
    </row>
    <row r="5985" spans="11:16" x14ac:dyDescent="0.3">
      <c r="K5985"/>
      <c r="L5985"/>
      <c r="M5985"/>
      <c r="N5985"/>
      <c r="O5985"/>
      <c r="P5985"/>
    </row>
    <row r="5986" spans="11:16" x14ac:dyDescent="0.3">
      <c r="K5986"/>
      <c r="L5986"/>
      <c r="M5986"/>
      <c r="N5986"/>
      <c r="O5986"/>
      <c r="P5986"/>
    </row>
    <row r="5987" spans="11:16" x14ac:dyDescent="0.3">
      <c r="K5987"/>
      <c r="L5987"/>
      <c r="M5987"/>
      <c r="N5987"/>
      <c r="O5987"/>
      <c r="P5987"/>
    </row>
    <row r="5988" spans="11:16" x14ac:dyDescent="0.3">
      <c r="K5988"/>
      <c r="L5988"/>
      <c r="M5988"/>
      <c r="N5988"/>
      <c r="O5988"/>
      <c r="P5988"/>
    </row>
    <row r="5989" spans="11:16" x14ac:dyDescent="0.3">
      <c r="K5989"/>
      <c r="L5989"/>
      <c r="M5989"/>
      <c r="N5989"/>
      <c r="O5989"/>
      <c r="P5989"/>
    </row>
    <row r="5990" spans="11:16" x14ac:dyDescent="0.3">
      <c r="K5990"/>
      <c r="L5990"/>
      <c r="M5990"/>
      <c r="N5990"/>
      <c r="O5990"/>
      <c r="P5990"/>
    </row>
    <row r="5991" spans="11:16" x14ac:dyDescent="0.3">
      <c r="K5991"/>
      <c r="L5991"/>
      <c r="M5991"/>
      <c r="N5991"/>
      <c r="O5991"/>
      <c r="P5991"/>
    </row>
    <row r="5992" spans="11:16" x14ac:dyDescent="0.3">
      <c r="K5992"/>
      <c r="L5992"/>
      <c r="M5992"/>
      <c r="N5992"/>
      <c r="O5992"/>
      <c r="P5992"/>
    </row>
    <row r="5993" spans="11:16" x14ac:dyDescent="0.3">
      <c r="K5993"/>
      <c r="L5993"/>
      <c r="M5993"/>
      <c r="N5993"/>
      <c r="O5993"/>
      <c r="P5993"/>
    </row>
    <row r="5994" spans="11:16" x14ac:dyDescent="0.3">
      <c r="K5994"/>
      <c r="L5994"/>
      <c r="M5994"/>
      <c r="N5994"/>
      <c r="O5994"/>
      <c r="P5994"/>
    </row>
    <row r="5995" spans="11:16" x14ac:dyDescent="0.3">
      <c r="K5995"/>
      <c r="L5995"/>
      <c r="M5995"/>
      <c r="N5995"/>
      <c r="O5995"/>
      <c r="P5995"/>
    </row>
    <row r="5996" spans="11:16" x14ac:dyDescent="0.3">
      <c r="K5996"/>
      <c r="L5996"/>
      <c r="M5996"/>
      <c r="N5996"/>
      <c r="O5996"/>
      <c r="P5996"/>
    </row>
    <row r="5997" spans="11:16" x14ac:dyDescent="0.3">
      <c r="K5997"/>
      <c r="L5997"/>
      <c r="M5997"/>
      <c r="N5997"/>
      <c r="O5997"/>
      <c r="P5997"/>
    </row>
    <row r="5998" spans="11:16" x14ac:dyDescent="0.3">
      <c r="K5998"/>
      <c r="L5998"/>
      <c r="M5998"/>
      <c r="N5998"/>
      <c r="O5998"/>
      <c r="P5998"/>
    </row>
    <row r="5999" spans="11:16" x14ac:dyDescent="0.3">
      <c r="K5999"/>
      <c r="L5999"/>
      <c r="M5999"/>
      <c r="N5999"/>
      <c r="O5999"/>
      <c r="P5999"/>
    </row>
    <row r="6000" spans="11:16" x14ac:dyDescent="0.3">
      <c r="K6000"/>
      <c r="L6000"/>
      <c r="M6000"/>
      <c r="N6000"/>
      <c r="O6000"/>
      <c r="P6000"/>
    </row>
    <row r="6001" spans="11:16" x14ac:dyDescent="0.3">
      <c r="K6001"/>
      <c r="L6001"/>
      <c r="M6001"/>
      <c r="N6001"/>
      <c r="O6001"/>
      <c r="P6001"/>
    </row>
    <row r="6002" spans="11:16" x14ac:dyDescent="0.3">
      <c r="K6002"/>
      <c r="L6002"/>
      <c r="M6002"/>
      <c r="N6002"/>
      <c r="O6002"/>
      <c r="P6002"/>
    </row>
    <row r="6003" spans="11:16" x14ac:dyDescent="0.3">
      <c r="K6003"/>
      <c r="L6003"/>
      <c r="M6003"/>
      <c r="N6003"/>
      <c r="O6003"/>
      <c r="P6003"/>
    </row>
    <row r="6004" spans="11:16" x14ac:dyDescent="0.3">
      <c r="K6004"/>
      <c r="L6004"/>
      <c r="M6004"/>
      <c r="N6004"/>
      <c r="O6004"/>
      <c r="P6004"/>
    </row>
    <row r="6005" spans="11:16" x14ac:dyDescent="0.3">
      <c r="K6005"/>
      <c r="L6005"/>
      <c r="M6005"/>
      <c r="N6005"/>
      <c r="O6005"/>
      <c r="P6005"/>
    </row>
    <row r="6006" spans="11:16" x14ac:dyDescent="0.3">
      <c r="K6006"/>
      <c r="L6006"/>
      <c r="M6006"/>
      <c r="N6006"/>
      <c r="O6006"/>
      <c r="P6006"/>
    </row>
    <row r="6007" spans="11:16" x14ac:dyDescent="0.3">
      <c r="K6007"/>
      <c r="L6007"/>
      <c r="M6007"/>
      <c r="N6007"/>
      <c r="O6007"/>
      <c r="P6007"/>
    </row>
    <row r="6008" spans="11:16" x14ac:dyDescent="0.3">
      <c r="K6008"/>
      <c r="L6008"/>
      <c r="M6008"/>
      <c r="N6008"/>
      <c r="O6008"/>
      <c r="P6008"/>
    </row>
    <row r="6009" spans="11:16" x14ac:dyDescent="0.3">
      <c r="K6009"/>
      <c r="L6009"/>
      <c r="M6009"/>
      <c r="N6009"/>
      <c r="O6009"/>
      <c r="P6009"/>
    </row>
    <row r="6010" spans="11:16" x14ac:dyDescent="0.3">
      <c r="K6010"/>
      <c r="L6010"/>
      <c r="M6010"/>
      <c r="N6010"/>
      <c r="O6010"/>
      <c r="P6010"/>
    </row>
    <row r="6011" spans="11:16" x14ac:dyDescent="0.3">
      <c r="K6011"/>
      <c r="L6011"/>
      <c r="M6011"/>
      <c r="N6011"/>
      <c r="O6011"/>
      <c r="P6011"/>
    </row>
    <row r="6012" spans="11:16" x14ac:dyDescent="0.3">
      <c r="K6012"/>
      <c r="L6012"/>
      <c r="M6012"/>
      <c r="N6012"/>
      <c r="O6012"/>
      <c r="P6012"/>
    </row>
    <row r="6013" spans="11:16" x14ac:dyDescent="0.3">
      <c r="K6013"/>
      <c r="L6013"/>
      <c r="M6013"/>
      <c r="N6013"/>
      <c r="O6013"/>
      <c r="P6013"/>
    </row>
    <row r="6014" spans="11:16" x14ac:dyDescent="0.3">
      <c r="K6014"/>
      <c r="L6014"/>
      <c r="M6014"/>
      <c r="N6014"/>
      <c r="O6014"/>
      <c r="P6014"/>
    </row>
    <row r="6015" spans="11:16" x14ac:dyDescent="0.3">
      <c r="K6015"/>
      <c r="L6015"/>
      <c r="M6015"/>
      <c r="N6015"/>
      <c r="O6015"/>
      <c r="P6015"/>
    </row>
    <row r="6016" spans="11:16" x14ac:dyDescent="0.3">
      <c r="K6016"/>
      <c r="L6016"/>
      <c r="M6016"/>
      <c r="N6016"/>
      <c r="O6016"/>
      <c r="P6016"/>
    </row>
    <row r="6017" spans="11:16" x14ac:dyDescent="0.3">
      <c r="K6017"/>
      <c r="L6017"/>
      <c r="M6017"/>
      <c r="N6017"/>
      <c r="O6017"/>
      <c r="P6017"/>
    </row>
    <row r="6018" spans="11:16" x14ac:dyDescent="0.3">
      <c r="K6018"/>
      <c r="L6018"/>
      <c r="M6018"/>
      <c r="N6018"/>
      <c r="O6018"/>
      <c r="P6018"/>
    </row>
    <row r="6019" spans="11:16" x14ac:dyDescent="0.3">
      <c r="K6019"/>
      <c r="L6019"/>
      <c r="M6019"/>
      <c r="N6019"/>
      <c r="O6019"/>
      <c r="P6019"/>
    </row>
    <row r="6020" spans="11:16" x14ac:dyDescent="0.3">
      <c r="K6020"/>
      <c r="L6020"/>
      <c r="M6020"/>
      <c r="N6020"/>
      <c r="O6020"/>
      <c r="P6020"/>
    </row>
    <row r="6021" spans="11:16" x14ac:dyDescent="0.3">
      <c r="K6021"/>
      <c r="L6021"/>
      <c r="M6021"/>
      <c r="N6021"/>
      <c r="O6021"/>
      <c r="P6021"/>
    </row>
    <row r="6022" spans="11:16" x14ac:dyDescent="0.3">
      <c r="K6022"/>
      <c r="L6022"/>
      <c r="M6022"/>
      <c r="N6022"/>
      <c r="O6022"/>
      <c r="P6022"/>
    </row>
    <row r="6023" spans="11:16" x14ac:dyDescent="0.3">
      <c r="K6023"/>
      <c r="L6023"/>
      <c r="M6023"/>
      <c r="N6023"/>
      <c r="O6023"/>
      <c r="P6023"/>
    </row>
    <row r="6024" spans="11:16" x14ac:dyDescent="0.3">
      <c r="K6024"/>
      <c r="L6024"/>
      <c r="M6024"/>
      <c r="N6024"/>
      <c r="O6024"/>
      <c r="P6024"/>
    </row>
    <row r="6025" spans="11:16" x14ac:dyDescent="0.3">
      <c r="K6025"/>
      <c r="L6025"/>
      <c r="M6025"/>
      <c r="N6025"/>
      <c r="O6025"/>
      <c r="P6025"/>
    </row>
    <row r="6026" spans="11:16" x14ac:dyDescent="0.3">
      <c r="K6026"/>
      <c r="L6026"/>
      <c r="M6026"/>
      <c r="N6026"/>
      <c r="O6026"/>
      <c r="P6026"/>
    </row>
    <row r="6027" spans="11:16" x14ac:dyDescent="0.3">
      <c r="K6027"/>
      <c r="L6027"/>
      <c r="M6027"/>
      <c r="N6027"/>
      <c r="O6027"/>
      <c r="P6027"/>
    </row>
    <row r="6028" spans="11:16" x14ac:dyDescent="0.3">
      <c r="K6028"/>
      <c r="L6028"/>
      <c r="M6028"/>
      <c r="N6028"/>
      <c r="O6028"/>
      <c r="P6028"/>
    </row>
    <row r="6029" spans="11:16" x14ac:dyDescent="0.3">
      <c r="K6029"/>
      <c r="L6029"/>
      <c r="M6029"/>
      <c r="N6029"/>
      <c r="O6029"/>
      <c r="P6029"/>
    </row>
    <row r="6030" spans="11:16" x14ac:dyDescent="0.3">
      <c r="K6030"/>
      <c r="L6030"/>
      <c r="M6030"/>
      <c r="N6030"/>
      <c r="O6030"/>
      <c r="P6030"/>
    </row>
    <row r="6031" spans="11:16" x14ac:dyDescent="0.3">
      <c r="K6031"/>
      <c r="L6031"/>
      <c r="M6031"/>
      <c r="N6031"/>
      <c r="O6031"/>
      <c r="P6031"/>
    </row>
    <row r="6032" spans="11:16" x14ac:dyDescent="0.3">
      <c r="K6032"/>
      <c r="L6032"/>
      <c r="M6032"/>
      <c r="N6032"/>
      <c r="O6032"/>
      <c r="P6032"/>
    </row>
    <row r="6033" spans="11:16" x14ac:dyDescent="0.3">
      <c r="K6033"/>
      <c r="L6033"/>
      <c r="M6033"/>
      <c r="N6033"/>
      <c r="O6033"/>
      <c r="P6033"/>
    </row>
    <row r="6034" spans="11:16" x14ac:dyDescent="0.3">
      <c r="K6034"/>
      <c r="L6034"/>
      <c r="M6034"/>
      <c r="N6034"/>
      <c r="O6034"/>
      <c r="P6034"/>
    </row>
    <row r="6035" spans="11:16" x14ac:dyDescent="0.3">
      <c r="K6035"/>
      <c r="L6035"/>
      <c r="M6035"/>
      <c r="N6035"/>
      <c r="O6035"/>
      <c r="P6035"/>
    </row>
    <row r="6036" spans="11:16" x14ac:dyDescent="0.3">
      <c r="K6036"/>
      <c r="L6036"/>
      <c r="M6036"/>
      <c r="N6036"/>
      <c r="O6036"/>
      <c r="P6036"/>
    </row>
    <row r="6037" spans="11:16" x14ac:dyDescent="0.3">
      <c r="K6037"/>
      <c r="L6037"/>
      <c r="M6037"/>
      <c r="N6037"/>
      <c r="O6037"/>
      <c r="P6037"/>
    </row>
    <row r="6038" spans="11:16" x14ac:dyDescent="0.3">
      <c r="K6038"/>
      <c r="L6038"/>
      <c r="M6038"/>
      <c r="N6038"/>
      <c r="O6038"/>
      <c r="P6038"/>
    </row>
    <row r="6039" spans="11:16" x14ac:dyDescent="0.3">
      <c r="K6039"/>
      <c r="L6039"/>
      <c r="M6039"/>
      <c r="N6039"/>
      <c r="O6039"/>
      <c r="P6039"/>
    </row>
    <row r="6040" spans="11:16" x14ac:dyDescent="0.3">
      <c r="K6040"/>
      <c r="L6040"/>
      <c r="M6040"/>
      <c r="N6040"/>
      <c r="O6040"/>
      <c r="P6040"/>
    </row>
    <row r="6041" spans="11:16" x14ac:dyDescent="0.3">
      <c r="K6041"/>
      <c r="L6041"/>
      <c r="M6041"/>
      <c r="N6041"/>
      <c r="O6041"/>
      <c r="P6041"/>
    </row>
    <row r="6042" spans="11:16" x14ac:dyDescent="0.3">
      <c r="K6042"/>
      <c r="L6042"/>
      <c r="M6042"/>
      <c r="N6042"/>
      <c r="O6042"/>
      <c r="P6042"/>
    </row>
    <row r="6043" spans="11:16" x14ac:dyDescent="0.3">
      <c r="K6043"/>
      <c r="L6043"/>
      <c r="M6043"/>
      <c r="N6043"/>
      <c r="O6043"/>
      <c r="P6043"/>
    </row>
    <row r="6044" spans="11:16" x14ac:dyDescent="0.3">
      <c r="K6044"/>
      <c r="L6044"/>
      <c r="M6044"/>
      <c r="N6044"/>
      <c r="O6044"/>
      <c r="P6044"/>
    </row>
    <row r="6045" spans="11:16" x14ac:dyDescent="0.3">
      <c r="K6045"/>
      <c r="L6045"/>
      <c r="M6045"/>
      <c r="N6045"/>
      <c r="O6045"/>
      <c r="P6045"/>
    </row>
    <row r="6046" spans="11:16" x14ac:dyDescent="0.3">
      <c r="K6046"/>
      <c r="L6046"/>
      <c r="M6046"/>
      <c r="N6046"/>
      <c r="O6046"/>
      <c r="P6046"/>
    </row>
    <row r="6047" spans="11:16" x14ac:dyDescent="0.3">
      <c r="K6047"/>
      <c r="L6047"/>
      <c r="M6047"/>
      <c r="N6047"/>
      <c r="O6047"/>
      <c r="P6047"/>
    </row>
    <row r="6048" spans="11:16" x14ac:dyDescent="0.3">
      <c r="K6048"/>
      <c r="L6048"/>
      <c r="M6048"/>
      <c r="N6048"/>
      <c r="O6048"/>
      <c r="P6048"/>
    </row>
    <row r="6049" spans="11:16" x14ac:dyDescent="0.3">
      <c r="K6049"/>
      <c r="L6049"/>
      <c r="M6049"/>
      <c r="N6049"/>
      <c r="O6049"/>
      <c r="P6049"/>
    </row>
    <row r="6050" spans="11:16" x14ac:dyDescent="0.3">
      <c r="K6050"/>
      <c r="L6050"/>
      <c r="M6050"/>
      <c r="N6050"/>
      <c r="O6050"/>
      <c r="P6050"/>
    </row>
    <row r="6051" spans="11:16" x14ac:dyDescent="0.3">
      <c r="K6051"/>
      <c r="L6051"/>
      <c r="M6051"/>
      <c r="N6051"/>
      <c r="O6051"/>
      <c r="P6051"/>
    </row>
    <row r="6052" spans="11:16" x14ac:dyDescent="0.3">
      <c r="K6052"/>
      <c r="L6052"/>
      <c r="M6052"/>
      <c r="N6052"/>
      <c r="O6052"/>
      <c r="P6052"/>
    </row>
    <row r="6053" spans="11:16" x14ac:dyDescent="0.3">
      <c r="K6053"/>
      <c r="L6053"/>
      <c r="M6053"/>
      <c r="N6053"/>
      <c r="O6053"/>
      <c r="P6053"/>
    </row>
    <row r="6054" spans="11:16" x14ac:dyDescent="0.3">
      <c r="K6054"/>
      <c r="L6054"/>
      <c r="M6054"/>
      <c r="N6054"/>
      <c r="O6054"/>
      <c r="P6054"/>
    </row>
    <row r="6055" spans="11:16" x14ac:dyDescent="0.3">
      <c r="K6055"/>
      <c r="L6055"/>
      <c r="M6055"/>
      <c r="N6055"/>
      <c r="O6055"/>
      <c r="P6055"/>
    </row>
    <row r="6056" spans="11:16" x14ac:dyDescent="0.3">
      <c r="K6056"/>
      <c r="L6056"/>
      <c r="M6056"/>
      <c r="N6056"/>
      <c r="O6056"/>
      <c r="P6056"/>
    </row>
    <row r="6057" spans="11:16" x14ac:dyDescent="0.3">
      <c r="K6057"/>
      <c r="L6057"/>
      <c r="M6057"/>
      <c r="N6057"/>
      <c r="O6057"/>
      <c r="P6057"/>
    </row>
    <row r="6058" spans="11:16" x14ac:dyDescent="0.3">
      <c r="K6058"/>
      <c r="L6058"/>
      <c r="M6058"/>
      <c r="N6058"/>
      <c r="O6058"/>
      <c r="P6058"/>
    </row>
    <row r="6059" spans="11:16" x14ac:dyDescent="0.3">
      <c r="K6059"/>
      <c r="L6059"/>
      <c r="M6059"/>
      <c r="N6059"/>
      <c r="O6059"/>
      <c r="P6059"/>
    </row>
    <row r="6060" spans="11:16" x14ac:dyDescent="0.3">
      <c r="K6060"/>
      <c r="L6060"/>
      <c r="M6060"/>
      <c r="N6060"/>
      <c r="O6060"/>
      <c r="P6060"/>
    </row>
    <row r="6061" spans="11:16" x14ac:dyDescent="0.3">
      <c r="K6061"/>
      <c r="L6061"/>
      <c r="M6061"/>
      <c r="N6061"/>
      <c r="O6061"/>
      <c r="P6061"/>
    </row>
    <row r="6062" spans="11:16" x14ac:dyDescent="0.3">
      <c r="K6062"/>
      <c r="L6062"/>
      <c r="M6062"/>
      <c r="N6062"/>
      <c r="O6062"/>
      <c r="P6062"/>
    </row>
    <row r="6063" spans="11:16" x14ac:dyDescent="0.3">
      <c r="K6063"/>
      <c r="L6063"/>
      <c r="M6063"/>
      <c r="N6063"/>
      <c r="O6063"/>
      <c r="P6063"/>
    </row>
    <row r="6064" spans="11:16" x14ac:dyDescent="0.3">
      <c r="K6064"/>
      <c r="L6064"/>
      <c r="M6064"/>
      <c r="N6064"/>
      <c r="O6064"/>
      <c r="P6064"/>
    </row>
    <row r="6065" spans="11:16" x14ac:dyDescent="0.3">
      <c r="K6065"/>
      <c r="L6065"/>
      <c r="M6065"/>
      <c r="N6065"/>
      <c r="O6065"/>
      <c r="P6065"/>
    </row>
    <row r="6066" spans="11:16" x14ac:dyDescent="0.3">
      <c r="K6066"/>
      <c r="L6066"/>
      <c r="M6066"/>
      <c r="N6066"/>
      <c r="O6066"/>
      <c r="P6066"/>
    </row>
    <row r="6067" spans="11:16" x14ac:dyDescent="0.3">
      <c r="K6067"/>
      <c r="L6067"/>
      <c r="M6067"/>
      <c r="N6067"/>
      <c r="O6067"/>
      <c r="P6067"/>
    </row>
    <row r="6068" spans="11:16" x14ac:dyDescent="0.3">
      <c r="K6068"/>
      <c r="L6068"/>
      <c r="M6068"/>
      <c r="N6068"/>
      <c r="O6068"/>
      <c r="P6068"/>
    </row>
    <row r="6069" spans="11:16" x14ac:dyDescent="0.3">
      <c r="K6069"/>
      <c r="L6069"/>
      <c r="M6069"/>
      <c r="N6069"/>
      <c r="O6069"/>
      <c r="P6069"/>
    </row>
    <row r="6070" spans="11:16" x14ac:dyDescent="0.3">
      <c r="K6070"/>
      <c r="L6070"/>
      <c r="M6070"/>
      <c r="N6070"/>
      <c r="O6070"/>
      <c r="P6070"/>
    </row>
    <row r="6071" spans="11:16" x14ac:dyDescent="0.3">
      <c r="K6071"/>
      <c r="L6071"/>
      <c r="M6071"/>
      <c r="N6071"/>
      <c r="O6071"/>
      <c r="P6071"/>
    </row>
    <row r="6072" spans="11:16" x14ac:dyDescent="0.3">
      <c r="K6072"/>
      <c r="L6072"/>
      <c r="M6072"/>
      <c r="N6072"/>
      <c r="O6072"/>
      <c r="P6072"/>
    </row>
    <row r="6073" spans="11:16" x14ac:dyDescent="0.3">
      <c r="K6073"/>
      <c r="L6073"/>
      <c r="M6073"/>
      <c r="N6073"/>
      <c r="O6073"/>
      <c r="P6073"/>
    </row>
    <row r="6074" spans="11:16" x14ac:dyDescent="0.3">
      <c r="K6074"/>
      <c r="L6074"/>
      <c r="M6074"/>
      <c r="N6074"/>
      <c r="O6074"/>
      <c r="P6074"/>
    </row>
    <row r="6075" spans="11:16" x14ac:dyDescent="0.3">
      <c r="K6075"/>
      <c r="L6075"/>
      <c r="M6075"/>
      <c r="N6075"/>
      <c r="O6075"/>
      <c r="P6075"/>
    </row>
    <row r="6076" spans="11:16" x14ac:dyDescent="0.3">
      <c r="K6076"/>
      <c r="L6076"/>
      <c r="M6076"/>
      <c r="N6076"/>
      <c r="O6076"/>
      <c r="P6076"/>
    </row>
    <row r="6077" spans="11:16" x14ac:dyDescent="0.3">
      <c r="K6077"/>
      <c r="L6077"/>
      <c r="M6077"/>
      <c r="N6077"/>
      <c r="O6077"/>
      <c r="P6077"/>
    </row>
    <row r="6078" spans="11:16" x14ac:dyDescent="0.3">
      <c r="K6078"/>
      <c r="L6078"/>
      <c r="M6078"/>
      <c r="N6078"/>
      <c r="O6078"/>
      <c r="P6078"/>
    </row>
    <row r="6079" spans="11:16" x14ac:dyDescent="0.3">
      <c r="K6079"/>
      <c r="L6079"/>
      <c r="M6079"/>
      <c r="N6079"/>
      <c r="O6079"/>
      <c r="P6079"/>
    </row>
    <row r="6080" spans="11:16" x14ac:dyDescent="0.3">
      <c r="K6080"/>
      <c r="L6080"/>
      <c r="M6080"/>
      <c r="N6080"/>
      <c r="O6080"/>
      <c r="P6080"/>
    </row>
    <row r="6081" spans="11:16" x14ac:dyDescent="0.3">
      <c r="K6081"/>
      <c r="L6081"/>
      <c r="M6081"/>
      <c r="N6081"/>
      <c r="O6081"/>
      <c r="P6081"/>
    </row>
    <row r="6082" spans="11:16" x14ac:dyDescent="0.3">
      <c r="K6082"/>
      <c r="L6082"/>
      <c r="M6082"/>
      <c r="N6082"/>
      <c r="O6082"/>
      <c r="P6082"/>
    </row>
    <row r="6083" spans="11:16" x14ac:dyDescent="0.3">
      <c r="K6083"/>
      <c r="L6083"/>
      <c r="M6083"/>
      <c r="N6083"/>
      <c r="O6083"/>
      <c r="P6083"/>
    </row>
    <row r="6084" spans="11:16" x14ac:dyDescent="0.3">
      <c r="K6084"/>
      <c r="L6084"/>
      <c r="M6084"/>
      <c r="N6084"/>
      <c r="O6084"/>
      <c r="P6084"/>
    </row>
    <row r="6085" spans="11:16" x14ac:dyDescent="0.3">
      <c r="K6085"/>
      <c r="L6085"/>
      <c r="M6085"/>
      <c r="N6085"/>
      <c r="O6085"/>
      <c r="P6085"/>
    </row>
    <row r="6086" spans="11:16" x14ac:dyDescent="0.3">
      <c r="K6086"/>
      <c r="L6086"/>
      <c r="M6086"/>
      <c r="N6086"/>
      <c r="O6086"/>
      <c r="P6086"/>
    </row>
    <row r="6087" spans="11:16" x14ac:dyDescent="0.3">
      <c r="K6087"/>
      <c r="L6087"/>
      <c r="M6087"/>
      <c r="N6087"/>
      <c r="O6087"/>
      <c r="P6087"/>
    </row>
    <row r="6088" spans="11:16" x14ac:dyDescent="0.3">
      <c r="K6088"/>
      <c r="L6088"/>
      <c r="M6088"/>
      <c r="N6088"/>
      <c r="O6088"/>
      <c r="P6088"/>
    </row>
    <row r="6089" spans="11:16" x14ac:dyDescent="0.3">
      <c r="K6089"/>
      <c r="L6089"/>
      <c r="M6089"/>
      <c r="N6089"/>
      <c r="O6089"/>
      <c r="P6089"/>
    </row>
    <row r="6090" spans="11:16" x14ac:dyDescent="0.3">
      <c r="K6090"/>
      <c r="L6090"/>
      <c r="M6090"/>
      <c r="N6090"/>
      <c r="O6090"/>
      <c r="P6090"/>
    </row>
    <row r="6091" spans="11:16" x14ac:dyDescent="0.3">
      <c r="K6091"/>
      <c r="L6091"/>
      <c r="M6091"/>
      <c r="N6091"/>
      <c r="O6091"/>
      <c r="P6091"/>
    </row>
    <row r="6092" spans="11:16" x14ac:dyDescent="0.3">
      <c r="K6092"/>
      <c r="L6092"/>
      <c r="M6092"/>
      <c r="N6092"/>
      <c r="O6092"/>
      <c r="P6092"/>
    </row>
    <row r="6093" spans="11:16" x14ac:dyDescent="0.3">
      <c r="K6093"/>
      <c r="L6093"/>
      <c r="M6093"/>
      <c r="N6093"/>
      <c r="O6093"/>
      <c r="P6093"/>
    </row>
    <row r="6094" spans="11:16" x14ac:dyDescent="0.3">
      <c r="K6094"/>
      <c r="L6094"/>
      <c r="M6094"/>
      <c r="N6094"/>
      <c r="O6094"/>
      <c r="P6094"/>
    </row>
    <row r="6095" spans="11:16" x14ac:dyDescent="0.3">
      <c r="K6095"/>
      <c r="L6095"/>
      <c r="M6095"/>
      <c r="N6095"/>
      <c r="O6095"/>
      <c r="P6095"/>
    </row>
    <row r="6096" spans="11:16" x14ac:dyDescent="0.3">
      <c r="K6096"/>
      <c r="L6096"/>
      <c r="M6096"/>
      <c r="N6096"/>
      <c r="O6096"/>
      <c r="P6096"/>
    </row>
    <row r="6097" spans="11:16" x14ac:dyDescent="0.3">
      <c r="K6097"/>
      <c r="L6097"/>
      <c r="M6097"/>
      <c r="N6097"/>
      <c r="O6097"/>
      <c r="P6097"/>
    </row>
    <row r="6098" spans="11:16" x14ac:dyDescent="0.3">
      <c r="K6098"/>
      <c r="L6098"/>
      <c r="M6098"/>
      <c r="N6098"/>
      <c r="O6098"/>
      <c r="P6098"/>
    </row>
    <row r="6099" spans="11:16" x14ac:dyDescent="0.3">
      <c r="K6099"/>
      <c r="L6099"/>
      <c r="M6099"/>
      <c r="N6099"/>
      <c r="O6099"/>
      <c r="P6099"/>
    </row>
    <row r="6100" spans="11:16" x14ac:dyDescent="0.3">
      <c r="K6100"/>
      <c r="L6100"/>
      <c r="M6100"/>
      <c r="N6100"/>
      <c r="O6100"/>
      <c r="P6100"/>
    </row>
    <row r="6101" spans="11:16" x14ac:dyDescent="0.3">
      <c r="K6101"/>
      <c r="L6101"/>
      <c r="M6101"/>
      <c r="N6101"/>
      <c r="O6101"/>
      <c r="P6101"/>
    </row>
    <row r="6102" spans="11:16" x14ac:dyDescent="0.3">
      <c r="K6102"/>
      <c r="L6102"/>
      <c r="M6102"/>
      <c r="N6102"/>
      <c r="O6102"/>
      <c r="P6102"/>
    </row>
    <row r="6103" spans="11:16" x14ac:dyDescent="0.3">
      <c r="K6103"/>
      <c r="L6103"/>
      <c r="M6103"/>
      <c r="N6103"/>
      <c r="O6103"/>
      <c r="P6103"/>
    </row>
    <row r="6104" spans="11:16" x14ac:dyDescent="0.3">
      <c r="K6104"/>
      <c r="L6104"/>
      <c r="M6104"/>
      <c r="N6104"/>
      <c r="O6104"/>
      <c r="P6104"/>
    </row>
    <row r="6105" spans="11:16" x14ac:dyDescent="0.3">
      <c r="K6105"/>
      <c r="L6105"/>
      <c r="M6105"/>
      <c r="N6105"/>
      <c r="O6105"/>
      <c r="P6105"/>
    </row>
    <row r="6106" spans="11:16" x14ac:dyDescent="0.3">
      <c r="K6106"/>
      <c r="L6106"/>
      <c r="M6106"/>
      <c r="N6106"/>
      <c r="O6106"/>
      <c r="P6106"/>
    </row>
    <row r="6107" spans="11:16" x14ac:dyDescent="0.3">
      <c r="K6107"/>
      <c r="L6107"/>
      <c r="M6107"/>
      <c r="N6107"/>
      <c r="O6107"/>
      <c r="P6107"/>
    </row>
    <row r="6108" spans="11:16" x14ac:dyDescent="0.3">
      <c r="K6108"/>
      <c r="L6108"/>
      <c r="M6108"/>
      <c r="N6108"/>
      <c r="O6108"/>
      <c r="P6108"/>
    </row>
    <row r="6109" spans="11:16" x14ac:dyDescent="0.3">
      <c r="K6109"/>
      <c r="L6109"/>
      <c r="M6109"/>
      <c r="N6109"/>
      <c r="O6109"/>
      <c r="P6109"/>
    </row>
    <row r="6110" spans="11:16" x14ac:dyDescent="0.3">
      <c r="K6110"/>
      <c r="L6110"/>
      <c r="M6110"/>
      <c r="N6110"/>
      <c r="O6110"/>
      <c r="P6110"/>
    </row>
    <row r="6111" spans="11:16" x14ac:dyDescent="0.3">
      <c r="K6111"/>
      <c r="L6111"/>
      <c r="M6111"/>
      <c r="N6111"/>
      <c r="O6111"/>
      <c r="P6111"/>
    </row>
    <row r="6112" spans="11:16" x14ac:dyDescent="0.3">
      <c r="K6112"/>
      <c r="L6112"/>
      <c r="M6112"/>
      <c r="N6112"/>
      <c r="O6112"/>
      <c r="P6112"/>
    </row>
    <row r="6113" spans="11:16" x14ac:dyDescent="0.3">
      <c r="K6113"/>
      <c r="L6113"/>
      <c r="M6113"/>
      <c r="N6113"/>
      <c r="O6113"/>
      <c r="P6113"/>
    </row>
    <row r="6114" spans="11:16" x14ac:dyDescent="0.3">
      <c r="K6114"/>
      <c r="L6114"/>
      <c r="M6114"/>
      <c r="N6114"/>
      <c r="O6114"/>
      <c r="P6114"/>
    </row>
    <row r="6115" spans="11:16" x14ac:dyDescent="0.3">
      <c r="K6115"/>
      <c r="L6115"/>
      <c r="M6115"/>
      <c r="N6115"/>
      <c r="O6115"/>
      <c r="P6115"/>
    </row>
    <row r="6116" spans="11:16" x14ac:dyDescent="0.3">
      <c r="K6116"/>
      <c r="L6116"/>
      <c r="M6116"/>
      <c r="N6116"/>
      <c r="O6116"/>
      <c r="P6116"/>
    </row>
    <row r="6117" spans="11:16" x14ac:dyDescent="0.3">
      <c r="K6117"/>
      <c r="L6117"/>
      <c r="M6117"/>
      <c r="N6117"/>
      <c r="O6117"/>
      <c r="P6117"/>
    </row>
    <row r="6118" spans="11:16" x14ac:dyDescent="0.3">
      <c r="K6118"/>
      <c r="L6118"/>
      <c r="M6118"/>
      <c r="N6118"/>
      <c r="O6118"/>
      <c r="P6118"/>
    </row>
    <row r="6119" spans="11:16" x14ac:dyDescent="0.3">
      <c r="K6119"/>
      <c r="L6119"/>
      <c r="M6119"/>
      <c r="N6119"/>
      <c r="O6119"/>
      <c r="P6119"/>
    </row>
    <row r="6120" spans="11:16" x14ac:dyDescent="0.3">
      <c r="K6120"/>
      <c r="L6120"/>
      <c r="M6120"/>
      <c r="N6120"/>
      <c r="O6120"/>
      <c r="P6120"/>
    </row>
    <row r="6121" spans="11:16" x14ac:dyDescent="0.3">
      <c r="K6121"/>
      <c r="L6121"/>
      <c r="M6121"/>
      <c r="N6121"/>
      <c r="O6121"/>
      <c r="P6121"/>
    </row>
    <row r="6122" spans="11:16" x14ac:dyDescent="0.3">
      <c r="K6122"/>
      <c r="L6122"/>
      <c r="M6122"/>
      <c r="N6122"/>
      <c r="O6122"/>
      <c r="P6122"/>
    </row>
    <row r="6123" spans="11:16" x14ac:dyDescent="0.3">
      <c r="K6123"/>
      <c r="L6123"/>
      <c r="M6123"/>
      <c r="N6123"/>
      <c r="O6123"/>
      <c r="P6123"/>
    </row>
    <row r="6124" spans="11:16" x14ac:dyDescent="0.3">
      <c r="K6124"/>
      <c r="L6124"/>
      <c r="M6124"/>
      <c r="N6124"/>
      <c r="O6124"/>
      <c r="P6124"/>
    </row>
    <row r="6125" spans="11:16" x14ac:dyDescent="0.3">
      <c r="K6125"/>
      <c r="L6125"/>
      <c r="M6125"/>
      <c r="N6125"/>
      <c r="O6125"/>
      <c r="P6125"/>
    </row>
    <row r="6126" spans="11:16" x14ac:dyDescent="0.3">
      <c r="K6126"/>
      <c r="L6126"/>
      <c r="M6126"/>
      <c r="N6126"/>
      <c r="O6126"/>
      <c r="P6126"/>
    </row>
    <row r="6127" spans="11:16" x14ac:dyDescent="0.3">
      <c r="K6127"/>
      <c r="L6127"/>
      <c r="M6127"/>
      <c r="N6127"/>
      <c r="O6127"/>
      <c r="P6127"/>
    </row>
    <row r="6128" spans="11:16" x14ac:dyDescent="0.3">
      <c r="K6128"/>
      <c r="L6128"/>
      <c r="M6128"/>
      <c r="N6128"/>
      <c r="O6128"/>
      <c r="P6128"/>
    </row>
    <row r="6129" spans="11:16" x14ac:dyDescent="0.3">
      <c r="K6129"/>
      <c r="L6129"/>
      <c r="M6129"/>
      <c r="N6129"/>
      <c r="O6129"/>
      <c r="P6129"/>
    </row>
    <row r="6130" spans="11:16" x14ac:dyDescent="0.3">
      <c r="K6130"/>
      <c r="L6130"/>
      <c r="M6130"/>
      <c r="N6130"/>
      <c r="O6130"/>
      <c r="P6130"/>
    </row>
    <row r="6131" spans="11:16" x14ac:dyDescent="0.3">
      <c r="K6131"/>
      <c r="L6131"/>
      <c r="M6131"/>
      <c r="N6131"/>
      <c r="O6131"/>
      <c r="P6131"/>
    </row>
    <row r="6132" spans="11:16" x14ac:dyDescent="0.3">
      <c r="K6132"/>
      <c r="L6132"/>
      <c r="M6132"/>
      <c r="N6132"/>
      <c r="O6132"/>
      <c r="P6132"/>
    </row>
    <row r="6133" spans="11:16" x14ac:dyDescent="0.3">
      <c r="K6133"/>
      <c r="L6133"/>
      <c r="M6133"/>
      <c r="N6133"/>
      <c r="O6133"/>
      <c r="P6133"/>
    </row>
    <row r="6134" spans="11:16" x14ac:dyDescent="0.3">
      <c r="K6134"/>
      <c r="L6134"/>
      <c r="M6134"/>
      <c r="N6134"/>
      <c r="O6134"/>
      <c r="P6134"/>
    </row>
    <row r="6135" spans="11:16" x14ac:dyDescent="0.3">
      <c r="K6135"/>
      <c r="L6135"/>
      <c r="M6135"/>
      <c r="N6135"/>
      <c r="O6135"/>
      <c r="P6135"/>
    </row>
    <row r="6136" spans="11:16" x14ac:dyDescent="0.3">
      <c r="K6136"/>
      <c r="L6136"/>
      <c r="M6136"/>
      <c r="N6136"/>
      <c r="O6136"/>
      <c r="P6136"/>
    </row>
    <row r="6137" spans="11:16" x14ac:dyDescent="0.3">
      <c r="K6137"/>
      <c r="L6137"/>
      <c r="M6137"/>
      <c r="N6137"/>
      <c r="O6137"/>
      <c r="P6137"/>
    </row>
    <row r="6138" spans="11:16" x14ac:dyDescent="0.3">
      <c r="K6138"/>
      <c r="L6138"/>
      <c r="M6138"/>
      <c r="N6138"/>
      <c r="O6138"/>
      <c r="P6138"/>
    </row>
    <row r="6139" spans="11:16" x14ac:dyDescent="0.3">
      <c r="K6139"/>
      <c r="L6139"/>
      <c r="M6139"/>
      <c r="N6139"/>
      <c r="O6139"/>
      <c r="P6139"/>
    </row>
    <row r="6140" spans="11:16" x14ac:dyDescent="0.3">
      <c r="K6140"/>
      <c r="L6140"/>
      <c r="M6140"/>
      <c r="N6140"/>
      <c r="O6140"/>
      <c r="P6140"/>
    </row>
    <row r="6141" spans="11:16" x14ac:dyDescent="0.3">
      <c r="K6141"/>
      <c r="L6141"/>
      <c r="M6141"/>
      <c r="N6141"/>
      <c r="O6141"/>
      <c r="P6141"/>
    </row>
    <row r="6142" spans="11:16" x14ac:dyDescent="0.3">
      <c r="K6142"/>
      <c r="L6142"/>
      <c r="M6142"/>
      <c r="N6142"/>
      <c r="O6142"/>
      <c r="P6142"/>
    </row>
    <row r="6143" spans="11:16" x14ac:dyDescent="0.3">
      <c r="K6143"/>
      <c r="L6143"/>
      <c r="M6143"/>
      <c r="N6143"/>
      <c r="O6143"/>
      <c r="P6143"/>
    </row>
    <row r="6144" spans="11:16" x14ac:dyDescent="0.3">
      <c r="K6144"/>
      <c r="L6144"/>
      <c r="M6144"/>
      <c r="N6144"/>
      <c r="O6144"/>
      <c r="P6144"/>
    </row>
    <row r="6145" spans="11:16" x14ac:dyDescent="0.3">
      <c r="K6145"/>
      <c r="L6145"/>
      <c r="M6145"/>
      <c r="N6145"/>
      <c r="O6145"/>
      <c r="P6145"/>
    </row>
    <row r="6146" spans="11:16" x14ac:dyDescent="0.3">
      <c r="K6146"/>
      <c r="L6146"/>
      <c r="M6146"/>
      <c r="N6146"/>
      <c r="O6146"/>
      <c r="P6146"/>
    </row>
    <row r="6147" spans="11:16" x14ac:dyDescent="0.3">
      <c r="K6147"/>
      <c r="L6147"/>
      <c r="M6147"/>
      <c r="N6147"/>
      <c r="O6147"/>
      <c r="P6147"/>
    </row>
    <row r="6148" spans="11:16" x14ac:dyDescent="0.3">
      <c r="K6148"/>
      <c r="L6148"/>
      <c r="M6148"/>
      <c r="N6148"/>
      <c r="O6148"/>
      <c r="P6148"/>
    </row>
    <row r="6149" spans="11:16" x14ac:dyDescent="0.3">
      <c r="K6149"/>
      <c r="L6149"/>
      <c r="M6149"/>
      <c r="N6149"/>
      <c r="O6149"/>
      <c r="P6149"/>
    </row>
    <row r="6150" spans="11:16" x14ac:dyDescent="0.3">
      <c r="K6150"/>
      <c r="L6150"/>
      <c r="M6150"/>
      <c r="N6150"/>
      <c r="O6150"/>
      <c r="P6150"/>
    </row>
    <row r="6151" spans="11:16" x14ac:dyDescent="0.3">
      <c r="K6151"/>
      <c r="L6151"/>
      <c r="M6151"/>
      <c r="N6151"/>
      <c r="O6151"/>
      <c r="P6151"/>
    </row>
    <row r="6152" spans="11:16" x14ac:dyDescent="0.3">
      <c r="K6152"/>
      <c r="L6152"/>
      <c r="M6152"/>
      <c r="N6152"/>
      <c r="O6152"/>
      <c r="P6152"/>
    </row>
    <row r="6153" spans="11:16" x14ac:dyDescent="0.3">
      <c r="K6153"/>
      <c r="L6153"/>
      <c r="M6153"/>
      <c r="N6153"/>
      <c r="O6153"/>
      <c r="P6153"/>
    </row>
    <row r="6154" spans="11:16" x14ac:dyDescent="0.3">
      <c r="K6154"/>
      <c r="L6154"/>
      <c r="M6154"/>
      <c r="N6154"/>
      <c r="O6154"/>
      <c r="P6154"/>
    </row>
    <row r="6155" spans="11:16" x14ac:dyDescent="0.3">
      <c r="K6155"/>
      <c r="L6155"/>
      <c r="M6155"/>
      <c r="N6155"/>
      <c r="O6155"/>
      <c r="P6155"/>
    </row>
    <row r="6156" spans="11:16" x14ac:dyDescent="0.3">
      <c r="K6156"/>
      <c r="L6156"/>
      <c r="M6156"/>
      <c r="N6156"/>
      <c r="O6156"/>
      <c r="P6156"/>
    </row>
    <row r="6157" spans="11:16" x14ac:dyDescent="0.3">
      <c r="K6157"/>
      <c r="L6157"/>
      <c r="M6157"/>
      <c r="N6157"/>
      <c r="O6157"/>
      <c r="P6157"/>
    </row>
    <row r="6158" spans="11:16" x14ac:dyDescent="0.3">
      <c r="K6158"/>
      <c r="L6158"/>
      <c r="M6158"/>
      <c r="N6158"/>
      <c r="O6158"/>
      <c r="P6158"/>
    </row>
    <row r="6159" spans="11:16" x14ac:dyDescent="0.3">
      <c r="K6159"/>
      <c r="L6159"/>
      <c r="M6159"/>
      <c r="N6159"/>
      <c r="O6159"/>
      <c r="P6159"/>
    </row>
    <row r="6160" spans="11:16" x14ac:dyDescent="0.3">
      <c r="K6160"/>
      <c r="L6160"/>
      <c r="M6160"/>
      <c r="N6160"/>
      <c r="O6160"/>
      <c r="P6160"/>
    </row>
    <row r="6161" spans="11:16" x14ac:dyDescent="0.3">
      <c r="K6161"/>
      <c r="L6161"/>
      <c r="M6161"/>
      <c r="N6161"/>
      <c r="O6161"/>
      <c r="P6161"/>
    </row>
    <row r="6162" spans="11:16" x14ac:dyDescent="0.3">
      <c r="K6162"/>
      <c r="L6162"/>
      <c r="M6162"/>
      <c r="N6162"/>
      <c r="O6162"/>
      <c r="P6162"/>
    </row>
    <row r="6163" spans="11:16" x14ac:dyDescent="0.3">
      <c r="K6163"/>
      <c r="L6163"/>
      <c r="M6163"/>
      <c r="N6163"/>
      <c r="O6163"/>
      <c r="P6163"/>
    </row>
    <row r="6164" spans="11:16" x14ac:dyDescent="0.3">
      <c r="K6164"/>
      <c r="L6164"/>
      <c r="M6164"/>
      <c r="N6164"/>
      <c r="O6164"/>
      <c r="P6164"/>
    </row>
    <row r="6165" spans="11:16" x14ac:dyDescent="0.3">
      <c r="K6165"/>
      <c r="L6165"/>
      <c r="M6165"/>
      <c r="N6165"/>
      <c r="O6165"/>
      <c r="P6165"/>
    </row>
    <row r="6166" spans="11:16" x14ac:dyDescent="0.3">
      <c r="K6166"/>
      <c r="L6166"/>
      <c r="M6166"/>
      <c r="N6166"/>
      <c r="O6166"/>
      <c r="P6166"/>
    </row>
    <row r="6167" spans="11:16" x14ac:dyDescent="0.3">
      <c r="K6167"/>
      <c r="L6167"/>
      <c r="M6167"/>
      <c r="N6167"/>
      <c r="O6167"/>
      <c r="P6167"/>
    </row>
    <row r="6168" spans="11:16" x14ac:dyDescent="0.3">
      <c r="K6168"/>
      <c r="L6168"/>
      <c r="M6168"/>
      <c r="N6168"/>
      <c r="O6168"/>
      <c r="P6168"/>
    </row>
    <row r="6169" spans="11:16" x14ac:dyDescent="0.3">
      <c r="K6169"/>
      <c r="L6169"/>
      <c r="M6169"/>
      <c r="N6169"/>
      <c r="O6169"/>
      <c r="P6169"/>
    </row>
    <row r="6170" spans="11:16" x14ac:dyDescent="0.3">
      <c r="K6170"/>
      <c r="L6170"/>
      <c r="M6170"/>
      <c r="N6170"/>
      <c r="O6170"/>
      <c r="P6170"/>
    </row>
    <row r="6171" spans="11:16" x14ac:dyDescent="0.3">
      <c r="K6171"/>
      <c r="L6171"/>
      <c r="M6171"/>
      <c r="N6171"/>
      <c r="O6171"/>
      <c r="P6171"/>
    </row>
    <row r="6172" spans="11:16" x14ac:dyDescent="0.3">
      <c r="K6172"/>
      <c r="L6172"/>
      <c r="M6172"/>
      <c r="N6172"/>
      <c r="O6172"/>
      <c r="P6172"/>
    </row>
    <row r="6173" spans="11:16" x14ac:dyDescent="0.3">
      <c r="K6173"/>
      <c r="L6173"/>
      <c r="M6173"/>
      <c r="N6173"/>
      <c r="O6173"/>
      <c r="P6173"/>
    </row>
    <row r="6174" spans="11:16" x14ac:dyDescent="0.3">
      <c r="K6174"/>
      <c r="L6174"/>
      <c r="M6174"/>
      <c r="N6174"/>
      <c r="O6174"/>
      <c r="P6174"/>
    </row>
    <row r="6175" spans="11:16" x14ac:dyDescent="0.3">
      <c r="K6175"/>
      <c r="L6175"/>
      <c r="M6175"/>
      <c r="N6175"/>
      <c r="O6175"/>
      <c r="P6175"/>
    </row>
    <row r="6176" spans="11:16" x14ac:dyDescent="0.3">
      <c r="K6176"/>
      <c r="L6176"/>
      <c r="M6176"/>
      <c r="N6176"/>
      <c r="O6176"/>
      <c r="P6176"/>
    </row>
    <row r="6177" spans="11:16" x14ac:dyDescent="0.3">
      <c r="K6177"/>
      <c r="L6177"/>
      <c r="M6177"/>
      <c r="N6177"/>
      <c r="O6177"/>
      <c r="P6177"/>
    </row>
    <row r="6178" spans="11:16" x14ac:dyDescent="0.3">
      <c r="K6178"/>
      <c r="L6178"/>
      <c r="M6178"/>
      <c r="N6178"/>
      <c r="O6178"/>
      <c r="P6178"/>
    </row>
    <row r="6179" spans="11:16" x14ac:dyDescent="0.3">
      <c r="K6179"/>
      <c r="L6179"/>
      <c r="M6179"/>
      <c r="N6179"/>
      <c r="O6179"/>
      <c r="P6179"/>
    </row>
    <row r="6180" spans="11:16" x14ac:dyDescent="0.3">
      <c r="K6180"/>
      <c r="L6180"/>
      <c r="M6180"/>
      <c r="N6180"/>
      <c r="O6180"/>
      <c r="P6180"/>
    </row>
    <row r="6181" spans="11:16" x14ac:dyDescent="0.3">
      <c r="K6181"/>
      <c r="L6181"/>
      <c r="M6181"/>
      <c r="N6181"/>
      <c r="O6181"/>
      <c r="P6181"/>
    </row>
    <row r="6182" spans="11:16" x14ac:dyDescent="0.3">
      <c r="K6182"/>
      <c r="L6182"/>
      <c r="M6182"/>
      <c r="N6182"/>
      <c r="O6182"/>
      <c r="P6182"/>
    </row>
    <row r="6183" spans="11:16" x14ac:dyDescent="0.3">
      <c r="K6183"/>
      <c r="L6183"/>
      <c r="M6183"/>
      <c r="N6183"/>
      <c r="O6183"/>
      <c r="P6183"/>
    </row>
    <row r="6184" spans="11:16" x14ac:dyDescent="0.3">
      <c r="K6184"/>
      <c r="L6184"/>
      <c r="M6184"/>
      <c r="N6184"/>
      <c r="O6184"/>
      <c r="P6184"/>
    </row>
    <row r="6185" spans="11:16" x14ac:dyDescent="0.3">
      <c r="K6185"/>
      <c r="L6185"/>
      <c r="M6185"/>
      <c r="N6185"/>
      <c r="O6185"/>
      <c r="P6185"/>
    </row>
    <row r="6186" spans="11:16" x14ac:dyDescent="0.3">
      <c r="K6186"/>
      <c r="L6186"/>
      <c r="M6186"/>
      <c r="N6186"/>
      <c r="O6186"/>
      <c r="P6186"/>
    </row>
    <row r="6187" spans="11:16" x14ac:dyDescent="0.3">
      <c r="K6187"/>
      <c r="L6187"/>
      <c r="M6187"/>
      <c r="N6187"/>
      <c r="O6187"/>
      <c r="P6187"/>
    </row>
    <row r="6188" spans="11:16" x14ac:dyDescent="0.3">
      <c r="K6188"/>
      <c r="L6188"/>
      <c r="M6188"/>
      <c r="N6188"/>
      <c r="O6188"/>
      <c r="P6188"/>
    </row>
    <row r="6189" spans="11:16" x14ac:dyDescent="0.3">
      <c r="K6189"/>
      <c r="L6189"/>
      <c r="M6189"/>
      <c r="N6189"/>
      <c r="O6189"/>
      <c r="P6189"/>
    </row>
    <row r="6190" spans="11:16" x14ac:dyDescent="0.3">
      <c r="K6190"/>
      <c r="L6190"/>
      <c r="M6190"/>
      <c r="N6190"/>
      <c r="O6190"/>
      <c r="P6190"/>
    </row>
    <row r="6191" spans="11:16" x14ac:dyDescent="0.3">
      <c r="K6191"/>
      <c r="L6191"/>
      <c r="M6191"/>
      <c r="N6191"/>
      <c r="O6191"/>
      <c r="P6191"/>
    </row>
    <row r="6192" spans="11:16" x14ac:dyDescent="0.3">
      <c r="K6192"/>
      <c r="L6192"/>
      <c r="M6192"/>
      <c r="N6192"/>
      <c r="O6192"/>
      <c r="P6192"/>
    </row>
    <row r="6193" spans="11:16" x14ac:dyDescent="0.3">
      <c r="K6193"/>
      <c r="L6193"/>
      <c r="M6193"/>
      <c r="N6193"/>
      <c r="O6193"/>
      <c r="P6193"/>
    </row>
    <row r="6194" spans="11:16" x14ac:dyDescent="0.3">
      <c r="K6194"/>
      <c r="L6194"/>
      <c r="M6194"/>
      <c r="N6194"/>
      <c r="O6194"/>
      <c r="P6194"/>
    </row>
    <row r="6195" spans="11:16" x14ac:dyDescent="0.3">
      <c r="K6195"/>
      <c r="L6195"/>
      <c r="M6195"/>
      <c r="N6195"/>
      <c r="O6195"/>
      <c r="P6195"/>
    </row>
    <row r="6196" spans="11:16" x14ac:dyDescent="0.3">
      <c r="K6196"/>
      <c r="L6196"/>
      <c r="M6196"/>
      <c r="N6196"/>
      <c r="O6196"/>
      <c r="P6196"/>
    </row>
    <row r="6197" spans="11:16" x14ac:dyDescent="0.3">
      <c r="K6197"/>
      <c r="L6197"/>
      <c r="M6197"/>
      <c r="N6197"/>
      <c r="O6197"/>
      <c r="P6197"/>
    </row>
    <row r="6198" spans="11:16" x14ac:dyDescent="0.3">
      <c r="K6198"/>
      <c r="L6198"/>
      <c r="M6198"/>
      <c r="N6198"/>
      <c r="O6198"/>
      <c r="P6198"/>
    </row>
    <row r="6199" spans="11:16" x14ac:dyDescent="0.3">
      <c r="K6199"/>
      <c r="L6199"/>
      <c r="M6199"/>
      <c r="N6199"/>
      <c r="O6199"/>
      <c r="P6199"/>
    </row>
    <row r="6200" spans="11:16" x14ac:dyDescent="0.3">
      <c r="K6200"/>
      <c r="L6200"/>
      <c r="M6200"/>
      <c r="N6200"/>
      <c r="O6200"/>
      <c r="P6200"/>
    </row>
    <row r="6201" spans="11:16" x14ac:dyDescent="0.3">
      <c r="K6201"/>
      <c r="L6201"/>
      <c r="M6201"/>
      <c r="N6201"/>
      <c r="O6201"/>
      <c r="P6201"/>
    </row>
    <row r="6202" spans="11:16" x14ac:dyDescent="0.3">
      <c r="K6202"/>
      <c r="L6202"/>
      <c r="M6202"/>
      <c r="N6202"/>
      <c r="O6202"/>
      <c r="P6202"/>
    </row>
    <row r="6203" spans="11:16" x14ac:dyDescent="0.3">
      <c r="K6203"/>
      <c r="L6203"/>
      <c r="M6203"/>
      <c r="N6203"/>
      <c r="O6203"/>
      <c r="P6203"/>
    </row>
    <row r="6204" spans="11:16" x14ac:dyDescent="0.3">
      <c r="K6204"/>
      <c r="L6204"/>
      <c r="M6204"/>
      <c r="N6204"/>
      <c r="O6204"/>
      <c r="P6204"/>
    </row>
    <row r="6205" spans="11:16" x14ac:dyDescent="0.3">
      <c r="K6205"/>
      <c r="L6205"/>
      <c r="M6205"/>
      <c r="N6205"/>
      <c r="O6205"/>
      <c r="P6205"/>
    </row>
    <row r="6206" spans="11:16" x14ac:dyDescent="0.3">
      <c r="K6206"/>
      <c r="L6206"/>
      <c r="M6206"/>
      <c r="N6206"/>
      <c r="O6206"/>
      <c r="P6206"/>
    </row>
    <row r="6207" spans="11:16" x14ac:dyDescent="0.3">
      <c r="K6207"/>
      <c r="L6207"/>
      <c r="M6207"/>
      <c r="N6207"/>
      <c r="O6207"/>
      <c r="P6207"/>
    </row>
    <row r="6208" spans="11:16" x14ac:dyDescent="0.3">
      <c r="K6208"/>
      <c r="L6208"/>
      <c r="M6208"/>
      <c r="N6208"/>
      <c r="O6208"/>
      <c r="P6208"/>
    </row>
    <row r="6209" spans="11:16" x14ac:dyDescent="0.3">
      <c r="K6209"/>
      <c r="L6209"/>
      <c r="M6209"/>
      <c r="N6209"/>
      <c r="O6209"/>
      <c r="P6209"/>
    </row>
    <row r="6210" spans="11:16" x14ac:dyDescent="0.3">
      <c r="K6210"/>
      <c r="L6210"/>
      <c r="M6210"/>
      <c r="N6210"/>
      <c r="O6210"/>
      <c r="P6210"/>
    </row>
    <row r="6211" spans="11:16" x14ac:dyDescent="0.3">
      <c r="K6211"/>
      <c r="L6211"/>
      <c r="M6211"/>
      <c r="N6211"/>
      <c r="O6211"/>
      <c r="P6211"/>
    </row>
    <row r="6212" spans="11:16" x14ac:dyDescent="0.3">
      <c r="K6212"/>
      <c r="L6212"/>
      <c r="M6212"/>
      <c r="N6212"/>
      <c r="O6212"/>
      <c r="P6212"/>
    </row>
    <row r="6213" spans="11:16" x14ac:dyDescent="0.3">
      <c r="K6213"/>
      <c r="L6213"/>
      <c r="M6213"/>
      <c r="N6213"/>
      <c r="O6213"/>
      <c r="P6213"/>
    </row>
    <row r="6214" spans="11:16" x14ac:dyDescent="0.3">
      <c r="K6214"/>
      <c r="L6214"/>
      <c r="M6214"/>
      <c r="N6214"/>
      <c r="O6214"/>
      <c r="P6214"/>
    </row>
    <row r="6215" spans="11:16" x14ac:dyDescent="0.3">
      <c r="K6215"/>
      <c r="L6215"/>
      <c r="M6215"/>
      <c r="N6215"/>
      <c r="O6215"/>
      <c r="P6215"/>
    </row>
    <row r="6216" spans="11:16" x14ac:dyDescent="0.3">
      <c r="K6216"/>
      <c r="L6216"/>
      <c r="M6216"/>
      <c r="N6216"/>
      <c r="O6216"/>
      <c r="P6216"/>
    </row>
    <row r="6217" spans="11:16" x14ac:dyDescent="0.3">
      <c r="K6217"/>
      <c r="L6217"/>
      <c r="M6217"/>
      <c r="N6217"/>
      <c r="O6217"/>
      <c r="P6217"/>
    </row>
    <row r="6218" spans="11:16" x14ac:dyDescent="0.3">
      <c r="K6218"/>
      <c r="L6218"/>
      <c r="M6218"/>
      <c r="N6218"/>
      <c r="O6218"/>
      <c r="P6218"/>
    </row>
    <row r="6219" spans="11:16" x14ac:dyDescent="0.3">
      <c r="K6219"/>
      <c r="L6219"/>
      <c r="M6219"/>
      <c r="N6219"/>
      <c r="O6219"/>
      <c r="P6219"/>
    </row>
    <row r="6220" spans="11:16" x14ac:dyDescent="0.3">
      <c r="K6220"/>
      <c r="L6220"/>
      <c r="M6220"/>
      <c r="N6220"/>
      <c r="O6220"/>
      <c r="P6220"/>
    </row>
    <row r="6221" spans="11:16" x14ac:dyDescent="0.3">
      <c r="K6221"/>
      <c r="L6221"/>
      <c r="M6221"/>
      <c r="N6221"/>
      <c r="O6221"/>
      <c r="P6221"/>
    </row>
    <row r="6222" spans="11:16" x14ac:dyDescent="0.3">
      <c r="K6222"/>
      <c r="L6222"/>
      <c r="M6222"/>
      <c r="N6222"/>
      <c r="O6222"/>
      <c r="P6222"/>
    </row>
    <row r="6223" spans="11:16" x14ac:dyDescent="0.3">
      <c r="K6223"/>
      <c r="L6223"/>
      <c r="M6223"/>
      <c r="N6223"/>
      <c r="O6223"/>
      <c r="P6223"/>
    </row>
    <row r="6224" spans="11:16" x14ac:dyDescent="0.3">
      <c r="K6224"/>
      <c r="L6224"/>
      <c r="M6224"/>
      <c r="N6224"/>
      <c r="O6224"/>
      <c r="P6224"/>
    </row>
    <row r="6225" spans="11:16" x14ac:dyDescent="0.3">
      <c r="K6225"/>
      <c r="L6225"/>
      <c r="M6225"/>
      <c r="N6225"/>
      <c r="O6225"/>
      <c r="P6225"/>
    </row>
    <row r="6226" spans="11:16" x14ac:dyDescent="0.3">
      <c r="K6226"/>
      <c r="L6226"/>
      <c r="M6226"/>
      <c r="N6226"/>
      <c r="O6226"/>
      <c r="P6226"/>
    </row>
    <row r="6227" spans="11:16" x14ac:dyDescent="0.3">
      <c r="K6227"/>
      <c r="L6227"/>
      <c r="M6227"/>
      <c r="N6227"/>
      <c r="O6227"/>
      <c r="P6227"/>
    </row>
    <row r="6228" spans="11:16" x14ac:dyDescent="0.3">
      <c r="K6228"/>
      <c r="L6228"/>
      <c r="M6228"/>
      <c r="N6228"/>
      <c r="O6228"/>
      <c r="P6228"/>
    </row>
    <row r="6229" spans="11:16" x14ac:dyDescent="0.3">
      <c r="K6229"/>
      <c r="L6229"/>
      <c r="M6229"/>
      <c r="N6229"/>
      <c r="O6229"/>
      <c r="P6229"/>
    </row>
    <row r="6230" spans="11:16" x14ac:dyDescent="0.3">
      <c r="K6230"/>
      <c r="L6230"/>
      <c r="M6230"/>
      <c r="N6230"/>
      <c r="O6230"/>
      <c r="P6230"/>
    </row>
    <row r="6231" spans="11:16" x14ac:dyDescent="0.3">
      <c r="K6231"/>
      <c r="L6231"/>
      <c r="M6231"/>
      <c r="N6231"/>
      <c r="O6231"/>
      <c r="P6231"/>
    </row>
    <row r="6232" spans="11:16" x14ac:dyDescent="0.3">
      <c r="K6232"/>
      <c r="L6232"/>
      <c r="M6232"/>
      <c r="N6232"/>
      <c r="O6232"/>
      <c r="P6232"/>
    </row>
    <row r="6233" spans="11:16" x14ac:dyDescent="0.3">
      <c r="K6233"/>
      <c r="L6233"/>
      <c r="M6233"/>
      <c r="N6233"/>
      <c r="O6233"/>
      <c r="P6233"/>
    </row>
    <row r="6234" spans="11:16" x14ac:dyDescent="0.3">
      <c r="K6234"/>
      <c r="L6234"/>
      <c r="M6234"/>
      <c r="N6234"/>
      <c r="O6234"/>
      <c r="P6234"/>
    </row>
    <row r="6235" spans="11:16" x14ac:dyDescent="0.3">
      <c r="K6235"/>
      <c r="L6235"/>
      <c r="M6235"/>
      <c r="N6235"/>
      <c r="O6235"/>
      <c r="P6235"/>
    </row>
    <row r="6236" spans="11:16" x14ac:dyDescent="0.3">
      <c r="K6236"/>
      <c r="L6236"/>
      <c r="M6236"/>
      <c r="N6236"/>
      <c r="O6236"/>
      <c r="P6236"/>
    </row>
    <row r="6237" spans="11:16" x14ac:dyDescent="0.3">
      <c r="K6237"/>
      <c r="L6237"/>
      <c r="M6237"/>
      <c r="N6237"/>
      <c r="O6237"/>
      <c r="P6237"/>
    </row>
    <row r="6238" spans="11:16" x14ac:dyDescent="0.3">
      <c r="K6238"/>
      <c r="L6238"/>
      <c r="M6238"/>
      <c r="N6238"/>
      <c r="O6238"/>
      <c r="P6238"/>
    </row>
    <row r="6239" spans="11:16" x14ac:dyDescent="0.3">
      <c r="K6239"/>
      <c r="L6239"/>
      <c r="M6239"/>
      <c r="N6239"/>
      <c r="O6239"/>
      <c r="P6239"/>
    </row>
    <row r="6240" spans="11:16" x14ac:dyDescent="0.3">
      <c r="K6240"/>
      <c r="L6240"/>
      <c r="M6240"/>
      <c r="N6240"/>
      <c r="O6240"/>
      <c r="P6240"/>
    </row>
    <row r="6241" spans="11:16" x14ac:dyDescent="0.3">
      <c r="K6241"/>
      <c r="L6241"/>
      <c r="M6241"/>
      <c r="N6241"/>
      <c r="O6241"/>
      <c r="P6241"/>
    </row>
    <row r="6242" spans="11:16" x14ac:dyDescent="0.3">
      <c r="K6242"/>
      <c r="L6242"/>
      <c r="M6242"/>
      <c r="N6242"/>
      <c r="O6242"/>
      <c r="P6242"/>
    </row>
    <row r="6243" spans="11:16" x14ac:dyDescent="0.3">
      <c r="K6243"/>
      <c r="L6243"/>
      <c r="M6243"/>
      <c r="N6243"/>
      <c r="O6243"/>
      <c r="P6243"/>
    </row>
    <row r="6244" spans="11:16" x14ac:dyDescent="0.3">
      <c r="K6244"/>
      <c r="L6244"/>
      <c r="M6244"/>
      <c r="N6244"/>
      <c r="O6244"/>
      <c r="P6244"/>
    </row>
    <row r="6245" spans="11:16" x14ac:dyDescent="0.3">
      <c r="K6245"/>
      <c r="L6245"/>
      <c r="M6245"/>
      <c r="N6245"/>
      <c r="O6245"/>
      <c r="P6245"/>
    </row>
    <row r="6246" spans="11:16" x14ac:dyDescent="0.3">
      <c r="K6246"/>
      <c r="L6246"/>
      <c r="M6246"/>
      <c r="N6246"/>
      <c r="O6246"/>
      <c r="P6246"/>
    </row>
    <row r="6247" spans="11:16" x14ac:dyDescent="0.3">
      <c r="K6247"/>
      <c r="L6247"/>
      <c r="M6247"/>
      <c r="N6247"/>
      <c r="O6247"/>
      <c r="P6247"/>
    </row>
    <row r="6248" spans="11:16" x14ac:dyDescent="0.3">
      <c r="K6248"/>
      <c r="L6248"/>
      <c r="M6248"/>
      <c r="N6248"/>
      <c r="O6248"/>
      <c r="P6248"/>
    </row>
    <row r="6249" spans="11:16" x14ac:dyDescent="0.3">
      <c r="K6249"/>
      <c r="L6249"/>
      <c r="M6249"/>
      <c r="N6249"/>
      <c r="O6249"/>
      <c r="P6249"/>
    </row>
    <row r="6250" spans="11:16" x14ac:dyDescent="0.3">
      <c r="K6250"/>
      <c r="L6250"/>
      <c r="M6250"/>
      <c r="N6250"/>
      <c r="O6250"/>
      <c r="P6250"/>
    </row>
    <row r="6251" spans="11:16" x14ac:dyDescent="0.3">
      <c r="K6251"/>
      <c r="L6251"/>
      <c r="M6251"/>
      <c r="N6251"/>
      <c r="O6251"/>
      <c r="P6251"/>
    </row>
    <row r="6252" spans="11:16" x14ac:dyDescent="0.3">
      <c r="K6252"/>
      <c r="L6252"/>
      <c r="M6252"/>
      <c r="N6252"/>
      <c r="O6252"/>
      <c r="P6252"/>
    </row>
    <row r="6253" spans="11:16" x14ac:dyDescent="0.3">
      <c r="K6253"/>
      <c r="L6253"/>
      <c r="M6253"/>
      <c r="N6253"/>
      <c r="O6253"/>
      <c r="P6253"/>
    </row>
    <row r="6254" spans="11:16" x14ac:dyDescent="0.3">
      <c r="K6254"/>
      <c r="L6254"/>
      <c r="M6254"/>
      <c r="N6254"/>
      <c r="O6254"/>
      <c r="P6254"/>
    </row>
    <row r="6255" spans="11:16" x14ac:dyDescent="0.3">
      <c r="K6255"/>
      <c r="L6255"/>
      <c r="M6255"/>
      <c r="N6255"/>
      <c r="O6255"/>
      <c r="P6255"/>
    </row>
    <row r="6256" spans="11:16" x14ac:dyDescent="0.3">
      <c r="K6256"/>
      <c r="L6256"/>
      <c r="M6256"/>
      <c r="N6256"/>
      <c r="O6256"/>
      <c r="P6256"/>
    </row>
    <row r="6257" spans="11:16" x14ac:dyDescent="0.3">
      <c r="K6257"/>
      <c r="L6257"/>
      <c r="M6257"/>
      <c r="N6257"/>
      <c r="O6257"/>
      <c r="P6257"/>
    </row>
    <row r="6258" spans="11:16" x14ac:dyDescent="0.3">
      <c r="K6258"/>
      <c r="L6258"/>
      <c r="M6258"/>
      <c r="N6258"/>
      <c r="O6258"/>
      <c r="P6258"/>
    </row>
    <row r="6259" spans="11:16" x14ac:dyDescent="0.3">
      <c r="K6259"/>
      <c r="L6259"/>
      <c r="M6259"/>
      <c r="N6259"/>
      <c r="O6259"/>
      <c r="P6259"/>
    </row>
    <row r="6260" spans="11:16" x14ac:dyDescent="0.3">
      <c r="K6260"/>
      <c r="L6260"/>
      <c r="M6260"/>
      <c r="N6260"/>
      <c r="O6260"/>
      <c r="P6260"/>
    </row>
    <row r="6261" spans="11:16" x14ac:dyDescent="0.3">
      <c r="K6261"/>
      <c r="L6261"/>
      <c r="M6261"/>
      <c r="N6261"/>
      <c r="O6261"/>
      <c r="P6261"/>
    </row>
    <row r="6262" spans="11:16" x14ac:dyDescent="0.3">
      <c r="K6262"/>
      <c r="L6262"/>
      <c r="M6262"/>
      <c r="N6262"/>
      <c r="O6262"/>
      <c r="P6262"/>
    </row>
    <row r="6263" spans="11:16" x14ac:dyDescent="0.3">
      <c r="K6263"/>
      <c r="L6263"/>
      <c r="M6263"/>
      <c r="N6263"/>
      <c r="O6263"/>
      <c r="P6263"/>
    </row>
    <row r="6264" spans="11:16" x14ac:dyDescent="0.3">
      <c r="K6264"/>
      <c r="L6264"/>
      <c r="M6264"/>
      <c r="N6264"/>
      <c r="O6264"/>
      <c r="P6264"/>
    </row>
    <row r="6265" spans="11:16" x14ac:dyDescent="0.3">
      <c r="K6265"/>
      <c r="L6265"/>
      <c r="M6265"/>
      <c r="N6265"/>
      <c r="O6265"/>
      <c r="P6265"/>
    </row>
    <row r="6266" spans="11:16" x14ac:dyDescent="0.3">
      <c r="K6266"/>
      <c r="L6266"/>
      <c r="M6266"/>
      <c r="N6266"/>
      <c r="O6266"/>
      <c r="P6266"/>
    </row>
    <row r="6267" spans="11:16" x14ac:dyDescent="0.3">
      <c r="K6267"/>
      <c r="L6267"/>
      <c r="M6267"/>
      <c r="N6267"/>
      <c r="O6267"/>
      <c r="P6267"/>
    </row>
    <row r="6268" spans="11:16" x14ac:dyDescent="0.3">
      <c r="K6268"/>
      <c r="L6268"/>
      <c r="M6268"/>
      <c r="N6268"/>
      <c r="O6268"/>
      <c r="P6268"/>
    </row>
    <row r="6269" spans="11:16" x14ac:dyDescent="0.3">
      <c r="K6269"/>
      <c r="L6269"/>
      <c r="M6269"/>
      <c r="N6269"/>
      <c r="O6269"/>
      <c r="P6269"/>
    </row>
    <row r="6270" spans="11:16" x14ac:dyDescent="0.3">
      <c r="K6270"/>
      <c r="L6270"/>
      <c r="M6270"/>
      <c r="N6270"/>
      <c r="O6270"/>
      <c r="P6270"/>
    </row>
    <row r="6271" spans="11:16" x14ac:dyDescent="0.3">
      <c r="K6271"/>
      <c r="L6271"/>
      <c r="M6271"/>
      <c r="N6271"/>
      <c r="O6271"/>
      <c r="P6271"/>
    </row>
    <row r="6272" spans="11:16" x14ac:dyDescent="0.3">
      <c r="K6272"/>
      <c r="L6272"/>
      <c r="M6272"/>
      <c r="N6272"/>
      <c r="O6272"/>
      <c r="P6272"/>
    </row>
    <row r="6273" spans="11:16" x14ac:dyDescent="0.3">
      <c r="K6273"/>
      <c r="L6273"/>
      <c r="M6273"/>
      <c r="N6273"/>
      <c r="O6273"/>
      <c r="P6273"/>
    </row>
    <row r="6274" spans="11:16" x14ac:dyDescent="0.3">
      <c r="K6274"/>
      <c r="L6274"/>
      <c r="M6274"/>
      <c r="N6274"/>
      <c r="O6274"/>
      <c r="P6274"/>
    </row>
    <row r="6275" spans="11:16" x14ac:dyDescent="0.3">
      <c r="K6275"/>
      <c r="L6275"/>
      <c r="M6275"/>
      <c r="N6275"/>
      <c r="O6275"/>
      <c r="P6275"/>
    </row>
    <row r="6276" spans="11:16" x14ac:dyDescent="0.3">
      <c r="K6276"/>
      <c r="L6276"/>
      <c r="M6276"/>
      <c r="N6276"/>
      <c r="O6276"/>
      <c r="P6276"/>
    </row>
    <row r="6277" spans="11:16" x14ac:dyDescent="0.3">
      <c r="K6277"/>
      <c r="L6277"/>
      <c r="M6277"/>
      <c r="N6277"/>
      <c r="O6277"/>
      <c r="P6277"/>
    </row>
    <row r="6278" spans="11:16" x14ac:dyDescent="0.3">
      <c r="K6278"/>
      <c r="L6278"/>
      <c r="M6278"/>
      <c r="N6278"/>
      <c r="O6278"/>
      <c r="P6278"/>
    </row>
    <row r="6279" spans="11:16" x14ac:dyDescent="0.3">
      <c r="K6279"/>
      <c r="L6279"/>
      <c r="M6279"/>
      <c r="N6279"/>
      <c r="O6279"/>
      <c r="P6279"/>
    </row>
    <row r="6280" spans="11:16" x14ac:dyDescent="0.3">
      <c r="K6280"/>
      <c r="L6280"/>
      <c r="M6280"/>
      <c r="N6280"/>
      <c r="O6280"/>
      <c r="P6280"/>
    </row>
    <row r="6281" spans="11:16" x14ac:dyDescent="0.3">
      <c r="K6281"/>
      <c r="L6281"/>
      <c r="M6281"/>
      <c r="N6281"/>
      <c r="O6281"/>
      <c r="P6281"/>
    </row>
    <row r="6282" spans="11:16" x14ac:dyDescent="0.3">
      <c r="K6282"/>
      <c r="L6282"/>
      <c r="M6282"/>
      <c r="N6282"/>
      <c r="O6282"/>
      <c r="P6282"/>
    </row>
    <row r="6283" spans="11:16" x14ac:dyDescent="0.3">
      <c r="K6283"/>
      <c r="L6283"/>
      <c r="M6283"/>
      <c r="N6283"/>
      <c r="O6283"/>
      <c r="P6283"/>
    </row>
    <row r="6284" spans="11:16" x14ac:dyDescent="0.3">
      <c r="K6284"/>
      <c r="L6284"/>
      <c r="M6284"/>
      <c r="N6284"/>
      <c r="O6284"/>
      <c r="P6284"/>
    </row>
    <row r="6285" spans="11:16" x14ac:dyDescent="0.3">
      <c r="K6285"/>
      <c r="L6285"/>
      <c r="M6285"/>
      <c r="N6285"/>
      <c r="O6285"/>
      <c r="P6285"/>
    </row>
    <row r="6286" spans="11:16" x14ac:dyDescent="0.3">
      <c r="K6286"/>
      <c r="L6286"/>
      <c r="M6286"/>
      <c r="N6286"/>
      <c r="O6286"/>
      <c r="P6286"/>
    </row>
    <row r="6287" spans="11:16" x14ac:dyDescent="0.3">
      <c r="K6287"/>
      <c r="L6287"/>
      <c r="M6287"/>
      <c r="N6287"/>
      <c r="O6287"/>
      <c r="P6287"/>
    </row>
    <row r="6288" spans="11:16" x14ac:dyDescent="0.3">
      <c r="K6288"/>
      <c r="L6288"/>
      <c r="M6288"/>
      <c r="N6288"/>
      <c r="O6288"/>
      <c r="P6288"/>
    </row>
    <row r="6289" spans="11:16" x14ac:dyDescent="0.3">
      <c r="K6289"/>
      <c r="L6289"/>
      <c r="M6289"/>
      <c r="N6289"/>
      <c r="O6289"/>
      <c r="P6289"/>
    </row>
    <row r="6290" spans="11:16" x14ac:dyDescent="0.3">
      <c r="K6290"/>
      <c r="L6290"/>
      <c r="M6290"/>
      <c r="N6290"/>
      <c r="O6290"/>
      <c r="P6290"/>
    </row>
    <row r="6291" spans="11:16" x14ac:dyDescent="0.3">
      <c r="K6291"/>
      <c r="L6291"/>
      <c r="M6291"/>
      <c r="N6291"/>
      <c r="O6291"/>
      <c r="P6291"/>
    </row>
    <row r="6292" spans="11:16" x14ac:dyDescent="0.3">
      <c r="K6292"/>
      <c r="L6292"/>
      <c r="M6292"/>
      <c r="N6292"/>
      <c r="O6292"/>
      <c r="P6292"/>
    </row>
    <row r="6293" spans="11:16" x14ac:dyDescent="0.3">
      <c r="K6293"/>
      <c r="L6293"/>
      <c r="M6293"/>
      <c r="N6293"/>
      <c r="O6293"/>
      <c r="P6293"/>
    </row>
    <row r="6294" spans="11:16" x14ac:dyDescent="0.3">
      <c r="K6294"/>
      <c r="L6294"/>
      <c r="M6294"/>
      <c r="N6294"/>
      <c r="O6294"/>
      <c r="P6294"/>
    </row>
    <row r="6295" spans="11:16" x14ac:dyDescent="0.3">
      <c r="K6295"/>
      <c r="L6295"/>
      <c r="M6295"/>
      <c r="N6295"/>
      <c r="O6295"/>
      <c r="P6295"/>
    </row>
    <row r="6296" spans="11:16" x14ac:dyDescent="0.3">
      <c r="K6296"/>
      <c r="L6296"/>
      <c r="M6296"/>
      <c r="N6296"/>
      <c r="O6296"/>
      <c r="P6296"/>
    </row>
    <row r="6297" spans="11:16" x14ac:dyDescent="0.3">
      <c r="K6297"/>
      <c r="L6297"/>
      <c r="M6297"/>
      <c r="N6297"/>
      <c r="O6297"/>
      <c r="P6297"/>
    </row>
    <row r="6298" spans="11:16" x14ac:dyDescent="0.3">
      <c r="K6298"/>
      <c r="L6298"/>
      <c r="M6298"/>
      <c r="N6298"/>
      <c r="O6298"/>
      <c r="P6298"/>
    </row>
    <row r="6299" spans="11:16" x14ac:dyDescent="0.3">
      <c r="K6299"/>
      <c r="L6299"/>
      <c r="M6299"/>
      <c r="N6299"/>
      <c r="O6299"/>
      <c r="P6299"/>
    </row>
    <row r="6300" spans="11:16" x14ac:dyDescent="0.3">
      <c r="K6300"/>
      <c r="L6300"/>
      <c r="M6300"/>
      <c r="N6300"/>
      <c r="O6300"/>
      <c r="P6300"/>
    </row>
    <row r="6301" spans="11:16" x14ac:dyDescent="0.3">
      <c r="K6301"/>
      <c r="L6301"/>
      <c r="M6301"/>
      <c r="N6301"/>
      <c r="O6301"/>
      <c r="P6301"/>
    </row>
    <row r="6302" spans="11:16" x14ac:dyDescent="0.3">
      <c r="K6302"/>
      <c r="L6302"/>
      <c r="M6302"/>
      <c r="N6302"/>
      <c r="O6302"/>
      <c r="P6302"/>
    </row>
    <row r="6303" spans="11:16" x14ac:dyDescent="0.3">
      <c r="K6303"/>
      <c r="L6303"/>
      <c r="M6303"/>
      <c r="N6303"/>
      <c r="O6303"/>
      <c r="P6303"/>
    </row>
    <row r="6304" spans="11:16" x14ac:dyDescent="0.3">
      <c r="K6304"/>
      <c r="L6304"/>
      <c r="M6304"/>
      <c r="N6304"/>
      <c r="O6304"/>
      <c r="P6304"/>
    </row>
    <row r="6305" spans="11:16" x14ac:dyDescent="0.3">
      <c r="K6305"/>
      <c r="L6305"/>
      <c r="M6305"/>
      <c r="N6305"/>
      <c r="O6305"/>
      <c r="P6305"/>
    </row>
    <row r="6306" spans="11:16" x14ac:dyDescent="0.3">
      <c r="K6306"/>
      <c r="L6306"/>
      <c r="M6306"/>
      <c r="N6306"/>
      <c r="O6306"/>
      <c r="P6306"/>
    </row>
    <row r="6307" spans="11:16" x14ac:dyDescent="0.3">
      <c r="K6307"/>
      <c r="L6307"/>
      <c r="M6307"/>
      <c r="N6307"/>
      <c r="O6307"/>
      <c r="P6307"/>
    </row>
    <row r="6308" spans="11:16" x14ac:dyDescent="0.3">
      <c r="K6308"/>
      <c r="L6308"/>
      <c r="M6308"/>
      <c r="N6308"/>
      <c r="O6308"/>
      <c r="P6308"/>
    </row>
    <row r="6309" spans="11:16" x14ac:dyDescent="0.3">
      <c r="K6309"/>
      <c r="L6309"/>
      <c r="M6309"/>
      <c r="N6309"/>
      <c r="O6309"/>
      <c r="P6309"/>
    </row>
    <row r="6310" spans="11:16" x14ac:dyDescent="0.3">
      <c r="K6310"/>
      <c r="L6310"/>
      <c r="M6310"/>
      <c r="N6310"/>
      <c r="O6310"/>
      <c r="P6310"/>
    </row>
    <row r="6311" spans="11:16" x14ac:dyDescent="0.3">
      <c r="K6311"/>
      <c r="L6311"/>
      <c r="M6311"/>
      <c r="N6311"/>
      <c r="O6311"/>
      <c r="P6311"/>
    </row>
    <row r="6312" spans="11:16" x14ac:dyDescent="0.3">
      <c r="K6312"/>
      <c r="L6312"/>
      <c r="M6312"/>
      <c r="N6312"/>
      <c r="O6312"/>
      <c r="P6312"/>
    </row>
    <row r="6313" spans="11:16" x14ac:dyDescent="0.3">
      <c r="K6313"/>
      <c r="L6313"/>
      <c r="M6313"/>
      <c r="N6313"/>
      <c r="O6313"/>
      <c r="P6313"/>
    </row>
    <row r="6314" spans="11:16" x14ac:dyDescent="0.3">
      <c r="K6314"/>
      <c r="L6314"/>
      <c r="M6314"/>
      <c r="N6314"/>
      <c r="O6314"/>
      <c r="P6314"/>
    </row>
    <row r="6315" spans="11:16" x14ac:dyDescent="0.3">
      <c r="K6315"/>
      <c r="L6315"/>
      <c r="M6315"/>
      <c r="N6315"/>
      <c r="O6315"/>
      <c r="P6315"/>
    </row>
    <row r="6316" spans="11:16" x14ac:dyDescent="0.3">
      <c r="K6316"/>
      <c r="L6316"/>
      <c r="M6316"/>
      <c r="N6316"/>
      <c r="O6316"/>
      <c r="P6316"/>
    </row>
    <row r="6317" spans="11:16" x14ac:dyDescent="0.3">
      <c r="K6317"/>
      <c r="L6317"/>
      <c r="M6317"/>
      <c r="N6317"/>
      <c r="O6317"/>
      <c r="P6317"/>
    </row>
    <row r="6318" spans="11:16" x14ac:dyDescent="0.3">
      <c r="K6318"/>
      <c r="L6318"/>
      <c r="M6318"/>
      <c r="N6318"/>
      <c r="O6318"/>
      <c r="P6318"/>
    </row>
    <row r="6319" spans="11:16" x14ac:dyDescent="0.3">
      <c r="K6319"/>
      <c r="L6319"/>
      <c r="M6319"/>
      <c r="N6319"/>
      <c r="O6319"/>
      <c r="P6319"/>
    </row>
    <row r="6320" spans="11:16" x14ac:dyDescent="0.3">
      <c r="K6320"/>
      <c r="L6320"/>
      <c r="M6320"/>
      <c r="N6320"/>
      <c r="O6320"/>
      <c r="P6320"/>
    </row>
    <row r="6321" spans="11:16" x14ac:dyDescent="0.3">
      <c r="K6321"/>
      <c r="L6321"/>
      <c r="M6321"/>
      <c r="N6321"/>
      <c r="O6321"/>
      <c r="P6321"/>
    </row>
    <row r="6322" spans="11:16" x14ac:dyDescent="0.3">
      <c r="K6322"/>
      <c r="L6322"/>
      <c r="M6322"/>
      <c r="N6322"/>
      <c r="O6322"/>
      <c r="P6322"/>
    </row>
    <row r="6323" spans="11:16" x14ac:dyDescent="0.3">
      <c r="K6323"/>
      <c r="L6323"/>
      <c r="M6323"/>
      <c r="N6323"/>
      <c r="O6323"/>
      <c r="P6323"/>
    </row>
    <row r="6324" spans="11:16" x14ac:dyDescent="0.3">
      <c r="K6324"/>
      <c r="L6324"/>
      <c r="M6324"/>
      <c r="N6324"/>
      <c r="O6324"/>
      <c r="P6324"/>
    </row>
    <row r="6325" spans="11:16" x14ac:dyDescent="0.3">
      <c r="K6325"/>
      <c r="L6325"/>
      <c r="M6325"/>
      <c r="N6325"/>
      <c r="O6325"/>
      <c r="P6325"/>
    </row>
    <row r="6326" spans="11:16" x14ac:dyDescent="0.3">
      <c r="K6326"/>
      <c r="L6326"/>
      <c r="M6326"/>
      <c r="N6326"/>
      <c r="O6326"/>
      <c r="P6326"/>
    </row>
    <row r="6327" spans="11:16" x14ac:dyDescent="0.3">
      <c r="K6327"/>
      <c r="L6327"/>
      <c r="M6327"/>
      <c r="N6327"/>
      <c r="O6327"/>
      <c r="P6327"/>
    </row>
    <row r="6328" spans="11:16" x14ac:dyDescent="0.3">
      <c r="K6328"/>
      <c r="L6328"/>
      <c r="M6328"/>
      <c r="N6328"/>
      <c r="O6328"/>
      <c r="P6328"/>
    </row>
    <row r="6329" spans="11:16" x14ac:dyDescent="0.3">
      <c r="K6329"/>
      <c r="L6329"/>
      <c r="M6329"/>
      <c r="N6329"/>
      <c r="O6329"/>
      <c r="P6329"/>
    </row>
    <row r="6330" spans="11:16" x14ac:dyDescent="0.3">
      <c r="K6330"/>
      <c r="L6330"/>
      <c r="M6330"/>
      <c r="N6330"/>
      <c r="O6330"/>
      <c r="P6330"/>
    </row>
    <row r="6331" spans="11:16" x14ac:dyDescent="0.3">
      <c r="K6331"/>
      <c r="L6331"/>
      <c r="M6331"/>
      <c r="N6331"/>
      <c r="O6331"/>
      <c r="P6331"/>
    </row>
    <row r="6332" spans="11:16" x14ac:dyDescent="0.3">
      <c r="K6332"/>
      <c r="L6332"/>
      <c r="M6332"/>
      <c r="N6332"/>
      <c r="O6332"/>
      <c r="P6332"/>
    </row>
    <row r="6333" spans="11:16" x14ac:dyDescent="0.3">
      <c r="K6333"/>
      <c r="L6333"/>
      <c r="M6333"/>
      <c r="N6333"/>
      <c r="O6333"/>
      <c r="P6333"/>
    </row>
    <row r="6334" spans="11:16" x14ac:dyDescent="0.3">
      <c r="K6334"/>
      <c r="L6334"/>
      <c r="M6334"/>
      <c r="N6334"/>
      <c r="O6334"/>
      <c r="P6334"/>
    </row>
    <row r="6335" spans="11:16" x14ac:dyDescent="0.3">
      <c r="K6335"/>
      <c r="L6335"/>
      <c r="M6335"/>
      <c r="N6335"/>
      <c r="O6335"/>
      <c r="P6335"/>
    </row>
    <row r="6336" spans="11:16" x14ac:dyDescent="0.3">
      <c r="K6336"/>
      <c r="L6336"/>
      <c r="M6336"/>
      <c r="N6336"/>
      <c r="O6336"/>
      <c r="P6336"/>
    </row>
    <row r="6337" spans="11:16" x14ac:dyDescent="0.3">
      <c r="K6337"/>
      <c r="L6337"/>
      <c r="M6337"/>
      <c r="N6337"/>
      <c r="O6337"/>
      <c r="P6337"/>
    </row>
    <row r="6338" spans="11:16" x14ac:dyDescent="0.3">
      <c r="K6338"/>
      <c r="L6338"/>
      <c r="M6338"/>
      <c r="N6338"/>
      <c r="O6338"/>
      <c r="P6338"/>
    </row>
    <row r="6339" spans="11:16" x14ac:dyDescent="0.3">
      <c r="K6339"/>
      <c r="L6339"/>
      <c r="M6339"/>
      <c r="N6339"/>
      <c r="O6339"/>
      <c r="P6339"/>
    </row>
    <row r="6340" spans="11:16" x14ac:dyDescent="0.3">
      <c r="K6340"/>
      <c r="L6340"/>
      <c r="M6340"/>
      <c r="N6340"/>
      <c r="O6340"/>
      <c r="P6340"/>
    </row>
    <row r="6341" spans="11:16" x14ac:dyDescent="0.3">
      <c r="K6341"/>
      <c r="L6341"/>
      <c r="M6341"/>
      <c r="N6341"/>
      <c r="O6341"/>
      <c r="P6341"/>
    </row>
    <row r="6342" spans="11:16" x14ac:dyDescent="0.3">
      <c r="K6342"/>
      <c r="L6342"/>
      <c r="M6342"/>
      <c r="N6342"/>
      <c r="O6342"/>
      <c r="P6342"/>
    </row>
    <row r="6343" spans="11:16" x14ac:dyDescent="0.3">
      <c r="K6343"/>
      <c r="L6343"/>
      <c r="M6343"/>
      <c r="N6343"/>
      <c r="O6343"/>
      <c r="P6343"/>
    </row>
    <row r="6344" spans="11:16" x14ac:dyDescent="0.3">
      <c r="K6344"/>
      <c r="L6344"/>
      <c r="M6344"/>
      <c r="N6344"/>
      <c r="O6344"/>
      <c r="P6344"/>
    </row>
    <row r="6345" spans="11:16" x14ac:dyDescent="0.3">
      <c r="K6345"/>
      <c r="L6345"/>
      <c r="M6345"/>
      <c r="N6345"/>
      <c r="O6345"/>
      <c r="P6345"/>
    </row>
    <row r="6346" spans="11:16" x14ac:dyDescent="0.3">
      <c r="K6346"/>
      <c r="L6346"/>
      <c r="M6346"/>
      <c r="N6346"/>
      <c r="O6346"/>
      <c r="P6346"/>
    </row>
    <row r="6347" spans="11:16" x14ac:dyDescent="0.3">
      <c r="K6347"/>
      <c r="L6347"/>
      <c r="M6347"/>
      <c r="N6347"/>
      <c r="O6347"/>
      <c r="P6347"/>
    </row>
    <row r="6348" spans="11:16" x14ac:dyDescent="0.3">
      <c r="K6348"/>
      <c r="L6348"/>
      <c r="M6348"/>
      <c r="N6348"/>
      <c r="O6348"/>
      <c r="P6348"/>
    </row>
    <row r="6349" spans="11:16" x14ac:dyDescent="0.3">
      <c r="K6349"/>
      <c r="L6349"/>
      <c r="M6349"/>
      <c r="N6349"/>
      <c r="O6349"/>
      <c r="P6349"/>
    </row>
    <row r="6350" spans="11:16" x14ac:dyDescent="0.3">
      <c r="K6350"/>
      <c r="L6350"/>
      <c r="M6350"/>
      <c r="N6350"/>
      <c r="O6350"/>
      <c r="P6350"/>
    </row>
    <row r="6351" spans="11:16" x14ac:dyDescent="0.3">
      <c r="K6351"/>
      <c r="L6351"/>
      <c r="M6351"/>
      <c r="N6351"/>
      <c r="O6351"/>
      <c r="P6351"/>
    </row>
    <row r="6352" spans="11:16" x14ac:dyDescent="0.3">
      <c r="K6352"/>
      <c r="L6352"/>
      <c r="M6352"/>
      <c r="N6352"/>
      <c r="O6352"/>
      <c r="P6352"/>
    </row>
    <row r="6353" spans="11:16" x14ac:dyDescent="0.3">
      <c r="K6353"/>
      <c r="L6353"/>
      <c r="M6353"/>
      <c r="N6353"/>
      <c r="O6353"/>
      <c r="P6353"/>
    </row>
    <row r="6354" spans="11:16" x14ac:dyDescent="0.3">
      <c r="K6354"/>
      <c r="L6354"/>
      <c r="M6354"/>
      <c r="N6354"/>
      <c r="O6354"/>
      <c r="P6354"/>
    </row>
    <row r="6355" spans="11:16" x14ac:dyDescent="0.3">
      <c r="K6355"/>
      <c r="L6355"/>
      <c r="M6355"/>
      <c r="N6355"/>
      <c r="O6355"/>
      <c r="P6355"/>
    </row>
    <row r="6356" spans="11:16" x14ac:dyDescent="0.3">
      <c r="K6356"/>
      <c r="L6356"/>
      <c r="M6356"/>
      <c r="N6356"/>
      <c r="O6356"/>
      <c r="P6356"/>
    </row>
    <row r="6357" spans="11:16" x14ac:dyDescent="0.3">
      <c r="K6357"/>
      <c r="L6357"/>
      <c r="M6357"/>
      <c r="N6357"/>
      <c r="O6357"/>
      <c r="P6357"/>
    </row>
    <row r="6358" spans="11:16" x14ac:dyDescent="0.3">
      <c r="K6358"/>
      <c r="L6358"/>
      <c r="M6358"/>
      <c r="N6358"/>
      <c r="O6358"/>
      <c r="P6358"/>
    </row>
    <row r="6359" spans="11:16" x14ac:dyDescent="0.3">
      <c r="K6359"/>
      <c r="L6359"/>
      <c r="M6359"/>
      <c r="N6359"/>
      <c r="O6359"/>
      <c r="P6359"/>
    </row>
    <row r="6360" spans="11:16" x14ac:dyDescent="0.3">
      <c r="K6360"/>
      <c r="L6360"/>
      <c r="M6360"/>
      <c r="N6360"/>
      <c r="O6360"/>
      <c r="P6360"/>
    </row>
    <row r="6361" spans="11:16" x14ac:dyDescent="0.3">
      <c r="K6361"/>
      <c r="L6361"/>
      <c r="M6361"/>
      <c r="N6361"/>
      <c r="O6361"/>
      <c r="P6361"/>
    </row>
    <row r="6362" spans="11:16" x14ac:dyDescent="0.3">
      <c r="K6362"/>
      <c r="L6362"/>
      <c r="M6362"/>
      <c r="N6362"/>
      <c r="O6362"/>
      <c r="P6362"/>
    </row>
    <row r="6363" spans="11:16" x14ac:dyDescent="0.3">
      <c r="K6363"/>
      <c r="L6363"/>
      <c r="M6363"/>
      <c r="N6363"/>
      <c r="O6363"/>
      <c r="P6363"/>
    </row>
    <row r="6364" spans="11:16" x14ac:dyDescent="0.3">
      <c r="K6364"/>
      <c r="L6364"/>
      <c r="M6364"/>
      <c r="N6364"/>
      <c r="O6364"/>
      <c r="P6364"/>
    </row>
    <row r="6365" spans="11:16" x14ac:dyDescent="0.3">
      <c r="K6365"/>
      <c r="L6365"/>
      <c r="M6365"/>
      <c r="N6365"/>
      <c r="O6365"/>
      <c r="P6365"/>
    </row>
    <row r="6366" spans="11:16" x14ac:dyDescent="0.3">
      <c r="K6366"/>
      <c r="L6366"/>
      <c r="M6366"/>
      <c r="N6366"/>
      <c r="O6366"/>
      <c r="P6366"/>
    </row>
    <row r="6367" spans="11:16" x14ac:dyDescent="0.3">
      <c r="K6367"/>
      <c r="L6367"/>
      <c r="M6367"/>
      <c r="N6367"/>
      <c r="O6367"/>
      <c r="P6367"/>
    </row>
    <row r="6368" spans="11:16" x14ac:dyDescent="0.3">
      <c r="K6368"/>
      <c r="L6368"/>
      <c r="M6368"/>
      <c r="N6368"/>
      <c r="O6368"/>
      <c r="P6368"/>
    </row>
    <row r="6369" spans="11:16" x14ac:dyDescent="0.3">
      <c r="K6369"/>
      <c r="L6369"/>
      <c r="M6369"/>
      <c r="N6369"/>
      <c r="O6369"/>
      <c r="P6369"/>
    </row>
    <row r="6370" spans="11:16" x14ac:dyDescent="0.3">
      <c r="K6370"/>
      <c r="L6370"/>
      <c r="M6370"/>
      <c r="N6370"/>
      <c r="O6370"/>
      <c r="P6370"/>
    </row>
    <row r="6371" spans="11:16" x14ac:dyDescent="0.3">
      <c r="K6371"/>
      <c r="L6371"/>
      <c r="M6371"/>
      <c r="N6371"/>
      <c r="O6371"/>
      <c r="P6371"/>
    </row>
    <row r="6372" spans="11:16" x14ac:dyDescent="0.3">
      <c r="K6372"/>
      <c r="L6372"/>
      <c r="M6372"/>
      <c r="N6372"/>
      <c r="O6372"/>
      <c r="P6372"/>
    </row>
    <row r="6373" spans="11:16" x14ac:dyDescent="0.3">
      <c r="K6373"/>
      <c r="L6373"/>
      <c r="M6373"/>
      <c r="N6373"/>
      <c r="O6373"/>
      <c r="P6373"/>
    </row>
    <row r="6374" spans="11:16" x14ac:dyDescent="0.3">
      <c r="K6374"/>
      <c r="L6374"/>
      <c r="M6374"/>
      <c r="N6374"/>
      <c r="O6374"/>
      <c r="P6374"/>
    </row>
    <row r="6375" spans="11:16" x14ac:dyDescent="0.3">
      <c r="K6375"/>
      <c r="L6375"/>
      <c r="M6375"/>
      <c r="N6375"/>
      <c r="O6375"/>
      <c r="P6375"/>
    </row>
    <row r="6376" spans="11:16" x14ac:dyDescent="0.3">
      <c r="K6376"/>
      <c r="L6376"/>
      <c r="M6376"/>
      <c r="N6376"/>
      <c r="O6376"/>
      <c r="P6376"/>
    </row>
    <row r="6377" spans="11:16" x14ac:dyDescent="0.3">
      <c r="K6377"/>
      <c r="L6377"/>
      <c r="M6377"/>
      <c r="N6377"/>
      <c r="O6377"/>
      <c r="P6377"/>
    </row>
    <row r="6378" spans="11:16" x14ac:dyDescent="0.3">
      <c r="K6378"/>
      <c r="L6378"/>
      <c r="M6378"/>
      <c r="N6378"/>
      <c r="O6378"/>
      <c r="P6378"/>
    </row>
    <row r="6379" spans="11:16" x14ac:dyDescent="0.3">
      <c r="K6379"/>
      <c r="L6379"/>
      <c r="M6379"/>
      <c r="N6379"/>
      <c r="O6379"/>
      <c r="P6379"/>
    </row>
    <row r="6380" spans="11:16" x14ac:dyDescent="0.3">
      <c r="K6380"/>
      <c r="L6380"/>
      <c r="M6380"/>
      <c r="N6380"/>
      <c r="O6380"/>
      <c r="P6380"/>
    </row>
    <row r="6381" spans="11:16" x14ac:dyDescent="0.3">
      <c r="K6381"/>
      <c r="L6381"/>
      <c r="M6381"/>
      <c r="N6381"/>
      <c r="O6381"/>
      <c r="P6381"/>
    </row>
    <row r="6382" spans="11:16" x14ac:dyDescent="0.3">
      <c r="K6382"/>
      <c r="L6382"/>
      <c r="M6382"/>
      <c r="N6382"/>
      <c r="O6382"/>
      <c r="P6382"/>
    </row>
    <row r="6383" spans="11:16" x14ac:dyDescent="0.3">
      <c r="K6383"/>
      <c r="L6383"/>
      <c r="M6383"/>
      <c r="N6383"/>
      <c r="O6383"/>
      <c r="P6383"/>
    </row>
    <row r="6384" spans="11:16" x14ac:dyDescent="0.3">
      <c r="K6384"/>
      <c r="L6384"/>
      <c r="M6384"/>
      <c r="N6384"/>
      <c r="O6384"/>
      <c r="P6384"/>
    </row>
    <row r="6385" spans="11:16" x14ac:dyDescent="0.3">
      <c r="K6385"/>
      <c r="L6385"/>
      <c r="M6385"/>
      <c r="N6385"/>
      <c r="O6385"/>
      <c r="P6385"/>
    </row>
    <row r="6386" spans="11:16" x14ac:dyDescent="0.3">
      <c r="K6386"/>
      <c r="L6386"/>
      <c r="M6386"/>
      <c r="N6386"/>
      <c r="O6386"/>
      <c r="P6386"/>
    </row>
    <row r="6387" spans="11:16" x14ac:dyDescent="0.3">
      <c r="K6387"/>
      <c r="L6387"/>
      <c r="M6387"/>
      <c r="N6387"/>
      <c r="O6387"/>
      <c r="P6387"/>
    </row>
    <row r="6388" spans="11:16" x14ac:dyDescent="0.3">
      <c r="K6388"/>
      <c r="L6388"/>
      <c r="M6388"/>
      <c r="N6388"/>
      <c r="O6388"/>
      <c r="P6388"/>
    </row>
    <row r="6389" spans="11:16" x14ac:dyDescent="0.3">
      <c r="K6389"/>
      <c r="L6389"/>
      <c r="M6389"/>
      <c r="N6389"/>
      <c r="O6389"/>
      <c r="P6389"/>
    </row>
    <row r="6390" spans="11:16" x14ac:dyDescent="0.3">
      <c r="K6390"/>
      <c r="L6390"/>
      <c r="M6390"/>
      <c r="N6390"/>
      <c r="O6390"/>
      <c r="P6390"/>
    </row>
    <row r="6391" spans="11:16" x14ac:dyDescent="0.3">
      <c r="K6391"/>
      <c r="L6391"/>
      <c r="M6391"/>
      <c r="N6391"/>
      <c r="O6391"/>
      <c r="P6391"/>
    </row>
    <row r="6392" spans="11:16" x14ac:dyDescent="0.3">
      <c r="K6392"/>
      <c r="L6392"/>
      <c r="M6392"/>
      <c r="N6392"/>
      <c r="O6392"/>
      <c r="P6392"/>
    </row>
    <row r="6393" spans="11:16" x14ac:dyDescent="0.3">
      <c r="K6393"/>
      <c r="L6393"/>
      <c r="M6393"/>
      <c r="N6393"/>
      <c r="O6393"/>
      <c r="P6393"/>
    </row>
    <row r="6394" spans="11:16" x14ac:dyDescent="0.3">
      <c r="K6394"/>
      <c r="L6394"/>
      <c r="M6394"/>
      <c r="N6394"/>
      <c r="O6394"/>
      <c r="P6394"/>
    </row>
    <row r="6395" spans="11:16" x14ac:dyDescent="0.3">
      <c r="K6395"/>
      <c r="L6395"/>
      <c r="M6395"/>
      <c r="N6395"/>
      <c r="O6395"/>
      <c r="P6395"/>
    </row>
    <row r="6396" spans="11:16" x14ac:dyDescent="0.3">
      <c r="K6396"/>
      <c r="L6396"/>
      <c r="M6396"/>
      <c r="N6396"/>
      <c r="O6396"/>
      <c r="P6396"/>
    </row>
    <row r="6397" spans="11:16" x14ac:dyDescent="0.3">
      <c r="K6397"/>
      <c r="L6397"/>
      <c r="M6397"/>
      <c r="N6397"/>
      <c r="O6397"/>
      <c r="P6397"/>
    </row>
    <row r="6398" spans="11:16" x14ac:dyDescent="0.3">
      <c r="K6398"/>
      <c r="L6398"/>
      <c r="M6398"/>
      <c r="N6398"/>
      <c r="O6398"/>
      <c r="P6398"/>
    </row>
    <row r="6399" spans="11:16" x14ac:dyDescent="0.3">
      <c r="K6399"/>
      <c r="L6399"/>
      <c r="M6399"/>
      <c r="N6399"/>
      <c r="O6399"/>
      <c r="P6399"/>
    </row>
    <row r="6400" spans="11:16" x14ac:dyDescent="0.3">
      <c r="K6400"/>
      <c r="L6400"/>
      <c r="M6400"/>
      <c r="N6400"/>
      <c r="O6400"/>
      <c r="P6400"/>
    </row>
    <row r="6401" spans="11:16" x14ac:dyDescent="0.3">
      <c r="K6401"/>
      <c r="L6401"/>
      <c r="M6401"/>
      <c r="N6401"/>
      <c r="O6401"/>
      <c r="P6401"/>
    </row>
    <row r="6402" spans="11:16" x14ac:dyDescent="0.3">
      <c r="K6402"/>
      <c r="L6402"/>
      <c r="M6402"/>
      <c r="N6402"/>
      <c r="O6402"/>
      <c r="P6402"/>
    </row>
    <row r="6403" spans="11:16" x14ac:dyDescent="0.3">
      <c r="K6403"/>
      <c r="L6403"/>
      <c r="M6403"/>
      <c r="N6403"/>
      <c r="O6403"/>
      <c r="P6403"/>
    </row>
    <row r="6404" spans="11:16" x14ac:dyDescent="0.3">
      <c r="K6404"/>
      <c r="L6404"/>
      <c r="M6404"/>
      <c r="N6404"/>
      <c r="O6404"/>
      <c r="P6404"/>
    </row>
    <row r="6405" spans="11:16" x14ac:dyDescent="0.3">
      <c r="K6405"/>
      <c r="L6405"/>
      <c r="M6405"/>
      <c r="N6405"/>
      <c r="O6405"/>
      <c r="P6405"/>
    </row>
    <row r="6406" spans="11:16" x14ac:dyDescent="0.3">
      <c r="K6406"/>
      <c r="L6406"/>
      <c r="M6406"/>
      <c r="N6406"/>
      <c r="O6406"/>
      <c r="P6406"/>
    </row>
    <row r="6407" spans="11:16" x14ac:dyDescent="0.3">
      <c r="K6407"/>
      <c r="L6407"/>
      <c r="M6407"/>
      <c r="N6407"/>
      <c r="O6407"/>
      <c r="P6407"/>
    </row>
    <row r="6408" spans="11:16" x14ac:dyDescent="0.3">
      <c r="K6408"/>
      <c r="L6408"/>
      <c r="M6408"/>
      <c r="N6408"/>
      <c r="O6408"/>
      <c r="P6408"/>
    </row>
    <row r="6409" spans="11:16" x14ac:dyDescent="0.3">
      <c r="K6409"/>
      <c r="L6409"/>
      <c r="M6409"/>
      <c r="N6409"/>
      <c r="O6409"/>
      <c r="P6409"/>
    </row>
    <row r="6410" spans="11:16" x14ac:dyDescent="0.3">
      <c r="K6410"/>
      <c r="L6410"/>
      <c r="M6410"/>
      <c r="N6410"/>
      <c r="O6410"/>
      <c r="P6410"/>
    </row>
    <row r="6411" spans="11:16" x14ac:dyDescent="0.3">
      <c r="K6411"/>
      <c r="L6411"/>
      <c r="M6411"/>
      <c r="N6411"/>
      <c r="O6411"/>
      <c r="P6411"/>
    </row>
    <row r="6412" spans="11:16" x14ac:dyDescent="0.3">
      <c r="K6412"/>
      <c r="L6412"/>
      <c r="M6412"/>
      <c r="N6412"/>
      <c r="O6412"/>
      <c r="P6412"/>
    </row>
    <row r="6413" spans="11:16" x14ac:dyDescent="0.3">
      <c r="K6413"/>
      <c r="L6413"/>
      <c r="M6413"/>
      <c r="N6413"/>
      <c r="O6413"/>
      <c r="P6413"/>
    </row>
    <row r="6414" spans="11:16" x14ac:dyDescent="0.3">
      <c r="K6414"/>
      <c r="L6414"/>
      <c r="M6414"/>
      <c r="N6414"/>
      <c r="O6414"/>
      <c r="P6414"/>
    </row>
    <row r="6415" spans="11:16" x14ac:dyDescent="0.3">
      <c r="K6415"/>
      <c r="L6415"/>
      <c r="M6415"/>
      <c r="N6415"/>
      <c r="O6415"/>
      <c r="P6415"/>
    </row>
    <row r="6416" spans="11:16" x14ac:dyDescent="0.3">
      <c r="K6416"/>
      <c r="L6416"/>
      <c r="M6416"/>
      <c r="N6416"/>
      <c r="O6416"/>
      <c r="P6416"/>
    </row>
    <row r="6417" spans="11:16" x14ac:dyDescent="0.3">
      <c r="K6417"/>
      <c r="L6417"/>
      <c r="M6417"/>
      <c r="N6417"/>
      <c r="O6417"/>
      <c r="P6417"/>
    </row>
    <row r="6418" spans="11:16" x14ac:dyDescent="0.3">
      <c r="K6418"/>
      <c r="L6418"/>
      <c r="M6418"/>
      <c r="N6418"/>
      <c r="O6418"/>
      <c r="P6418"/>
    </row>
    <row r="6419" spans="11:16" x14ac:dyDescent="0.3">
      <c r="K6419"/>
      <c r="L6419"/>
      <c r="M6419"/>
      <c r="N6419"/>
      <c r="O6419"/>
      <c r="P6419"/>
    </row>
    <row r="6420" spans="11:16" x14ac:dyDescent="0.3">
      <c r="K6420"/>
      <c r="L6420"/>
      <c r="M6420"/>
      <c r="N6420"/>
      <c r="O6420"/>
      <c r="P6420"/>
    </row>
    <row r="6421" spans="11:16" x14ac:dyDescent="0.3">
      <c r="K6421"/>
      <c r="L6421"/>
      <c r="M6421"/>
      <c r="N6421"/>
      <c r="O6421"/>
      <c r="P6421"/>
    </row>
    <row r="6422" spans="11:16" x14ac:dyDescent="0.3">
      <c r="K6422"/>
      <c r="L6422"/>
      <c r="M6422"/>
      <c r="N6422"/>
      <c r="O6422"/>
      <c r="P6422"/>
    </row>
    <row r="6423" spans="11:16" x14ac:dyDescent="0.3">
      <c r="K6423"/>
      <c r="L6423"/>
      <c r="M6423"/>
      <c r="N6423"/>
      <c r="O6423"/>
      <c r="P6423"/>
    </row>
    <row r="6424" spans="11:16" x14ac:dyDescent="0.3">
      <c r="K6424"/>
      <c r="L6424"/>
      <c r="M6424"/>
      <c r="N6424"/>
      <c r="O6424"/>
      <c r="P6424"/>
    </row>
    <row r="6425" spans="11:16" x14ac:dyDescent="0.3">
      <c r="K6425"/>
      <c r="L6425"/>
      <c r="M6425"/>
      <c r="N6425"/>
      <c r="O6425"/>
      <c r="P6425"/>
    </row>
    <row r="6426" spans="11:16" x14ac:dyDescent="0.3">
      <c r="K6426"/>
      <c r="L6426"/>
      <c r="M6426"/>
      <c r="N6426"/>
      <c r="O6426"/>
      <c r="P6426"/>
    </row>
    <row r="6427" spans="11:16" x14ac:dyDescent="0.3">
      <c r="K6427"/>
      <c r="L6427"/>
      <c r="M6427"/>
      <c r="N6427"/>
      <c r="O6427"/>
      <c r="P6427"/>
    </row>
    <row r="6428" spans="11:16" x14ac:dyDescent="0.3">
      <c r="K6428"/>
      <c r="L6428"/>
      <c r="M6428"/>
      <c r="N6428"/>
      <c r="O6428"/>
      <c r="P6428"/>
    </row>
    <row r="6429" spans="11:16" x14ac:dyDescent="0.3">
      <c r="K6429"/>
      <c r="L6429"/>
      <c r="M6429"/>
      <c r="N6429"/>
      <c r="O6429"/>
      <c r="P6429"/>
    </row>
    <row r="6430" spans="11:16" x14ac:dyDescent="0.3">
      <c r="K6430"/>
      <c r="L6430"/>
      <c r="M6430"/>
      <c r="N6430"/>
      <c r="O6430"/>
      <c r="P6430"/>
    </row>
    <row r="6431" spans="11:16" x14ac:dyDescent="0.3">
      <c r="K6431"/>
      <c r="L6431"/>
      <c r="M6431"/>
      <c r="N6431"/>
      <c r="O6431"/>
      <c r="P6431"/>
    </row>
    <row r="6432" spans="11:16" x14ac:dyDescent="0.3">
      <c r="K6432"/>
      <c r="L6432"/>
      <c r="M6432"/>
      <c r="N6432"/>
      <c r="O6432"/>
      <c r="P6432"/>
    </row>
    <row r="6433" spans="11:16" x14ac:dyDescent="0.3">
      <c r="K6433"/>
      <c r="L6433"/>
      <c r="M6433"/>
      <c r="N6433"/>
      <c r="O6433"/>
      <c r="P6433"/>
    </row>
    <row r="6434" spans="11:16" x14ac:dyDescent="0.3">
      <c r="K6434"/>
      <c r="L6434"/>
      <c r="M6434"/>
      <c r="N6434"/>
      <c r="O6434"/>
      <c r="P6434"/>
    </row>
    <row r="6435" spans="11:16" x14ac:dyDescent="0.3">
      <c r="K6435"/>
      <c r="L6435"/>
      <c r="M6435"/>
      <c r="N6435"/>
      <c r="O6435"/>
      <c r="P6435"/>
    </row>
    <row r="6436" spans="11:16" x14ac:dyDescent="0.3">
      <c r="K6436"/>
      <c r="L6436"/>
      <c r="M6436"/>
      <c r="N6436"/>
      <c r="O6436"/>
      <c r="P6436"/>
    </row>
    <row r="6437" spans="11:16" x14ac:dyDescent="0.3">
      <c r="K6437"/>
      <c r="L6437"/>
      <c r="M6437"/>
      <c r="N6437"/>
      <c r="O6437"/>
      <c r="P6437"/>
    </row>
    <row r="6438" spans="11:16" x14ac:dyDescent="0.3">
      <c r="K6438"/>
      <c r="L6438"/>
      <c r="M6438"/>
      <c r="N6438"/>
      <c r="O6438"/>
      <c r="P6438"/>
    </row>
    <row r="6439" spans="11:16" x14ac:dyDescent="0.3">
      <c r="K6439"/>
      <c r="L6439"/>
      <c r="M6439"/>
      <c r="N6439"/>
      <c r="O6439"/>
      <c r="P6439"/>
    </row>
    <row r="6440" spans="11:16" x14ac:dyDescent="0.3">
      <c r="K6440"/>
      <c r="L6440"/>
      <c r="M6440"/>
      <c r="N6440"/>
      <c r="O6440"/>
      <c r="P6440"/>
    </row>
    <row r="6441" spans="11:16" x14ac:dyDescent="0.3">
      <c r="K6441"/>
      <c r="L6441"/>
      <c r="M6441"/>
      <c r="N6441"/>
      <c r="O6441"/>
      <c r="P6441"/>
    </row>
    <row r="6442" spans="11:16" x14ac:dyDescent="0.3">
      <c r="K6442"/>
      <c r="L6442"/>
      <c r="M6442"/>
      <c r="N6442"/>
      <c r="O6442"/>
      <c r="P6442"/>
    </row>
    <row r="6443" spans="11:16" x14ac:dyDescent="0.3">
      <c r="K6443"/>
      <c r="L6443"/>
      <c r="M6443"/>
      <c r="N6443"/>
      <c r="O6443"/>
      <c r="P6443"/>
    </row>
    <row r="6444" spans="11:16" x14ac:dyDescent="0.3">
      <c r="K6444"/>
      <c r="L6444"/>
      <c r="M6444"/>
      <c r="N6444"/>
      <c r="O6444"/>
      <c r="P6444"/>
    </row>
    <row r="6445" spans="11:16" x14ac:dyDescent="0.3">
      <c r="K6445"/>
      <c r="L6445"/>
      <c r="M6445"/>
      <c r="N6445"/>
      <c r="O6445"/>
      <c r="P6445"/>
    </row>
    <row r="6446" spans="11:16" x14ac:dyDescent="0.3">
      <c r="K6446"/>
      <c r="L6446"/>
      <c r="M6446"/>
      <c r="N6446"/>
      <c r="O6446"/>
      <c r="P6446"/>
    </row>
    <row r="6447" spans="11:16" x14ac:dyDescent="0.3">
      <c r="K6447"/>
      <c r="L6447"/>
      <c r="M6447"/>
      <c r="N6447"/>
      <c r="O6447"/>
      <c r="P6447"/>
    </row>
    <row r="6448" spans="11:16" x14ac:dyDescent="0.3">
      <c r="K6448"/>
      <c r="L6448"/>
      <c r="M6448"/>
      <c r="N6448"/>
      <c r="O6448"/>
      <c r="P6448"/>
    </row>
    <row r="6449" spans="11:16" x14ac:dyDescent="0.3">
      <c r="K6449"/>
      <c r="L6449"/>
      <c r="M6449"/>
      <c r="N6449"/>
      <c r="O6449"/>
      <c r="P6449"/>
    </row>
    <row r="6450" spans="11:16" x14ac:dyDescent="0.3">
      <c r="K6450"/>
      <c r="L6450"/>
      <c r="M6450"/>
      <c r="N6450"/>
      <c r="O6450"/>
      <c r="P6450"/>
    </row>
    <row r="6451" spans="11:16" x14ac:dyDescent="0.3">
      <c r="K6451"/>
      <c r="L6451"/>
      <c r="M6451"/>
      <c r="N6451"/>
      <c r="O6451"/>
      <c r="P6451"/>
    </row>
    <row r="6452" spans="11:16" x14ac:dyDescent="0.3">
      <c r="K6452"/>
      <c r="L6452"/>
      <c r="M6452"/>
      <c r="N6452"/>
      <c r="O6452"/>
      <c r="P6452"/>
    </row>
    <row r="6453" spans="11:16" x14ac:dyDescent="0.3">
      <c r="K6453"/>
      <c r="L6453"/>
      <c r="M6453"/>
      <c r="N6453"/>
      <c r="O6453"/>
      <c r="P6453"/>
    </row>
    <row r="6454" spans="11:16" x14ac:dyDescent="0.3">
      <c r="K6454"/>
      <c r="L6454"/>
      <c r="M6454"/>
      <c r="N6454"/>
      <c r="O6454"/>
      <c r="P6454"/>
    </row>
    <row r="6455" spans="11:16" x14ac:dyDescent="0.3">
      <c r="K6455"/>
      <c r="L6455"/>
      <c r="M6455"/>
      <c r="N6455"/>
      <c r="O6455"/>
      <c r="P6455"/>
    </row>
    <row r="6456" spans="11:16" x14ac:dyDescent="0.3">
      <c r="K6456"/>
      <c r="L6456"/>
      <c r="M6456"/>
      <c r="N6456"/>
      <c r="O6456"/>
      <c r="P6456"/>
    </row>
    <row r="6457" spans="11:16" x14ac:dyDescent="0.3">
      <c r="K6457"/>
      <c r="L6457"/>
      <c r="M6457"/>
      <c r="N6457"/>
      <c r="O6457"/>
      <c r="P6457"/>
    </row>
    <row r="6458" spans="11:16" x14ac:dyDescent="0.3">
      <c r="K6458"/>
      <c r="L6458"/>
      <c r="M6458"/>
      <c r="N6458"/>
      <c r="O6458"/>
      <c r="P6458"/>
    </row>
    <row r="6459" spans="11:16" x14ac:dyDescent="0.3">
      <c r="K6459"/>
      <c r="L6459"/>
      <c r="M6459"/>
      <c r="N6459"/>
      <c r="O6459"/>
      <c r="P6459"/>
    </row>
    <row r="6460" spans="11:16" x14ac:dyDescent="0.3">
      <c r="K6460"/>
      <c r="L6460"/>
      <c r="M6460"/>
      <c r="N6460"/>
      <c r="O6460"/>
      <c r="P6460"/>
    </row>
    <row r="6461" spans="11:16" x14ac:dyDescent="0.3">
      <c r="K6461"/>
      <c r="L6461"/>
      <c r="M6461"/>
      <c r="N6461"/>
      <c r="O6461"/>
      <c r="P6461"/>
    </row>
    <row r="6462" spans="11:16" x14ac:dyDescent="0.3">
      <c r="K6462"/>
      <c r="L6462"/>
      <c r="M6462"/>
      <c r="N6462"/>
      <c r="O6462"/>
      <c r="P6462"/>
    </row>
    <row r="6463" spans="11:16" x14ac:dyDescent="0.3">
      <c r="K6463"/>
      <c r="L6463"/>
      <c r="M6463"/>
      <c r="N6463"/>
      <c r="O6463"/>
      <c r="P6463"/>
    </row>
    <row r="6464" spans="11:16" x14ac:dyDescent="0.3">
      <c r="K6464"/>
      <c r="L6464"/>
      <c r="M6464"/>
      <c r="N6464"/>
      <c r="O6464"/>
      <c r="P6464"/>
    </row>
    <row r="6465" spans="11:16" x14ac:dyDescent="0.3">
      <c r="K6465"/>
      <c r="L6465"/>
      <c r="M6465"/>
      <c r="N6465"/>
      <c r="O6465"/>
      <c r="P6465"/>
    </row>
    <row r="6466" spans="11:16" x14ac:dyDescent="0.3">
      <c r="K6466"/>
      <c r="L6466"/>
      <c r="M6466"/>
      <c r="N6466"/>
      <c r="O6466"/>
      <c r="P6466"/>
    </row>
    <row r="6467" spans="11:16" x14ac:dyDescent="0.3">
      <c r="K6467"/>
      <c r="L6467"/>
      <c r="M6467"/>
      <c r="N6467"/>
      <c r="O6467"/>
      <c r="P6467"/>
    </row>
    <row r="6468" spans="11:16" x14ac:dyDescent="0.3">
      <c r="K6468"/>
      <c r="L6468"/>
      <c r="M6468"/>
      <c r="N6468"/>
      <c r="O6468"/>
      <c r="P6468"/>
    </row>
    <row r="6469" spans="11:16" x14ac:dyDescent="0.3">
      <c r="K6469"/>
      <c r="L6469"/>
      <c r="M6469"/>
      <c r="N6469"/>
      <c r="O6469"/>
      <c r="P6469"/>
    </row>
    <row r="6470" spans="11:16" x14ac:dyDescent="0.3">
      <c r="K6470"/>
      <c r="L6470"/>
      <c r="M6470"/>
      <c r="N6470"/>
      <c r="O6470"/>
      <c r="P6470"/>
    </row>
    <row r="6471" spans="11:16" x14ac:dyDescent="0.3">
      <c r="K6471"/>
      <c r="L6471"/>
      <c r="M6471"/>
      <c r="N6471"/>
      <c r="O6471"/>
      <c r="P6471"/>
    </row>
    <row r="6472" spans="11:16" x14ac:dyDescent="0.3">
      <c r="K6472"/>
      <c r="L6472"/>
      <c r="M6472"/>
      <c r="N6472"/>
      <c r="O6472"/>
      <c r="P6472"/>
    </row>
    <row r="6473" spans="11:16" x14ac:dyDescent="0.3">
      <c r="K6473"/>
      <c r="L6473"/>
      <c r="M6473"/>
      <c r="N6473"/>
      <c r="O6473"/>
      <c r="P6473"/>
    </row>
    <row r="6474" spans="11:16" x14ac:dyDescent="0.3">
      <c r="K6474"/>
      <c r="L6474"/>
      <c r="M6474"/>
      <c r="N6474"/>
      <c r="O6474"/>
      <c r="P6474"/>
    </row>
    <row r="6475" spans="11:16" x14ac:dyDescent="0.3">
      <c r="K6475"/>
      <c r="L6475"/>
      <c r="M6475"/>
      <c r="N6475"/>
      <c r="O6475"/>
      <c r="P6475"/>
    </row>
    <row r="6476" spans="11:16" x14ac:dyDescent="0.3">
      <c r="K6476"/>
      <c r="L6476"/>
      <c r="M6476"/>
      <c r="N6476"/>
      <c r="O6476"/>
      <c r="P6476"/>
    </row>
    <row r="6477" spans="11:16" x14ac:dyDescent="0.3">
      <c r="K6477"/>
      <c r="L6477"/>
      <c r="M6477"/>
      <c r="N6477"/>
      <c r="O6477"/>
      <c r="P6477"/>
    </row>
    <row r="6478" spans="11:16" x14ac:dyDescent="0.3">
      <c r="K6478"/>
      <c r="L6478"/>
      <c r="M6478"/>
      <c r="N6478"/>
      <c r="O6478"/>
      <c r="P6478"/>
    </row>
    <row r="6479" spans="11:16" x14ac:dyDescent="0.3">
      <c r="K6479"/>
      <c r="L6479"/>
      <c r="M6479"/>
      <c r="N6479"/>
      <c r="O6479"/>
      <c r="P6479"/>
    </row>
    <row r="6480" spans="11:16" x14ac:dyDescent="0.3">
      <c r="K6480"/>
      <c r="L6480"/>
      <c r="M6480"/>
      <c r="N6480"/>
      <c r="O6480"/>
      <c r="P6480"/>
    </row>
    <row r="6481" spans="11:16" x14ac:dyDescent="0.3">
      <c r="K6481"/>
      <c r="L6481"/>
      <c r="M6481"/>
      <c r="N6481"/>
      <c r="O6481"/>
      <c r="P6481"/>
    </row>
    <row r="6482" spans="11:16" x14ac:dyDescent="0.3">
      <c r="K6482"/>
      <c r="L6482"/>
      <c r="M6482"/>
      <c r="N6482"/>
      <c r="O6482"/>
      <c r="P6482"/>
    </row>
    <row r="6483" spans="11:16" x14ac:dyDescent="0.3">
      <c r="K6483"/>
      <c r="L6483"/>
      <c r="M6483"/>
      <c r="N6483"/>
      <c r="O6483"/>
      <c r="P6483"/>
    </row>
    <row r="6484" spans="11:16" x14ac:dyDescent="0.3">
      <c r="K6484"/>
      <c r="L6484"/>
      <c r="M6484"/>
      <c r="N6484"/>
      <c r="O6484"/>
      <c r="P6484"/>
    </row>
    <row r="6485" spans="11:16" x14ac:dyDescent="0.3">
      <c r="K6485"/>
      <c r="L6485"/>
      <c r="M6485"/>
      <c r="N6485"/>
      <c r="O6485"/>
      <c r="P6485"/>
    </row>
    <row r="6486" spans="11:16" x14ac:dyDescent="0.3">
      <c r="K6486"/>
      <c r="L6486"/>
      <c r="M6486"/>
      <c r="N6486"/>
      <c r="O6486"/>
      <c r="P6486"/>
    </row>
    <row r="6487" spans="11:16" x14ac:dyDescent="0.3">
      <c r="K6487"/>
      <c r="L6487"/>
      <c r="M6487"/>
      <c r="N6487"/>
      <c r="O6487"/>
      <c r="P6487"/>
    </row>
    <row r="6488" spans="11:16" x14ac:dyDescent="0.3">
      <c r="K6488"/>
      <c r="L6488"/>
      <c r="M6488"/>
      <c r="N6488"/>
      <c r="O6488"/>
      <c r="P6488"/>
    </row>
    <row r="6489" spans="11:16" x14ac:dyDescent="0.3">
      <c r="K6489"/>
      <c r="L6489"/>
      <c r="M6489"/>
      <c r="N6489"/>
      <c r="O6489"/>
      <c r="P6489"/>
    </row>
    <row r="6490" spans="11:16" x14ac:dyDescent="0.3">
      <c r="K6490"/>
      <c r="L6490"/>
      <c r="M6490"/>
      <c r="N6490"/>
      <c r="O6490"/>
      <c r="P6490"/>
    </row>
    <row r="6491" spans="11:16" x14ac:dyDescent="0.3">
      <c r="K6491"/>
      <c r="L6491"/>
      <c r="M6491"/>
      <c r="N6491"/>
      <c r="O6491"/>
      <c r="P6491"/>
    </row>
    <row r="6492" spans="11:16" x14ac:dyDescent="0.3">
      <c r="K6492"/>
      <c r="L6492"/>
      <c r="M6492"/>
      <c r="N6492"/>
      <c r="O6492"/>
      <c r="P6492"/>
    </row>
    <row r="6493" spans="11:16" x14ac:dyDescent="0.3">
      <c r="K6493"/>
      <c r="L6493"/>
      <c r="M6493"/>
      <c r="N6493"/>
      <c r="O6493"/>
      <c r="P6493"/>
    </row>
    <row r="6494" spans="11:16" x14ac:dyDescent="0.3">
      <c r="K6494"/>
      <c r="L6494"/>
      <c r="M6494"/>
      <c r="N6494"/>
      <c r="O6494"/>
      <c r="P6494"/>
    </row>
    <row r="6495" spans="11:16" x14ac:dyDescent="0.3">
      <c r="K6495"/>
      <c r="L6495"/>
      <c r="M6495"/>
      <c r="N6495"/>
      <c r="O6495"/>
      <c r="P6495"/>
    </row>
    <row r="6496" spans="11:16" x14ac:dyDescent="0.3">
      <c r="K6496"/>
      <c r="L6496"/>
      <c r="M6496"/>
      <c r="N6496"/>
      <c r="O6496"/>
      <c r="P6496"/>
    </row>
    <row r="6497" spans="11:16" x14ac:dyDescent="0.3">
      <c r="K6497"/>
      <c r="L6497"/>
      <c r="M6497"/>
      <c r="N6497"/>
      <c r="O6497"/>
      <c r="P6497"/>
    </row>
    <row r="6498" spans="11:16" x14ac:dyDescent="0.3">
      <c r="K6498"/>
      <c r="L6498"/>
      <c r="M6498"/>
      <c r="N6498"/>
      <c r="O6498"/>
      <c r="P6498"/>
    </row>
    <row r="6499" spans="11:16" x14ac:dyDescent="0.3">
      <c r="K6499"/>
      <c r="L6499"/>
      <c r="M6499"/>
      <c r="N6499"/>
      <c r="O6499"/>
      <c r="P6499"/>
    </row>
    <row r="6500" spans="11:16" x14ac:dyDescent="0.3">
      <c r="K6500"/>
      <c r="L6500"/>
      <c r="M6500"/>
      <c r="N6500"/>
      <c r="O6500"/>
      <c r="P6500"/>
    </row>
    <row r="6501" spans="11:16" x14ac:dyDescent="0.3">
      <c r="K6501"/>
      <c r="L6501"/>
      <c r="M6501"/>
      <c r="N6501"/>
      <c r="O6501"/>
      <c r="P6501"/>
    </row>
    <row r="6502" spans="11:16" x14ac:dyDescent="0.3">
      <c r="K6502"/>
      <c r="L6502"/>
      <c r="M6502"/>
      <c r="N6502"/>
      <c r="O6502"/>
      <c r="P6502"/>
    </row>
    <row r="6503" spans="11:16" x14ac:dyDescent="0.3">
      <c r="K6503"/>
      <c r="L6503"/>
      <c r="M6503"/>
      <c r="N6503"/>
      <c r="O6503"/>
      <c r="P6503"/>
    </row>
    <row r="6504" spans="11:16" x14ac:dyDescent="0.3">
      <c r="K6504"/>
      <c r="L6504"/>
      <c r="M6504"/>
      <c r="N6504"/>
      <c r="O6504"/>
      <c r="P6504"/>
    </row>
    <row r="6505" spans="11:16" x14ac:dyDescent="0.3">
      <c r="K6505"/>
      <c r="L6505"/>
      <c r="M6505"/>
      <c r="N6505"/>
      <c r="O6505"/>
      <c r="P6505"/>
    </row>
    <row r="6506" spans="11:16" x14ac:dyDescent="0.3">
      <c r="K6506"/>
      <c r="L6506"/>
      <c r="M6506"/>
      <c r="N6506"/>
      <c r="O6506"/>
      <c r="P6506"/>
    </row>
    <row r="6507" spans="11:16" x14ac:dyDescent="0.3">
      <c r="K6507"/>
      <c r="L6507"/>
      <c r="M6507"/>
      <c r="N6507"/>
      <c r="O6507"/>
      <c r="P6507"/>
    </row>
    <row r="6508" spans="11:16" x14ac:dyDescent="0.3">
      <c r="K6508"/>
      <c r="L6508"/>
      <c r="M6508"/>
      <c r="N6508"/>
      <c r="O6508"/>
      <c r="P6508"/>
    </row>
    <row r="6509" spans="11:16" x14ac:dyDescent="0.3">
      <c r="K6509"/>
      <c r="L6509"/>
      <c r="M6509"/>
      <c r="N6509"/>
      <c r="O6509"/>
      <c r="P6509"/>
    </row>
    <row r="6510" spans="11:16" x14ac:dyDescent="0.3">
      <c r="K6510"/>
      <c r="L6510"/>
      <c r="M6510"/>
      <c r="N6510"/>
      <c r="O6510"/>
      <c r="P6510"/>
    </row>
    <row r="6511" spans="11:16" x14ac:dyDescent="0.3">
      <c r="K6511"/>
      <c r="L6511"/>
      <c r="M6511"/>
      <c r="N6511"/>
      <c r="O6511"/>
      <c r="P6511"/>
    </row>
    <row r="6512" spans="11:16" x14ac:dyDescent="0.3">
      <c r="K6512"/>
      <c r="L6512"/>
      <c r="M6512"/>
      <c r="N6512"/>
      <c r="O6512"/>
      <c r="P6512"/>
    </row>
    <row r="6513" spans="11:16" x14ac:dyDescent="0.3">
      <c r="K6513"/>
      <c r="L6513"/>
      <c r="M6513"/>
      <c r="N6513"/>
      <c r="O6513"/>
      <c r="P6513"/>
    </row>
    <row r="6514" spans="11:16" x14ac:dyDescent="0.3">
      <c r="K6514"/>
      <c r="L6514"/>
      <c r="M6514"/>
      <c r="N6514"/>
      <c r="O6514"/>
      <c r="P6514"/>
    </row>
    <row r="6515" spans="11:16" x14ac:dyDescent="0.3">
      <c r="K6515"/>
      <c r="L6515"/>
      <c r="M6515"/>
      <c r="N6515"/>
      <c r="O6515"/>
      <c r="P6515"/>
    </row>
    <row r="6516" spans="11:16" x14ac:dyDescent="0.3">
      <c r="K6516"/>
      <c r="L6516"/>
      <c r="M6516"/>
      <c r="N6516"/>
      <c r="O6516"/>
      <c r="P6516"/>
    </row>
    <row r="6517" spans="11:16" x14ac:dyDescent="0.3">
      <c r="K6517"/>
      <c r="L6517"/>
      <c r="M6517"/>
      <c r="N6517"/>
      <c r="O6517"/>
      <c r="P6517"/>
    </row>
    <row r="6518" spans="11:16" x14ac:dyDescent="0.3">
      <c r="K6518"/>
      <c r="L6518"/>
      <c r="M6518"/>
      <c r="N6518"/>
      <c r="O6518"/>
      <c r="P6518"/>
    </row>
    <row r="6519" spans="11:16" x14ac:dyDescent="0.3">
      <c r="K6519"/>
      <c r="L6519"/>
      <c r="M6519"/>
      <c r="N6519"/>
      <c r="O6519"/>
      <c r="P6519"/>
    </row>
    <row r="6520" spans="11:16" x14ac:dyDescent="0.3">
      <c r="K6520"/>
      <c r="L6520"/>
      <c r="M6520"/>
      <c r="N6520"/>
      <c r="O6520"/>
      <c r="P6520"/>
    </row>
    <row r="6521" spans="11:16" x14ac:dyDescent="0.3">
      <c r="K6521"/>
      <c r="L6521"/>
      <c r="M6521"/>
      <c r="N6521"/>
      <c r="O6521"/>
      <c r="P6521"/>
    </row>
    <row r="6522" spans="11:16" x14ac:dyDescent="0.3">
      <c r="K6522"/>
      <c r="L6522"/>
      <c r="M6522"/>
      <c r="N6522"/>
      <c r="O6522"/>
      <c r="P6522"/>
    </row>
    <row r="6523" spans="11:16" x14ac:dyDescent="0.3">
      <c r="K6523"/>
      <c r="L6523"/>
      <c r="M6523"/>
      <c r="N6523"/>
      <c r="O6523"/>
      <c r="P6523"/>
    </row>
    <row r="6524" spans="11:16" x14ac:dyDescent="0.3">
      <c r="K6524"/>
      <c r="L6524"/>
      <c r="M6524"/>
      <c r="N6524"/>
      <c r="O6524"/>
      <c r="P6524"/>
    </row>
    <row r="6525" spans="11:16" x14ac:dyDescent="0.3">
      <c r="K6525"/>
      <c r="L6525"/>
      <c r="M6525"/>
      <c r="N6525"/>
      <c r="O6525"/>
      <c r="P6525"/>
    </row>
    <row r="6526" spans="11:16" x14ac:dyDescent="0.3">
      <c r="K6526"/>
      <c r="L6526"/>
      <c r="M6526"/>
      <c r="N6526"/>
      <c r="O6526"/>
      <c r="P6526"/>
    </row>
    <row r="6527" spans="11:16" x14ac:dyDescent="0.3">
      <c r="K6527"/>
      <c r="L6527"/>
      <c r="M6527"/>
      <c r="N6527"/>
      <c r="O6527"/>
      <c r="P6527"/>
    </row>
    <row r="6528" spans="11:16" x14ac:dyDescent="0.3">
      <c r="K6528"/>
      <c r="L6528"/>
      <c r="M6528"/>
      <c r="N6528"/>
      <c r="O6528"/>
      <c r="P6528"/>
    </row>
    <row r="6529" spans="11:16" x14ac:dyDescent="0.3">
      <c r="K6529"/>
      <c r="L6529"/>
      <c r="M6529"/>
      <c r="N6529"/>
      <c r="O6529"/>
      <c r="P6529"/>
    </row>
    <row r="6530" spans="11:16" x14ac:dyDescent="0.3">
      <c r="K6530"/>
      <c r="L6530"/>
      <c r="M6530"/>
      <c r="N6530"/>
      <c r="O6530"/>
      <c r="P6530"/>
    </row>
    <row r="6531" spans="11:16" x14ac:dyDescent="0.3">
      <c r="K6531"/>
      <c r="L6531"/>
      <c r="M6531"/>
      <c r="N6531"/>
      <c r="O6531"/>
      <c r="P6531"/>
    </row>
    <row r="6532" spans="11:16" x14ac:dyDescent="0.3">
      <c r="K6532"/>
      <c r="L6532"/>
      <c r="M6532"/>
      <c r="N6532"/>
      <c r="O6532"/>
      <c r="P6532"/>
    </row>
    <row r="6533" spans="11:16" x14ac:dyDescent="0.3">
      <c r="K6533"/>
      <c r="L6533"/>
      <c r="M6533"/>
      <c r="N6533"/>
      <c r="O6533"/>
      <c r="P6533"/>
    </row>
    <row r="6534" spans="11:16" x14ac:dyDescent="0.3">
      <c r="K6534"/>
      <c r="L6534"/>
      <c r="M6534"/>
      <c r="N6534"/>
      <c r="O6534"/>
      <c r="P6534"/>
    </row>
    <row r="6535" spans="11:16" x14ac:dyDescent="0.3">
      <c r="K6535"/>
      <c r="L6535"/>
      <c r="M6535"/>
      <c r="N6535"/>
      <c r="O6535"/>
      <c r="P6535"/>
    </row>
    <row r="6536" spans="11:16" x14ac:dyDescent="0.3">
      <c r="K6536"/>
      <c r="L6536"/>
      <c r="M6536"/>
      <c r="N6536"/>
      <c r="O6536"/>
      <c r="P6536"/>
    </row>
    <row r="6537" spans="11:16" x14ac:dyDescent="0.3">
      <c r="K6537"/>
      <c r="L6537"/>
      <c r="M6537"/>
      <c r="N6537"/>
      <c r="O6537"/>
      <c r="P6537"/>
    </row>
    <row r="6538" spans="11:16" x14ac:dyDescent="0.3">
      <c r="K6538"/>
      <c r="L6538"/>
      <c r="M6538"/>
      <c r="N6538"/>
      <c r="O6538"/>
      <c r="P6538"/>
    </row>
    <row r="6539" spans="11:16" x14ac:dyDescent="0.3">
      <c r="K6539"/>
      <c r="L6539"/>
      <c r="M6539"/>
      <c r="N6539"/>
      <c r="O6539"/>
      <c r="P6539"/>
    </row>
    <row r="6540" spans="11:16" x14ac:dyDescent="0.3">
      <c r="K6540"/>
      <c r="L6540"/>
      <c r="M6540"/>
      <c r="N6540"/>
      <c r="O6540"/>
      <c r="P6540"/>
    </row>
    <row r="6541" spans="11:16" x14ac:dyDescent="0.3">
      <c r="K6541"/>
      <c r="L6541"/>
      <c r="M6541"/>
      <c r="N6541"/>
      <c r="O6541"/>
      <c r="P6541"/>
    </row>
    <row r="6542" spans="11:16" x14ac:dyDescent="0.3">
      <c r="K6542"/>
      <c r="L6542"/>
      <c r="M6542"/>
      <c r="N6542"/>
      <c r="O6542"/>
      <c r="P6542"/>
    </row>
    <row r="6543" spans="11:16" x14ac:dyDescent="0.3">
      <c r="K6543"/>
      <c r="L6543"/>
      <c r="M6543"/>
      <c r="N6543"/>
      <c r="O6543"/>
      <c r="P6543"/>
    </row>
    <row r="6544" spans="11:16" x14ac:dyDescent="0.3">
      <c r="K6544"/>
      <c r="L6544"/>
      <c r="M6544"/>
      <c r="N6544"/>
      <c r="O6544"/>
      <c r="P6544"/>
    </row>
    <row r="6545" spans="11:16" x14ac:dyDescent="0.3">
      <c r="K6545"/>
      <c r="L6545"/>
      <c r="M6545"/>
      <c r="N6545"/>
      <c r="O6545"/>
      <c r="P6545"/>
    </row>
    <row r="6546" spans="11:16" x14ac:dyDescent="0.3">
      <c r="K6546"/>
      <c r="L6546"/>
      <c r="M6546"/>
      <c r="N6546"/>
      <c r="O6546"/>
      <c r="P6546"/>
    </row>
    <row r="6547" spans="11:16" x14ac:dyDescent="0.3">
      <c r="K6547"/>
      <c r="L6547"/>
      <c r="M6547"/>
      <c r="N6547"/>
      <c r="O6547"/>
      <c r="P6547"/>
    </row>
    <row r="6548" spans="11:16" x14ac:dyDescent="0.3">
      <c r="K6548"/>
      <c r="L6548"/>
      <c r="M6548"/>
      <c r="N6548"/>
      <c r="O6548"/>
      <c r="P6548"/>
    </row>
    <row r="6549" spans="11:16" x14ac:dyDescent="0.3">
      <c r="K6549"/>
      <c r="L6549"/>
      <c r="M6549"/>
      <c r="N6549"/>
      <c r="O6549"/>
      <c r="P6549"/>
    </row>
    <row r="6550" spans="11:16" x14ac:dyDescent="0.3">
      <c r="K6550"/>
      <c r="L6550"/>
      <c r="M6550"/>
      <c r="N6550"/>
      <c r="O6550"/>
      <c r="P6550"/>
    </row>
    <row r="6551" spans="11:16" x14ac:dyDescent="0.3">
      <c r="K6551"/>
      <c r="L6551"/>
      <c r="M6551"/>
      <c r="N6551"/>
      <c r="O6551"/>
      <c r="P6551"/>
    </row>
    <row r="6552" spans="11:16" x14ac:dyDescent="0.3">
      <c r="K6552"/>
      <c r="L6552"/>
      <c r="M6552"/>
      <c r="N6552"/>
      <c r="O6552"/>
      <c r="P6552"/>
    </row>
    <row r="6553" spans="11:16" x14ac:dyDescent="0.3">
      <c r="K6553"/>
      <c r="L6553"/>
      <c r="M6553"/>
      <c r="N6553"/>
      <c r="O6553"/>
      <c r="P6553"/>
    </row>
    <row r="6554" spans="11:16" x14ac:dyDescent="0.3">
      <c r="K6554"/>
      <c r="L6554"/>
      <c r="M6554"/>
      <c r="N6554"/>
      <c r="O6554"/>
      <c r="P6554"/>
    </row>
    <row r="6555" spans="11:16" x14ac:dyDescent="0.3">
      <c r="K6555"/>
      <c r="L6555"/>
      <c r="M6555"/>
      <c r="N6555"/>
      <c r="O6555"/>
      <c r="P6555"/>
    </row>
    <row r="6556" spans="11:16" x14ac:dyDescent="0.3">
      <c r="K6556"/>
      <c r="L6556"/>
      <c r="M6556"/>
      <c r="N6556"/>
      <c r="O6556"/>
      <c r="P6556"/>
    </row>
    <row r="6557" spans="11:16" x14ac:dyDescent="0.3">
      <c r="K6557"/>
      <c r="L6557"/>
      <c r="M6557"/>
      <c r="N6557"/>
      <c r="O6557"/>
      <c r="P6557"/>
    </row>
    <row r="6558" spans="11:16" x14ac:dyDescent="0.3">
      <c r="K6558"/>
      <c r="L6558"/>
      <c r="M6558"/>
      <c r="N6558"/>
      <c r="O6558"/>
      <c r="P6558"/>
    </row>
    <row r="6559" spans="11:16" x14ac:dyDescent="0.3">
      <c r="K6559"/>
      <c r="L6559"/>
      <c r="M6559"/>
      <c r="N6559"/>
      <c r="O6559"/>
      <c r="P6559"/>
    </row>
    <row r="6560" spans="11:16" x14ac:dyDescent="0.3">
      <c r="K6560"/>
      <c r="L6560"/>
      <c r="M6560"/>
      <c r="N6560"/>
      <c r="O6560"/>
      <c r="P6560"/>
    </row>
    <row r="6561" spans="11:16" x14ac:dyDescent="0.3">
      <c r="K6561"/>
      <c r="L6561"/>
      <c r="M6561"/>
      <c r="N6561"/>
      <c r="O6561"/>
      <c r="P6561"/>
    </row>
    <row r="6562" spans="11:16" x14ac:dyDescent="0.3">
      <c r="K6562"/>
      <c r="L6562"/>
      <c r="M6562"/>
      <c r="N6562"/>
      <c r="O6562"/>
      <c r="P6562"/>
    </row>
    <row r="6563" spans="11:16" x14ac:dyDescent="0.3">
      <c r="K6563"/>
      <c r="L6563"/>
      <c r="M6563"/>
      <c r="N6563"/>
      <c r="O6563"/>
      <c r="P6563"/>
    </row>
    <row r="6564" spans="11:16" x14ac:dyDescent="0.3">
      <c r="K6564"/>
      <c r="L6564"/>
      <c r="M6564"/>
      <c r="N6564"/>
      <c r="O6564"/>
      <c r="P6564"/>
    </row>
    <row r="6565" spans="11:16" x14ac:dyDescent="0.3">
      <c r="K6565"/>
      <c r="L6565"/>
      <c r="M6565"/>
      <c r="N6565"/>
      <c r="O6565"/>
      <c r="P6565"/>
    </row>
    <row r="6566" spans="11:16" x14ac:dyDescent="0.3">
      <c r="K6566"/>
      <c r="L6566"/>
      <c r="M6566"/>
      <c r="N6566"/>
      <c r="O6566"/>
      <c r="P6566"/>
    </row>
    <row r="6567" spans="11:16" x14ac:dyDescent="0.3">
      <c r="K6567"/>
      <c r="L6567"/>
      <c r="M6567"/>
      <c r="N6567"/>
      <c r="O6567"/>
      <c r="P6567"/>
    </row>
    <row r="6568" spans="11:16" x14ac:dyDescent="0.3">
      <c r="K6568"/>
      <c r="L6568"/>
      <c r="M6568"/>
      <c r="N6568"/>
      <c r="O6568"/>
      <c r="P6568"/>
    </row>
    <row r="6569" spans="11:16" x14ac:dyDescent="0.3">
      <c r="K6569"/>
      <c r="L6569"/>
      <c r="M6569"/>
      <c r="N6569"/>
      <c r="O6569"/>
      <c r="P6569"/>
    </row>
    <row r="6570" spans="11:16" x14ac:dyDescent="0.3">
      <c r="K6570"/>
      <c r="L6570"/>
      <c r="M6570"/>
      <c r="N6570"/>
      <c r="O6570"/>
      <c r="P6570"/>
    </row>
    <row r="6571" spans="11:16" x14ac:dyDescent="0.3">
      <c r="K6571"/>
      <c r="L6571"/>
      <c r="M6571"/>
      <c r="N6571"/>
      <c r="O6571"/>
      <c r="P6571"/>
    </row>
    <row r="6572" spans="11:16" x14ac:dyDescent="0.3">
      <c r="K6572"/>
      <c r="L6572"/>
      <c r="M6572"/>
      <c r="N6572"/>
      <c r="O6572"/>
      <c r="P6572"/>
    </row>
    <row r="6573" spans="11:16" x14ac:dyDescent="0.3">
      <c r="K6573"/>
      <c r="L6573"/>
      <c r="M6573"/>
      <c r="N6573"/>
      <c r="O6573"/>
      <c r="P6573"/>
    </row>
    <row r="6574" spans="11:16" x14ac:dyDescent="0.3">
      <c r="K6574"/>
      <c r="L6574"/>
      <c r="M6574"/>
      <c r="N6574"/>
      <c r="O6574"/>
      <c r="P6574"/>
    </row>
    <row r="6575" spans="11:16" x14ac:dyDescent="0.3">
      <c r="K6575"/>
      <c r="L6575"/>
      <c r="M6575"/>
      <c r="N6575"/>
      <c r="O6575"/>
      <c r="P6575"/>
    </row>
    <row r="6576" spans="11:16" x14ac:dyDescent="0.3">
      <c r="K6576"/>
      <c r="L6576"/>
      <c r="M6576"/>
      <c r="N6576"/>
      <c r="O6576"/>
      <c r="P6576"/>
    </row>
    <row r="6577" spans="11:16" x14ac:dyDescent="0.3">
      <c r="K6577"/>
      <c r="L6577"/>
      <c r="M6577"/>
      <c r="N6577"/>
      <c r="O6577"/>
      <c r="P6577"/>
    </row>
    <row r="6578" spans="11:16" x14ac:dyDescent="0.3">
      <c r="K6578"/>
      <c r="L6578"/>
      <c r="M6578"/>
      <c r="N6578"/>
      <c r="O6578"/>
      <c r="P6578"/>
    </row>
    <row r="6579" spans="11:16" x14ac:dyDescent="0.3">
      <c r="K6579"/>
      <c r="L6579"/>
      <c r="M6579"/>
      <c r="N6579"/>
      <c r="O6579"/>
      <c r="P6579"/>
    </row>
    <row r="6580" spans="11:16" x14ac:dyDescent="0.3">
      <c r="K6580"/>
      <c r="L6580"/>
      <c r="M6580"/>
      <c r="N6580"/>
      <c r="O6580"/>
      <c r="P6580"/>
    </row>
    <row r="6581" spans="11:16" x14ac:dyDescent="0.3">
      <c r="K6581"/>
      <c r="L6581"/>
      <c r="M6581"/>
      <c r="N6581"/>
      <c r="O6581"/>
      <c r="P6581"/>
    </row>
    <row r="6582" spans="11:16" x14ac:dyDescent="0.3">
      <c r="K6582"/>
      <c r="L6582"/>
      <c r="M6582"/>
      <c r="N6582"/>
      <c r="O6582"/>
      <c r="P6582"/>
    </row>
    <row r="6583" spans="11:16" x14ac:dyDescent="0.3">
      <c r="K6583"/>
      <c r="L6583"/>
      <c r="M6583"/>
      <c r="N6583"/>
      <c r="O6583"/>
      <c r="P6583"/>
    </row>
    <row r="6584" spans="11:16" x14ac:dyDescent="0.3">
      <c r="K6584"/>
      <c r="L6584"/>
      <c r="M6584"/>
      <c r="N6584"/>
      <c r="O6584"/>
      <c r="P6584"/>
    </row>
    <row r="6585" spans="11:16" x14ac:dyDescent="0.3">
      <c r="K6585"/>
      <c r="L6585"/>
      <c r="M6585"/>
      <c r="N6585"/>
      <c r="O6585"/>
      <c r="P6585"/>
    </row>
    <row r="6586" spans="11:16" x14ac:dyDescent="0.3">
      <c r="K6586"/>
      <c r="L6586"/>
      <c r="M6586"/>
      <c r="N6586"/>
      <c r="O6586"/>
      <c r="P6586"/>
    </row>
    <row r="6587" spans="11:16" x14ac:dyDescent="0.3">
      <c r="K6587"/>
      <c r="L6587"/>
      <c r="M6587"/>
      <c r="N6587"/>
      <c r="O6587"/>
      <c r="P6587"/>
    </row>
    <row r="6588" spans="11:16" x14ac:dyDescent="0.3">
      <c r="K6588"/>
      <c r="L6588"/>
      <c r="M6588"/>
      <c r="N6588"/>
      <c r="O6588"/>
      <c r="P6588"/>
    </row>
    <row r="6589" spans="11:16" x14ac:dyDescent="0.3">
      <c r="K6589"/>
      <c r="L6589"/>
      <c r="M6589"/>
      <c r="N6589"/>
      <c r="O6589"/>
      <c r="P6589"/>
    </row>
    <row r="6590" spans="11:16" x14ac:dyDescent="0.3">
      <c r="K6590"/>
      <c r="L6590"/>
      <c r="M6590"/>
      <c r="N6590"/>
      <c r="O6590"/>
      <c r="P6590"/>
    </row>
    <row r="6591" spans="11:16" x14ac:dyDescent="0.3">
      <c r="K6591"/>
      <c r="L6591"/>
      <c r="M6591"/>
      <c r="N6591"/>
      <c r="O6591"/>
      <c r="P6591"/>
    </row>
    <row r="6592" spans="11:16" x14ac:dyDescent="0.3">
      <c r="K6592"/>
      <c r="L6592"/>
      <c r="M6592"/>
      <c r="N6592"/>
      <c r="O6592"/>
      <c r="P6592"/>
    </row>
    <row r="6593" spans="11:16" x14ac:dyDescent="0.3">
      <c r="K6593"/>
      <c r="L6593"/>
      <c r="M6593"/>
      <c r="N6593"/>
      <c r="O6593"/>
      <c r="P6593"/>
    </row>
    <row r="6594" spans="11:16" x14ac:dyDescent="0.3">
      <c r="K6594"/>
      <c r="L6594"/>
      <c r="M6594"/>
      <c r="N6594"/>
      <c r="O6594"/>
      <c r="P6594"/>
    </row>
    <row r="6595" spans="11:16" x14ac:dyDescent="0.3">
      <c r="K6595"/>
      <c r="L6595"/>
      <c r="M6595"/>
      <c r="N6595"/>
      <c r="O6595"/>
      <c r="P6595"/>
    </row>
    <row r="6596" spans="11:16" x14ac:dyDescent="0.3">
      <c r="K6596"/>
      <c r="L6596"/>
      <c r="M6596"/>
      <c r="N6596"/>
      <c r="O6596"/>
      <c r="P6596"/>
    </row>
    <row r="6597" spans="11:16" x14ac:dyDescent="0.3">
      <c r="K6597"/>
      <c r="L6597"/>
      <c r="M6597"/>
      <c r="N6597"/>
      <c r="O6597"/>
      <c r="P6597"/>
    </row>
    <row r="6598" spans="11:16" x14ac:dyDescent="0.3">
      <c r="K6598"/>
      <c r="L6598"/>
      <c r="M6598"/>
      <c r="N6598"/>
      <c r="O6598"/>
      <c r="P6598"/>
    </row>
    <row r="6599" spans="11:16" x14ac:dyDescent="0.3">
      <c r="K6599"/>
      <c r="L6599"/>
      <c r="M6599"/>
      <c r="N6599"/>
      <c r="O6599"/>
      <c r="P6599"/>
    </row>
    <row r="6600" spans="11:16" x14ac:dyDescent="0.3">
      <c r="K6600"/>
      <c r="L6600"/>
      <c r="M6600"/>
      <c r="N6600"/>
      <c r="O6600"/>
      <c r="P6600"/>
    </row>
    <row r="6601" spans="11:16" x14ac:dyDescent="0.3">
      <c r="K6601"/>
      <c r="L6601"/>
      <c r="M6601"/>
      <c r="N6601"/>
      <c r="O6601"/>
      <c r="P6601"/>
    </row>
    <row r="6602" spans="11:16" x14ac:dyDescent="0.3">
      <c r="K6602"/>
      <c r="L6602"/>
      <c r="M6602"/>
      <c r="N6602"/>
      <c r="O6602"/>
      <c r="P6602"/>
    </row>
    <row r="6603" spans="11:16" x14ac:dyDescent="0.3">
      <c r="K6603"/>
      <c r="L6603"/>
      <c r="M6603"/>
      <c r="N6603"/>
      <c r="O6603"/>
      <c r="P6603"/>
    </row>
    <row r="6604" spans="11:16" x14ac:dyDescent="0.3">
      <c r="K6604"/>
      <c r="L6604"/>
      <c r="M6604"/>
      <c r="N6604"/>
      <c r="O6604"/>
      <c r="P6604"/>
    </row>
    <row r="6605" spans="11:16" x14ac:dyDescent="0.3">
      <c r="K6605"/>
      <c r="L6605"/>
      <c r="M6605"/>
      <c r="N6605"/>
      <c r="O6605"/>
      <c r="P6605"/>
    </row>
    <row r="6606" spans="11:16" x14ac:dyDescent="0.3">
      <c r="K6606"/>
      <c r="L6606"/>
      <c r="M6606"/>
      <c r="N6606"/>
      <c r="O6606"/>
      <c r="P6606"/>
    </row>
    <row r="6607" spans="11:16" x14ac:dyDescent="0.3">
      <c r="K6607"/>
      <c r="L6607"/>
      <c r="M6607"/>
      <c r="N6607"/>
      <c r="O6607"/>
      <c r="P6607"/>
    </row>
    <row r="6608" spans="11:16" x14ac:dyDescent="0.3">
      <c r="K6608"/>
      <c r="L6608"/>
      <c r="M6608"/>
      <c r="N6608"/>
      <c r="O6608"/>
      <c r="P6608"/>
    </row>
    <row r="6609" spans="11:16" x14ac:dyDescent="0.3">
      <c r="K6609"/>
      <c r="L6609"/>
      <c r="M6609"/>
      <c r="N6609"/>
      <c r="O6609"/>
      <c r="P6609"/>
    </row>
    <row r="6610" spans="11:16" x14ac:dyDescent="0.3">
      <c r="K6610"/>
      <c r="L6610"/>
      <c r="M6610"/>
      <c r="N6610"/>
      <c r="O6610"/>
      <c r="P6610"/>
    </row>
    <row r="6611" spans="11:16" x14ac:dyDescent="0.3">
      <c r="K6611"/>
      <c r="L6611"/>
      <c r="M6611"/>
      <c r="N6611"/>
      <c r="O6611"/>
      <c r="P6611"/>
    </row>
    <row r="6612" spans="11:16" x14ac:dyDescent="0.3">
      <c r="K6612"/>
      <c r="L6612"/>
      <c r="M6612"/>
      <c r="N6612"/>
      <c r="O6612"/>
      <c r="P6612"/>
    </row>
    <row r="6613" spans="11:16" x14ac:dyDescent="0.3">
      <c r="K6613"/>
      <c r="L6613"/>
      <c r="M6613"/>
      <c r="N6613"/>
      <c r="O6613"/>
      <c r="P6613"/>
    </row>
    <row r="6614" spans="11:16" x14ac:dyDescent="0.3">
      <c r="K6614"/>
      <c r="L6614"/>
      <c r="M6614"/>
      <c r="N6614"/>
      <c r="O6614"/>
      <c r="P6614"/>
    </row>
    <row r="6615" spans="11:16" x14ac:dyDescent="0.3">
      <c r="K6615"/>
      <c r="L6615"/>
      <c r="M6615"/>
      <c r="N6615"/>
      <c r="O6615"/>
      <c r="P6615"/>
    </row>
    <row r="6616" spans="11:16" x14ac:dyDescent="0.3">
      <c r="K6616"/>
      <c r="L6616"/>
      <c r="M6616"/>
      <c r="N6616"/>
      <c r="O6616"/>
      <c r="P6616"/>
    </row>
    <row r="6617" spans="11:16" x14ac:dyDescent="0.3">
      <c r="K6617"/>
      <c r="L6617"/>
      <c r="M6617"/>
      <c r="N6617"/>
      <c r="O6617"/>
      <c r="P6617"/>
    </row>
    <row r="6618" spans="11:16" x14ac:dyDescent="0.3">
      <c r="K6618"/>
      <c r="L6618"/>
      <c r="M6618"/>
      <c r="N6618"/>
      <c r="O6618"/>
      <c r="P6618"/>
    </row>
    <row r="6619" spans="11:16" x14ac:dyDescent="0.3">
      <c r="K6619"/>
      <c r="L6619"/>
      <c r="M6619"/>
      <c r="N6619"/>
      <c r="O6619"/>
      <c r="P6619"/>
    </row>
    <row r="6620" spans="11:16" x14ac:dyDescent="0.3">
      <c r="K6620"/>
      <c r="L6620"/>
      <c r="M6620"/>
      <c r="N6620"/>
      <c r="O6620"/>
      <c r="P6620"/>
    </row>
    <row r="6621" spans="11:16" x14ac:dyDescent="0.3">
      <c r="K6621"/>
      <c r="L6621"/>
      <c r="M6621"/>
      <c r="N6621"/>
      <c r="O6621"/>
      <c r="P6621"/>
    </row>
    <row r="6622" spans="11:16" x14ac:dyDescent="0.3">
      <c r="K6622"/>
      <c r="L6622"/>
      <c r="M6622"/>
      <c r="N6622"/>
      <c r="O6622"/>
      <c r="P6622"/>
    </row>
    <row r="6623" spans="11:16" x14ac:dyDescent="0.3">
      <c r="K6623"/>
      <c r="L6623"/>
      <c r="M6623"/>
      <c r="N6623"/>
      <c r="O6623"/>
      <c r="P6623"/>
    </row>
    <row r="6624" spans="11:16" x14ac:dyDescent="0.3">
      <c r="K6624"/>
      <c r="L6624"/>
      <c r="M6624"/>
      <c r="N6624"/>
      <c r="O6624"/>
      <c r="P6624"/>
    </row>
    <row r="6625" spans="11:16" x14ac:dyDescent="0.3">
      <c r="K6625"/>
      <c r="L6625"/>
      <c r="M6625"/>
      <c r="N6625"/>
      <c r="O6625"/>
      <c r="P6625"/>
    </row>
    <row r="6626" spans="11:16" x14ac:dyDescent="0.3">
      <c r="K6626"/>
      <c r="L6626"/>
      <c r="M6626"/>
      <c r="N6626"/>
      <c r="O6626"/>
      <c r="P6626"/>
    </row>
    <row r="6627" spans="11:16" x14ac:dyDescent="0.3">
      <c r="K6627"/>
      <c r="L6627"/>
      <c r="M6627"/>
      <c r="N6627"/>
      <c r="O6627"/>
      <c r="P6627"/>
    </row>
    <row r="6628" spans="11:16" x14ac:dyDescent="0.3">
      <c r="K6628"/>
      <c r="L6628"/>
      <c r="M6628"/>
      <c r="N6628"/>
      <c r="O6628"/>
      <c r="P6628"/>
    </row>
    <row r="6629" spans="11:16" x14ac:dyDescent="0.3">
      <c r="K6629"/>
      <c r="L6629"/>
      <c r="M6629"/>
      <c r="N6629"/>
      <c r="O6629"/>
      <c r="P6629"/>
    </row>
    <row r="6630" spans="11:16" x14ac:dyDescent="0.3">
      <c r="K6630"/>
      <c r="L6630"/>
      <c r="M6630"/>
      <c r="N6630"/>
      <c r="O6630"/>
      <c r="P6630"/>
    </row>
    <row r="6631" spans="11:16" x14ac:dyDescent="0.3">
      <c r="K6631"/>
      <c r="L6631"/>
      <c r="M6631"/>
      <c r="N6631"/>
      <c r="O6631"/>
      <c r="P6631"/>
    </row>
    <row r="6632" spans="11:16" x14ac:dyDescent="0.3">
      <c r="K6632"/>
      <c r="L6632"/>
      <c r="M6632"/>
      <c r="N6632"/>
      <c r="O6632"/>
      <c r="P6632"/>
    </row>
    <row r="6633" spans="11:16" x14ac:dyDescent="0.3">
      <c r="K6633"/>
      <c r="L6633"/>
      <c r="M6633"/>
      <c r="N6633"/>
      <c r="O6633"/>
      <c r="P6633"/>
    </row>
    <row r="6634" spans="11:16" x14ac:dyDescent="0.3">
      <c r="K6634"/>
      <c r="L6634"/>
      <c r="M6634"/>
      <c r="N6634"/>
      <c r="O6634"/>
      <c r="P6634"/>
    </row>
    <row r="6635" spans="11:16" x14ac:dyDescent="0.3">
      <c r="K6635"/>
      <c r="L6635"/>
      <c r="M6635"/>
      <c r="N6635"/>
      <c r="O6635"/>
      <c r="P6635"/>
    </row>
    <row r="6636" spans="11:16" x14ac:dyDescent="0.3">
      <c r="K6636"/>
      <c r="L6636"/>
      <c r="M6636"/>
      <c r="N6636"/>
      <c r="O6636"/>
      <c r="P6636"/>
    </row>
    <row r="6637" spans="11:16" x14ac:dyDescent="0.3">
      <c r="K6637"/>
      <c r="L6637"/>
      <c r="M6637"/>
      <c r="N6637"/>
      <c r="O6637"/>
      <c r="P6637"/>
    </row>
    <row r="6638" spans="11:16" x14ac:dyDescent="0.3">
      <c r="K6638"/>
      <c r="L6638"/>
      <c r="M6638"/>
      <c r="N6638"/>
      <c r="O6638"/>
      <c r="P6638"/>
    </row>
    <row r="6639" spans="11:16" x14ac:dyDescent="0.3">
      <c r="K6639"/>
      <c r="L6639"/>
      <c r="M6639"/>
      <c r="N6639"/>
      <c r="O6639"/>
      <c r="P6639"/>
    </row>
    <row r="6640" spans="11:16" x14ac:dyDescent="0.3">
      <c r="K6640"/>
      <c r="L6640"/>
      <c r="M6640"/>
      <c r="N6640"/>
      <c r="O6640"/>
      <c r="P6640"/>
    </row>
    <row r="6641" spans="11:16" x14ac:dyDescent="0.3">
      <c r="K6641"/>
      <c r="L6641"/>
      <c r="M6641"/>
      <c r="N6641"/>
      <c r="O6641"/>
      <c r="P6641"/>
    </row>
    <row r="6642" spans="11:16" x14ac:dyDescent="0.3">
      <c r="K6642"/>
      <c r="L6642"/>
      <c r="M6642"/>
      <c r="N6642"/>
      <c r="O6642"/>
      <c r="P6642"/>
    </row>
    <row r="6643" spans="11:16" x14ac:dyDescent="0.3">
      <c r="K6643"/>
      <c r="L6643"/>
      <c r="M6643"/>
      <c r="N6643"/>
      <c r="O6643"/>
      <c r="P6643"/>
    </row>
    <row r="6644" spans="11:16" x14ac:dyDescent="0.3">
      <c r="K6644"/>
      <c r="L6644"/>
      <c r="M6644"/>
      <c r="N6644"/>
      <c r="O6644"/>
      <c r="P6644"/>
    </row>
    <row r="6645" spans="11:16" x14ac:dyDescent="0.3">
      <c r="K6645"/>
      <c r="L6645"/>
      <c r="M6645"/>
      <c r="N6645"/>
      <c r="O6645"/>
      <c r="P6645"/>
    </row>
    <row r="6646" spans="11:16" x14ac:dyDescent="0.3">
      <c r="K6646"/>
      <c r="L6646"/>
      <c r="M6646"/>
      <c r="N6646"/>
      <c r="O6646"/>
      <c r="P6646"/>
    </row>
    <row r="6647" spans="11:16" x14ac:dyDescent="0.3">
      <c r="K6647"/>
      <c r="L6647"/>
      <c r="M6647"/>
      <c r="N6647"/>
      <c r="O6647"/>
      <c r="P6647"/>
    </row>
    <row r="6648" spans="11:16" x14ac:dyDescent="0.3">
      <c r="K6648"/>
      <c r="L6648"/>
      <c r="M6648"/>
      <c r="N6648"/>
      <c r="O6648"/>
      <c r="P6648"/>
    </row>
    <row r="6649" spans="11:16" x14ac:dyDescent="0.3">
      <c r="K6649"/>
      <c r="L6649"/>
      <c r="M6649"/>
      <c r="N6649"/>
      <c r="O6649"/>
      <c r="P6649"/>
    </row>
    <row r="6650" spans="11:16" x14ac:dyDescent="0.3">
      <c r="K6650"/>
      <c r="L6650"/>
      <c r="M6650"/>
      <c r="N6650"/>
      <c r="O6650"/>
      <c r="P6650"/>
    </row>
    <row r="6651" spans="11:16" x14ac:dyDescent="0.3">
      <c r="K6651"/>
      <c r="L6651"/>
      <c r="M6651"/>
      <c r="N6651"/>
      <c r="O6651"/>
      <c r="P6651"/>
    </row>
    <row r="6652" spans="11:16" x14ac:dyDescent="0.3">
      <c r="K6652"/>
      <c r="L6652"/>
      <c r="M6652"/>
      <c r="N6652"/>
      <c r="O6652"/>
      <c r="P6652"/>
    </row>
    <row r="6653" spans="11:16" x14ac:dyDescent="0.3">
      <c r="K6653"/>
      <c r="L6653"/>
      <c r="M6653"/>
      <c r="N6653"/>
      <c r="O6653"/>
      <c r="P6653"/>
    </row>
    <row r="6654" spans="11:16" x14ac:dyDescent="0.3">
      <c r="K6654"/>
      <c r="L6654"/>
      <c r="M6654"/>
      <c r="N6654"/>
      <c r="O6654"/>
      <c r="P6654"/>
    </row>
    <row r="6655" spans="11:16" x14ac:dyDescent="0.3">
      <c r="K6655"/>
      <c r="L6655"/>
      <c r="M6655"/>
      <c r="N6655"/>
      <c r="O6655"/>
      <c r="P6655"/>
    </row>
    <row r="6656" spans="11:16" x14ac:dyDescent="0.3">
      <c r="K6656"/>
      <c r="L6656"/>
      <c r="M6656"/>
      <c r="N6656"/>
      <c r="O6656"/>
      <c r="P6656"/>
    </row>
    <row r="6657" spans="11:16" x14ac:dyDescent="0.3">
      <c r="K6657"/>
      <c r="L6657"/>
      <c r="M6657"/>
      <c r="N6657"/>
      <c r="O6657"/>
      <c r="P6657"/>
    </row>
    <row r="6658" spans="11:16" x14ac:dyDescent="0.3">
      <c r="K6658"/>
      <c r="L6658"/>
      <c r="M6658"/>
      <c r="N6658"/>
      <c r="O6658"/>
      <c r="P6658"/>
    </row>
    <row r="6659" spans="11:16" x14ac:dyDescent="0.3">
      <c r="K6659"/>
      <c r="L6659"/>
      <c r="M6659"/>
      <c r="N6659"/>
      <c r="O6659"/>
      <c r="P6659"/>
    </row>
    <row r="6660" spans="11:16" x14ac:dyDescent="0.3">
      <c r="K6660"/>
      <c r="L6660"/>
      <c r="M6660"/>
      <c r="N6660"/>
      <c r="O6660"/>
      <c r="P6660"/>
    </row>
    <row r="6661" spans="11:16" x14ac:dyDescent="0.3">
      <c r="K6661"/>
      <c r="L6661"/>
      <c r="M6661"/>
      <c r="N6661"/>
      <c r="O6661"/>
      <c r="P6661"/>
    </row>
    <row r="6662" spans="11:16" x14ac:dyDescent="0.3">
      <c r="K6662"/>
      <c r="L6662"/>
      <c r="M6662"/>
      <c r="N6662"/>
      <c r="O6662"/>
      <c r="P6662"/>
    </row>
    <row r="6663" spans="11:16" x14ac:dyDescent="0.3">
      <c r="K6663"/>
      <c r="L6663"/>
      <c r="M6663"/>
      <c r="N6663"/>
      <c r="O6663"/>
      <c r="P6663"/>
    </row>
    <row r="6664" spans="11:16" x14ac:dyDescent="0.3">
      <c r="K6664"/>
      <c r="L6664"/>
      <c r="M6664"/>
      <c r="N6664"/>
      <c r="O6664"/>
      <c r="P6664"/>
    </row>
    <row r="6665" spans="11:16" x14ac:dyDescent="0.3">
      <c r="K6665"/>
      <c r="L6665"/>
      <c r="M6665"/>
      <c r="N6665"/>
      <c r="O6665"/>
      <c r="P6665"/>
    </row>
    <row r="6666" spans="11:16" x14ac:dyDescent="0.3">
      <c r="K6666"/>
      <c r="L6666"/>
      <c r="M6666"/>
      <c r="N6666"/>
      <c r="O6666"/>
      <c r="P6666"/>
    </row>
    <row r="6667" spans="11:16" x14ac:dyDescent="0.3">
      <c r="K6667"/>
      <c r="L6667"/>
      <c r="M6667"/>
      <c r="N6667"/>
      <c r="O6667"/>
      <c r="P6667"/>
    </row>
    <row r="6668" spans="11:16" x14ac:dyDescent="0.3">
      <c r="K6668"/>
      <c r="L6668"/>
      <c r="M6668"/>
      <c r="N6668"/>
      <c r="O6668"/>
      <c r="P6668"/>
    </row>
    <row r="6669" spans="11:16" x14ac:dyDescent="0.3">
      <c r="K6669"/>
      <c r="L6669"/>
      <c r="M6669"/>
      <c r="N6669"/>
      <c r="O6669"/>
      <c r="P6669"/>
    </row>
    <row r="6670" spans="11:16" x14ac:dyDescent="0.3">
      <c r="K6670"/>
      <c r="L6670"/>
      <c r="M6670"/>
      <c r="N6670"/>
      <c r="O6670"/>
      <c r="P6670"/>
    </row>
    <row r="6671" spans="11:16" x14ac:dyDescent="0.3">
      <c r="K6671"/>
      <c r="L6671"/>
      <c r="M6671"/>
      <c r="N6671"/>
      <c r="O6671"/>
      <c r="P6671"/>
    </row>
    <row r="6672" spans="11:16" x14ac:dyDescent="0.3">
      <c r="K6672"/>
      <c r="L6672"/>
      <c r="M6672"/>
      <c r="N6672"/>
      <c r="O6672"/>
      <c r="P6672"/>
    </row>
    <row r="6673" spans="11:16" x14ac:dyDescent="0.3">
      <c r="K6673"/>
      <c r="L6673"/>
      <c r="M6673"/>
      <c r="N6673"/>
      <c r="O6673"/>
      <c r="P6673"/>
    </row>
    <row r="6674" spans="11:16" x14ac:dyDescent="0.3">
      <c r="K6674"/>
      <c r="L6674"/>
      <c r="M6674"/>
      <c r="N6674"/>
      <c r="O6674"/>
      <c r="P6674"/>
    </row>
    <row r="6675" spans="11:16" x14ac:dyDescent="0.3">
      <c r="K6675"/>
      <c r="L6675"/>
      <c r="M6675"/>
      <c r="N6675"/>
      <c r="O6675"/>
      <c r="P6675"/>
    </row>
    <row r="6676" spans="11:16" x14ac:dyDescent="0.3">
      <c r="K6676"/>
      <c r="L6676"/>
      <c r="M6676"/>
      <c r="N6676"/>
      <c r="O6676"/>
      <c r="P6676"/>
    </row>
    <row r="6677" spans="11:16" x14ac:dyDescent="0.3">
      <c r="K6677"/>
      <c r="L6677"/>
      <c r="M6677"/>
      <c r="N6677"/>
      <c r="O6677"/>
      <c r="P6677"/>
    </row>
    <row r="6678" spans="11:16" x14ac:dyDescent="0.3">
      <c r="K6678"/>
      <c r="L6678"/>
      <c r="M6678"/>
      <c r="N6678"/>
      <c r="O6678"/>
      <c r="P6678"/>
    </row>
    <row r="6679" spans="11:16" x14ac:dyDescent="0.3">
      <c r="K6679"/>
      <c r="L6679"/>
      <c r="M6679"/>
      <c r="N6679"/>
      <c r="O6679"/>
      <c r="P6679"/>
    </row>
    <row r="6680" spans="11:16" x14ac:dyDescent="0.3">
      <c r="K6680"/>
      <c r="L6680"/>
      <c r="M6680"/>
      <c r="N6680"/>
      <c r="O6680"/>
      <c r="P6680"/>
    </row>
    <row r="6681" spans="11:16" x14ac:dyDescent="0.3">
      <c r="K6681"/>
      <c r="L6681"/>
      <c r="M6681"/>
      <c r="N6681"/>
      <c r="O6681"/>
      <c r="P6681"/>
    </row>
    <row r="6682" spans="11:16" x14ac:dyDescent="0.3">
      <c r="K6682"/>
      <c r="L6682"/>
      <c r="M6682"/>
      <c r="N6682"/>
      <c r="O6682"/>
      <c r="P6682"/>
    </row>
    <row r="6683" spans="11:16" x14ac:dyDescent="0.3">
      <c r="K6683"/>
      <c r="L6683"/>
      <c r="M6683"/>
      <c r="N6683"/>
      <c r="O6683"/>
      <c r="P6683"/>
    </row>
    <row r="6684" spans="11:16" x14ac:dyDescent="0.3">
      <c r="K6684"/>
      <c r="L6684"/>
      <c r="M6684"/>
      <c r="N6684"/>
      <c r="O6684"/>
      <c r="P6684"/>
    </row>
    <row r="6685" spans="11:16" x14ac:dyDescent="0.3">
      <c r="K6685"/>
      <c r="L6685"/>
      <c r="M6685"/>
      <c r="N6685"/>
      <c r="O6685"/>
      <c r="P6685"/>
    </row>
    <row r="6686" spans="11:16" x14ac:dyDescent="0.3">
      <c r="K6686"/>
      <c r="L6686"/>
      <c r="M6686"/>
      <c r="N6686"/>
      <c r="O6686"/>
      <c r="P6686"/>
    </row>
    <row r="6687" spans="11:16" x14ac:dyDescent="0.3">
      <c r="K6687"/>
      <c r="L6687"/>
      <c r="M6687"/>
      <c r="N6687"/>
      <c r="O6687"/>
      <c r="P6687"/>
    </row>
    <row r="6688" spans="11:16" x14ac:dyDescent="0.3">
      <c r="K6688"/>
      <c r="L6688"/>
      <c r="M6688"/>
      <c r="N6688"/>
      <c r="O6688"/>
      <c r="P6688"/>
    </row>
    <row r="6689" spans="11:16" x14ac:dyDescent="0.3">
      <c r="K6689"/>
      <c r="L6689"/>
      <c r="M6689"/>
      <c r="N6689"/>
      <c r="O6689"/>
      <c r="P6689"/>
    </row>
    <row r="6690" spans="11:16" x14ac:dyDescent="0.3">
      <c r="K6690"/>
      <c r="L6690"/>
      <c r="M6690"/>
      <c r="N6690"/>
      <c r="O6690"/>
      <c r="P6690"/>
    </row>
    <row r="6691" spans="11:16" x14ac:dyDescent="0.3">
      <c r="K6691"/>
      <c r="L6691"/>
      <c r="M6691"/>
      <c r="N6691"/>
      <c r="O6691"/>
      <c r="P6691"/>
    </row>
    <row r="6692" spans="11:16" x14ac:dyDescent="0.3">
      <c r="K6692"/>
      <c r="L6692"/>
      <c r="M6692"/>
      <c r="N6692"/>
      <c r="O6692"/>
      <c r="P6692"/>
    </row>
    <row r="6693" spans="11:16" x14ac:dyDescent="0.3">
      <c r="K6693"/>
      <c r="L6693"/>
      <c r="M6693"/>
      <c r="N6693"/>
      <c r="O6693"/>
      <c r="P6693"/>
    </row>
    <row r="6694" spans="11:16" x14ac:dyDescent="0.3">
      <c r="K6694"/>
      <c r="L6694"/>
      <c r="M6694"/>
      <c r="N6694"/>
      <c r="O6694"/>
      <c r="P6694"/>
    </row>
    <row r="6695" spans="11:16" x14ac:dyDescent="0.3">
      <c r="K6695"/>
      <c r="L6695"/>
      <c r="M6695"/>
      <c r="N6695"/>
      <c r="O6695"/>
      <c r="P6695"/>
    </row>
    <row r="6696" spans="11:16" x14ac:dyDescent="0.3">
      <c r="K6696"/>
      <c r="L6696"/>
      <c r="M6696"/>
      <c r="N6696"/>
      <c r="O6696"/>
      <c r="P6696"/>
    </row>
    <row r="6697" spans="11:16" x14ac:dyDescent="0.3">
      <c r="K6697"/>
      <c r="L6697"/>
      <c r="M6697"/>
      <c r="N6697"/>
      <c r="O6697"/>
      <c r="P6697"/>
    </row>
    <row r="6698" spans="11:16" x14ac:dyDescent="0.3">
      <c r="K6698"/>
      <c r="L6698"/>
      <c r="M6698"/>
      <c r="N6698"/>
      <c r="O6698"/>
      <c r="P6698"/>
    </row>
    <row r="6699" spans="11:16" x14ac:dyDescent="0.3">
      <c r="K6699"/>
      <c r="L6699"/>
      <c r="M6699"/>
      <c r="N6699"/>
      <c r="O6699"/>
      <c r="P6699"/>
    </row>
    <row r="6700" spans="11:16" x14ac:dyDescent="0.3">
      <c r="K6700"/>
      <c r="L6700"/>
      <c r="M6700"/>
      <c r="N6700"/>
      <c r="O6700"/>
      <c r="P6700"/>
    </row>
    <row r="6701" spans="11:16" x14ac:dyDescent="0.3">
      <c r="K6701"/>
      <c r="L6701"/>
      <c r="M6701"/>
      <c r="N6701"/>
      <c r="O6701"/>
      <c r="P6701"/>
    </row>
    <row r="6702" spans="11:16" x14ac:dyDescent="0.3">
      <c r="K6702"/>
      <c r="L6702"/>
      <c r="M6702"/>
      <c r="N6702"/>
      <c r="O6702"/>
      <c r="P6702"/>
    </row>
    <row r="6703" spans="11:16" x14ac:dyDescent="0.3">
      <c r="K6703"/>
      <c r="L6703"/>
      <c r="M6703"/>
      <c r="N6703"/>
      <c r="O6703"/>
      <c r="P6703"/>
    </row>
    <row r="6704" spans="11:16" x14ac:dyDescent="0.3">
      <c r="K6704"/>
      <c r="L6704"/>
      <c r="M6704"/>
      <c r="N6704"/>
      <c r="O6704"/>
      <c r="P6704"/>
    </row>
    <row r="6705" spans="11:16" x14ac:dyDescent="0.3">
      <c r="K6705"/>
      <c r="L6705"/>
      <c r="M6705"/>
      <c r="N6705"/>
      <c r="O6705"/>
      <c r="P6705"/>
    </row>
    <row r="6706" spans="11:16" x14ac:dyDescent="0.3">
      <c r="K6706"/>
      <c r="L6706"/>
      <c r="M6706"/>
      <c r="N6706"/>
      <c r="O6706"/>
      <c r="P6706"/>
    </row>
    <row r="6707" spans="11:16" x14ac:dyDescent="0.3">
      <c r="K6707"/>
      <c r="L6707"/>
      <c r="M6707"/>
      <c r="N6707"/>
      <c r="O6707"/>
      <c r="P6707"/>
    </row>
    <row r="6708" spans="11:16" x14ac:dyDescent="0.3">
      <c r="K6708"/>
      <c r="L6708"/>
      <c r="M6708"/>
      <c r="N6708"/>
      <c r="O6708"/>
      <c r="P6708"/>
    </row>
    <row r="6709" spans="11:16" x14ac:dyDescent="0.3">
      <c r="K6709"/>
      <c r="L6709"/>
      <c r="M6709"/>
      <c r="N6709"/>
      <c r="O6709"/>
      <c r="P6709"/>
    </row>
    <row r="6710" spans="11:16" x14ac:dyDescent="0.3">
      <c r="K6710"/>
      <c r="L6710"/>
      <c r="M6710"/>
      <c r="N6710"/>
      <c r="O6710"/>
      <c r="P6710"/>
    </row>
    <row r="6711" spans="11:16" x14ac:dyDescent="0.3">
      <c r="K6711"/>
      <c r="L6711"/>
      <c r="M6711"/>
      <c r="N6711"/>
      <c r="O6711"/>
      <c r="P6711"/>
    </row>
    <row r="6712" spans="11:16" x14ac:dyDescent="0.3">
      <c r="K6712"/>
      <c r="L6712"/>
      <c r="M6712"/>
      <c r="N6712"/>
      <c r="O6712"/>
      <c r="P6712"/>
    </row>
    <row r="6713" spans="11:16" x14ac:dyDescent="0.3">
      <c r="K6713"/>
      <c r="L6713"/>
      <c r="M6713"/>
      <c r="N6713"/>
      <c r="O6713"/>
      <c r="P6713"/>
    </row>
    <row r="6714" spans="11:16" x14ac:dyDescent="0.3">
      <c r="K6714"/>
      <c r="L6714"/>
      <c r="M6714"/>
      <c r="N6714"/>
      <c r="O6714"/>
      <c r="P6714"/>
    </row>
    <row r="6715" spans="11:16" x14ac:dyDescent="0.3">
      <c r="K6715"/>
      <c r="L6715"/>
      <c r="M6715"/>
      <c r="N6715"/>
      <c r="O6715"/>
      <c r="P6715"/>
    </row>
    <row r="6716" spans="11:16" x14ac:dyDescent="0.3">
      <c r="K6716"/>
      <c r="L6716"/>
      <c r="M6716"/>
      <c r="N6716"/>
      <c r="O6716"/>
      <c r="P6716"/>
    </row>
    <row r="6717" spans="11:16" x14ac:dyDescent="0.3">
      <c r="K6717"/>
      <c r="L6717"/>
      <c r="M6717"/>
      <c r="N6717"/>
      <c r="O6717"/>
      <c r="P6717"/>
    </row>
    <row r="6718" spans="11:16" x14ac:dyDescent="0.3">
      <c r="K6718"/>
      <c r="L6718"/>
      <c r="M6718"/>
      <c r="N6718"/>
      <c r="O6718"/>
      <c r="P6718"/>
    </row>
    <row r="6719" spans="11:16" x14ac:dyDescent="0.3">
      <c r="K6719"/>
      <c r="L6719"/>
      <c r="M6719"/>
      <c r="N6719"/>
      <c r="O6719"/>
      <c r="P6719"/>
    </row>
    <row r="6720" spans="11:16" x14ac:dyDescent="0.3">
      <c r="K6720"/>
      <c r="L6720"/>
      <c r="M6720"/>
      <c r="N6720"/>
      <c r="O6720"/>
      <c r="P6720"/>
    </row>
    <row r="6721" spans="11:16" x14ac:dyDescent="0.3">
      <c r="K6721"/>
      <c r="L6721"/>
      <c r="M6721"/>
      <c r="N6721"/>
      <c r="O6721"/>
      <c r="P6721"/>
    </row>
    <row r="6722" spans="11:16" x14ac:dyDescent="0.3">
      <c r="K6722"/>
      <c r="L6722"/>
      <c r="M6722"/>
      <c r="N6722"/>
      <c r="O6722"/>
      <c r="P6722"/>
    </row>
    <row r="6723" spans="11:16" x14ac:dyDescent="0.3">
      <c r="K6723"/>
      <c r="L6723"/>
      <c r="M6723"/>
      <c r="N6723"/>
      <c r="O6723"/>
      <c r="P6723"/>
    </row>
    <row r="6724" spans="11:16" x14ac:dyDescent="0.3">
      <c r="K6724"/>
      <c r="L6724"/>
      <c r="M6724"/>
      <c r="N6724"/>
      <c r="O6724"/>
      <c r="P6724"/>
    </row>
    <row r="6725" spans="11:16" x14ac:dyDescent="0.3">
      <c r="K6725"/>
      <c r="L6725"/>
      <c r="M6725"/>
      <c r="N6725"/>
      <c r="O6725"/>
      <c r="P6725"/>
    </row>
    <row r="6726" spans="11:16" x14ac:dyDescent="0.3">
      <c r="K6726"/>
      <c r="L6726"/>
      <c r="M6726"/>
      <c r="N6726"/>
      <c r="O6726"/>
      <c r="P6726"/>
    </row>
    <row r="6727" spans="11:16" x14ac:dyDescent="0.3">
      <c r="K6727"/>
      <c r="L6727"/>
      <c r="M6727"/>
      <c r="N6727"/>
      <c r="O6727"/>
      <c r="P6727"/>
    </row>
    <row r="6728" spans="11:16" x14ac:dyDescent="0.3">
      <c r="K6728"/>
      <c r="L6728"/>
      <c r="M6728"/>
      <c r="N6728"/>
      <c r="O6728"/>
      <c r="P6728"/>
    </row>
    <row r="6729" spans="11:16" x14ac:dyDescent="0.3">
      <c r="K6729"/>
      <c r="L6729"/>
      <c r="M6729"/>
      <c r="N6729"/>
      <c r="O6729"/>
      <c r="P6729"/>
    </row>
    <row r="6730" spans="11:16" x14ac:dyDescent="0.3">
      <c r="K6730"/>
      <c r="L6730"/>
      <c r="M6730"/>
      <c r="N6730"/>
      <c r="O6730"/>
      <c r="P6730"/>
    </row>
    <row r="6731" spans="11:16" x14ac:dyDescent="0.3">
      <c r="K6731"/>
      <c r="L6731"/>
      <c r="M6731"/>
      <c r="N6731"/>
      <c r="O6731"/>
      <c r="P6731"/>
    </row>
    <row r="6732" spans="11:16" x14ac:dyDescent="0.3">
      <c r="K6732"/>
      <c r="L6732"/>
      <c r="M6732"/>
      <c r="N6732"/>
      <c r="O6732"/>
      <c r="P6732"/>
    </row>
    <row r="6733" spans="11:16" x14ac:dyDescent="0.3">
      <c r="K6733"/>
      <c r="L6733"/>
      <c r="M6733"/>
      <c r="N6733"/>
      <c r="O6733"/>
      <c r="P6733"/>
    </row>
    <row r="6734" spans="11:16" x14ac:dyDescent="0.3">
      <c r="K6734"/>
      <c r="L6734"/>
      <c r="M6734"/>
      <c r="N6734"/>
      <c r="O6734"/>
      <c r="P6734"/>
    </row>
    <row r="6735" spans="11:16" x14ac:dyDescent="0.3">
      <c r="K6735"/>
      <c r="L6735"/>
      <c r="M6735"/>
      <c r="N6735"/>
      <c r="O6735"/>
      <c r="P6735"/>
    </row>
    <row r="6736" spans="11:16" x14ac:dyDescent="0.3">
      <c r="K6736"/>
      <c r="L6736"/>
      <c r="M6736"/>
      <c r="N6736"/>
      <c r="O6736"/>
      <c r="P6736"/>
    </row>
    <row r="6737" spans="11:16" x14ac:dyDescent="0.3">
      <c r="K6737"/>
      <c r="L6737"/>
      <c r="M6737"/>
      <c r="N6737"/>
      <c r="O6737"/>
      <c r="P6737"/>
    </row>
    <row r="6738" spans="11:16" x14ac:dyDescent="0.3">
      <c r="K6738"/>
      <c r="L6738"/>
      <c r="M6738"/>
      <c r="N6738"/>
      <c r="O6738"/>
      <c r="P6738"/>
    </row>
    <row r="6739" spans="11:16" x14ac:dyDescent="0.3">
      <c r="K6739"/>
      <c r="L6739"/>
      <c r="M6739"/>
      <c r="N6739"/>
      <c r="O6739"/>
      <c r="P6739"/>
    </row>
    <row r="6740" spans="11:16" x14ac:dyDescent="0.3">
      <c r="K6740"/>
      <c r="L6740"/>
      <c r="M6740"/>
      <c r="N6740"/>
      <c r="O6740"/>
      <c r="P6740"/>
    </row>
    <row r="6741" spans="11:16" x14ac:dyDescent="0.3">
      <c r="K6741"/>
      <c r="L6741"/>
      <c r="M6741"/>
      <c r="N6741"/>
      <c r="O6741"/>
      <c r="P6741"/>
    </row>
    <row r="6742" spans="11:16" x14ac:dyDescent="0.3">
      <c r="K6742"/>
      <c r="L6742"/>
      <c r="M6742"/>
      <c r="N6742"/>
      <c r="O6742"/>
      <c r="P6742"/>
    </row>
    <row r="6743" spans="11:16" x14ac:dyDescent="0.3">
      <c r="K6743"/>
      <c r="L6743"/>
      <c r="M6743"/>
      <c r="N6743"/>
      <c r="O6743"/>
      <c r="P6743"/>
    </row>
    <row r="6744" spans="11:16" x14ac:dyDescent="0.3">
      <c r="K6744"/>
      <c r="L6744"/>
      <c r="M6744"/>
      <c r="N6744"/>
      <c r="O6744"/>
      <c r="P6744"/>
    </row>
    <row r="6745" spans="11:16" x14ac:dyDescent="0.3">
      <c r="K6745"/>
      <c r="L6745"/>
      <c r="M6745"/>
      <c r="N6745"/>
      <c r="O6745"/>
      <c r="P6745"/>
    </row>
    <row r="6746" spans="11:16" x14ac:dyDescent="0.3">
      <c r="K6746"/>
      <c r="L6746"/>
      <c r="M6746"/>
      <c r="N6746"/>
      <c r="O6746"/>
      <c r="P6746"/>
    </row>
    <row r="6747" spans="11:16" x14ac:dyDescent="0.3">
      <c r="K6747"/>
      <c r="L6747"/>
      <c r="M6747"/>
      <c r="N6747"/>
      <c r="O6747"/>
      <c r="P6747"/>
    </row>
    <row r="6748" spans="11:16" x14ac:dyDescent="0.3">
      <c r="K6748"/>
      <c r="L6748"/>
      <c r="M6748"/>
      <c r="N6748"/>
      <c r="O6748"/>
      <c r="P6748"/>
    </row>
    <row r="6749" spans="11:16" x14ac:dyDescent="0.3">
      <c r="K6749"/>
      <c r="L6749"/>
      <c r="M6749"/>
      <c r="N6749"/>
      <c r="O6749"/>
      <c r="P6749"/>
    </row>
    <row r="6750" spans="11:16" x14ac:dyDescent="0.3">
      <c r="K6750"/>
      <c r="L6750"/>
      <c r="M6750"/>
      <c r="N6750"/>
      <c r="O6750"/>
      <c r="P6750"/>
    </row>
    <row r="6751" spans="11:16" x14ac:dyDescent="0.3">
      <c r="K6751"/>
      <c r="L6751"/>
      <c r="M6751"/>
      <c r="N6751"/>
      <c r="O6751"/>
      <c r="P6751"/>
    </row>
    <row r="6752" spans="11:16" x14ac:dyDescent="0.3">
      <c r="K6752"/>
      <c r="L6752"/>
      <c r="M6752"/>
      <c r="N6752"/>
      <c r="O6752"/>
      <c r="P6752"/>
    </row>
    <row r="6753" spans="11:16" x14ac:dyDescent="0.3">
      <c r="K6753"/>
      <c r="L6753"/>
      <c r="M6753"/>
      <c r="N6753"/>
      <c r="O6753"/>
      <c r="P6753"/>
    </row>
    <row r="6754" spans="11:16" x14ac:dyDescent="0.3">
      <c r="K6754"/>
      <c r="L6754"/>
      <c r="M6754"/>
      <c r="N6754"/>
      <c r="O6754"/>
      <c r="P6754"/>
    </row>
    <row r="6755" spans="11:16" x14ac:dyDescent="0.3">
      <c r="K6755"/>
      <c r="L6755"/>
      <c r="M6755"/>
      <c r="N6755"/>
      <c r="O6755"/>
      <c r="P6755"/>
    </row>
    <row r="6756" spans="11:16" x14ac:dyDescent="0.3">
      <c r="K6756"/>
      <c r="L6756"/>
      <c r="M6756"/>
      <c r="N6756"/>
      <c r="O6756"/>
      <c r="P6756"/>
    </row>
    <row r="6757" spans="11:16" x14ac:dyDescent="0.3">
      <c r="K6757"/>
      <c r="L6757"/>
      <c r="M6757"/>
      <c r="N6757"/>
      <c r="O6757"/>
      <c r="P6757"/>
    </row>
    <row r="6758" spans="11:16" x14ac:dyDescent="0.3">
      <c r="K6758"/>
      <c r="L6758"/>
      <c r="M6758"/>
      <c r="N6758"/>
      <c r="O6758"/>
      <c r="P6758"/>
    </row>
    <row r="6759" spans="11:16" x14ac:dyDescent="0.3">
      <c r="K6759"/>
      <c r="L6759"/>
      <c r="M6759"/>
      <c r="N6759"/>
      <c r="O6759"/>
      <c r="P6759"/>
    </row>
    <row r="6760" spans="11:16" x14ac:dyDescent="0.3">
      <c r="K6760"/>
      <c r="L6760"/>
      <c r="M6760"/>
      <c r="N6760"/>
      <c r="O6760"/>
      <c r="P6760"/>
    </row>
    <row r="6761" spans="11:16" x14ac:dyDescent="0.3">
      <c r="K6761"/>
      <c r="L6761"/>
      <c r="M6761"/>
      <c r="N6761"/>
      <c r="O6761"/>
      <c r="P6761"/>
    </row>
    <row r="6762" spans="11:16" x14ac:dyDescent="0.3">
      <c r="K6762"/>
      <c r="L6762"/>
      <c r="M6762"/>
      <c r="N6762"/>
      <c r="O6762"/>
      <c r="P6762"/>
    </row>
    <row r="6763" spans="11:16" x14ac:dyDescent="0.3">
      <c r="K6763"/>
      <c r="L6763"/>
      <c r="M6763"/>
      <c r="N6763"/>
      <c r="O6763"/>
      <c r="P6763"/>
    </row>
    <row r="6764" spans="11:16" x14ac:dyDescent="0.3">
      <c r="K6764"/>
      <c r="L6764"/>
      <c r="M6764"/>
      <c r="N6764"/>
      <c r="O6764"/>
      <c r="P6764"/>
    </row>
    <row r="6765" spans="11:16" x14ac:dyDescent="0.3">
      <c r="K6765"/>
      <c r="L6765"/>
      <c r="M6765"/>
      <c r="N6765"/>
      <c r="O6765"/>
      <c r="P6765"/>
    </row>
    <row r="6766" spans="11:16" x14ac:dyDescent="0.3">
      <c r="K6766"/>
      <c r="L6766"/>
      <c r="M6766"/>
      <c r="N6766"/>
      <c r="O6766"/>
      <c r="P6766"/>
    </row>
    <row r="6767" spans="11:16" x14ac:dyDescent="0.3">
      <c r="K6767"/>
      <c r="L6767"/>
      <c r="M6767"/>
      <c r="N6767"/>
      <c r="O6767"/>
      <c r="P6767"/>
    </row>
    <row r="6768" spans="11:16" x14ac:dyDescent="0.3">
      <c r="K6768"/>
      <c r="L6768"/>
      <c r="M6768"/>
      <c r="N6768"/>
      <c r="O6768"/>
      <c r="P6768"/>
    </row>
    <row r="6769" spans="11:16" x14ac:dyDescent="0.3">
      <c r="K6769"/>
      <c r="L6769"/>
      <c r="M6769"/>
      <c r="N6769"/>
      <c r="O6769"/>
      <c r="P6769"/>
    </row>
    <row r="6770" spans="11:16" x14ac:dyDescent="0.3">
      <c r="K6770"/>
      <c r="L6770"/>
      <c r="M6770"/>
      <c r="N6770"/>
      <c r="O6770"/>
      <c r="P6770"/>
    </row>
    <row r="6771" spans="11:16" x14ac:dyDescent="0.3">
      <c r="K6771"/>
      <c r="L6771"/>
      <c r="M6771"/>
      <c r="N6771"/>
      <c r="O6771"/>
      <c r="P6771"/>
    </row>
    <row r="6772" spans="11:16" x14ac:dyDescent="0.3">
      <c r="K6772"/>
      <c r="L6772"/>
      <c r="M6772"/>
      <c r="N6772"/>
      <c r="O6772"/>
      <c r="P6772"/>
    </row>
    <row r="6773" spans="11:16" x14ac:dyDescent="0.3">
      <c r="K6773"/>
      <c r="L6773"/>
      <c r="M6773"/>
      <c r="N6773"/>
      <c r="O6773"/>
      <c r="P6773"/>
    </row>
    <row r="6774" spans="11:16" x14ac:dyDescent="0.3">
      <c r="K6774"/>
      <c r="L6774"/>
      <c r="M6774"/>
      <c r="N6774"/>
      <c r="O6774"/>
      <c r="P6774"/>
    </row>
    <row r="6775" spans="11:16" x14ac:dyDescent="0.3">
      <c r="K6775"/>
      <c r="L6775"/>
      <c r="M6775"/>
      <c r="N6775"/>
      <c r="O6775"/>
      <c r="P6775"/>
    </row>
    <row r="6776" spans="11:16" x14ac:dyDescent="0.3">
      <c r="K6776"/>
      <c r="L6776"/>
      <c r="M6776"/>
      <c r="N6776"/>
      <c r="O6776"/>
      <c r="P6776"/>
    </row>
    <row r="6777" spans="11:16" x14ac:dyDescent="0.3">
      <c r="K6777"/>
      <c r="L6777"/>
      <c r="M6777"/>
      <c r="N6777"/>
      <c r="O6777"/>
      <c r="P6777"/>
    </row>
    <row r="6778" spans="11:16" x14ac:dyDescent="0.3">
      <c r="K6778"/>
      <c r="L6778"/>
      <c r="M6778"/>
      <c r="N6778"/>
      <c r="O6778"/>
      <c r="P6778"/>
    </row>
    <row r="6779" spans="11:16" x14ac:dyDescent="0.3">
      <c r="K6779"/>
      <c r="L6779"/>
      <c r="M6779"/>
      <c r="N6779"/>
      <c r="O6779"/>
      <c r="P6779"/>
    </row>
    <row r="6780" spans="11:16" x14ac:dyDescent="0.3">
      <c r="K6780"/>
      <c r="L6780"/>
      <c r="M6780"/>
      <c r="N6780"/>
      <c r="O6780"/>
      <c r="P6780"/>
    </row>
    <row r="6781" spans="11:16" x14ac:dyDescent="0.3">
      <c r="K6781"/>
      <c r="L6781"/>
      <c r="M6781"/>
      <c r="N6781"/>
      <c r="O6781"/>
      <c r="P6781"/>
    </row>
    <row r="6782" spans="11:16" x14ac:dyDescent="0.3">
      <c r="K6782"/>
      <c r="L6782"/>
      <c r="M6782"/>
      <c r="N6782"/>
      <c r="O6782"/>
      <c r="P6782"/>
    </row>
    <row r="6783" spans="11:16" x14ac:dyDescent="0.3">
      <c r="K6783"/>
      <c r="L6783"/>
      <c r="M6783"/>
      <c r="N6783"/>
      <c r="O6783"/>
      <c r="P6783"/>
    </row>
    <row r="6784" spans="11:16" x14ac:dyDescent="0.3">
      <c r="K6784"/>
      <c r="L6784"/>
      <c r="M6784"/>
      <c r="N6784"/>
      <c r="O6784"/>
      <c r="P6784"/>
    </row>
    <row r="6785" spans="11:16" x14ac:dyDescent="0.3">
      <c r="K6785"/>
      <c r="L6785"/>
      <c r="M6785"/>
      <c r="N6785"/>
      <c r="O6785"/>
      <c r="P6785"/>
    </row>
    <row r="6786" spans="11:16" x14ac:dyDescent="0.3">
      <c r="K6786"/>
      <c r="L6786"/>
      <c r="M6786"/>
      <c r="N6786"/>
      <c r="O6786"/>
      <c r="P6786"/>
    </row>
    <row r="6787" spans="11:16" x14ac:dyDescent="0.3">
      <c r="K6787"/>
      <c r="L6787"/>
      <c r="M6787"/>
      <c r="N6787"/>
      <c r="O6787"/>
      <c r="P6787"/>
    </row>
    <row r="6788" spans="11:16" x14ac:dyDescent="0.3">
      <c r="K6788"/>
      <c r="L6788"/>
      <c r="M6788"/>
      <c r="N6788"/>
      <c r="O6788"/>
      <c r="P6788"/>
    </row>
    <row r="6789" spans="11:16" x14ac:dyDescent="0.3">
      <c r="K6789"/>
      <c r="L6789"/>
      <c r="M6789"/>
      <c r="N6789"/>
      <c r="O6789"/>
      <c r="P6789"/>
    </row>
    <row r="6790" spans="11:16" x14ac:dyDescent="0.3">
      <c r="K6790"/>
      <c r="L6790"/>
      <c r="M6790"/>
      <c r="N6790"/>
      <c r="O6790"/>
      <c r="P6790"/>
    </row>
    <row r="6791" spans="11:16" x14ac:dyDescent="0.3">
      <c r="K6791"/>
      <c r="L6791"/>
      <c r="M6791"/>
      <c r="N6791"/>
      <c r="O6791"/>
      <c r="P6791"/>
    </row>
    <row r="6792" spans="11:16" x14ac:dyDescent="0.3">
      <c r="K6792"/>
      <c r="L6792"/>
      <c r="M6792"/>
      <c r="N6792"/>
      <c r="O6792"/>
      <c r="P6792"/>
    </row>
    <row r="6793" spans="11:16" x14ac:dyDescent="0.3">
      <c r="K6793"/>
      <c r="L6793"/>
      <c r="M6793"/>
      <c r="N6793"/>
      <c r="O6793"/>
      <c r="P6793"/>
    </row>
    <row r="6794" spans="11:16" x14ac:dyDescent="0.3">
      <c r="K6794"/>
      <c r="L6794"/>
      <c r="M6794"/>
      <c r="N6794"/>
      <c r="O6794"/>
      <c r="P6794"/>
    </row>
    <row r="6795" spans="11:16" x14ac:dyDescent="0.3">
      <c r="K6795"/>
      <c r="L6795"/>
      <c r="M6795"/>
      <c r="N6795"/>
      <c r="O6795"/>
      <c r="P6795"/>
    </row>
    <row r="6796" spans="11:16" x14ac:dyDescent="0.3">
      <c r="K6796"/>
      <c r="L6796"/>
      <c r="M6796"/>
      <c r="N6796"/>
      <c r="O6796"/>
      <c r="P6796"/>
    </row>
    <row r="6797" spans="11:16" x14ac:dyDescent="0.3">
      <c r="K6797"/>
      <c r="L6797"/>
      <c r="M6797"/>
      <c r="N6797"/>
      <c r="O6797"/>
      <c r="P6797"/>
    </row>
    <row r="6798" spans="11:16" x14ac:dyDescent="0.3">
      <c r="K6798"/>
      <c r="L6798"/>
      <c r="M6798"/>
      <c r="N6798"/>
      <c r="O6798"/>
      <c r="P6798"/>
    </row>
    <row r="6799" spans="11:16" x14ac:dyDescent="0.3">
      <c r="K6799"/>
      <c r="L6799"/>
      <c r="M6799"/>
      <c r="N6799"/>
      <c r="O6799"/>
      <c r="P6799"/>
    </row>
    <row r="6800" spans="11:16" x14ac:dyDescent="0.3">
      <c r="K6800"/>
      <c r="L6800"/>
      <c r="M6800"/>
      <c r="N6800"/>
      <c r="O6800"/>
      <c r="P6800"/>
    </row>
    <row r="6801" spans="11:16" x14ac:dyDescent="0.3">
      <c r="K6801"/>
      <c r="L6801"/>
      <c r="M6801"/>
      <c r="N6801"/>
      <c r="O6801"/>
      <c r="P6801"/>
    </row>
    <row r="6802" spans="11:16" x14ac:dyDescent="0.3">
      <c r="K6802"/>
      <c r="L6802"/>
      <c r="M6802"/>
      <c r="N6802"/>
      <c r="O6802"/>
      <c r="P6802"/>
    </row>
    <row r="6803" spans="11:16" x14ac:dyDescent="0.3">
      <c r="K6803"/>
      <c r="L6803"/>
      <c r="M6803"/>
      <c r="N6803"/>
      <c r="O6803"/>
      <c r="P6803"/>
    </row>
    <row r="6804" spans="11:16" x14ac:dyDescent="0.3">
      <c r="K6804"/>
      <c r="L6804"/>
      <c r="M6804"/>
      <c r="N6804"/>
      <c r="O6804"/>
      <c r="P6804"/>
    </row>
    <row r="6805" spans="11:16" x14ac:dyDescent="0.3">
      <c r="K6805"/>
      <c r="L6805"/>
      <c r="M6805"/>
      <c r="N6805"/>
      <c r="O6805"/>
      <c r="P6805"/>
    </row>
    <row r="6806" spans="11:16" x14ac:dyDescent="0.3">
      <c r="K6806"/>
      <c r="L6806"/>
      <c r="M6806"/>
      <c r="N6806"/>
      <c r="O6806"/>
      <c r="P6806"/>
    </row>
    <row r="6807" spans="11:16" x14ac:dyDescent="0.3">
      <c r="K6807"/>
      <c r="L6807"/>
      <c r="M6807"/>
      <c r="N6807"/>
      <c r="O6807"/>
      <c r="P6807"/>
    </row>
    <row r="6808" spans="11:16" x14ac:dyDescent="0.3">
      <c r="K6808"/>
      <c r="L6808"/>
      <c r="M6808"/>
      <c r="N6808"/>
      <c r="O6808"/>
      <c r="P6808"/>
    </row>
    <row r="6809" spans="11:16" x14ac:dyDescent="0.3">
      <c r="K6809"/>
      <c r="L6809"/>
      <c r="M6809"/>
      <c r="N6809"/>
      <c r="O6809"/>
      <c r="P6809"/>
    </row>
    <row r="6810" spans="11:16" x14ac:dyDescent="0.3">
      <c r="K6810"/>
      <c r="L6810"/>
      <c r="M6810"/>
      <c r="N6810"/>
      <c r="O6810"/>
      <c r="P6810"/>
    </row>
    <row r="6811" spans="11:16" x14ac:dyDescent="0.3">
      <c r="K6811"/>
      <c r="L6811"/>
      <c r="M6811"/>
      <c r="N6811"/>
      <c r="O6811"/>
      <c r="P6811"/>
    </row>
    <row r="6812" spans="11:16" x14ac:dyDescent="0.3">
      <c r="K6812"/>
      <c r="L6812"/>
      <c r="M6812"/>
      <c r="N6812"/>
      <c r="O6812"/>
      <c r="P6812"/>
    </row>
    <row r="6813" spans="11:16" x14ac:dyDescent="0.3">
      <c r="K6813"/>
      <c r="L6813"/>
      <c r="M6813"/>
      <c r="N6813"/>
      <c r="O6813"/>
      <c r="P6813"/>
    </row>
    <row r="6814" spans="11:16" x14ac:dyDescent="0.3">
      <c r="K6814"/>
      <c r="L6814"/>
      <c r="M6814"/>
      <c r="N6814"/>
      <c r="O6814"/>
      <c r="P6814"/>
    </row>
    <row r="6815" spans="11:16" x14ac:dyDescent="0.3">
      <c r="K6815"/>
      <c r="L6815"/>
      <c r="M6815"/>
      <c r="N6815"/>
      <c r="O6815"/>
      <c r="P6815"/>
    </row>
    <row r="6816" spans="11:16" x14ac:dyDescent="0.3">
      <c r="K6816"/>
      <c r="L6816"/>
      <c r="M6816"/>
      <c r="N6816"/>
      <c r="O6816"/>
      <c r="P6816"/>
    </row>
    <row r="6817" spans="11:16" x14ac:dyDescent="0.3">
      <c r="K6817"/>
      <c r="L6817"/>
      <c r="M6817"/>
      <c r="N6817"/>
      <c r="O6817"/>
      <c r="P6817"/>
    </row>
    <row r="6818" spans="11:16" x14ac:dyDescent="0.3">
      <c r="K6818"/>
      <c r="L6818"/>
      <c r="M6818"/>
      <c r="N6818"/>
      <c r="O6818"/>
      <c r="P6818"/>
    </row>
    <row r="6819" spans="11:16" x14ac:dyDescent="0.3">
      <c r="K6819"/>
      <c r="L6819"/>
      <c r="M6819"/>
      <c r="N6819"/>
      <c r="O6819"/>
      <c r="P6819"/>
    </row>
    <row r="6820" spans="11:16" x14ac:dyDescent="0.3">
      <c r="K6820"/>
      <c r="L6820"/>
      <c r="M6820"/>
      <c r="N6820"/>
      <c r="O6820"/>
      <c r="P6820"/>
    </row>
    <row r="6821" spans="11:16" x14ac:dyDescent="0.3">
      <c r="K6821"/>
      <c r="L6821"/>
      <c r="M6821"/>
      <c r="N6821"/>
      <c r="O6821"/>
      <c r="P6821"/>
    </row>
    <row r="6822" spans="11:16" x14ac:dyDescent="0.3">
      <c r="K6822"/>
      <c r="L6822"/>
      <c r="M6822"/>
      <c r="N6822"/>
      <c r="O6822"/>
      <c r="P6822"/>
    </row>
    <row r="6823" spans="11:16" x14ac:dyDescent="0.3">
      <c r="K6823"/>
      <c r="L6823"/>
      <c r="M6823"/>
      <c r="N6823"/>
      <c r="O6823"/>
      <c r="P6823"/>
    </row>
    <row r="6824" spans="11:16" x14ac:dyDescent="0.3">
      <c r="K6824"/>
      <c r="L6824"/>
      <c r="M6824"/>
      <c r="N6824"/>
      <c r="O6824"/>
      <c r="P6824"/>
    </row>
    <row r="6825" spans="11:16" x14ac:dyDescent="0.3">
      <c r="K6825"/>
      <c r="L6825"/>
      <c r="M6825"/>
      <c r="N6825"/>
      <c r="O6825"/>
      <c r="P6825"/>
    </row>
    <row r="6826" spans="11:16" x14ac:dyDescent="0.3">
      <c r="K6826"/>
      <c r="L6826"/>
      <c r="M6826"/>
      <c r="N6826"/>
      <c r="O6826"/>
      <c r="P6826"/>
    </row>
    <row r="6827" spans="11:16" x14ac:dyDescent="0.3">
      <c r="K6827"/>
      <c r="L6827"/>
      <c r="M6827"/>
      <c r="N6827"/>
      <c r="O6827"/>
      <c r="P6827"/>
    </row>
    <row r="6828" spans="11:16" x14ac:dyDescent="0.3">
      <c r="K6828"/>
      <c r="L6828"/>
      <c r="M6828"/>
      <c r="N6828"/>
      <c r="O6828"/>
      <c r="P6828"/>
    </row>
    <row r="6829" spans="11:16" x14ac:dyDescent="0.3">
      <c r="K6829"/>
      <c r="L6829"/>
      <c r="M6829"/>
      <c r="N6829"/>
      <c r="O6829"/>
      <c r="P6829"/>
    </row>
    <row r="6830" spans="11:16" x14ac:dyDescent="0.3">
      <c r="K6830"/>
      <c r="L6830"/>
      <c r="M6830"/>
      <c r="N6830"/>
      <c r="O6830"/>
      <c r="P6830"/>
    </row>
    <row r="6831" spans="11:16" x14ac:dyDescent="0.3">
      <c r="K6831"/>
      <c r="L6831"/>
      <c r="M6831"/>
      <c r="N6831"/>
      <c r="O6831"/>
      <c r="P6831"/>
    </row>
    <row r="6832" spans="11:16" x14ac:dyDescent="0.3">
      <c r="K6832"/>
      <c r="L6832"/>
      <c r="M6832"/>
      <c r="N6832"/>
      <c r="O6832"/>
      <c r="P6832"/>
    </row>
    <row r="6833" spans="11:16" x14ac:dyDescent="0.3">
      <c r="K6833"/>
      <c r="L6833"/>
      <c r="M6833"/>
      <c r="N6833"/>
      <c r="O6833"/>
      <c r="P6833"/>
    </row>
    <row r="6834" spans="11:16" x14ac:dyDescent="0.3">
      <c r="K6834"/>
      <c r="L6834"/>
      <c r="M6834"/>
      <c r="N6834"/>
      <c r="O6834"/>
      <c r="P6834"/>
    </row>
    <row r="6835" spans="11:16" x14ac:dyDescent="0.3">
      <c r="K6835"/>
      <c r="L6835"/>
      <c r="M6835"/>
      <c r="N6835"/>
      <c r="O6835"/>
      <c r="P6835"/>
    </row>
    <row r="6836" spans="11:16" x14ac:dyDescent="0.3">
      <c r="K6836"/>
      <c r="L6836"/>
      <c r="M6836"/>
      <c r="N6836"/>
      <c r="O6836"/>
      <c r="P6836"/>
    </row>
    <row r="6837" spans="11:16" x14ac:dyDescent="0.3">
      <c r="K6837"/>
      <c r="L6837"/>
      <c r="M6837"/>
      <c r="N6837"/>
      <c r="O6837"/>
      <c r="P6837"/>
    </row>
    <row r="6838" spans="11:16" x14ac:dyDescent="0.3">
      <c r="K6838"/>
      <c r="L6838"/>
      <c r="M6838"/>
      <c r="N6838"/>
      <c r="O6838"/>
      <c r="P6838"/>
    </row>
    <row r="6839" spans="11:16" x14ac:dyDescent="0.3">
      <c r="K6839"/>
      <c r="L6839"/>
      <c r="M6839"/>
      <c r="N6839"/>
      <c r="O6839"/>
      <c r="P6839"/>
    </row>
    <row r="6840" spans="11:16" x14ac:dyDescent="0.3">
      <c r="K6840"/>
      <c r="L6840"/>
      <c r="M6840"/>
      <c r="N6840"/>
      <c r="O6840"/>
      <c r="P6840"/>
    </row>
    <row r="6841" spans="11:16" x14ac:dyDescent="0.3">
      <c r="K6841"/>
      <c r="L6841"/>
      <c r="M6841"/>
      <c r="N6841"/>
      <c r="O6841"/>
      <c r="P6841"/>
    </row>
    <row r="6842" spans="11:16" x14ac:dyDescent="0.3">
      <c r="K6842"/>
      <c r="L6842"/>
      <c r="M6842"/>
      <c r="N6842"/>
      <c r="O6842"/>
      <c r="P6842"/>
    </row>
    <row r="6843" spans="11:16" x14ac:dyDescent="0.3">
      <c r="K6843"/>
      <c r="L6843"/>
      <c r="M6843"/>
      <c r="N6843"/>
      <c r="O6843"/>
      <c r="P6843"/>
    </row>
    <row r="6844" spans="11:16" x14ac:dyDescent="0.3">
      <c r="K6844"/>
      <c r="L6844"/>
      <c r="M6844"/>
      <c r="N6844"/>
      <c r="O6844"/>
      <c r="P6844"/>
    </row>
    <row r="6845" spans="11:16" x14ac:dyDescent="0.3">
      <c r="K6845"/>
      <c r="L6845"/>
      <c r="M6845"/>
      <c r="N6845"/>
      <c r="O6845"/>
      <c r="P6845"/>
    </row>
    <row r="6846" spans="11:16" x14ac:dyDescent="0.3">
      <c r="K6846"/>
      <c r="L6846"/>
      <c r="M6846"/>
      <c r="N6846"/>
      <c r="O6846"/>
      <c r="P6846"/>
    </row>
    <row r="6847" spans="11:16" x14ac:dyDescent="0.3">
      <c r="K6847"/>
      <c r="L6847"/>
      <c r="M6847"/>
      <c r="N6847"/>
      <c r="O6847"/>
      <c r="P6847"/>
    </row>
    <row r="6848" spans="11:16" x14ac:dyDescent="0.3">
      <c r="K6848"/>
      <c r="L6848"/>
      <c r="M6848"/>
      <c r="N6848"/>
      <c r="O6848"/>
      <c r="P6848"/>
    </row>
    <row r="6849" spans="11:16" x14ac:dyDescent="0.3">
      <c r="K6849"/>
      <c r="L6849"/>
      <c r="M6849"/>
      <c r="N6849"/>
      <c r="O6849"/>
      <c r="P6849"/>
    </row>
    <row r="6850" spans="11:16" x14ac:dyDescent="0.3">
      <c r="K6850"/>
      <c r="L6850"/>
      <c r="M6850"/>
      <c r="N6850"/>
      <c r="O6850"/>
      <c r="P6850"/>
    </row>
    <row r="6851" spans="11:16" x14ac:dyDescent="0.3">
      <c r="K6851"/>
      <c r="L6851"/>
      <c r="M6851"/>
      <c r="N6851"/>
      <c r="O6851"/>
      <c r="P6851"/>
    </row>
    <row r="6852" spans="11:16" x14ac:dyDescent="0.3">
      <c r="K6852"/>
      <c r="L6852"/>
      <c r="M6852"/>
      <c r="N6852"/>
      <c r="O6852"/>
      <c r="P6852"/>
    </row>
    <row r="6853" spans="11:16" x14ac:dyDescent="0.3">
      <c r="K6853"/>
      <c r="L6853"/>
      <c r="M6853"/>
      <c r="N6853"/>
      <c r="O6853"/>
      <c r="P6853"/>
    </row>
    <row r="6854" spans="11:16" x14ac:dyDescent="0.3">
      <c r="K6854"/>
      <c r="L6854"/>
      <c r="M6854"/>
      <c r="N6854"/>
      <c r="O6854"/>
      <c r="P6854"/>
    </row>
    <row r="6855" spans="11:16" x14ac:dyDescent="0.3">
      <c r="K6855"/>
      <c r="L6855"/>
      <c r="M6855"/>
      <c r="N6855"/>
      <c r="O6855"/>
      <c r="P6855"/>
    </row>
    <row r="6856" spans="11:16" x14ac:dyDescent="0.3">
      <c r="K6856"/>
      <c r="L6856"/>
      <c r="M6856"/>
      <c r="N6856"/>
      <c r="O6856"/>
      <c r="P6856"/>
    </row>
    <row r="6857" spans="11:16" x14ac:dyDescent="0.3">
      <c r="K6857"/>
      <c r="L6857"/>
      <c r="M6857"/>
      <c r="N6857"/>
      <c r="O6857"/>
      <c r="P6857"/>
    </row>
    <row r="6858" spans="11:16" x14ac:dyDescent="0.3">
      <c r="K6858"/>
      <c r="L6858"/>
      <c r="M6858"/>
      <c r="N6858"/>
      <c r="O6858"/>
      <c r="P6858"/>
    </row>
    <row r="6859" spans="11:16" x14ac:dyDescent="0.3">
      <c r="K6859"/>
      <c r="L6859"/>
      <c r="M6859"/>
      <c r="N6859"/>
      <c r="O6859"/>
      <c r="P6859"/>
    </row>
    <row r="6860" spans="11:16" x14ac:dyDescent="0.3">
      <c r="K6860"/>
      <c r="L6860"/>
      <c r="M6860"/>
      <c r="N6860"/>
      <c r="O6860"/>
      <c r="P6860"/>
    </row>
    <row r="6861" spans="11:16" x14ac:dyDescent="0.3">
      <c r="K6861"/>
      <c r="L6861"/>
      <c r="M6861"/>
      <c r="N6861"/>
      <c r="O6861"/>
      <c r="P6861"/>
    </row>
    <row r="6862" spans="11:16" x14ac:dyDescent="0.3">
      <c r="K6862"/>
      <c r="L6862"/>
      <c r="M6862"/>
      <c r="N6862"/>
      <c r="O6862"/>
      <c r="P6862"/>
    </row>
    <row r="6863" spans="11:16" x14ac:dyDescent="0.3">
      <c r="K6863"/>
      <c r="L6863"/>
      <c r="M6863"/>
      <c r="N6863"/>
      <c r="O6863"/>
      <c r="P6863"/>
    </row>
    <row r="6864" spans="11:16" x14ac:dyDescent="0.3">
      <c r="K6864"/>
      <c r="L6864"/>
      <c r="M6864"/>
      <c r="N6864"/>
      <c r="O6864"/>
      <c r="P6864"/>
    </row>
    <row r="6865" spans="11:16" x14ac:dyDescent="0.3">
      <c r="K6865"/>
      <c r="L6865"/>
      <c r="M6865"/>
      <c r="N6865"/>
      <c r="O6865"/>
      <c r="P6865"/>
    </row>
    <row r="6866" spans="11:16" x14ac:dyDescent="0.3">
      <c r="K6866"/>
      <c r="L6866"/>
      <c r="M6866"/>
      <c r="N6866"/>
      <c r="O6866"/>
      <c r="P6866"/>
    </row>
    <row r="6867" spans="11:16" x14ac:dyDescent="0.3">
      <c r="K6867"/>
      <c r="L6867"/>
      <c r="M6867"/>
      <c r="N6867"/>
      <c r="O6867"/>
      <c r="P6867"/>
    </row>
    <row r="6868" spans="11:16" x14ac:dyDescent="0.3">
      <c r="K6868"/>
      <c r="L6868"/>
      <c r="M6868"/>
      <c r="N6868"/>
      <c r="O6868"/>
      <c r="P6868"/>
    </row>
    <row r="6869" spans="11:16" x14ac:dyDescent="0.3">
      <c r="K6869"/>
      <c r="L6869"/>
      <c r="M6869"/>
      <c r="N6869"/>
      <c r="O6869"/>
      <c r="P6869"/>
    </row>
    <row r="6870" spans="11:16" x14ac:dyDescent="0.3">
      <c r="K6870"/>
      <c r="L6870"/>
      <c r="M6870"/>
      <c r="N6870"/>
      <c r="O6870"/>
      <c r="P6870"/>
    </row>
    <row r="6871" spans="11:16" x14ac:dyDescent="0.3">
      <c r="K6871"/>
      <c r="L6871"/>
      <c r="M6871"/>
      <c r="N6871"/>
      <c r="O6871"/>
      <c r="P6871"/>
    </row>
    <row r="6872" spans="11:16" x14ac:dyDescent="0.3">
      <c r="K6872"/>
      <c r="L6872"/>
      <c r="M6872"/>
      <c r="N6872"/>
      <c r="O6872"/>
      <c r="P6872"/>
    </row>
    <row r="6873" spans="11:16" x14ac:dyDescent="0.3">
      <c r="K6873"/>
      <c r="L6873"/>
      <c r="M6873"/>
      <c r="N6873"/>
      <c r="O6873"/>
      <c r="P6873"/>
    </row>
    <row r="6874" spans="11:16" x14ac:dyDescent="0.3">
      <c r="K6874"/>
      <c r="L6874"/>
      <c r="M6874"/>
      <c r="N6874"/>
      <c r="O6874"/>
      <c r="P6874"/>
    </row>
    <row r="6875" spans="11:16" x14ac:dyDescent="0.3">
      <c r="K6875"/>
      <c r="L6875"/>
      <c r="M6875"/>
      <c r="N6875"/>
      <c r="O6875"/>
      <c r="P6875"/>
    </row>
    <row r="6876" spans="11:16" x14ac:dyDescent="0.3">
      <c r="K6876"/>
      <c r="L6876"/>
      <c r="M6876"/>
      <c r="N6876"/>
      <c r="O6876"/>
      <c r="P6876"/>
    </row>
    <row r="6877" spans="11:16" x14ac:dyDescent="0.3">
      <c r="K6877"/>
      <c r="L6877"/>
      <c r="M6877"/>
      <c r="N6877"/>
      <c r="O6877"/>
      <c r="P6877"/>
    </row>
    <row r="6878" spans="11:16" x14ac:dyDescent="0.3">
      <c r="K6878"/>
      <c r="L6878"/>
      <c r="M6878"/>
      <c r="N6878"/>
      <c r="O6878"/>
      <c r="P6878"/>
    </row>
    <row r="6879" spans="11:16" x14ac:dyDescent="0.3">
      <c r="K6879"/>
      <c r="L6879"/>
      <c r="M6879"/>
      <c r="N6879"/>
      <c r="O6879"/>
      <c r="P6879"/>
    </row>
    <row r="6880" spans="11:16" x14ac:dyDescent="0.3">
      <c r="K6880"/>
      <c r="L6880"/>
      <c r="M6880"/>
      <c r="N6880"/>
      <c r="O6880"/>
      <c r="P6880"/>
    </row>
    <row r="6881" spans="11:16" x14ac:dyDescent="0.3">
      <c r="K6881"/>
      <c r="L6881"/>
      <c r="M6881"/>
      <c r="N6881"/>
      <c r="O6881"/>
      <c r="P6881"/>
    </row>
    <row r="6882" spans="11:16" x14ac:dyDescent="0.3">
      <c r="K6882"/>
      <c r="L6882"/>
      <c r="M6882"/>
      <c r="N6882"/>
      <c r="O6882"/>
      <c r="P6882"/>
    </row>
    <row r="6883" spans="11:16" x14ac:dyDescent="0.3">
      <c r="K6883"/>
      <c r="L6883"/>
      <c r="M6883"/>
      <c r="N6883"/>
      <c r="O6883"/>
      <c r="P6883"/>
    </row>
    <row r="6884" spans="11:16" x14ac:dyDescent="0.3">
      <c r="K6884"/>
      <c r="L6884"/>
      <c r="M6884"/>
      <c r="N6884"/>
      <c r="O6884"/>
      <c r="P6884"/>
    </row>
    <row r="6885" spans="11:16" x14ac:dyDescent="0.3">
      <c r="K6885"/>
      <c r="L6885"/>
      <c r="M6885"/>
      <c r="N6885"/>
      <c r="O6885"/>
      <c r="P6885"/>
    </row>
    <row r="6886" spans="11:16" x14ac:dyDescent="0.3">
      <c r="K6886"/>
      <c r="L6886"/>
      <c r="M6886"/>
      <c r="N6886"/>
      <c r="O6886"/>
      <c r="P6886"/>
    </row>
    <row r="6887" spans="11:16" x14ac:dyDescent="0.3">
      <c r="K6887"/>
      <c r="L6887"/>
      <c r="M6887"/>
      <c r="N6887"/>
      <c r="O6887"/>
      <c r="P6887"/>
    </row>
    <row r="6888" spans="11:16" x14ac:dyDescent="0.3">
      <c r="K6888"/>
      <c r="L6888"/>
      <c r="M6888"/>
      <c r="N6888"/>
      <c r="O6888"/>
      <c r="P6888"/>
    </row>
    <row r="6889" spans="11:16" x14ac:dyDescent="0.3">
      <c r="K6889"/>
      <c r="L6889"/>
      <c r="M6889"/>
      <c r="N6889"/>
      <c r="O6889"/>
      <c r="P6889"/>
    </row>
    <row r="6890" spans="11:16" x14ac:dyDescent="0.3">
      <c r="K6890"/>
      <c r="L6890"/>
      <c r="M6890"/>
      <c r="N6890"/>
      <c r="O6890"/>
      <c r="P6890"/>
    </row>
    <row r="6891" spans="11:16" x14ac:dyDescent="0.3">
      <c r="K6891"/>
      <c r="L6891"/>
      <c r="M6891"/>
      <c r="N6891"/>
      <c r="O6891"/>
      <c r="P6891"/>
    </row>
    <row r="6892" spans="11:16" x14ac:dyDescent="0.3">
      <c r="K6892"/>
      <c r="L6892"/>
      <c r="M6892"/>
      <c r="N6892"/>
      <c r="O6892"/>
      <c r="P6892"/>
    </row>
    <row r="6893" spans="11:16" x14ac:dyDescent="0.3">
      <c r="K6893"/>
      <c r="L6893"/>
      <c r="M6893"/>
      <c r="N6893"/>
      <c r="O6893"/>
      <c r="P6893"/>
    </row>
    <row r="6894" spans="11:16" x14ac:dyDescent="0.3">
      <c r="K6894"/>
      <c r="L6894"/>
      <c r="M6894"/>
      <c r="N6894"/>
      <c r="O6894"/>
      <c r="P6894"/>
    </row>
    <row r="6895" spans="11:16" x14ac:dyDescent="0.3">
      <c r="K6895"/>
      <c r="L6895"/>
      <c r="M6895"/>
      <c r="N6895"/>
      <c r="O6895"/>
      <c r="P6895"/>
    </row>
    <row r="6896" spans="11:16" x14ac:dyDescent="0.3">
      <c r="K6896"/>
      <c r="L6896"/>
      <c r="M6896"/>
      <c r="N6896"/>
      <c r="O6896"/>
      <c r="P6896"/>
    </row>
    <row r="6897" spans="11:16" x14ac:dyDescent="0.3">
      <c r="K6897"/>
      <c r="L6897"/>
      <c r="M6897"/>
      <c r="N6897"/>
      <c r="O6897"/>
      <c r="P6897"/>
    </row>
    <row r="6898" spans="11:16" x14ac:dyDescent="0.3">
      <c r="K6898"/>
      <c r="L6898"/>
      <c r="M6898"/>
      <c r="N6898"/>
      <c r="O6898"/>
      <c r="P6898"/>
    </row>
    <row r="6899" spans="11:16" x14ac:dyDescent="0.3">
      <c r="K6899"/>
      <c r="L6899"/>
      <c r="M6899"/>
      <c r="N6899"/>
      <c r="O6899"/>
      <c r="P6899"/>
    </row>
    <row r="6900" spans="11:16" x14ac:dyDescent="0.3">
      <c r="K6900"/>
      <c r="L6900"/>
      <c r="M6900"/>
      <c r="N6900"/>
      <c r="O6900"/>
      <c r="P6900"/>
    </row>
    <row r="6901" spans="11:16" x14ac:dyDescent="0.3">
      <c r="K6901"/>
      <c r="L6901"/>
      <c r="M6901"/>
      <c r="N6901"/>
      <c r="O6901"/>
      <c r="P6901"/>
    </row>
    <row r="6902" spans="11:16" x14ac:dyDescent="0.3">
      <c r="K6902"/>
      <c r="L6902"/>
      <c r="M6902"/>
      <c r="N6902"/>
      <c r="O6902"/>
      <c r="P6902"/>
    </row>
    <row r="6903" spans="11:16" x14ac:dyDescent="0.3">
      <c r="K6903"/>
      <c r="L6903"/>
      <c r="M6903"/>
      <c r="N6903"/>
      <c r="O6903"/>
      <c r="P6903"/>
    </row>
    <row r="6904" spans="11:16" x14ac:dyDescent="0.3">
      <c r="K6904"/>
      <c r="L6904"/>
      <c r="M6904"/>
      <c r="N6904"/>
      <c r="O6904"/>
      <c r="P6904"/>
    </row>
    <row r="6905" spans="11:16" x14ac:dyDescent="0.3">
      <c r="K6905"/>
      <c r="L6905"/>
      <c r="M6905"/>
      <c r="N6905"/>
      <c r="O6905"/>
      <c r="P6905"/>
    </row>
    <row r="6906" spans="11:16" x14ac:dyDescent="0.3">
      <c r="K6906"/>
      <c r="L6906"/>
      <c r="M6906"/>
      <c r="N6906"/>
      <c r="O6906"/>
      <c r="P6906"/>
    </row>
    <row r="6907" spans="11:16" x14ac:dyDescent="0.3">
      <c r="K6907"/>
      <c r="L6907"/>
      <c r="M6907"/>
      <c r="N6907"/>
      <c r="O6907"/>
      <c r="P6907"/>
    </row>
    <row r="6908" spans="11:16" x14ac:dyDescent="0.3">
      <c r="K6908"/>
      <c r="L6908"/>
      <c r="M6908"/>
      <c r="N6908"/>
      <c r="O6908"/>
      <c r="P6908"/>
    </row>
    <row r="6909" spans="11:16" x14ac:dyDescent="0.3">
      <c r="K6909"/>
      <c r="L6909"/>
      <c r="M6909"/>
      <c r="N6909"/>
      <c r="O6909"/>
      <c r="P6909"/>
    </row>
    <row r="6910" spans="11:16" x14ac:dyDescent="0.3">
      <c r="K6910"/>
      <c r="L6910"/>
      <c r="M6910"/>
      <c r="N6910"/>
      <c r="O6910"/>
      <c r="P6910"/>
    </row>
    <row r="6911" spans="11:16" x14ac:dyDescent="0.3">
      <c r="K6911"/>
      <c r="L6911"/>
      <c r="M6911"/>
      <c r="N6911"/>
      <c r="O6911"/>
      <c r="P6911"/>
    </row>
    <row r="6912" spans="11:16" x14ac:dyDescent="0.3">
      <c r="K6912"/>
      <c r="L6912"/>
      <c r="M6912"/>
      <c r="N6912"/>
      <c r="O6912"/>
      <c r="P6912"/>
    </row>
    <row r="6913" spans="11:16" x14ac:dyDescent="0.3">
      <c r="K6913"/>
      <c r="L6913"/>
      <c r="M6913"/>
      <c r="N6913"/>
      <c r="O6913"/>
      <c r="P6913"/>
    </row>
    <row r="6914" spans="11:16" x14ac:dyDescent="0.3">
      <c r="K6914"/>
      <c r="L6914"/>
      <c r="M6914"/>
      <c r="N6914"/>
      <c r="O6914"/>
      <c r="P6914"/>
    </row>
    <row r="6915" spans="11:16" x14ac:dyDescent="0.3">
      <c r="K6915"/>
      <c r="L6915"/>
      <c r="M6915"/>
      <c r="N6915"/>
      <c r="O6915"/>
      <c r="P6915"/>
    </row>
    <row r="6916" spans="11:16" x14ac:dyDescent="0.3">
      <c r="K6916"/>
      <c r="L6916"/>
      <c r="M6916"/>
      <c r="N6916"/>
      <c r="O6916"/>
      <c r="P6916"/>
    </row>
    <row r="6917" spans="11:16" x14ac:dyDescent="0.3">
      <c r="K6917"/>
      <c r="L6917"/>
      <c r="M6917"/>
      <c r="N6917"/>
      <c r="O6917"/>
      <c r="P6917"/>
    </row>
    <row r="6918" spans="11:16" x14ac:dyDescent="0.3">
      <c r="K6918"/>
      <c r="L6918"/>
      <c r="M6918"/>
      <c r="N6918"/>
      <c r="O6918"/>
      <c r="P6918"/>
    </row>
    <row r="6919" spans="11:16" x14ac:dyDescent="0.3">
      <c r="K6919"/>
      <c r="L6919"/>
      <c r="M6919"/>
      <c r="N6919"/>
      <c r="O6919"/>
      <c r="P6919"/>
    </row>
    <row r="6920" spans="11:16" x14ac:dyDescent="0.3">
      <c r="K6920"/>
      <c r="L6920"/>
      <c r="M6920"/>
      <c r="N6920"/>
      <c r="O6920"/>
      <c r="P6920"/>
    </row>
    <row r="6921" spans="11:16" x14ac:dyDescent="0.3">
      <c r="K6921"/>
      <c r="L6921"/>
      <c r="M6921"/>
      <c r="N6921"/>
      <c r="O6921"/>
      <c r="P6921"/>
    </row>
    <row r="6922" spans="11:16" x14ac:dyDescent="0.3">
      <c r="K6922"/>
      <c r="L6922"/>
      <c r="M6922"/>
      <c r="N6922"/>
      <c r="O6922"/>
      <c r="P6922"/>
    </row>
    <row r="6923" spans="11:16" x14ac:dyDescent="0.3">
      <c r="K6923"/>
      <c r="L6923"/>
      <c r="M6923"/>
      <c r="N6923"/>
      <c r="O6923"/>
      <c r="P6923"/>
    </row>
    <row r="6924" spans="11:16" x14ac:dyDescent="0.3">
      <c r="K6924"/>
      <c r="L6924"/>
      <c r="M6924"/>
      <c r="N6924"/>
      <c r="O6924"/>
      <c r="P6924"/>
    </row>
    <row r="6925" spans="11:16" x14ac:dyDescent="0.3">
      <c r="K6925"/>
      <c r="L6925"/>
      <c r="M6925"/>
      <c r="N6925"/>
      <c r="O6925"/>
      <c r="P6925"/>
    </row>
    <row r="6926" spans="11:16" x14ac:dyDescent="0.3">
      <c r="K6926"/>
      <c r="L6926"/>
      <c r="M6926"/>
      <c r="N6926"/>
      <c r="O6926"/>
      <c r="P6926"/>
    </row>
    <row r="6927" spans="11:16" x14ac:dyDescent="0.3">
      <c r="K6927"/>
      <c r="L6927"/>
      <c r="M6927"/>
      <c r="N6927"/>
      <c r="O6927"/>
      <c r="P6927"/>
    </row>
    <row r="6928" spans="11:16" x14ac:dyDescent="0.3">
      <c r="K6928"/>
      <c r="L6928"/>
      <c r="M6928"/>
      <c r="N6928"/>
      <c r="O6928"/>
      <c r="P6928"/>
    </row>
    <row r="6929" spans="11:16" x14ac:dyDescent="0.3">
      <c r="K6929"/>
      <c r="L6929"/>
      <c r="M6929"/>
      <c r="N6929"/>
      <c r="O6929"/>
      <c r="P6929"/>
    </row>
    <row r="6930" spans="11:16" x14ac:dyDescent="0.3">
      <c r="K6930"/>
      <c r="L6930"/>
      <c r="M6930"/>
      <c r="N6930"/>
      <c r="O6930"/>
      <c r="P6930"/>
    </row>
    <row r="6931" spans="11:16" x14ac:dyDescent="0.3">
      <c r="K6931"/>
      <c r="L6931"/>
      <c r="M6931"/>
      <c r="N6931"/>
      <c r="O6931"/>
      <c r="P6931"/>
    </row>
    <row r="6932" spans="11:16" x14ac:dyDescent="0.3">
      <c r="K6932"/>
      <c r="L6932"/>
      <c r="M6932"/>
      <c r="N6932"/>
      <c r="O6932"/>
      <c r="P6932"/>
    </row>
    <row r="6933" spans="11:16" x14ac:dyDescent="0.3">
      <c r="K6933"/>
      <c r="L6933"/>
      <c r="M6933"/>
      <c r="N6933"/>
      <c r="O6933"/>
      <c r="P6933"/>
    </row>
    <row r="6934" spans="11:16" x14ac:dyDescent="0.3">
      <c r="K6934"/>
      <c r="L6934"/>
      <c r="M6934"/>
      <c r="N6934"/>
      <c r="O6934"/>
      <c r="P6934"/>
    </row>
    <row r="6935" spans="11:16" x14ac:dyDescent="0.3">
      <c r="K6935"/>
      <c r="L6935"/>
      <c r="M6935"/>
      <c r="N6935"/>
      <c r="O6935"/>
      <c r="P6935"/>
    </row>
    <row r="6936" spans="11:16" x14ac:dyDescent="0.3">
      <c r="K6936"/>
      <c r="L6936"/>
      <c r="M6936"/>
      <c r="N6936"/>
      <c r="O6936"/>
      <c r="P6936"/>
    </row>
    <row r="6937" spans="11:16" x14ac:dyDescent="0.3">
      <c r="K6937"/>
      <c r="L6937"/>
      <c r="M6937"/>
      <c r="N6937"/>
      <c r="O6937"/>
      <c r="P6937"/>
    </row>
    <row r="6938" spans="11:16" x14ac:dyDescent="0.3">
      <c r="K6938"/>
      <c r="L6938"/>
      <c r="M6938"/>
      <c r="N6938"/>
      <c r="O6938"/>
      <c r="P6938"/>
    </row>
    <row r="6939" spans="11:16" x14ac:dyDescent="0.3">
      <c r="K6939"/>
      <c r="L6939"/>
      <c r="M6939"/>
      <c r="N6939"/>
      <c r="O6939"/>
      <c r="P6939"/>
    </row>
    <row r="6940" spans="11:16" x14ac:dyDescent="0.3">
      <c r="K6940"/>
      <c r="L6940"/>
      <c r="M6940"/>
      <c r="N6940"/>
      <c r="O6940"/>
      <c r="P6940"/>
    </row>
    <row r="6941" spans="11:16" x14ac:dyDescent="0.3">
      <c r="K6941"/>
      <c r="L6941"/>
      <c r="M6941"/>
      <c r="N6941"/>
      <c r="O6941"/>
      <c r="P6941"/>
    </row>
    <row r="6942" spans="11:16" x14ac:dyDescent="0.3">
      <c r="K6942"/>
      <c r="L6942"/>
      <c r="M6942"/>
      <c r="N6942"/>
      <c r="O6942"/>
      <c r="P6942"/>
    </row>
    <row r="6943" spans="11:16" x14ac:dyDescent="0.3">
      <c r="K6943"/>
      <c r="L6943"/>
      <c r="M6943"/>
      <c r="N6943"/>
      <c r="O6943"/>
      <c r="P6943"/>
    </row>
    <row r="6944" spans="11:16" x14ac:dyDescent="0.3">
      <c r="K6944"/>
      <c r="L6944"/>
      <c r="M6944"/>
      <c r="N6944"/>
      <c r="O6944"/>
      <c r="P6944"/>
    </row>
    <row r="6945" spans="11:16" x14ac:dyDescent="0.3">
      <c r="K6945"/>
      <c r="L6945"/>
      <c r="M6945"/>
      <c r="N6945"/>
      <c r="O6945"/>
      <c r="P6945"/>
    </row>
    <row r="6946" spans="11:16" x14ac:dyDescent="0.3">
      <c r="K6946"/>
      <c r="L6946"/>
      <c r="M6946"/>
      <c r="N6946"/>
      <c r="O6946"/>
      <c r="P6946"/>
    </row>
    <row r="6947" spans="11:16" x14ac:dyDescent="0.3">
      <c r="K6947"/>
      <c r="L6947"/>
      <c r="M6947"/>
      <c r="N6947"/>
      <c r="O6947"/>
      <c r="P6947"/>
    </row>
    <row r="6948" spans="11:16" x14ac:dyDescent="0.3">
      <c r="K6948"/>
      <c r="L6948"/>
      <c r="M6948"/>
      <c r="N6948"/>
      <c r="O6948"/>
      <c r="P6948"/>
    </row>
    <row r="6949" spans="11:16" x14ac:dyDescent="0.3">
      <c r="K6949"/>
      <c r="L6949"/>
      <c r="M6949"/>
      <c r="N6949"/>
      <c r="O6949"/>
      <c r="P6949"/>
    </row>
    <row r="6950" spans="11:16" x14ac:dyDescent="0.3">
      <c r="K6950"/>
      <c r="L6950"/>
      <c r="M6950"/>
      <c r="N6950"/>
      <c r="O6950"/>
      <c r="P6950"/>
    </row>
    <row r="6951" spans="11:16" x14ac:dyDescent="0.3">
      <c r="K6951"/>
      <c r="L6951"/>
      <c r="M6951"/>
      <c r="N6951"/>
      <c r="O6951"/>
      <c r="P6951"/>
    </row>
    <row r="6952" spans="11:16" x14ac:dyDescent="0.3">
      <c r="K6952"/>
      <c r="L6952"/>
      <c r="M6952"/>
      <c r="N6952"/>
      <c r="O6952"/>
      <c r="P6952"/>
    </row>
    <row r="6953" spans="11:16" x14ac:dyDescent="0.3">
      <c r="K6953"/>
      <c r="L6953"/>
      <c r="M6953"/>
      <c r="N6953"/>
      <c r="O6953"/>
      <c r="P6953"/>
    </row>
    <row r="6954" spans="11:16" x14ac:dyDescent="0.3">
      <c r="K6954"/>
      <c r="L6954"/>
      <c r="M6954"/>
      <c r="N6954"/>
      <c r="O6954"/>
      <c r="P6954"/>
    </row>
    <row r="6955" spans="11:16" x14ac:dyDescent="0.3">
      <c r="K6955"/>
      <c r="L6955"/>
      <c r="M6955"/>
      <c r="N6955"/>
      <c r="O6955"/>
      <c r="P6955"/>
    </row>
    <row r="6956" spans="11:16" x14ac:dyDescent="0.3">
      <c r="K6956"/>
      <c r="L6956"/>
      <c r="M6956"/>
      <c r="N6956"/>
      <c r="O6956"/>
      <c r="P6956"/>
    </row>
    <row r="6957" spans="11:16" x14ac:dyDescent="0.3">
      <c r="K6957"/>
      <c r="L6957"/>
      <c r="M6957"/>
      <c r="N6957"/>
      <c r="O6957"/>
      <c r="P6957"/>
    </row>
    <row r="6958" spans="11:16" x14ac:dyDescent="0.3">
      <c r="K6958"/>
      <c r="L6958"/>
      <c r="M6958"/>
      <c r="N6958"/>
      <c r="O6958"/>
      <c r="P6958"/>
    </row>
    <row r="6959" spans="11:16" x14ac:dyDescent="0.3">
      <c r="K6959"/>
      <c r="L6959"/>
      <c r="M6959"/>
      <c r="N6959"/>
      <c r="O6959"/>
      <c r="P6959"/>
    </row>
    <row r="6960" spans="11:16" x14ac:dyDescent="0.3">
      <c r="K6960"/>
      <c r="L6960"/>
      <c r="M6960"/>
      <c r="N6960"/>
      <c r="O6960"/>
      <c r="P6960"/>
    </row>
    <row r="6961" spans="11:16" x14ac:dyDescent="0.3">
      <c r="K6961"/>
      <c r="L6961"/>
      <c r="M6961"/>
      <c r="N6961"/>
      <c r="O6961"/>
      <c r="P6961"/>
    </row>
    <row r="6962" spans="11:16" x14ac:dyDescent="0.3">
      <c r="K6962"/>
      <c r="L6962"/>
      <c r="M6962"/>
      <c r="N6962"/>
      <c r="O6962"/>
      <c r="P6962"/>
    </row>
    <row r="6963" spans="11:16" x14ac:dyDescent="0.3">
      <c r="K6963"/>
      <c r="L6963"/>
      <c r="M6963"/>
      <c r="N6963"/>
      <c r="O6963"/>
      <c r="P6963"/>
    </row>
    <row r="6964" spans="11:16" x14ac:dyDescent="0.3">
      <c r="K6964"/>
      <c r="L6964"/>
      <c r="M6964"/>
      <c r="N6964"/>
      <c r="O6964"/>
      <c r="P6964"/>
    </row>
    <row r="6965" spans="11:16" x14ac:dyDescent="0.3">
      <c r="K6965"/>
      <c r="L6965"/>
      <c r="M6965"/>
      <c r="N6965"/>
      <c r="O6965"/>
      <c r="P6965"/>
    </row>
    <row r="6966" spans="11:16" x14ac:dyDescent="0.3">
      <c r="K6966"/>
      <c r="L6966"/>
      <c r="M6966"/>
      <c r="N6966"/>
      <c r="O6966"/>
      <c r="P6966"/>
    </row>
    <row r="6967" spans="11:16" x14ac:dyDescent="0.3">
      <c r="K6967"/>
      <c r="L6967"/>
      <c r="M6967"/>
      <c r="N6967"/>
      <c r="O6967"/>
      <c r="P6967"/>
    </row>
    <row r="6968" spans="11:16" x14ac:dyDescent="0.3">
      <c r="K6968"/>
      <c r="L6968"/>
      <c r="M6968"/>
      <c r="N6968"/>
      <c r="O6968"/>
      <c r="P6968"/>
    </row>
    <row r="6969" spans="11:16" x14ac:dyDescent="0.3">
      <c r="K6969"/>
      <c r="L6969"/>
      <c r="M6969"/>
      <c r="N6969"/>
      <c r="O6969"/>
      <c r="P6969"/>
    </row>
    <row r="6970" spans="11:16" x14ac:dyDescent="0.3">
      <c r="K6970"/>
      <c r="L6970"/>
      <c r="M6970"/>
      <c r="N6970"/>
      <c r="O6970"/>
      <c r="P6970"/>
    </row>
    <row r="6971" spans="11:16" x14ac:dyDescent="0.3">
      <c r="K6971"/>
      <c r="L6971"/>
      <c r="M6971"/>
      <c r="N6971"/>
      <c r="O6971"/>
      <c r="P6971"/>
    </row>
    <row r="6972" spans="11:16" x14ac:dyDescent="0.3">
      <c r="K6972"/>
      <c r="L6972"/>
      <c r="M6972"/>
      <c r="N6972"/>
      <c r="O6972"/>
      <c r="P6972"/>
    </row>
    <row r="6973" spans="11:16" x14ac:dyDescent="0.3">
      <c r="K6973"/>
      <c r="L6973"/>
      <c r="M6973"/>
      <c r="N6973"/>
      <c r="O6973"/>
      <c r="P6973"/>
    </row>
    <row r="6974" spans="11:16" x14ac:dyDescent="0.3">
      <c r="K6974"/>
      <c r="L6974"/>
      <c r="M6974"/>
      <c r="N6974"/>
      <c r="O6974"/>
      <c r="P6974"/>
    </row>
    <row r="6975" spans="11:16" x14ac:dyDescent="0.3">
      <c r="K6975"/>
      <c r="L6975"/>
      <c r="M6975"/>
      <c r="N6975"/>
      <c r="O6975"/>
      <c r="P6975"/>
    </row>
    <row r="6976" spans="11:16" x14ac:dyDescent="0.3">
      <c r="K6976"/>
      <c r="L6976"/>
      <c r="M6976"/>
      <c r="N6976"/>
      <c r="O6976"/>
      <c r="P6976"/>
    </row>
    <row r="6977" spans="11:16" x14ac:dyDescent="0.3">
      <c r="K6977"/>
      <c r="L6977"/>
      <c r="M6977"/>
      <c r="N6977"/>
      <c r="O6977"/>
      <c r="P6977"/>
    </row>
    <row r="6978" spans="11:16" x14ac:dyDescent="0.3">
      <c r="K6978"/>
      <c r="L6978"/>
      <c r="M6978"/>
      <c r="N6978"/>
      <c r="O6978"/>
      <c r="P6978"/>
    </row>
    <row r="6979" spans="11:16" x14ac:dyDescent="0.3">
      <c r="K6979"/>
      <c r="L6979"/>
      <c r="M6979"/>
      <c r="N6979"/>
      <c r="O6979"/>
      <c r="P6979"/>
    </row>
    <row r="6980" spans="11:16" x14ac:dyDescent="0.3">
      <c r="K6980"/>
      <c r="L6980"/>
      <c r="M6980"/>
      <c r="N6980"/>
      <c r="O6980"/>
      <c r="P6980"/>
    </row>
    <row r="6981" spans="11:16" x14ac:dyDescent="0.3">
      <c r="K6981"/>
      <c r="L6981"/>
      <c r="M6981"/>
      <c r="N6981"/>
      <c r="O6981"/>
      <c r="P6981"/>
    </row>
    <row r="6982" spans="11:16" x14ac:dyDescent="0.3">
      <c r="K6982"/>
      <c r="L6982"/>
      <c r="M6982"/>
      <c r="N6982"/>
      <c r="O6982"/>
      <c r="P6982"/>
    </row>
    <row r="6983" spans="11:16" x14ac:dyDescent="0.3">
      <c r="K6983"/>
      <c r="L6983"/>
      <c r="M6983"/>
      <c r="N6983"/>
      <c r="O6983"/>
      <c r="P6983"/>
    </row>
    <row r="6984" spans="11:16" x14ac:dyDescent="0.3">
      <c r="K6984"/>
      <c r="L6984"/>
      <c r="M6984"/>
      <c r="N6984"/>
      <c r="O6984"/>
      <c r="P6984"/>
    </row>
    <row r="6985" spans="11:16" x14ac:dyDescent="0.3">
      <c r="K6985"/>
      <c r="L6985"/>
      <c r="M6985"/>
      <c r="N6985"/>
      <c r="O6985"/>
      <c r="P6985"/>
    </row>
    <row r="6986" spans="11:16" x14ac:dyDescent="0.3">
      <c r="K6986"/>
      <c r="L6986"/>
      <c r="M6986"/>
      <c r="N6986"/>
      <c r="O6986"/>
      <c r="P6986"/>
    </row>
    <row r="6987" spans="11:16" x14ac:dyDescent="0.3">
      <c r="K6987"/>
      <c r="L6987"/>
      <c r="M6987"/>
      <c r="N6987"/>
      <c r="O6987"/>
      <c r="P6987"/>
    </row>
    <row r="6988" spans="11:16" x14ac:dyDescent="0.3">
      <c r="K6988"/>
      <c r="L6988"/>
      <c r="M6988"/>
      <c r="N6988"/>
      <c r="O6988"/>
      <c r="P6988"/>
    </row>
    <row r="6989" spans="11:16" x14ac:dyDescent="0.3">
      <c r="K6989"/>
      <c r="L6989"/>
      <c r="M6989"/>
      <c r="N6989"/>
      <c r="O6989"/>
      <c r="P6989"/>
    </row>
    <row r="6990" spans="11:16" x14ac:dyDescent="0.3">
      <c r="K6990"/>
      <c r="L6990"/>
      <c r="M6990"/>
      <c r="N6990"/>
      <c r="O6990"/>
      <c r="P6990"/>
    </row>
    <row r="6991" spans="11:16" x14ac:dyDescent="0.3">
      <c r="K6991"/>
      <c r="L6991"/>
      <c r="M6991"/>
      <c r="N6991"/>
      <c r="O6991"/>
      <c r="P6991"/>
    </row>
    <row r="6992" spans="11:16" x14ac:dyDescent="0.3">
      <c r="K6992"/>
      <c r="L6992"/>
      <c r="M6992"/>
      <c r="N6992"/>
      <c r="O6992"/>
      <c r="P6992"/>
    </row>
    <row r="6993" spans="11:16" x14ac:dyDescent="0.3">
      <c r="K6993"/>
      <c r="L6993"/>
      <c r="M6993"/>
      <c r="N6993"/>
      <c r="O6993"/>
      <c r="P6993"/>
    </row>
    <row r="6994" spans="11:16" x14ac:dyDescent="0.3">
      <c r="K6994"/>
      <c r="L6994"/>
      <c r="M6994"/>
      <c r="N6994"/>
      <c r="O6994"/>
      <c r="P6994"/>
    </row>
    <row r="6995" spans="11:16" x14ac:dyDescent="0.3">
      <c r="K6995"/>
      <c r="L6995"/>
      <c r="M6995"/>
      <c r="N6995"/>
      <c r="O6995"/>
      <c r="P6995"/>
    </row>
    <row r="6996" spans="11:16" x14ac:dyDescent="0.3">
      <c r="K6996"/>
      <c r="L6996"/>
      <c r="M6996"/>
      <c r="N6996"/>
      <c r="O6996"/>
      <c r="P6996"/>
    </row>
    <row r="6997" spans="11:16" x14ac:dyDescent="0.3">
      <c r="K6997"/>
      <c r="L6997"/>
      <c r="M6997"/>
      <c r="N6997"/>
      <c r="O6997"/>
      <c r="P6997"/>
    </row>
    <row r="6998" spans="11:16" x14ac:dyDescent="0.3">
      <c r="K6998"/>
      <c r="L6998"/>
      <c r="M6998"/>
      <c r="N6998"/>
      <c r="O6998"/>
      <c r="P6998"/>
    </row>
    <row r="6999" spans="11:16" x14ac:dyDescent="0.3">
      <c r="K6999"/>
      <c r="L6999"/>
      <c r="M6999"/>
      <c r="N6999"/>
      <c r="O6999"/>
      <c r="P6999"/>
    </row>
    <row r="7000" spans="11:16" x14ac:dyDescent="0.3">
      <c r="K7000"/>
      <c r="L7000"/>
      <c r="M7000"/>
      <c r="N7000"/>
      <c r="O7000"/>
      <c r="P7000"/>
    </row>
    <row r="7001" spans="11:16" x14ac:dyDescent="0.3">
      <c r="K7001"/>
      <c r="L7001"/>
      <c r="M7001"/>
      <c r="N7001"/>
      <c r="O7001"/>
      <c r="P7001"/>
    </row>
    <row r="7002" spans="11:16" x14ac:dyDescent="0.3">
      <c r="K7002"/>
      <c r="L7002"/>
      <c r="M7002"/>
      <c r="N7002"/>
      <c r="O7002"/>
      <c r="P7002"/>
    </row>
    <row r="7003" spans="11:16" x14ac:dyDescent="0.3">
      <c r="K7003"/>
      <c r="L7003"/>
      <c r="M7003"/>
      <c r="N7003"/>
      <c r="O7003"/>
      <c r="P7003"/>
    </row>
    <row r="7004" spans="11:16" x14ac:dyDescent="0.3">
      <c r="K7004"/>
      <c r="L7004"/>
      <c r="M7004"/>
      <c r="N7004"/>
      <c r="O7004"/>
      <c r="P7004"/>
    </row>
    <row r="7005" spans="11:16" x14ac:dyDescent="0.3">
      <c r="K7005"/>
      <c r="L7005"/>
      <c r="M7005"/>
      <c r="N7005"/>
      <c r="O7005"/>
      <c r="P7005"/>
    </row>
    <row r="7006" spans="11:16" x14ac:dyDescent="0.3">
      <c r="K7006"/>
      <c r="L7006"/>
      <c r="M7006"/>
      <c r="N7006"/>
      <c r="O7006"/>
      <c r="P7006"/>
    </row>
    <row r="7007" spans="11:16" x14ac:dyDescent="0.3">
      <c r="K7007"/>
      <c r="L7007"/>
      <c r="M7007"/>
      <c r="N7007"/>
      <c r="O7007"/>
      <c r="P7007"/>
    </row>
    <row r="7008" spans="11:16" x14ac:dyDescent="0.3">
      <c r="K7008"/>
      <c r="L7008"/>
      <c r="M7008"/>
      <c r="N7008"/>
      <c r="O7008"/>
      <c r="P7008"/>
    </row>
    <row r="7009" spans="11:16" x14ac:dyDescent="0.3">
      <c r="K7009"/>
      <c r="L7009"/>
      <c r="M7009"/>
      <c r="N7009"/>
      <c r="O7009"/>
      <c r="P7009"/>
    </row>
    <row r="7010" spans="11:16" x14ac:dyDescent="0.3">
      <c r="K7010"/>
      <c r="L7010"/>
      <c r="M7010"/>
      <c r="N7010"/>
      <c r="O7010"/>
      <c r="P7010"/>
    </row>
    <row r="7011" spans="11:16" x14ac:dyDescent="0.3">
      <c r="K7011"/>
      <c r="L7011"/>
      <c r="M7011"/>
      <c r="N7011"/>
      <c r="O7011"/>
      <c r="P7011"/>
    </row>
    <row r="7012" spans="11:16" x14ac:dyDescent="0.3">
      <c r="K7012"/>
      <c r="L7012"/>
      <c r="M7012"/>
      <c r="N7012"/>
      <c r="O7012"/>
      <c r="P7012"/>
    </row>
    <row r="7013" spans="11:16" x14ac:dyDescent="0.3">
      <c r="K7013"/>
      <c r="L7013"/>
      <c r="M7013"/>
      <c r="N7013"/>
      <c r="O7013"/>
      <c r="P7013"/>
    </row>
    <row r="7014" spans="11:16" x14ac:dyDescent="0.3">
      <c r="K7014"/>
      <c r="L7014"/>
      <c r="M7014"/>
      <c r="N7014"/>
      <c r="O7014"/>
      <c r="P7014"/>
    </row>
    <row r="7015" spans="11:16" x14ac:dyDescent="0.3">
      <c r="K7015"/>
      <c r="L7015"/>
      <c r="M7015"/>
      <c r="N7015"/>
      <c r="O7015"/>
      <c r="P7015"/>
    </row>
    <row r="7016" spans="11:16" x14ac:dyDescent="0.3">
      <c r="K7016"/>
      <c r="L7016"/>
      <c r="M7016"/>
      <c r="N7016"/>
      <c r="O7016"/>
      <c r="P7016"/>
    </row>
    <row r="7017" spans="11:16" x14ac:dyDescent="0.3">
      <c r="K7017"/>
      <c r="L7017"/>
      <c r="M7017"/>
      <c r="N7017"/>
      <c r="O7017"/>
      <c r="P7017"/>
    </row>
    <row r="7018" spans="11:16" x14ac:dyDescent="0.3">
      <c r="K7018"/>
      <c r="L7018"/>
      <c r="M7018"/>
      <c r="N7018"/>
      <c r="O7018"/>
      <c r="P7018"/>
    </row>
    <row r="7019" spans="11:16" x14ac:dyDescent="0.3">
      <c r="K7019"/>
      <c r="L7019"/>
      <c r="M7019"/>
      <c r="N7019"/>
      <c r="O7019"/>
      <c r="P7019"/>
    </row>
    <row r="7020" spans="11:16" x14ac:dyDescent="0.3">
      <c r="K7020"/>
      <c r="L7020"/>
      <c r="M7020"/>
      <c r="N7020"/>
      <c r="O7020"/>
      <c r="P7020"/>
    </row>
    <row r="7021" spans="11:16" x14ac:dyDescent="0.3">
      <c r="K7021"/>
      <c r="L7021"/>
      <c r="M7021"/>
      <c r="N7021"/>
      <c r="O7021"/>
      <c r="P7021"/>
    </row>
    <row r="7022" spans="11:16" x14ac:dyDescent="0.3">
      <c r="K7022"/>
      <c r="L7022"/>
      <c r="M7022"/>
      <c r="N7022"/>
      <c r="O7022"/>
      <c r="P7022"/>
    </row>
    <row r="7023" spans="11:16" x14ac:dyDescent="0.3">
      <c r="K7023"/>
      <c r="L7023"/>
      <c r="M7023"/>
      <c r="N7023"/>
      <c r="O7023"/>
      <c r="P7023"/>
    </row>
    <row r="7024" spans="11:16" x14ac:dyDescent="0.3">
      <c r="K7024"/>
      <c r="L7024"/>
      <c r="M7024"/>
      <c r="N7024"/>
      <c r="O7024"/>
      <c r="P7024"/>
    </row>
    <row r="7025" spans="11:16" x14ac:dyDescent="0.3">
      <c r="K7025"/>
      <c r="L7025"/>
      <c r="M7025"/>
      <c r="N7025"/>
      <c r="O7025"/>
      <c r="P7025"/>
    </row>
    <row r="7026" spans="11:16" x14ac:dyDescent="0.3">
      <c r="K7026"/>
      <c r="L7026"/>
      <c r="M7026"/>
      <c r="N7026"/>
      <c r="O7026"/>
      <c r="P7026"/>
    </row>
    <row r="7027" spans="11:16" x14ac:dyDescent="0.3">
      <c r="K7027"/>
      <c r="L7027"/>
      <c r="M7027"/>
      <c r="N7027"/>
      <c r="O7027"/>
      <c r="P7027"/>
    </row>
    <row r="7028" spans="11:16" x14ac:dyDescent="0.3">
      <c r="K7028"/>
      <c r="L7028"/>
      <c r="M7028"/>
      <c r="N7028"/>
      <c r="O7028"/>
      <c r="P7028"/>
    </row>
    <row r="7029" spans="11:16" x14ac:dyDescent="0.3">
      <c r="K7029"/>
      <c r="L7029"/>
      <c r="M7029"/>
      <c r="N7029"/>
      <c r="O7029"/>
      <c r="P7029"/>
    </row>
    <row r="7030" spans="11:16" x14ac:dyDescent="0.3">
      <c r="K7030"/>
      <c r="L7030"/>
      <c r="M7030"/>
      <c r="N7030"/>
      <c r="O7030"/>
      <c r="P7030"/>
    </row>
    <row r="7031" spans="11:16" x14ac:dyDescent="0.3">
      <c r="K7031"/>
      <c r="L7031"/>
      <c r="M7031"/>
      <c r="N7031"/>
      <c r="O7031"/>
      <c r="P7031"/>
    </row>
    <row r="7032" spans="11:16" x14ac:dyDescent="0.3">
      <c r="K7032"/>
      <c r="L7032"/>
      <c r="M7032"/>
      <c r="N7032"/>
      <c r="O7032"/>
      <c r="P7032"/>
    </row>
    <row r="7033" spans="11:16" x14ac:dyDescent="0.3">
      <c r="K7033"/>
      <c r="L7033"/>
      <c r="M7033"/>
      <c r="N7033"/>
      <c r="O7033"/>
      <c r="P7033"/>
    </row>
    <row r="7034" spans="11:16" x14ac:dyDescent="0.3">
      <c r="K7034"/>
      <c r="L7034"/>
      <c r="M7034"/>
      <c r="N7034"/>
      <c r="O7034"/>
      <c r="P7034"/>
    </row>
    <row r="7035" spans="11:16" x14ac:dyDescent="0.3">
      <c r="K7035"/>
      <c r="L7035"/>
      <c r="M7035"/>
      <c r="N7035"/>
      <c r="O7035"/>
      <c r="P7035"/>
    </row>
    <row r="7036" spans="11:16" x14ac:dyDescent="0.3">
      <c r="K7036"/>
      <c r="L7036"/>
      <c r="M7036"/>
      <c r="N7036"/>
      <c r="O7036"/>
      <c r="P7036"/>
    </row>
    <row r="7037" spans="11:16" x14ac:dyDescent="0.3">
      <c r="K7037"/>
      <c r="L7037"/>
      <c r="M7037"/>
      <c r="N7037"/>
      <c r="O7037"/>
      <c r="P7037"/>
    </row>
    <row r="7038" spans="11:16" x14ac:dyDescent="0.3">
      <c r="K7038"/>
      <c r="L7038"/>
      <c r="M7038"/>
      <c r="N7038"/>
      <c r="O7038"/>
      <c r="P7038"/>
    </row>
    <row r="7039" spans="11:16" x14ac:dyDescent="0.3">
      <c r="K7039"/>
      <c r="L7039"/>
      <c r="M7039"/>
      <c r="N7039"/>
      <c r="O7039"/>
      <c r="P7039"/>
    </row>
    <row r="7040" spans="11:16" x14ac:dyDescent="0.3">
      <c r="K7040"/>
      <c r="L7040"/>
      <c r="M7040"/>
      <c r="N7040"/>
      <c r="O7040"/>
      <c r="P7040"/>
    </row>
    <row r="7041" spans="11:16" x14ac:dyDescent="0.3">
      <c r="K7041"/>
      <c r="L7041"/>
      <c r="M7041"/>
      <c r="N7041"/>
      <c r="O7041"/>
      <c r="P7041"/>
    </row>
    <row r="7042" spans="11:16" x14ac:dyDescent="0.3">
      <c r="K7042"/>
      <c r="L7042"/>
      <c r="M7042"/>
      <c r="N7042"/>
      <c r="O7042"/>
      <c r="P7042"/>
    </row>
    <row r="7043" spans="11:16" x14ac:dyDescent="0.3">
      <c r="K7043"/>
      <c r="L7043"/>
      <c r="M7043"/>
      <c r="N7043"/>
      <c r="O7043"/>
      <c r="P7043"/>
    </row>
    <row r="7044" spans="11:16" x14ac:dyDescent="0.3">
      <c r="K7044"/>
      <c r="L7044"/>
      <c r="M7044"/>
      <c r="N7044"/>
      <c r="O7044"/>
      <c r="P7044"/>
    </row>
    <row r="7045" spans="11:16" x14ac:dyDescent="0.3">
      <c r="K7045"/>
      <c r="L7045"/>
      <c r="M7045"/>
      <c r="N7045"/>
      <c r="O7045"/>
      <c r="P7045"/>
    </row>
    <row r="7046" spans="11:16" x14ac:dyDescent="0.3">
      <c r="K7046"/>
      <c r="L7046"/>
      <c r="M7046"/>
      <c r="N7046"/>
      <c r="O7046"/>
      <c r="P7046"/>
    </row>
    <row r="7047" spans="11:16" x14ac:dyDescent="0.3">
      <c r="K7047"/>
      <c r="L7047"/>
      <c r="M7047"/>
      <c r="N7047"/>
      <c r="O7047"/>
      <c r="P7047"/>
    </row>
    <row r="7048" spans="11:16" x14ac:dyDescent="0.3">
      <c r="K7048"/>
      <c r="L7048"/>
      <c r="M7048"/>
      <c r="N7048"/>
      <c r="O7048"/>
      <c r="P7048"/>
    </row>
    <row r="7049" spans="11:16" x14ac:dyDescent="0.3">
      <c r="K7049"/>
      <c r="L7049"/>
      <c r="M7049"/>
      <c r="N7049"/>
      <c r="O7049"/>
      <c r="P7049"/>
    </row>
    <row r="7050" spans="11:16" x14ac:dyDescent="0.3">
      <c r="K7050"/>
      <c r="L7050"/>
      <c r="M7050"/>
      <c r="N7050"/>
      <c r="O7050"/>
      <c r="P7050"/>
    </row>
    <row r="7051" spans="11:16" x14ac:dyDescent="0.3">
      <c r="K7051"/>
      <c r="L7051"/>
      <c r="M7051"/>
      <c r="N7051"/>
      <c r="O7051"/>
      <c r="P7051"/>
    </row>
    <row r="7052" spans="11:16" x14ac:dyDescent="0.3">
      <c r="K7052"/>
      <c r="L7052"/>
      <c r="M7052"/>
      <c r="N7052"/>
      <c r="O7052"/>
      <c r="P7052"/>
    </row>
    <row r="7053" spans="11:16" x14ac:dyDescent="0.3">
      <c r="K7053"/>
      <c r="L7053"/>
      <c r="M7053"/>
      <c r="N7053"/>
      <c r="O7053"/>
      <c r="P7053"/>
    </row>
    <row r="7054" spans="11:16" x14ac:dyDescent="0.3">
      <c r="K7054"/>
      <c r="L7054"/>
      <c r="M7054"/>
      <c r="N7054"/>
      <c r="O7054"/>
      <c r="P7054"/>
    </row>
    <row r="7055" spans="11:16" x14ac:dyDescent="0.3">
      <c r="K7055"/>
      <c r="L7055"/>
      <c r="M7055"/>
      <c r="N7055"/>
      <c r="O7055"/>
      <c r="P7055"/>
    </row>
    <row r="7056" spans="11:16" x14ac:dyDescent="0.3">
      <c r="K7056"/>
      <c r="L7056"/>
      <c r="M7056"/>
      <c r="N7056"/>
      <c r="O7056"/>
      <c r="P7056"/>
    </row>
    <row r="7057" spans="11:16" x14ac:dyDescent="0.3">
      <c r="K7057"/>
      <c r="L7057"/>
      <c r="M7057"/>
      <c r="N7057"/>
      <c r="O7057"/>
      <c r="P7057"/>
    </row>
    <row r="7058" spans="11:16" x14ac:dyDescent="0.3">
      <c r="K7058"/>
      <c r="L7058"/>
      <c r="M7058"/>
      <c r="N7058"/>
      <c r="O7058"/>
      <c r="P7058"/>
    </row>
    <row r="7059" spans="11:16" x14ac:dyDescent="0.3">
      <c r="K7059"/>
      <c r="L7059"/>
      <c r="M7059"/>
      <c r="N7059"/>
      <c r="O7059"/>
      <c r="P7059"/>
    </row>
    <row r="7060" spans="11:16" x14ac:dyDescent="0.3">
      <c r="K7060"/>
      <c r="L7060"/>
      <c r="M7060"/>
      <c r="N7060"/>
      <c r="O7060"/>
      <c r="P7060"/>
    </row>
    <row r="7061" spans="11:16" x14ac:dyDescent="0.3">
      <c r="K7061"/>
      <c r="L7061"/>
      <c r="M7061"/>
      <c r="N7061"/>
      <c r="O7061"/>
      <c r="P7061"/>
    </row>
    <row r="7062" spans="11:16" x14ac:dyDescent="0.3">
      <c r="K7062"/>
      <c r="L7062"/>
      <c r="M7062"/>
      <c r="N7062"/>
      <c r="O7062"/>
      <c r="P7062"/>
    </row>
    <row r="7063" spans="11:16" x14ac:dyDescent="0.3">
      <c r="K7063"/>
      <c r="L7063"/>
      <c r="M7063"/>
      <c r="N7063"/>
      <c r="O7063"/>
      <c r="P7063"/>
    </row>
    <row r="7064" spans="11:16" x14ac:dyDescent="0.3">
      <c r="K7064"/>
      <c r="L7064"/>
      <c r="M7064"/>
      <c r="N7064"/>
      <c r="O7064"/>
      <c r="P7064"/>
    </row>
    <row r="7065" spans="11:16" x14ac:dyDescent="0.3">
      <c r="K7065"/>
      <c r="L7065"/>
      <c r="M7065"/>
      <c r="N7065"/>
      <c r="O7065"/>
      <c r="P7065"/>
    </row>
    <row r="7066" spans="11:16" x14ac:dyDescent="0.3">
      <c r="K7066"/>
      <c r="L7066"/>
      <c r="M7066"/>
      <c r="N7066"/>
      <c r="O7066"/>
      <c r="P7066"/>
    </row>
    <row r="7067" spans="11:16" x14ac:dyDescent="0.3">
      <c r="K7067"/>
      <c r="L7067"/>
      <c r="M7067"/>
      <c r="N7067"/>
      <c r="O7067"/>
      <c r="P7067"/>
    </row>
    <row r="7068" spans="11:16" x14ac:dyDescent="0.3">
      <c r="K7068"/>
      <c r="L7068"/>
      <c r="M7068"/>
      <c r="N7068"/>
      <c r="O7068"/>
      <c r="P7068"/>
    </row>
    <row r="7069" spans="11:16" x14ac:dyDescent="0.3">
      <c r="K7069"/>
      <c r="L7069"/>
      <c r="M7069"/>
      <c r="N7069"/>
      <c r="O7069"/>
      <c r="P7069"/>
    </row>
    <row r="7070" spans="11:16" x14ac:dyDescent="0.3">
      <c r="K7070"/>
      <c r="L7070"/>
      <c r="M7070"/>
      <c r="N7070"/>
      <c r="O7070"/>
      <c r="P7070"/>
    </row>
    <row r="7071" spans="11:16" x14ac:dyDescent="0.3">
      <c r="K7071"/>
      <c r="L7071"/>
      <c r="M7071"/>
      <c r="N7071"/>
      <c r="O7071"/>
      <c r="P7071"/>
    </row>
    <row r="7072" spans="11:16" x14ac:dyDescent="0.3">
      <c r="K7072"/>
      <c r="L7072"/>
      <c r="M7072"/>
      <c r="N7072"/>
      <c r="O7072"/>
      <c r="P7072"/>
    </row>
    <row r="7073" spans="11:16" x14ac:dyDescent="0.3">
      <c r="K7073"/>
      <c r="L7073"/>
      <c r="M7073"/>
      <c r="N7073"/>
      <c r="O7073"/>
      <c r="P7073"/>
    </row>
    <row r="7074" spans="11:16" x14ac:dyDescent="0.3">
      <c r="K7074"/>
      <c r="L7074"/>
      <c r="M7074"/>
      <c r="N7074"/>
      <c r="O7074"/>
      <c r="P7074"/>
    </row>
    <row r="7075" spans="11:16" x14ac:dyDescent="0.3">
      <c r="K7075"/>
      <c r="L7075"/>
      <c r="M7075"/>
      <c r="N7075"/>
      <c r="O7075"/>
      <c r="P7075"/>
    </row>
    <row r="7076" spans="11:16" x14ac:dyDescent="0.3">
      <c r="K7076"/>
      <c r="L7076"/>
      <c r="M7076"/>
      <c r="N7076"/>
      <c r="O7076"/>
      <c r="P7076"/>
    </row>
    <row r="7077" spans="11:16" x14ac:dyDescent="0.3">
      <c r="K7077"/>
      <c r="L7077"/>
      <c r="M7077"/>
      <c r="N7077"/>
      <c r="O7077"/>
      <c r="P7077"/>
    </row>
    <row r="7078" spans="11:16" x14ac:dyDescent="0.3">
      <c r="K7078"/>
      <c r="L7078"/>
      <c r="M7078"/>
      <c r="N7078"/>
      <c r="O7078"/>
      <c r="P7078"/>
    </row>
    <row r="7079" spans="11:16" x14ac:dyDescent="0.3">
      <c r="K7079"/>
      <c r="L7079"/>
      <c r="M7079"/>
      <c r="N7079"/>
      <c r="O7079"/>
      <c r="P7079"/>
    </row>
    <row r="7080" spans="11:16" x14ac:dyDescent="0.3">
      <c r="K7080"/>
      <c r="L7080"/>
      <c r="M7080"/>
      <c r="N7080"/>
      <c r="O7080"/>
      <c r="P7080"/>
    </row>
    <row r="7081" spans="11:16" x14ac:dyDescent="0.3">
      <c r="K7081"/>
      <c r="L7081"/>
      <c r="M7081"/>
      <c r="N7081"/>
      <c r="O7081"/>
      <c r="P7081"/>
    </row>
    <row r="7082" spans="11:16" x14ac:dyDescent="0.3">
      <c r="K7082"/>
      <c r="L7082"/>
      <c r="M7082"/>
      <c r="N7082"/>
      <c r="O7082"/>
      <c r="P7082"/>
    </row>
    <row r="7083" spans="11:16" x14ac:dyDescent="0.3">
      <c r="K7083"/>
      <c r="L7083"/>
      <c r="M7083"/>
      <c r="N7083"/>
      <c r="O7083"/>
      <c r="P7083"/>
    </row>
    <row r="7084" spans="11:16" x14ac:dyDescent="0.3">
      <c r="K7084"/>
      <c r="L7084"/>
      <c r="M7084"/>
      <c r="N7084"/>
      <c r="O7084"/>
      <c r="P7084"/>
    </row>
    <row r="7085" spans="11:16" x14ac:dyDescent="0.3">
      <c r="K7085"/>
      <c r="L7085"/>
      <c r="M7085"/>
      <c r="N7085"/>
      <c r="O7085"/>
      <c r="P7085"/>
    </row>
    <row r="7086" spans="11:16" x14ac:dyDescent="0.3">
      <c r="K7086"/>
      <c r="L7086"/>
      <c r="M7086"/>
      <c r="N7086"/>
      <c r="O7086"/>
      <c r="P7086"/>
    </row>
    <row r="7087" spans="11:16" x14ac:dyDescent="0.3">
      <c r="K7087"/>
      <c r="L7087"/>
      <c r="M7087"/>
      <c r="N7087"/>
      <c r="O7087"/>
      <c r="P7087"/>
    </row>
    <row r="7088" spans="11:16" x14ac:dyDescent="0.3">
      <c r="K7088"/>
      <c r="L7088"/>
      <c r="M7088"/>
      <c r="N7088"/>
      <c r="O7088"/>
      <c r="P7088"/>
    </row>
    <row r="7089" spans="11:16" x14ac:dyDescent="0.3">
      <c r="K7089"/>
      <c r="L7089"/>
      <c r="M7089"/>
      <c r="N7089"/>
      <c r="O7089"/>
      <c r="P7089"/>
    </row>
    <row r="7090" spans="11:16" x14ac:dyDescent="0.3">
      <c r="K7090"/>
      <c r="L7090"/>
      <c r="M7090"/>
      <c r="N7090"/>
      <c r="O7090"/>
      <c r="P7090"/>
    </row>
    <row r="7091" spans="11:16" x14ac:dyDescent="0.3">
      <c r="K7091"/>
      <c r="L7091"/>
      <c r="M7091"/>
      <c r="N7091"/>
      <c r="O7091"/>
      <c r="P7091"/>
    </row>
    <row r="7092" spans="11:16" x14ac:dyDescent="0.3">
      <c r="K7092"/>
      <c r="L7092"/>
      <c r="M7092"/>
      <c r="N7092"/>
      <c r="O7092"/>
      <c r="P7092"/>
    </row>
    <row r="7093" spans="11:16" x14ac:dyDescent="0.3">
      <c r="K7093"/>
      <c r="L7093"/>
      <c r="M7093"/>
      <c r="N7093"/>
      <c r="O7093"/>
      <c r="P7093"/>
    </row>
    <row r="7094" spans="11:16" x14ac:dyDescent="0.3">
      <c r="K7094"/>
      <c r="L7094"/>
      <c r="M7094"/>
      <c r="N7094"/>
      <c r="O7094"/>
      <c r="P7094"/>
    </row>
    <row r="7095" spans="11:16" x14ac:dyDescent="0.3">
      <c r="K7095"/>
      <c r="L7095"/>
      <c r="M7095"/>
      <c r="N7095"/>
      <c r="O7095"/>
      <c r="P7095"/>
    </row>
    <row r="7096" spans="11:16" x14ac:dyDescent="0.3">
      <c r="K7096"/>
      <c r="L7096"/>
      <c r="M7096"/>
      <c r="N7096"/>
      <c r="O7096"/>
      <c r="P7096"/>
    </row>
    <row r="7097" spans="11:16" x14ac:dyDescent="0.3">
      <c r="K7097"/>
      <c r="L7097"/>
      <c r="M7097"/>
      <c r="N7097"/>
      <c r="O7097"/>
      <c r="P7097"/>
    </row>
    <row r="7098" spans="11:16" x14ac:dyDescent="0.3">
      <c r="K7098"/>
      <c r="L7098"/>
      <c r="M7098"/>
      <c r="N7098"/>
      <c r="O7098"/>
      <c r="P7098"/>
    </row>
    <row r="7099" spans="11:16" x14ac:dyDescent="0.3">
      <c r="K7099"/>
      <c r="L7099"/>
      <c r="M7099"/>
      <c r="N7099"/>
      <c r="O7099"/>
      <c r="P7099"/>
    </row>
    <row r="7100" spans="11:16" x14ac:dyDescent="0.3">
      <c r="K7100"/>
      <c r="L7100"/>
      <c r="M7100"/>
      <c r="N7100"/>
      <c r="O7100"/>
      <c r="P7100"/>
    </row>
    <row r="7101" spans="11:16" x14ac:dyDescent="0.3">
      <c r="K7101"/>
      <c r="L7101"/>
      <c r="M7101"/>
      <c r="N7101"/>
      <c r="O7101"/>
      <c r="P7101"/>
    </row>
    <row r="7102" spans="11:16" x14ac:dyDescent="0.3">
      <c r="K7102"/>
      <c r="L7102"/>
      <c r="M7102"/>
      <c r="N7102"/>
      <c r="O7102"/>
      <c r="P7102"/>
    </row>
    <row r="7103" spans="11:16" x14ac:dyDescent="0.3">
      <c r="K7103"/>
      <c r="L7103"/>
      <c r="M7103"/>
      <c r="N7103"/>
      <c r="O7103"/>
      <c r="P7103"/>
    </row>
    <row r="7104" spans="11:16" x14ac:dyDescent="0.3">
      <c r="K7104"/>
      <c r="L7104"/>
      <c r="M7104"/>
      <c r="N7104"/>
      <c r="O7104"/>
      <c r="P7104"/>
    </row>
    <row r="7105" spans="11:16" x14ac:dyDescent="0.3">
      <c r="K7105"/>
      <c r="L7105"/>
      <c r="M7105"/>
      <c r="N7105"/>
      <c r="O7105"/>
      <c r="P7105"/>
    </row>
    <row r="7106" spans="11:16" x14ac:dyDescent="0.3">
      <c r="K7106"/>
      <c r="L7106"/>
      <c r="M7106"/>
      <c r="N7106"/>
      <c r="O7106"/>
      <c r="P7106"/>
    </row>
    <row r="7107" spans="11:16" x14ac:dyDescent="0.3">
      <c r="K7107"/>
      <c r="L7107"/>
      <c r="M7107"/>
      <c r="N7107"/>
      <c r="O7107"/>
      <c r="P7107"/>
    </row>
    <row r="7108" spans="11:16" x14ac:dyDescent="0.3">
      <c r="K7108"/>
      <c r="L7108"/>
      <c r="M7108"/>
      <c r="N7108"/>
      <c r="O7108"/>
      <c r="P7108"/>
    </row>
    <row r="7109" spans="11:16" x14ac:dyDescent="0.3">
      <c r="K7109"/>
      <c r="L7109"/>
      <c r="M7109"/>
      <c r="N7109"/>
      <c r="O7109"/>
      <c r="P7109"/>
    </row>
    <row r="7110" spans="11:16" x14ac:dyDescent="0.3">
      <c r="K7110"/>
      <c r="L7110"/>
      <c r="M7110"/>
      <c r="N7110"/>
      <c r="O7110"/>
      <c r="P7110"/>
    </row>
    <row r="7111" spans="11:16" x14ac:dyDescent="0.3">
      <c r="K7111"/>
      <c r="L7111"/>
      <c r="M7111"/>
      <c r="N7111"/>
      <c r="O7111"/>
      <c r="P7111"/>
    </row>
    <row r="7112" spans="11:16" x14ac:dyDescent="0.3">
      <c r="K7112"/>
      <c r="L7112"/>
      <c r="M7112"/>
      <c r="N7112"/>
      <c r="O7112"/>
      <c r="P7112"/>
    </row>
    <row r="7113" spans="11:16" x14ac:dyDescent="0.3">
      <c r="K7113"/>
      <c r="L7113"/>
      <c r="M7113"/>
      <c r="N7113"/>
      <c r="O7113"/>
      <c r="P7113"/>
    </row>
    <row r="7114" spans="11:16" x14ac:dyDescent="0.3">
      <c r="K7114"/>
      <c r="L7114"/>
      <c r="M7114"/>
      <c r="N7114"/>
      <c r="O7114"/>
      <c r="P7114"/>
    </row>
    <row r="7115" spans="11:16" x14ac:dyDescent="0.3">
      <c r="K7115"/>
      <c r="L7115"/>
      <c r="M7115"/>
      <c r="N7115"/>
      <c r="O7115"/>
      <c r="P7115"/>
    </row>
    <row r="7116" spans="11:16" x14ac:dyDescent="0.3">
      <c r="K7116"/>
      <c r="L7116"/>
      <c r="M7116"/>
      <c r="N7116"/>
      <c r="O7116"/>
      <c r="P7116"/>
    </row>
    <row r="7117" spans="11:16" x14ac:dyDescent="0.3">
      <c r="K7117"/>
      <c r="L7117"/>
      <c r="M7117"/>
      <c r="N7117"/>
      <c r="O7117"/>
      <c r="P7117"/>
    </row>
    <row r="7118" spans="11:16" x14ac:dyDescent="0.3">
      <c r="K7118"/>
      <c r="L7118"/>
      <c r="M7118"/>
      <c r="N7118"/>
      <c r="O7118"/>
      <c r="P7118"/>
    </row>
    <row r="7119" spans="11:16" x14ac:dyDescent="0.3">
      <c r="K7119"/>
      <c r="L7119"/>
      <c r="M7119"/>
      <c r="N7119"/>
      <c r="O7119"/>
      <c r="P7119"/>
    </row>
    <row r="7120" spans="11:16" x14ac:dyDescent="0.3">
      <c r="K7120"/>
      <c r="L7120"/>
      <c r="M7120"/>
      <c r="N7120"/>
      <c r="O7120"/>
      <c r="P7120"/>
    </row>
    <row r="7121" spans="11:16" x14ac:dyDescent="0.3">
      <c r="K7121"/>
      <c r="L7121"/>
      <c r="M7121"/>
      <c r="N7121"/>
      <c r="O7121"/>
      <c r="P7121"/>
    </row>
    <row r="7122" spans="11:16" x14ac:dyDescent="0.3">
      <c r="K7122"/>
      <c r="L7122"/>
      <c r="M7122"/>
      <c r="N7122"/>
      <c r="O7122"/>
      <c r="P7122"/>
    </row>
    <row r="7123" spans="11:16" x14ac:dyDescent="0.3">
      <c r="K7123"/>
      <c r="L7123"/>
      <c r="M7123"/>
      <c r="N7123"/>
      <c r="O7123"/>
      <c r="P7123"/>
    </row>
    <row r="7124" spans="11:16" x14ac:dyDescent="0.3">
      <c r="K7124"/>
      <c r="L7124"/>
      <c r="M7124"/>
      <c r="N7124"/>
      <c r="O7124"/>
      <c r="P7124"/>
    </row>
    <row r="7125" spans="11:16" x14ac:dyDescent="0.3">
      <c r="K7125"/>
      <c r="L7125"/>
      <c r="M7125"/>
      <c r="N7125"/>
      <c r="O7125"/>
      <c r="P7125"/>
    </row>
    <row r="7126" spans="11:16" x14ac:dyDescent="0.3">
      <c r="K7126"/>
      <c r="L7126"/>
      <c r="M7126"/>
      <c r="N7126"/>
      <c r="O7126"/>
      <c r="P7126"/>
    </row>
    <row r="7127" spans="11:16" x14ac:dyDescent="0.3">
      <c r="K7127"/>
      <c r="L7127"/>
      <c r="M7127"/>
      <c r="N7127"/>
      <c r="O7127"/>
      <c r="P7127"/>
    </row>
    <row r="7128" spans="11:16" x14ac:dyDescent="0.3">
      <c r="K7128"/>
      <c r="L7128"/>
      <c r="M7128"/>
      <c r="N7128"/>
      <c r="O7128"/>
      <c r="P7128"/>
    </row>
    <row r="7129" spans="11:16" x14ac:dyDescent="0.3">
      <c r="K7129"/>
      <c r="L7129"/>
      <c r="M7129"/>
      <c r="N7129"/>
      <c r="O7129"/>
      <c r="P7129"/>
    </row>
    <row r="7130" spans="11:16" x14ac:dyDescent="0.3">
      <c r="K7130"/>
      <c r="L7130"/>
      <c r="M7130"/>
      <c r="N7130"/>
      <c r="O7130"/>
      <c r="P7130"/>
    </row>
    <row r="7131" spans="11:16" x14ac:dyDescent="0.3">
      <c r="K7131"/>
      <c r="L7131"/>
      <c r="M7131"/>
      <c r="N7131"/>
      <c r="O7131"/>
      <c r="P7131"/>
    </row>
    <row r="7132" spans="11:16" x14ac:dyDescent="0.3">
      <c r="K7132"/>
      <c r="L7132"/>
      <c r="M7132"/>
      <c r="N7132"/>
      <c r="O7132"/>
      <c r="P7132"/>
    </row>
    <row r="7133" spans="11:16" x14ac:dyDescent="0.3">
      <c r="K7133"/>
      <c r="L7133"/>
      <c r="M7133"/>
      <c r="N7133"/>
      <c r="O7133"/>
      <c r="P7133"/>
    </row>
    <row r="7134" spans="11:16" x14ac:dyDescent="0.3">
      <c r="K7134"/>
      <c r="L7134"/>
      <c r="M7134"/>
      <c r="N7134"/>
      <c r="O7134"/>
      <c r="P7134"/>
    </row>
    <row r="7135" spans="11:16" x14ac:dyDescent="0.3">
      <c r="K7135"/>
      <c r="L7135"/>
      <c r="M7135"/>
      <c r="N7135"/>
      <c r="O7135"/>
      <c r="P7135"/>
    </row>
    <row r="7136" spans="11:16" x14ac:dyDescent="0.3">
      <c r="K7136"/>
      <c r="L7136"/>
      <c r="M7136"/>
      <c r="N7136"/>
      <c r="O7136"/>
      <c r="P7136"/>
    </row>
    <row r="7137" spans="11:16" x14ac:dyDescent="0.3">
      <c r="K7137"/>
      <c r="L7137"/>
      <c r="M7137"/>
      <c r="N7137"/>
      <c r="O7137"/>
      <c r="P7137"/>
    </row>
    <row r="7138" spans="11:16" x14ac:dyDescent="0.3">
      <c r="K7138"/>
      <c r="L7138"/>
      <c r="M7138"/>
      <c r="N7138"/>
      <c r="O7138"/>
      <c r="P7138"/>
    </row>
    <row r="7139" spans="11:16" x14ac:dyDescent="0.3">
      <c r="K7139"/>
      <c r="L7139"/>
      <c r="M7139"/>
      <c r="N7139"/>
      <c r="O7139"/>
      <c r="P7139"/>
    </row>
    <row r="7140" spans="11:16" x14ac:dyDescent="0.3">
      <c r="K7140"/>
      <c r="L7140"/>
      <c r="M7140"/>
      <c r="N7140"/>
      <c r="O7140"/>
      <c r="P7140"/>
    </row>
    <row r="7141" spans="11:16" x14ac:dyDescent="0.3">
      <c r="K7141"/>
      <c r="L7141"/>
      <c r="M7141"/>
      <c r="N7141"/>
      <c r="O7141"/>
      <c r="P7141"/>
    </row>
    <row r="7142" spans="11:16" x14ac:dyDescent="0.3">
      <c r="K7142"/>
      <c r="L7142"/>
      <c r="M7142"/>
      <c r="N7142"/>
      <c r="O7142"/>
      <c r="P7142"/>
    </row>
    <row r="7143" spans="11:16" x14ac:dyDescent="0.3">
      <c r="K7143"/>
      <c r="L7143"/>
      <c r="M7143"/>
      <c r="N7143"/>
      <c r="O7143"/>
      <c r="P7143"/>
    </row>
    <row r="7144" spans="11:16" x14ac:dyDescent="0.3">
      <c r="K7144"/>
      <c r="L7144"/>
      <c r="M7144"/>
      <c r="N7144"/>
      <c r="O7144"/>
      <c r="P7144"/>
    </row>
    <row r="7145" spans="11:16" x14ac:dyDescent="0.3">
      <c r="K7145"/>
      <c r="L7145"/>
      <c r="M7145"/>
      <c r="N7145"/>
      <c r="O7145"/>
      <c r="P7145"/>
    </row>
    <row r="7146" spans="11:16" x14ac:dyDescent="0.3">
      <c r="K7146"/>
      <c r="L7146"/>
      <c r="M7146"/>
      <c r="N7146"/>
      <c r="O7146"/>
      <c r="P7146"/>
    </row>
    <row r="7147" spans="11:16" x14ac:dyDescent="0.3">
      <c r="K7147"/>
      <c r="L7147"/>
      <c r="M7147"/>
      <c r="N7147"/>
      <c r="O7147"/>
      <c r="P7147"/>
    </row>
    <row r="7148" spans="11:16" x14ac:dyDescent="0.3">
      <c r="K7148"/>
      <c r="L7148"/>
      <c r="M7148"/>
      <c r="N7148"/>
      <c r="O7148"/>
      <c r="P7148"/>
    </row>
    <row r="7149" spans="11:16" x14ac:dyDescent="0.3">
      <c r="K7149"/>
      <c r="L7149"/>
      <c r="M7149"/>
      <c r="N7149"/>
      <c r="O7149"/>
      <c r="P7149"/>
    </row>
    <row r="7150" spans="11:16" x14ac:dyDescent="0.3">
      <c r="K7150"/>
      <c r="L7150"/>
      <c r="M7150"/>
      <c r="N7150"/>
      <c r="O7150"/>
      <c r="P7150"/>
    </row>
    <row r="7151" spans="11:16" x14ac:dyDescent="0.3">
      <c r="K7151"/>
      <c r="L7151"/>
      <c r="M7151"/>
      <c r="N7151"/>
      <c r="O7151"/>
      <c r="P7151"/>
    </row>
    <row r="7152" spans="11:16" x14ac:dyDescent="0.3">
      <c r="K7152"/>
      <c r="L7152"/>
      <c r="M7152"/>
      <c r="N7152"/>
      <c r="O7152"/>
      <c r="P7152"/>
    </row>
    <row r="7153" spans="11:16" x14ac:dyDescent="0.3">
      <c r="K7153"/>
      <c r="L7153"/>
      <c r="M7153"/>
      <c r="N7153"/>
      <c r="O7153"/>
      <c r="P7153"/>
    </row>
    <row r="7154" spans="11:16" x14ac:dyDescent="0.3">
      <c r="K7154"/>
      <c r="L7154"/>
      <c r="M7154"/>
      <c r="N7154"/>
      <c r="O7154"/>
      <c r="P7154"/>
    </row>
    <row r="7155" spans="11:16" x14ac:dyDescent="0.3">
      <c r="K7155"/>
      <c r="L7155"/>
      <c r="M7155"/>
      <c r="N7155"/>
      <c r="O7155"/>
      <c r="P7155"/>
    </row>
    <row r="7156" spans="11:16" x14ac:dyDescent="0.3">
      <c r="K7156"/>
      <c r="L7156"/>
      <c r="M7156"/>
      <c r="N7156"/>
      <c r="O7156"/>
      <c r="P7156"/>
    </row>
    <row r="7157" spans="11:16" x14ac:dyDescent="0.3">
      <c r="K7157"/>
      <c r="L7157"/>
      <c r="M7157"/>
      <c r="N7157"/>
      <c r="O7157"/>
      <c r="P7157"/>
    </row>
    <row r="7158" spans="11:16" x14ac:dyDescent="0.3">
      <c r="K7158"/>
      <c r="L7158"/>
      <c r="M7158"/>
      <c r="N7158"/>
      <c r="O7158"/>
      <c r="P7158"/>
    </row>
    <row r="7159" spans="11:16" x14ac:dyDescent="0.3">
      <c r="K7159"/>
      <c r="L7159"/>
      <c r="M7159"/>
      <c r="N7159"/>
      <c r="O7159"/>
      <c r="P7159"/>
    </row>
    <row r="7160" spans="11:16" x14ac:dyDescent="0.3">
      <c r="K7160"/>
      <c r="L7160"/>
      <c r="M7160"/>
      <c r="N7160"/>
      <c r="O7160"/>
      <c r="P7160"/>
    </row>
    <row r="7161" spans="11:16" x14ac:dyDescent="0.3">
      <c r="K7161"/>
      <c r="L7161"/>
      <c r="M7161"/>
      <c r="N7161"/>
      <c r="O7161"/>
      <c r="P7161"/>
    </row>
    <row r="7162" spans="11:16" x14ac:dyDescent="0.3">
      <c r="K7162"/>
      <c r="L7162"/>
      <c r="M7162"/>
      <c r="N7162"/>
      <c r="O7162"/>
      <c r="P7162"/>
    </row>
    <row r="7163" spans="11:16" x14ac:dyDescent="0.3">
      <c r="K7163"/>
      <c r="L7163"/>
      <c r="M7163"/>
      <c r="N7163"/>
      <c r="O7163"/>
      <c r="P7163"/>
    </row>
    <row r="7164" spans="11:16" x14ac:dyDescent="0.3">
      <c r="K7164"/>
      <c r="L7164"/>
      <c r="M7164"/>
      <c r="N7164"/>
      <c r="O7164"/>
      <c r="P7164"/>
    </row>
    <row r="7165" spans="11:16" x14ac:dyDescent="0.3">
      <c r="K7165"/>
      <c r="L7165"/>
      <c r="M7165"/>
      <c r="N7165"/>
      <c r="O7165"/>
      <c r="P7165"/>
    </row>
    <row r="7166" spans="11:16" x14ac:dyDescent="0.3">
      <c r="K7166"/>
      <c r="L7166"/>
      <c r="M7166"/>
      <c r="N7166"/>
      <c r="O7166"/>
      <c r="P7166"/>
    </row>
    <row r="7167" spans="11:16" x14ac:dyDescent="0.3">
      <c r="K7167"/>
      <c r="L7167"/>
      <c r="M7167"/>
      <c r="N7167"/>
      <c r="O7167"/>
      <c r="P7167"/>
    </row>
    <row r="7168" spans="11:16" x14ac:dyDescent="0.3">
      <c r="K7168"/>
      <c r="L7168"/>
      <c r="M7168"/>
      <c r="N7168"/>
      <c r="O7168"/>
      <c r="P7168"/>
    </row>
    <row r="7169" spans="11:16" x14ac:dyDescent="0.3">
      <c r="K7169"/>
      <c r="L7169"/>
      <c r="M7169"/>
      <c r="N7169"/>
      <c r="O7169"/>
      <c r="P7169"/>
    </row>
    <row r="7170" spans="11:16" x14ac:dyDescent="0.3">
      <c r="K7170"/>
      <c r="L7170"/>
      <c r="M7170"/>
      <c r="N7170"/>
      <c r="O7170"/>
      <c r="P7170"/>
    </row>
    <row r="7171" spans="11:16" x14ac:dyDescent="0.3">
      <c r="K7171"/>
      <c r="L7171"/>
      <c r="M7171"/>
      <c r="N7171"/>
      <c r="O7171"/>
      <c r="P7171"/>
    </row>
    <row r="7172" spans="11:16" x14ac:dyDescent="0.3">
      <c r="K7172"/>
      <c r="L7172"/>
      <c r="M7172"/>
      <c r="N7172"/>
      <c r="O7172"/>
      <c r="P7172"/>
    </row>
    <row r="7173" spans="11:16" x14ac:dyDescent="0.3">
      <c r="K7173"/>
      <c r="L7173"/>
      <c r="M7173"/>
      <c r="N7173"/>
      <c r="O7173"/>
      <c r="P7173"/>
    </row>
    <row r="7174" spans="11:16" x14ac:dyDescent="0.3">
      <c r="K7174"/>
      <c r="L7174"/>
      <c r="M7174"/>
      <c r="N7174"/>
      <c r="O7174"/>
      <c r="P7174"/>
    </row>
    <row r="7175" spans="11:16" x14ac:dyDescent="0.3">
      <c r="K7175"/>
      <c r="L7175"/>
      <c r="M7175"/>
      <c r="N7175"/>
      <c r="O7175"/>
      <c r="P7175"/>
    </row>
    <row r="7176" spans="11:16" x14ac:dyDescent="0.3">
      <c r="K7176"/>
      <c r="L7176"/>
      <c r="M7176"/>
      <c r="N7176"/>
      <c r="O7176"/>
      <c r="P7176"/>
    </row>
    <row r="7177" spans="11:16" x14ac:dyDescent="0.3">
      <c r="K7177"/>
      <c r="L7177"/>
      <c r="M7177"/>
      <c r="N7177"/>
      <c r="O7177"/>
      <c r="P7177"/>
    </row>
    <row r="7178" spans="11:16" x14ac:dyDescent="0.3">
      <c r="K7178"/>
      <c r="L7178"/>
      <c r="M7178"/>
      <c r="N7178"/>
      <c r="O7178"/>
      <c r="P7178"/>
    </row>
    <row r="7179" spans="11:16" x14ac:dyDescent="0.3">
      <c r="K7179"/>
      <c r="L7179"/>
      <c r="M7179"/>
      <c r="N7179"/>
      <c r="O7179"/>
      <c r="P7179"/>
    </row>
    <row r="7180" spans="11:16" x14ac:dyDescent="0.3">
      <c r="K7180"/>
      <c r="L7180"/>
      <c r="M7180"/>
      <c r="N7180"/>
      <c r="O7180"/>
      <c r="P7180"/>
    </row>
    <row r="7181" spans="11:16" x14ac:dyDescent="0.3">
      <c r="K7181"/>
      <c r="L7181"/>
      <c r="M7181"/>
      <c r="N7181"/>
      <c r="O7181"/>
      <c r="P7181"/>
    </row>
    <row r="7182" spans="11:16" x14ac:dyDescent="0.3">
      <c r="K7182"/>
      <c r="L7182"/>
      <c r="M7182"/>
      <c r="N7182"/>
      <c r="O7182"/>
      <c r="P7182"/>
    </row>
    <row r="7183" spans="11:16" x14ac:dyDescent="0.3">
      <c r="K7183"/>
      <c r="L7183"/>
      <c r="M7183"/>
      <c r="N7183"/>
      <c r="O7183"/>
      <c r="P7183"/>
    </row>
    <row r="7184" spans="11:16" x14ac:dyDescent="0.3">
      <c r="K7184"/>
      <c r="L7184"/>
      <c r="M7184"/>
      <c r="N7184"/>
      <c r="O7184"/>
      <c r="P7184"/>
    </row>
    <row r="7185" spans="11:16" x14ac:dyDescent="0.3">
      <c r="K7185"/>
      <c r="L7185"/>
      <c r="M7185"/>
      <c r="N7185"/>
      <c r="O7185"/>
      <c r="P7185"/>
    </row>
    <row r="7186" spans="11:16" x14ac:dyDescent="0.3">
      <c r="K7186"/>
      <c r="L7186"/>
      <c r="M7186"/>
      <c r="N7186"/>
      <c r="O7186"/>
      <c r="P7186"/>
    </row>
    <row r="7187" spans="11:16" x14ac:dyDescent="0.3">
      <c r="K7187"/>
      <c r="L7187"/>
      <c r="M7187"/>
      <c r="N7187"/>
      <c r="O7187"/>
      <c r="P7187"/>
    </row>
    <row r="7188" spans="11:16" x14ac:dyDescent="0.3">
      <c r="K7188"/>
      <c r="L7188"/>
      <c r="M7188"/>
      <c r="N7188"/>
      <c r="O7188"/>
      <c r="P7188"/>
    </row>
    <row r="7189" spans="11:16" x14ac:dyDescent="0.3">
      <c r="K7189"/>
      <c r="L7189"/>
      <c r="M7189"/>
      <c r="N7189"/>
      <c r="O7189"/>
      <c r="P7189"/>
    </row>
    <row r="7190" spans="11:16" x14ac:dyDescent="0.3">
      <c r="K7190"/>
      <c r="L7190"/>
      <c r="M7190"/>
      <c r="N7190"/>
      <c r="O7190"/>
      <c r="P7190"/>
    </row>
    <row r="7191" spans="11:16" x14ac:dyDescent="0.3">
      <c r="K7191"/>
      <c r="L7191"/>
      <c r="M7191"/>
      <c r="N7191"/>
      <c r="O7191"/>
      <c r="P7191"/>
    </row>
    <row r="7192" spans="11:16" x14ac:dyDescent="0.3">
      <c r="K7192"/>
      <c r="L7192"/>
      <c r="M7192"/>
      <c r="N7192"/>
      <c r="O7192"/>
      <c r="P7192"/>
    </row>
    <row r="7193" spans="11:16" x14ac:dyDescent="0.3">
      <c r="K7193"/>
      <c r="L7193"/>
      <c r="M7193"/>
      <c r="N7193"/>
      <c r="O7193"/>
      <c r="P7193"/>
    </row>
    <row r="7194" spans="11:16" x14ac:dyDescent="0.3">
      <c r="K7194"/>
      <c r="L7194"/>
      <c r="M7194"/>
      <c r="N7194"/>
      <c r="O7194"/>
      <c r="P7194"/>
    </row>
    <row r="7195" spans="11:16" x14ac:dyDescent="0.3">
      <c r="K7195"/>
      <c r="L7195"/>
      <c r="M7195"/>
      <c r="N7195"/>
      <c r="O7195"/>
      <c r="P7195"/>
    </row>
    <row r="7196" spans="11:16" x14ac:dyDescent="0.3">
      <c r="K7196"/>
      <c r="L7196"/>
      <c r="M7196"/>
      <c r="N7196"/>
      <c r="O7196"/>
      <c r="P7196"/>
    </row>
    <row r="7197" spans="11:16" x14ac:dyDescent="0.3">
      <c r="K7197"/>
      <c r="L7197"/>
      <c r="M7197"/>
      <c r="N7197"/>
      <c r="O7197"/>
      <c r="P7197"/>
    </row>
    <row r="7198" spans="11:16" x14ac:dyDescent="0.3">
      <c r="K7198"/>
      <c r="L7198"/>
      <c r="M7198"/>
      <c r="N7198"/>
      <c r="O7198"/>
      <c r="P7198"/>
    </row>
    <row r="7199" spans="11:16" x14ac:dyDescent="0.3">
      <c r="K7199"/>
      <c r="L7199"/>
      <c r="M7199"/>
      <c r="N7199"/>
      <c r="O7199"/>
      <c r="P7199"/>
    </row>
    <row r="7200" spans="11:16" x14ac:dyDescent="0.3">
      <c r="K7200"/>
      <c r="L7200"/>
      <c r="M7200"/>
      <c r="N7200"/>
      <c r="O7200"/>
      <c r="P7200"/>
    </row>
    <row r="7201" spans="11:16" x14ac:dyDescent="0.3">
      <c r="K7201"/>
      <c r="L7201"/>
      <c r="M7201"/>
      <c r="N7201"/>
      <c r="O7201"/>
      <c r="P7201"/>
    </row>
    <row r="7202" spans="11:16" x14ac:dyDescent="0.3">
      <c r="K7202"/>
      <c r="L7202"/>
      <c r="M7202"/>
      <c r="N7202"/>
      <c r="O7202"/>
      <c r="P7202"/>
    </row>
    <row r="7203" spans="11:16" x14ac:dyDescent="0.3">
      <c r="K7203"/>
      <c r="L7203"/>
      <c r="M7203"/>
      <c r="N7203"/>
      <c r="O7203"/>
      <c r="P7203"/>
    </row>
    <row r="7204" spans="11:16" x14ac:dyDescent="0.3">
      <c r="K7204"/>
      <c r="L7204"/>
      <c r="M7204"/>
      <c r="N7204"/>
      <c r="O7204"/>
      <c r="P7204"/>
    </row>
    <row r="7205" spans="11:16" x14ac:dyDescent="0.3">
      <c r="K7205"/>
      <c r="L7205"/>
      <c r="M7205"/>
      <c r="N7205"/>
      <c r="O7205"/>
      <c r="P7205"/>
    </row>
    <row r="7206" spans="11:16" x14ac:dyDescent="0.3">
      <c r="K7206"/>
      <c r="L7206"/>
      <c r="M7206"/>
      <c r="N7206"/>
      <c r="O7206"/>
      <c r="P7206"/>
    </row>
    <row r="7207" spans="11:16" x14ac:dyDescent="0.3">
      <c r="K7207"/>
      <c r="L7207"/>
      <c r="M7207"/>
      <c r="N7207"/>
      <c r="O7207"/>
      <c r="P7207"/>
    </row>
    <row r="7208" spans="11:16" x14ac:dyDescent="0.3">
      <c r="K7208"/>
      <c r="L7208"/>
      <c r="M7208"/>
      <c r="N7208"/>
      <c r="O7208"/>
      <c r="P7208"/>
    </row>
    <row r="7209" spans="11:16" x14ac:dyDescent="0.3">
      <c r="K7209"/>
      <c r="L7209"/>
      <c r="M7209"/>
      <c r="N7209"/>
      <c r="O7209"/>
      <c r="P7209"/>
    </row>
    <row r="7210" spans="11:16" x14ac:dyDescent="0.3">
      <c r="K7210"/>
      <c r="L7210"/>
      <c r="M7210"/>
      <c r="N7210"/>
      <c r="O7210"/>
      <c r="P7210"/>
    </row>
    <row r="7211" spans="11:16" x14ac:dyDescent="0.3">
      <c r="K7211"/>
      <c r="L7211"/>
      <c r="M7211"/>
      <c r="N7211"/>
      <c r="O7211"/>
      <c r="P7211"/>
    </row>
    <row r="7212" spans="11:16" x14ac:dyDescent="0.3">
      <c r="K7212"/>
      <c r="L7212"/>
      <c r="M7212"/>
      <c r="N7212"/>
      <c r="O7212"/>
      <c r="P7212"/>
    </row>
    <row r="7213" spans="11:16" x14ac:dyDescent="0.3">
      <c r="K7213"/>
      <c r="L7213"/>
      <c r="M7213"/>
      <c r="N7213"/>
      <c r="O7213"/>
      <c r="P7213"/>
    </row>
    <row r="7214" spans="11:16" x14ac:dyDescent="0.3">
      <c r="K7214"/>
      <c r="L7214"/>
      <c r="M7214"/>
      <c r="N7214"/>
      <c r="O7214"/>
      <c r="P7214"/>
    </row>
    <row r="7215" spans="11:16" x14ac:dyDescent="0.3">
      <c r="K7215"/>
      <c r="L7215"/>
      <c r="M7215"/>
      <c r="N7215"/>
      <c r="O7215"/>
      <c r="P7215"/>
    </row>
    <row r="7216" spans="11:16" x14ac:dyDescent="0.3">
      <c r="K7216"/>
      <c r="L7216"/>
      <c r="M7216"/>
      <c r="N7216"/>
      <c r="O7216"/>
      <c r="P7216"/>
    </row>
    <row r="7217" spans="11:16" x14ac:dyDescent="0.3">
      <c r="K7217"/>
      <c r="L7217"/>
      <c r="M7217"/>
      <c r="N7217"/>
      <c r="O7217"/>
      <c r="P7217"/>
    </row>
    <row r="7218" spans="11:16" x14ac:dyDescent="0.3">
      <c r="K7218"/>
      <c r="L7218"/>
      <c r="M7218"/>
      <c r="N7218"/>
      <c r="O7218"/>
      <c r="P7218"/>
    </row>
    <row r="7219" spans="11:16" x14ac:dyDescent="0.3">
      <c r="K7219"/>
      <c r="L7219"/>
      <c r="M7219"/>
      <c r="N7219"/>
      <c r="O7219"/>
      <c r="P7219"/>
    </row>
    <row r="7220" spans="11:16" x14ac:dyDescent="0.3">
      <c r="K7220"/>
      <c r="L7220"/>
      <c r="M7220"/>
      <c r="N7220"/>
      <c r="O7220"/>
      <c r="P7220"/>
    </row>
    <row r="7221" spans="11:16" x14ac:dyDescent="0.3">
      <c r="K7221"/>
      <c r="L7221"/>
      <c r="M7221"/>
      <c r="N7221"/>
      <c r="O7221"/>
      <c r="P7221"/>
    </row>
    <row r="7222" spans="11:16" x14ac:dyDescent="0.3">
      <c r="K7222"/>
      <c r="L7222"/>
      <c r="M7222"/>
      <c r="N7222"/>
      <c r="O7222"/>
      <c r="P7222"/>
    </row>
    <row r="7223" spans="11:16" x14ac:dyDescent="0.3">
      <c r="K7223"/>
      <c r="L7223"/>
      <c r="M7223"/>
      <c r="N7223"/>
      <c r="O7223"/>
      <c r="P7223"/>
    </row>
    <row r="7224" spans="11:16" x14ac:dyDescent="0.3">
      <c r="K7224"/>
      <c r="L7224"/>
      <c r="M7224"/>
      <c r="N7224"/>
      <c r="O7224"/>
      <c r="P7224"/>
    </row>
    <row r="7225" spans="11:16" x14ac:dyDescent="0.3">
      <c r="K7225"/>
      <c r="L7225"/>
      <c r="M7225"/>
      <c r="N7225"/>
      <c r="O7225"/>
      <c r="P7225"/>
    </row>
    <row r="7226" spans="11:16" x14ac:dyDescent="0.3">
      <c r="K7226"/>
      <c r="L7226"/>
      <c r="M7226"/>
      <c r="N7226"/>
      <c r="O7226"/>
      <c r="P7226"/>
    </row>
    <row r="7227" spans="11:16" x14ac:dyDescent="0.3">
      <c r="K7227"/>
      <c r="L7227"/>
      <c r="M7227"/>
      <c r="N7227"/>
      <c r="O7227"/>
      <c r="P7227"/>
    </row>
    <row r="7228" spans="11:16" x14ac:dyDescent="0.3">
      <c r="K7228"/>
      <c r="L7228"/>
      <c r="M7228"/>
      <c r="N7228"/>
      <c r="O7228"/>
      <c r="P7228"/>
    </row>
    <row r="7229" spans="11:16" x14ac:dyDescent="0.3">
      <c r="K7229"/>
      <c r="L7229"/>
      <c r="M7229"/>
      <c r="N7229"/>
      <c r="O7229"/>
      <c r="P7229"/>
    </row>
    <row r="7230" spans="11:16" x14ac:dyDescent="0.3">
      <c r="K7230"/>
      <c r="L7230"/>
      <c r="M7230"/>
      <c r="N7230"/>
      <c r="O7230"/>
      <c r="P7230"/>
    </row>
    <row r="7231" spans="11:16" x14ac:dyDescent="0.3">
      <c r="K7231"/>
      <c r="L7231"/>
      <c r="M7231"/>
      <c r="N7231"/>
      <c r="O7231"/>
      <c r="P7231"/>
    </row>
    <row r="7232" spans="11:16" x14ac:dyDescent="0.3">
      <c r="K7232"/>
      <c r="L7232"/>
      <c r="M7232"/>
      <c r="N7232"/>
      <c r="O7232"/>
      <c r="P7232"/>
    </row>
    <row r="7233" spans="11:16" x14ac:dyDescent="0.3">
      <c r="K7233"/>
      <c r="L7233"/>
      <c r="M7233"/>
      <c r="N7233"/>
      <c r="O7233"/>
      <c r="P7233"/>
    </row>
    <row r="7234" spans="11:16" x14ac:dyDescent="0.3">
      <c r="K7234"/>
      <c r="L7234"/>
      <c r="M7234"/>
      <c r="N7234"/>
      <c r="O7234"/>
      <c r="P7234"/>
    </row>
    <row r="7235" spans="11:16" x14ac:dyDescent="0.3">
      <c r="K7235"/>
      <c r="L7235"/>
      <c r="M7235"/>
      <c r="N7235"/>
      <c r="O7235"/>
      <c r="P7235"/>
    </row>
    <row r="7236" spans="11:16" x14ac:dyDescent="0.3">
      <c r="K7236"/>
      <c r="L7236"/>
      <c r="M7236"/>
      <c r="N7236"/>
      <c r="O7236"/>
      <c r="P7236"/>
    </row>
    <row r="7237" spans="11:16" x14ac:dyDescent="0.3">
      <c r="K7237"/>
      <c r="L7237"/>
      <c r="M7237"/>
      <c r="N7237"/>
      <c r="O7237"/>
      <c r="P7237"/>
    </row>
    <row r="7238" spans="11:16" x14ac:dyDescent="0.3">
      <c r="K7238"/>
      <c r="L7238"/>
      <c r="M7238"/>
      <c r="N7238"/>
      <c r="O7238"/>
      <c r="P7238"/>
    </row>
    <row r="7239" spans="11:16" x14ac:dyDescent="0.3">
      <c r="K7239"/>
      <c r="L7239"/>
      <c r="M7239"/>
      <c r="N7239"/>
      <c r="O7239"/>
      <c r="P7239"/>
    </row>
    <row r="7240" spans="11:16" x14ac:dyDescent="0.3">
      <c r="K7240"/>
      <c r="L7240"/>
      <c r="M7240"/>
      <c r="N7240"/>
      <c r="O7240"/>
      <c r="P7240"/>
    </row>
    <row r="7241" spans="11:16" x14ac:dyDescent="0.3">
      <c r="K7241"/>
      <c r="L7241"/>
      <c r="M7241"/>
      <c r="N7241"/>
      <c r="O7241"/>
      <c r="P7241"/>
    </row>
    <row r="7242" spans="11:16" x14ac:dyDescent="0.3">
      <c r="K7242"/>
      <c r="L7242"/>
      <c r="M7242"/>
      <c r="N7242"/>
      <c r="O7242"/>
      <c r="P7242"/>
    </row>
    <row r="7243" spans="11:16" x14ac:dyDescent="0.3">
      <c r="K7243"/>
      <c r="L7243"/>
      <c r="M7243"/>
      <c r="N7243"/>
      <c r="O7243"/>
      <c r="P7243"/>
    </row>
    <row r="7244" spans="11:16" x14ac:dyDescent="0.3">
      <c r="K7244"/>
      <c r="L7244"/>
      <c r="M7244"/>
      <c r="N7244"/>
      <c r="O7244"/>
      <c r="P7244"/>
    </row>
    <row r="7245" spans="11:16" x14ac:dyDescent="0.3">
      <c r="K7245"/>
      <c r="L7245"/>
      <c r="M7245"/>
      <c r="N7245"/>
      <c r="O7245"/>
      <c r="P7245"/>
    </row>
    <row r="7246" spans="11:16" x14ac:dyDescent="0.3">
      <c r="K7246"/>
      <c r="L7246"/>
      <c r="M7246"/>
      <c r="N7246"/>
      <c r="O7246"/>
      <c r="P7246"/>
    </row>
    <row r="7247" spans="11:16" x14ac:dyDescent="0.3">
      <c r="K7247"/>
      <c r="L7247"/>
      <c r="M7247"/>
      <c r="N7247"/>
      <c r="O7247"/>
      <c r="P7247"/>
    </row>
    <row r="7248" spans="11:16" x14ac:dyDescent="0.3">
      <c r="K7248"/>
      <c r="L7248"/>
      <c r="M7248"/>
      <c r="N7248"/>
      <c r="O7248"/>
      <c r="P7248"/>
    </row>
    <row r="7249" spans="11:16" x14ac:dyDescent="0.3">
      <c r="K7249"/>
      <c r="L7249"/>
      <c r="M7249"/>
      <c r="N7249"/>
      <c r="O7249"/>
      <c r="P7249"/>
    </row>
    <row r="7250" spans="11:16" x14ac:dyDescent="0.3">
      <c r="K7250"/>
      <c r="L7250"/>
      <c r="M7250"/>
      <c r="N7250"/>
      <c r="O7250"/>
      <c r="P7250"/>
    </row>
    <row r="7251" spans="11:16" x14ac:dyDescent="0.3">
      <c r="K7251"/>
      <c r="L7251"/>
      <c r="M7251"/>
      <c r="N7251"/>
      <c r="O7251"/>
      <c r="P7251"/>
    </row>
    <row r="7252" spans="11:16" x14ac:dyDescent="0.3">
      <c r="K7252"/>
      <c r="L7252"/>
      <c r="M7252"/>
      <c r="N7252"/>
      <c r="O7252"/>
      <c r="P7252"/>
    </row>
    <row r="7253" spans="11:16" x14ac:dyDescent="0.3">
      <c r="K7253"/>
      <c r="L7253"/>
      <c r="M7253"/>
      <c r="N7253"/>
      <c r="O7253"/>
      <c r="P7253"/>
    </row>
    <row r="7254" spans="11:16" x14ac:dyDescent="0.3">
      <c r="K7254"/>
      <c r="L7254"/>
      <c r="M7254"/>
      <c r="N7254"/>
      <c r="O7254"/>
      <c r="P7254"/>
    </row>
    <row r="7255" spans="11:16" x14ac:dyDescent="0.3">
      <c r="K7255"/>
      <c r="L7255"/>
      <c r="M7255"/>
      <c r="N7255"/>
      <c r="O7255"/>
      <c r="P7255"/>
    </row>
    <row r="7256" spans="11:16" x14ac:dyDescent="0.3">
      <c r="K7256"/>
      <c r="L7256"/>
      <c r="M7256"/>
      <c r="N7256"/>
      <c r="O7256"/>
      <c r="P7256"/>
    </row>
    <row r="7257" spans="11:16" x14ac:dyDescent="0.3">
      <c r="K7257"/>
      <c r="L7257"/>
      <c r="M7257"/>
      <c r="N7257"/>
      <c r="O7257"/>
      <c r="P7257"/>
    </row>
    <row r="7258" spans="11:16" x14ac:dyDescent="0.3">
      <c r="K7258"/>
      <c r="L7258"/>
      <c r="M7258"/>
      <c r="N7258"/>
      <c r="O7258"/>
      <c r="P7258"/>
    </row>
    <row r="7259" spans="11:16" x14ac:dyDescent="0.3">
      <c r="K7259"/>
      <c r="L7259"/>
      <c r="M7259"/>
      <c r="N7259"/>
      <c r="O7259"/>
      <c r="P7259"/>
    </row>
    <row r="7260" spans="11:16" x14ac:dyDescent="0.3">
      <c r="K7260"/>
      <c r="L7260"/>
      <c r="M7260"/>
      <c r="N7260"/>
      <c r="O7260"/>
      <c r="P7260"/>
    </row>
    <row r="7261" spans="11:16" x14ac:dyDescent="0.3">
      <c r="K7261"/>
      <c r="L7261"/>
      <c r="M7261"/>
      <c r="N7261"/>
      <c r="O7261"/>
      <c r="P7261"/>
    </row>
    <row r="7262" spans="11:16" x14ac:dyDescent="0.3">
      <c r="K7262"/>
      <c r="L7262"/>
      <c r="M7262"/>
      <c r="N7262"/>
      <c r="O7262"/>
      <c r="P7262"/>
    </row>
    <row r="7263" spans="11:16" x14ac:dyDescent="0.3">
      <c r="K7263"/>
      <c r="L7263"/>
      <c r="M7263"/>
      <c r="N7263"/>
      <c r="O7263"/>
      <c r="P7263"/>
    </row>
    <row r="7264" spans="11:16" x14ac:dyDescent="0.3">
      <c r="K7264"/>
      <c r="L7264"/>
      <c r="M7264"/>
      <c r="N7264"/>
      <c r="O7264"/>
      <c r="P7264"/>
    </row>
    <row r="7265" spans="11:16" x14ac:dyDescent="0.3">
      <c r="K7265"/>
      <c r="L7265"/>
      <c r="M7265"/>
      <c r="N7265"/>
      <c r="O7265"/>
      <c r="P7265"/>
    </row>
    <row r="7266" spans="11:16" x14ac:dyDescent="0.3">
      <c r="K7266"/>
      <c r="L7266"/>
      <c r="M7266"/>
      <c r="N7266"/>
      <c r="O7266"/>
      <c r="P7266"/>
    </row>
    <row r="7267" spans="11:16" x14ac:dyDescent="0.3">
      <c r="K7267"/>
      <c r="L7267"/>
      <c r="M7267"/>
      <c r="N7267"/>
      <c r="O7267"/>
      <c r="P7267"/>
    </row>
    <row r="7268" spans="11:16" x14ac:dyDescent="0.3">
      <c r="K7268"/>
      <c r="L7268"/>
      <c r="M7268"/>
      <c r="N7268"/>
      <c r="O7268"/>
      <c r="P7268"/>
    </row>
    <row r="7269" spans="11:16" x14ac:dyDescent="0.3">
      <c r="K7269"/>
      <c r="L7269"/>
      <c r="M7269"/>
      <c r="N7269"/>
      <c r="O7269"/>
      <c r="P7269"/>
    </row>
    <row r="7270" spans="11:16" x14ac:dyDescent="0.3">
      <c r="K7270"/>
      <c r="L7270"/>
      <c r="M7270"/>
      <c r="N7270"/>
      <c r="O7270"/>
      <c r="P7270"/>
    </row>
    <row r="7271" spans="11:16" x14ac:dyDescent="0.3">
      <c r="K7271"/>
      <c r="L7271"/>
      <c r="M7271"/>
      <c r="N7271"/>
      <c r="O7271"/>
      <c r="P7271"/>
    </row>
    <row r="7272" spans="11:16" x14ac:dyDescent="0.3">
      <c r="K7272"/>
      <c r="L7272"/>
      <c r="M7272"/>
      <c r="N7272"/>
      <c r="O7272"/>
      <c r="P7272"/>
    </row>
    <row r="7273" spans="11:16" x14ac:dyDescent="0.3">
      <c r="K7273"/>
      <c r="L7273"/>
      <c r="M7273"/>
      <c r="N7273"/>
      <c r="O7273"/>
      <c r="P7273"/>
    </row>
    <row r="7274" spans="11:16" x14ac:dyDescent="0.3">
      <c r="K7274"/>
      <c r="L7274"/>
      <c r="M7274"/>
      <c r="N7274"/>
      <c r="O7274"/>
      <c r="P7274"/>
    </row>
    <row r="7275" spans="11:16" x14ac:dyDescent="0.3">
      <c r="K7275"/>
      <c r="L7275"/>
      <c r="M7275"/>
      <c r="N7275"/>
      <c r="O7275"/>
      <c r="P7275"/>
    </row>
    <row r="7276" spans="11:16" x14ac:dyDescent="0.3">
      <c r="K7276"/>
      <c r="L7276"/>
      <c r="M7276"/>
      <c r="N7276"/>
      <c r="O7276"/>
      <c r="P7276"/>
    </row>
    <row r="7277" spans="11:16" x14ac:dyDescent="0.3">
      <c r="K7277"/>
      <c r="L7277"/>
      <c r="M7277"/>
      <c r="N7277"/>
      <c r="O7277"/>
      <c r="P7277"/>
    </row>
    <row r="7278" spans="11:16" x14ac:dyDescent="0.3">
      <c r="K7278"/>
      <c r="L7278"/>
      <c r="M7278"/>
      <c r="N7278"/>
      <c r="O7278"/>
      <c r="P7278"/>
    </row>
    <row r="7279" spans="11:16" x14ac:dyDescent="0.3">
      <c r="K7279"/>
      <c r="L7279"/>
      <c r="M7279"/>
      <c r="N7279"/>
      <c r="O7279"/>
      <c r="P7279"/>
    </row>
    <row r="7280" spans="11:16" x14ac:dyDescent="0.3">
      <c r="K7280"/>
      <c r="L7280"/>
      <c r="M7280"/>
      <c r="N7280"/>
      <c r="O7280"/>
      <c r="P7280"/>
    </row>
    <row r="7281" spans="11:16" x14ac:dyDescent="0.3">
      <c r="K7281"/>
      <c r="L7281"/>
      <c r="M7281"/>
      <c r="N7281"/>
      <c r="O7281"/>
      <c r="P7281"/>
    </row>
    <row r="7282" spans="11:16" x14ac:dyDescent="0.3">
      <c r="K7282"/>
      <c r="L7282"/>
      <c r="M7282"/>
      <c r="N7282"/>
      <c r="O7282"/>
      <c r="P7282"/>
    </row>
    <row r="7283" spans="11:16" x14ac:dyDescent="0.3">
      <c r="K7283"/>
      <c r="L7283"/>
      <c r="M7283"/>
      <c r="N7283"/>
      <c r="O7283"/>
      <c r="P7283"/>
    </row>
    <row r="7284" spans="11:16" x14ac:dyDescent="0.3">
      <c r="K7284"/>
      <c r="L7284"/>
      <c r="M7284"/>
      <c r="N7284"/>
      <c r="O7284"/>
      <c r="P7284"/>
    </row>
    <row r="7285" spans="11:16" x14ac:dyDescent="0.3">
      <c r="K7285"/>
      <c r="L7285"/>
      <c r="M7285"/>
      <c r="N7285"/>
      <c r="O7285"/>
      <c r="P7285"/>
    </row>
    <row r="7286" spans="11:16" x14ac:dyDescent="0.3">
      <c r="K7286"/>
      <c r="L7286"/>
      <c r="M7286"/>
      <c r="N7286"/>
      <c r="O7286"/>
      <c r="P7286"/>
    </row>
    <row r="7287" spans="11:16" x14ac:dyDescent="0.3">
      <c r="K7287"/>
      <c r="L7287"/>
      <c r="M7287"/>
      <c r="N7287"/>
      <c r="O7287"/>
      <c r="P7287"/>
    </row>
    <row r="7288" spans="11:16" x14ac:dyDescent="0.3">
      <c r="K7288"/>
      <c r="L7288"/>
      <c r="M7288"/>
      <c r="N7288"/>
      <c r="O7288"/>
      <c r="P7288"/>
    </row>
    <row r="7289" spans="11:16" x14ac:dyDescent="0.3">
      <c r="K7289"/>
      <c r="L7289"/>
      <c r="M7289"/>
      <c r="N7289"/>
      <c r="O7289"/>
      <c r="P7289"/>
    </row>
    <row r="7290" spans="11:16" x14ac:dyDescent="0.3">
      <c r="K7290"/>
      <c r="L7290"/>
      <c r="M7290"/>
      <c r="N7290"/>
      <c r="O7290"/>
      <c r="P7290"/>
    </row>
    <row r="7291" spans="11:16" x14ac:dyDescent="0.3">
      <c r="K7291"/>
      <c r="L7291"/>
      <c r="M7291"/>
      <c r="N7291"/>
      <c r="O7291"/>
      <c r="P7291"/>
    </row>
    <row r="7292" spans="11:16" x14ac:dyDescent="0.3">
      <c r="K7292"/>
      <c r="L7292"/>
      <c r="M7292"/>
      <c r="N7292"/>
      <c r="O7292"/>
      <c r="P7292"/>
    </row>
    <row r="7293" spans="11:16" x14ac:dyDescent="0.3">
      <c r="K7293"/>
      <c r="L7293"/>
      <c r="M7293"/>
      <c r="N7293"/>
      <c r="O7293"/>
      <c r="P7293"/>
    </row>
    <row r="7294" spans="11:16" x14ac:dyDescent="0.3">
      <c r="K7294"/>
      <c r="L7294"/>
      <c r="M7294"/>
      <c r="N7294"/>
      <c r="O7294"/>
      <c r="P7294"/>
    </row>
    <row r="7295" spans="11:16" x14ac:dyDescent="0.3">
      <c r="K7295"/>
      <c r="L7295"/>
      <c r="M7295"/>
      <c r="N7295"/>
      <c r="O7295"/>
      <c r="P7295"/>
    </row>
    <row r="7296" spans="11:16" x14ac:dyDescent="0.3">
      <c r="K7296"/>
      <c r="L7296"/>
      <c r="M7296"/>
      <c r="N7296"/>
      <c r="O7296"/>
      <c r="P7296"/>
    </row>
    <row r="7297" spans="11:16" x14ac:dyDescent="0.3">
      <c r="K7297"/>
      <c r="L7297"/>
      <c r="M7297"/>
      <c r="N7297"/>
      <c r="O7297"/>
      <c r="P7297"/>
    </row>
    <row r="7298" spans="11:16" x14ac:dyDescent="0.3">
      <c r="K7298"/>
      <c r="L7298"/>
      <c r="M7298"/>
      <c r="N7298"/>
      <c r="O7298"/>
      <c r="P7298"/>
    </row>
    <row r="7299" spans="11:16" x14ac:dyDescent="0.3">
      <c r="K7299"/>
      <c r="L7299"/>
      <c r="M7299"/>
      <c r="N7299"/>
      <c r="O7299"/>
      <c r="P7299"/>
    </row>
    <row r="7300" spans="11:16" x14ac:dyDescent="0.3">
      <c r="K7300"/>
      <c r="L7300"/>
      <c r="M7300"/>
      <c r="N7300"/>
      <c r="O7300"/>
      <c r="P7300"/>
    </row>
    <row r="7301" spans="11:16" x14ac:dyDescent="0.3">
      <c r="K7301"/>
      <c r="L7301"/>
      <c r="M7301"/>
      <c r="N7301"/>
      <c r="O7301"/>
      <c r="P7301"/>
    </row>
    <row r="7302" spans="11:16" x14ac:dyDescent="0.3">
      <c r="K7302"/>
      <c r="L7302"/>
      <c r="M7302"/>
      <c r="N7302"/>
      <c r="O7302"/>
      <c r="P7302"/>
    </row>
    <row r="7303" spans="11:16" x14ac:dyDescent="0.3">
      <c r="K7303"/>
      <c r="L7303"/>
      <c r="M7303"/>
      <c r="N7303"/>
      <c r="O7303"/>
      <c r="P7303"/>
    </row>
    <row r="7304" spans="11:16" x14ac:dyDescent="0.3">
      <c r="K7304"/>
      <c r="L7304"/>
      <c r="M7304"/>
      <c r="N7304"/>
      <c r="O7304"/>
      <c r="P7304"/>
    </row>
    <row r="7305" spans="11:16" x14ac:dyDescent="0.3">
      <c r="K7305"/>
      <c r="L7305"/>
      <c r="M7305"/>
      <c r="N7305"/>
      <c r="O7305"/>
      <c r="P7305"/>
    </row>
    <row r="7306" spans="11:16" x14ac:dyDescent="0.3">
      <c r="K7306"/>
      <c r="L7306"/>
      <c r="M7306"/>
      <c r="N7306"/>
      <c r="O7306"/>
      <c r="P7306"/>
    </row>
    <row r="7307" spans="11:16" x14ac:dyDescent="0.3">
      <c r="K7307"/>
      <c r="L7307"/>
      <c r="M7307"/>
      <c r="N7307"/>
      <c r="O7307"/>
      <c r="P7307"/>
    </row>
    <row r="7308" spans="11:16" x14ac:dyDescent="0.3">
      <c r="K7308"/>
      <c r="L7308"/>
      <c r="M7308"/>
      <c r="N7308"/>
      <c r="O7308"/>
      <c r="P7308"/>
    </row>
    <row r="7309" spans="11:16" x14ac:dyDescent="0.3">
      <c r="K7309"/>
      <c r="L7309"/>
      <c r="M7309"/>
      <c r="N7309"/>
      <c r="O7309"/>
      <c r="P7309"/>
    </row>
    <row r="7310" spans="11:16" x14ac:dyDescent="0.3">
      <c r="K7310"/>
      <c r="L7310"/>
      <c r="M7310"/>
      <c r="N7310"/>
      <c r="O7310"/>
      <c r="P7310"/>
    </row>
    <row r="7311" spans="11:16" x14ac:dyDescent="0.3">
      <c r="K7311"/>
      <c r="L7311"/>
      <c r="M7311"/>
      <c r="N7311"/>
      <c r="O7311"/>
      <c r="P7311"/>
    </row>
    <row r="7312" spans="11:16" x14ac:dyDescent="0.3">
      <c r="K7312"/>
      <c r="L7312"/>
      <c r="M7312"/>
      <c r="N7312"/>
      <c r="O7312"/>
      <c r="P7312"/>
    </row>
    <row r="7313" spans="11:16" x14ac:dyDescent="0.3">
      <c r="K7313"/>
      <c r="L7313"/>
      <c r="M7313"/>
      <c r="N7313"/>
      <c r="O7313"/>
      <c r="P7313"/>
    </row>
    <row r="7314" spans="11:16" x14ac:dyDescent="0.3">
      <c r="K7314"/>
      <c r="L7314"/>
      <c r="M7314"/>
      <c r="N7314"/>
      <c r="O7314"/>
      <c r="P7314"/>
    </row>
    <row r="7315" spans="11:16" x14ac:dyDescent="0.3">
      <c r="K7315"/>
      <c r="L7315"/>
      <c r="M7315"/>
      <c r="N7315"/>
      <c r="O7315"/>
      <c r="P7315"/>
    </row>
    <row r="7316" spans="11:16" x14ac:dyDescent="0.3">
      <c r="K7316"/>
      <c r="L7316"/>
      <c r="M7316"/>
      <c r="N7316"/>
      <c r="O7316"/>
      <c r="P7316"/>
    </row>
    <row r="7317" spans="11:16" x14ac:dyDescent="0.3">
      <c r="K7317"/>
      <c r="L7317"/>
      <c r="M7317"/>
      <c r="N7317"/>
      <c r="O7317"/>
      <c r="P7317"/>
    </row>
    <row r="7318" spans="11:16" x14ac:dyDescent="0.3">
      <c r="K7318"/>
      <c r="L7318"/>
      <c r="M7318"/>
      <c r="N7318"/>
      <c r="O7318"/>
      <c r="P7318"/>
    </row>
    <row r="7319" spans="11:16" x14ac:dyDescent="0.3">
      <c r="K7319"/>
      <c r="L7319"/>
      <c r="M7319"/>
      <c r="N7319"/>
      <c r="O7319"/>
      <c r="P7319"/>
    </row>
    <row r="7320" spans="11:16" x14ac:dyDescent="0.3">
      <c r="K7320"/>
      <c r="L7320"/>
      <c r="M7320"/>
      <c r="N7320"/>
      <c r="O7320"/>
      <c r="P7320"/>
    </row>
    <row r="7321" spans="11:16" x14ac:dyDescent="0.3">
      <c r="K7321"/>
      <c r="L7321"/>
      <c r="M7321"/>
      <c r="N7321"/>
      <c r="O7321"/>
      <c r="P7321"/>
    </row>
    <row r="7322" spans="11:16" x14ac:dyDescent="0.3">
      <c r="K7322"/>
      <c r="L7322"/>
      <c r="M7322"/>
      <c r="N7322"/>
      <c r="O7322"/>
      <c r="P7322"/>
    </row>
    <row r="7323" spans="11:16" x14ac:dyDescent="0.3">
      <c r="K7323"/>
      <c r="L7323"/>
      <c r="M7323"/>
      <c r="N7323"/>
      <c r="O7323"/>
      <c r="P7323"/>
    </row>
    <row r="7324" spans="11:16" x14ac:dyDescent="0.3">
      <c r="K7324"/>
      <c r="L7324"/>
      <c r="M7324"/>
      <c r="N7324"/>
      <c r="O7324"/>
      <c r="P7324"/>
    </row>
    <row r="7325" spans="11:16" x14ac:dyDescent="0.3">
      <c r="K7325"/>
      <c r="L7325"/>
      <c r="M7325"/>
      <c r="N7325"/>
      <c r="O7325"/>
      <c r="P7325"/>
    </row>
    <row r="7326" spans="11:16" x14ac:dyDescent="0.3">
      <c r="K7326"/>
      <c r="L7326"/>
      <c r="M7326"/>
      <c r="N7326"/>
      <c r="O7326"/>
      <c r="P7326"/>
    </row>
    <row r="7327" spans="11:16" x14ac:dyDescent="0.3">
      <c r="K7327"/>
      <c r="L7327"/>
      <c r="M7327"/>
      <c r="N7327"/>
      <c r="O7327"/>
      <c r="P7327"/>
    </row>
    <row r="7328" spans="11:16" x14ac:dyDescent="0.3">
      <c r="K7328"/>
      <c r="L7328"/>
      <c r="M7328"/>
      <c r="N7328"/>
      <c r="O7328"/>
      <c r="P7328"/>
    </row>
    <row r="7329" spans="11:16" x14ac:dyDescent="0.3">
      <c r="K7329"/>
      <c r="L7329"/>
      <c r="M7329"/>
      <c r="N7329"/>
      <c r="O7329"/>
      <c r="P7329"/>
    </row>
    <row r="7330" spans="11:16" x14ac:dyDescent="0.3">
      <c r="K7330"/>
      <c r="L7330"/>
      <c r="M7330"/>
      <c r="N7330"/>
      <c r="O7330"/>
      <c r="P7330"/>
    </row>
    <row r="7331" spans="11:16" x14ac:dyDescent="0.3">
      <c r="K7331"/>
      <c r="L7331"/>
      <c r="M7331"/>
      <c r="N7331"/>
      <c r="O7331"/>
      <c r="P7331"/>
    </row>
    <row r="7332" spans="11:16" x14ac:dyDescent="0.3">
      <c r="K7332"/>
      <c r="L7332"/>
      <c r="M7332"/>
      <c r="N7332"/>
      <c r="O7332"/>
      <c r="P7332"/>
    </row>
    <row r="7333" spans="11:16" x14ac:dyDescent="0.3">
      <c r="K7333"/>
      <c r="L7333"/>
      <c r="M7333"/>
      <c r="N7333"/>
      <c r="O7333"/>
      <c r="P7333"/>
    </row>
    <row r="7334" spans="11:16" x14ac:dyDescent="0.3">
      <c r="K7334"/>
      <c r="L7334"/>
      <c r="M7334"/>
      <c r="N7334"/>
      <c r="O7334"/>
      <c r="P7334"/>
    </row>
    <row r="7335" spans="11:16" x14ac:dyDescent="0.3">
      <c r="K7335"/>
      <c r="L7335"/>
      <c r="M7335"/>
      <c r="N7335"/>
      <c r="O7335"/>
      <c r="P7335"/>
    </row>
    <row r="7336" spans="11:16" x14ac:dyDescent="0.3">
      <c r="K7336"/>
      <c r="L7336"/>
      <c r="M7336"/>
      <c r="N7336"/>
      <c r="O7336"/>
      <c r="P7336"/>
    </row>
    <row r="7337" spans="11:16" x14ac:dyDescent="0.3">
      <c r="K7337"/>
      <c r="L7337"/>
      <c r="M7337"/>
      <c r="N7337"/>
      <c r="O7337"/>
      <c r="P7337"/>
    </row>
    <row r="7338" spans="11:16" x14ac:dyDescent="0.3">
      <c r="K7338"/>
      <c r="L7338"/>
      <c r="M7338"/>
      <c r="N7338"/>
      <c r="O7338"/>
      <c r="P7338"/>
    </row>
    <row r="7339" spans="11:16" x14ac:dyDescent="0.3">
      <c r="K7339"/>
      <c r="L7339"/>
      <c r="M7339"/>
      <c r="N7339"/>
      <c r="O7339"/>
      <c r="P7339"/>
    </row>
    <row r="7340" spans="11:16" x14ac:dyDescent="0.3">
      <c r="K7340"/>
      <c r="L7340"/>
      <c r="M7340"/>
      <c r="N7340"/>
      <c r="O7340"/>
      <c r="P7340"/>
    </row>
    <row r="7341" spans="11:16" x14ac:dyDescent="0.3">
      <c r="K7341"/>
      <c r="L7341"/>
      <c r="M7341"/>
      <c r="N7341"/>
      <c r="O7341"/>
      <c r="P7341"/>
    </row>
    <row r="7342" spans="11:16" x14ac:dyDescent="0.3">
      <c r="K7342"/>
      <c r="L7342"/>
      <c r="M7342"/>
      <c r="N7342"/>
      <c r="O7342"/>
      <c r="P7342"/>
    </row>
    <row r="7343" spans="11:16" x14ac:dyDescent="0.3">
      <c r="K7343"/>
      <c r="L7343"/>
      <c r="M7343"/>
      <c r="N7343"/>
      <c r="O7343"/>
      <c r="P7343"/>
    </row>
    <row r="7344" spans="11:16" x14ac:dyDescent="0.3">
      <c r="K7344"/>
      <c r="L7344"/>
      <c r="M7344"/>
      <c r="N7344"/>
      <c r="O7344"/>
      <c r="P7344"/>
    </row>
    <row r="7345" spans="11:16" x14ac:dyDescent="0.3">
      <c r="K7345"/>
      <c r="L7345"/>
      <c r="M7345"/>
      <c r="N7345"/>
      <c r="O7345"/>
      <c r="P7345"/>
    </row>
    <row r="7346" spans="11:16" x14ac:dyDescent="0.3">
      <c r="K7346"/>
      <c r="L7346"/>
      <c r="M7346"/>
      <c r="N7346"/>
      <c r="O7346"/>
      <c r="P7346"/>
    </row>
    <row r="7347" spans="11:16" x14ac:dyDescent="0.3">
      <c r="K7347"/>
      <c r="L7347"/>
      <c r="M7347"/>
      <c r="N7347"/>
      <c r="O7347"/>
      <c r="P7347"/>
    </row>
    <row r="7348" spans="11:16" x14ac:dyDescent="0.3">
      <c r="K7348"/>
      <c r="L7348"/>
      <c r="M7348"/>
      <c r="N7348"/>
      <c r="O7348"/>
      <c r="P7348"/>
    </row>
    <row r="7349" spans="11:16" x14ac:dyDescent="0.3">
      <c r="K7349"/>
      <c r="L7349"/>
      <c r="M7349"/>
      <c r="N7349"/>
      <c r="O7349"/>
      <c r="P7349"/>
    </row>
    <row r="7350" spans="11:16" x14ac:dyDescent="0.3">
      <c r="K7350"/>
      <c r="L7350"/>
      <c r="M7350"/>
      <c r="N7350"/>
      <c r="O7350"/>
      <c r="P7350"/>
    </row>
    <row r="7351" spans="11:16" x14ac:dyDescent="0.3">
      <c r="K7351"/>
      <c r="L7351"/>
      <c r="M7351"/>
      <c r="N7351"/>
      <c r="O7351"/>
      <c r="P7351"/>
    </row>
    <row r="7352" spans="11:16" x14ac:dyDescent="0.3">
      <c r="K7352"/>
      <c r="L7352"/>
      <c r="M7352"/>
      <c r="N7352"/>
      <c r="O7352"/>
      <c r="P7352"/>
    </row>
    <row r="7353" spans="11:16" x14ac:dyDescent="0.3">
      <c r="K7353"/>
      <c r="L7353"/>
      <c r="M7353"/>
      <c r="N7353"/>
      <c r="O7353"/>
      <c r="P7353"/>
    </row>
    <row r="7354" spans="11:16" x14ac:dyDescent="0.3">
      <c r="K7354"/>
      <c r="L7354"/>
      <c r="M7354"/>
      <c r="N7354"/>
      <c r="O7354"/>
      <c r="P7354"/>
    </row>
    <row r="7355" spans="11:16" x14ac:dyDescent="0.3">
      <c r="K7355"/>
      <c r="L7355"/>
      <c r="M7355"/>
      <c r="N7355"/>
      <c r="O7355"/>
      <c r="P7355"/>
    </row>
    <row r="7356" spans="11:16" x14ac:dyDescent="0.3">
      <c r="K7356"/>
      <c r="L7356"/>
      <c r="M7356"/>
      <c r="N7356"/>
      <c r="O7356"/>
      <c r="P7356"/>
    </row>
    <row r="7357" spans="11:16" x14ac:dyDescent="0.3">
      <c r="K7357"/>
      <c r="L7357"/>
      <c r="M7357"/>
      <c r="N7357"/>
      <c r="O7357"/>
      <c r="P7357"/>
    </row>
    <row r="7358" spans="11:16" x14ac:dyDescent="0.3">
      <c r="K7358"/>
      <c r="L7358"/>
      <c r="M7358"/>
      <c r="N7358"/>
      <c r="O7358"/>
      <c r="P7358"/>
    </row>
    <row r="7359" spans="11:16" x14ac:dyDescent="0.3">
      <c r="K7359"/>
      <c r="L7359"/>
      <c r="M7359"/>
      <c r="N7359"/>
      <c r="O7359"/>
      <c r="P7359"/>
    </row>
    <row r="7360" spans="11:16" x14ac:dyDescent="0.3">
      <c r="K7360"/>
      <c r="L7360"/>
      <c r="M7360"/>
      <c r="N7360"/>
      <c r="O7360"/>
      <c r="P7360"/>
    </row>
    <row r="7361" spans="11:16" x14ac:dyDescent="0.3">
      <c r="K7361"/>
      <c r="L7361"/>
      <c r="M7361"/>
      <c r="N7361"/>
      <c r="O7361"/>
      <c r="P7361"/>
    </row>
    <row r="7362" spans="11:16" x14ac:dyDescent="0.3">
      <c r="K7362"/>
      <c r="L7362"/>
      <c r="M7362"/>
      <c r="N7362"/>
      <c r="O7362"/>
      <c r="P7362"/>
    </row>
    <row r="7363" spans="11:16" x14ac:dyDescent="0.3">
      <c r="K7363"/>
      <c r="L7363"/>
      <c r="M7363"/>
      <c r="N7363"/>
      <c r="O7363"/>
      <c r="P7363"/>
    </row>
    <row r="7364" spans="11:16" x14ac:dyDescent="0.3">
      <c r="K7364"/>
      <c r="L7364"/>
      <c r="M7364"/>
      <c r="N7364"/>
      <c r="O7364"/>
      <c r="P7364"/>
    </row>
    <row r="7365" spans="11:16" x14ac:dyDescent="0.3">
      <c r="K7365"/>
      <c r="L7365"/>
      <c r="M7365"/>
      <c r="N7365"/>
      <c r="O7365"/>
      <c r="P7365"/>
    </row>
    <row r="7366" spans="11:16" x14ac:dyDescent="0.3">
      <c r="K7366"/>
      <c r="L7366"/>
      <c r="M7366"/>
      <c r="N7366"/>
      <c r="O7366"/>
      <c r="P7366"/>
    </row>
    <row r="7367" spans="11:16" x14ac:dyDescent="0.3">
      <c r="K7367"/>
      <c r="L7367"/>
      <c r="M7367"/>
      <c r="N7367"/>
      <c r="O7367"/>
      <c r="P7367"/>
    </row>
    <row r="7368" spans="11:16" x14ac:dyDescent="0.3">
      <c r="K7368"/>
      <c r="L7368"/>
      <c r="M7368"/>
      <c r="N7368"/>
      <c r="O7368"/>
      <c r="P7368"/>
    </row>
    <row r="7369" spans="11:16" x14ac:dyDescent="0.3">
      <c r="K7369"/>
      <c r="L7369"/>
      <c r="M7369"/>
      <c r="N7369"/>
      <c r="O7369"/>
      <c r="P7369"/>
    </row>
    <row r="7370" spans="11:16" x14ac:dyDescent="0.3">
      <c r="K7370"/>
      <c r="L7370"/>
      <c r="M7370"/>
      <c r="N7370"/>
      <c r="O7370"/>
      <c r="P7370"/>
    </row>
    <row r="7371" spans="11:16" x14ac:dyDescent="0.3">
      <c r="K7371"/>
      <c r="L7371"/>
      <c r="M7371"/>
      <c r="N7371"/>
      <c r="O7371"/>
      <c r="P7371"/>
    </row>
    <row r="7372" spans="11:16" x14ac:dyDescent="0.3">
      <c r="K7372"/>
      <c r="L7372"/>
      <c r="M7372"/>
      <c r="N7372"/>
      <c r="O7372"/>
      <c r="P7372"/>
    </row>
    <row r="7373" spans="11:16" x14ac:dyDescent="0.3">
      <c r="K7373"/>
      <c r="L7373"/>
      <c r="M7373"/>
      <c r="N7373"/>
      <c r="O7373"/>
      <c r="P7373"/>
    </row>
    <row r="7374" spans="11:16" x14ac:dyDescent="0.3">
      <c r="K7374"/>
      <c r="L7374"/>
      <c r="M7374"/>
      <c r="N7374"/>
      <c r="O7374"/>
      <c r="P7374"/>
    </row>
    <row r="7375" spans="11:16" x14ac:dyDescent="0.3">
      <c r="K7375"/>
      <c r="L7375"/>
      <c r="M7375"/>
      <c r="N7375"/>
      <c r="O7375"/>
      <c r="P7375"/>
    </row>
    <row r="7376" spans="11:16" x14ac:dyDescent="0.3">
      <c r="K7376"/>
      <c r="L7376"/>
      <c r="M7376"/>
      <c r="N7376"/>
      <c r="O7376"/>
      <c r="P7376"/>
    </row>
    <row r="7377" spans="11:16" x14ac:dyDescent="0.3">
      <c r="K7377"/>
      <c r="L7377"/>
      <c r="M7377"/>
      <c r="N7377"/>
      <c r="O7377"/>
      <c r="P7377"/>
    </row>
    <row r="7378" spans="11:16" x14ac:dyDescent="0.3">
      <c r="K7378"/>
      <c r="L7378"/>
      <c r="M7378"/>
      <c r="N7378"/>
      <c r="O7378"/>
      <c r="P7378"/>
    </row>
    <row r="7379" spans="11:16" x14ac:dyDescent="0.3">
      <c r="K7379"/>
      <c r="L7379"/>
      <c r="M7379"/>
      <c r="N7379"/>
      <c r="O7379"/>
      <c r="P7379"/>
    </row>
    <row r="7380" spans="11:16" x14ac:dyDescent="0.3">
      <c r="K7380"/>
      <c r="L7380"/>
      <c r="M7380"/>
      <c r="N7380"/>
      <c r="O7380"/>
      <c r="P7380"/>
    </row>
    <row r="7381" spans="11:16" x14ac:dyDescent="0.3">
      <c r="K7381"/>
      <c r="L7381"/>
      <c r="M7381"/>
      <c r="N7381"/>
      <c r="O7381"/>
      <c r="P7381"/>
    </row>
    <row r="7382" spans="11:16" x14ac:dyDescent="0.3">
      <c r="K7382"/>
      <c r="L7382"/>
      <c r="M7382"/>
      <c r="N7382"/>
      <c r="O7382"/>
      <c r="P7382"/>
    </row>
    <row r="7383" spans="11:16" x14ac:dyDescent="0.3">
      <c r="K7383"/>
      <c r="L7383"/>
      <c r="M7383"/>
      <c r="N7383"/>
      <c r="O7383"/>
      <c r="P7383"/>
    </row>
    <row r="7384" spans="11:16" x14ac:dyDescent="0.3">
      <c r="K7384"/>
      <c r="L7384"/>
      <c r="M7384"/>
      <c r="N7384"/>
      <c r="O7384"/>
      <c r="P7384"/>
    </row>
    <row r="7385" spans="11:16" x14ac:dyDescent="0.3">
      <c r="K7385"/>
      <c r="L7385"/>
      <c r="M7385"/>
      <c r="N7385"/>
      <c r="O7385"/>
      <c r="P7385"/>
    </row>
    <row r="7386" spans="11:16" x14ac:dyDescent="0.3">
      <c r="K7386"/>
      <c r="L7386"/>
      <c r="M7386"/>
      <c r="N7386"/>
      <c r="O7386"/>
      <c r="P7386"/>
    </row>
    <row r="7387" spans="11:16" x14ac:dyDescent="0.3">
      <c r="K7387"/>
      <c r="L7387"/>
      <c r="M7387"/>
      <c r="N7387"/>
      <c r="O7387"/>
      <c r="P7387"/>
    </row>
    <row r="7388" spans="11:16" x14ac:dyDescent="0.3">
      <c r="K7388"/>
      <c r="L7388"/>
      <c r="M7388"/>
      <c r="N7388"/>
      <c r="O7388"/>
      <c r="P7388"/>
    </row>
    <row r="7389" spans="11:16" x14ac:dyDescent="0.3">
      <c r="K7389"/>
      <c r="L7389"/>
      <c r="M7389"/>
      <c r="N7389"/>
      <c r="O7389"/>
      <c r="P7389"/>
    </row>
    <row r="7390" spans="11:16" x14ac:dyDescent="0.3">
      <c r="K7390"/>
      <c r="L7390"/>
      <c r="M7390"/>
      <c r="N7390"/>
      <c r="O7390"/>
      <c r="P7390"/>
    </row>
    <row r="7391" spans="11:16" x14ac:dyDescent="0.3">
      <c r="K7391"/>
      <c r="L7391"/>
      <c r="M7391"/>
      <c r="N7391"/>
      <c r="O7391"/>
      <c r="P7391"/>
    </row>
    <row r="7392" spans="11:16" x14ac:dyDescent="0.3">
      <c r="K7392"/>
      <c r="L7392"/>
      <c r="M7392"/>
      <c r="N7392"/>
      <c r="O7392"/>
      <c r="P7392"/>
    </row>
    <row r="7393" spans="11:16" x14ac:dyDescent="0.3">
      <c r="K7393"/>
      <c r="L7393"/>
      <c r="M7393"/>
      <c r="N7393"/>
      <c r="O7393"/>
      <c r="P7393"/>
    </row>
    <row r="7394" spans="11:16" x14ac:dyDescent="0.3">
      <c r="K7394"/>
      <c r="L7394"/>
      <c r="M7394"/>
      <c r="N7394"/>
      <c r="O7394"/>
      <c r="P7394"/>
    </row>
    <row r="7395" spans="11:16" x14ac:dyDescent="0.3">
      <c r="K7395"/>
      <c r="L7395"/>
      <c r="M7395"/>
      <c r="N7395"/>
      <c r="O7395"/>
      <c r="P7395"/>
    </row>
    <row r="7396" spans="11:16" x14ac:dyDescent="0.3">
      <c r="K7396"/>
      <c r="L7396"/>
      <c r="M7396"/>
      <c r="N7396"/>
      <c r="O7396"/>
      <c r="P7396"/>
    </row>
    <row r="7397" spans="11:16" x14ac:dyDescent="0.3">
      <c r="K7397"/>
      <c r="L7397"/>
      <c r="M7397"/>
      <c r="N7397"/>
      <c r="O7397"/>
      <c r="P7397"/>
    </row>
    <row r="7398" spans="11:16" x14ac:dyDescent="0.3">
      <c r="K7398"/>
      <c r="L7398"/>
      <c r="M7398"/>
      <c r="N7398"/>
      <c r="O7398"/>
      <c r="P7398"/>
    </row>
    <row r="7399" spans="11:16" x14ac:dyDescent="0.3">
      <c r="K7399"/>
      <c r="L7399"/>
      <c r="M7399"/>
      <c r="N7399"/>
      <c r="O7399"/>
      <c r="P7399"/>
    </row>
    <row r="7400" spans="11:16" x14ac:dyDescent="0.3">
      <c r="K7400"/>
      <c r="L7400"/>
      <c r="M7400"/>
      <c r="N7400"/>
      <c r="O7400"/>
      <c r="P7400"/>
    </row>
    <row r="7401" spans="11:16" x14ac:dyDescent="0.3">
      <c r="K7401"/>
      <c r="L7401"/>
      <c r="M7401"/>
      <c r="N7401"/>
      <c r="O7401"/>
      <c r="P7401"/>
    </row>
    <row r="7402" spans="11:16" x14ac:dyDescent="0.3">
      <c r="K7402"/>
      <c r="L7402"/>
      <c r="M7402"/>
      <c r="N7402"/>
      <c r="O7402"/>
      <c r="P7402"/>
    </row>
    <row r="7403" spans="11:16" x14ac:dyDescent="0.3">
      <c r="K7403"/>
      <c r="L7403"/>
      <c r="M7403"/>
      <c r="N7403"/>
      <c r="O7403"/>
      <c r="P7403"/>
    </row>
    <row r="7404" spans="11:16" x14ac:dyDescent="0.3">
      <c r="K7404"/>
      <c r="L7404"/>
      <c r="M7404"/>
      <c r="N7404"/>
      <c r="O7404"/>
      <c r="P7404"/>
    </row>
    <row r="7405" spans="11:16" x14ac:dyDescent="0.3">
      <c r="K7405"/>
      <c r="L7405"/>
      <c r="M7405"/>
      <c r="N7405"/>
      <c r="O7405"/>
      <c r="P7405"/>
    </row>
    <row r="7406" spans="11:16" x14ac:dyDescent="0.3">
      <c r="K7406"/>
      <c r="L7406"/>
      <c r="M7406"/>
      <c r="N7406"/>
      <c r="O7406"/>
      <c r="P7406"/>
    </row>
    <row r="7407" spans="11:16" x14ac:dyDescent="0.3">
      <c r="K7407"/>
      <c r="L7407"/>
      <c r="M7407"/>
      <c r="N7407"/>
      <c r="O7407"/>
      <c r="P7407"/>
    </row>
    <row r="7408" spans="11:16" x14ac:dyDescent="0.3">
      <c r="K7408"/>
      <c r="L7408"/>
      <c r="M7408"/>
      <c r="N7408"/>
      <c r="O7408"/>
      <c r="P7408"/>
    </row>
    <row r="7409" spans="11:16" x14ac:dyDescent="0.3">
      <c r="K7409"/>
      <c r="L7409"/>
      <c r="M7409"/>
      <c r="N7409"/>
      <c r="O7409"/>
      <c r="P7409"/>
    </row>
    <row r="7410" spans="11:16" x14ac:dyDescent="0.3">
      <c r="K7410"/>
      <c r="L7410"/>
      <c r="M7410"/>
      <c r="N7410"/>
      <c r="O7410"/>
      <c r="P7410"/>
    </row>
    <row r="7411" spans="11:16" x14ac:dyDescent="0.3">
      <c r="K7411"/>
      <c r="L7411"/>
      <c r="M7411"/>
      <c r="N7411"/>
      <c r="O7411"/>
      <c r="P7411"/>
    </row>
    <row r="7412" spans="11:16" x14ac:dyDescent="0.3">
      <c r="K7412"/>
      <c r="L7412"/>
      <c r="M7412"/>
      <c r="N7412"/>
      <c r="O7412"/>
      <c r="P7412"/>
    </row>
    <row r="7413" spans="11:16" x14ac:dyDescent="0.3">
      <c r="K7413"/>
      <c r="L7413"/>
      <c r="M7413"/>
      <c r="N7413"/>
      <c r="O7413"/>
      <c r="P7413"/>
    </row>
    <row r="7414" spans="11:16" x14ac:dyDescent="0.3">
      <c r="K7414"/>
      <c r="L7414"/>
      <c r="M7414"/>
      <c r="N7414"/>
      <c r="O7414"/>
      <c r="P7414"/>
    </row>
    <row r="7415" spans="11:16" x14ac:dyDescent="0.3">
      <c r="K7415"/>
      <c r="L7415"/>
      <c r="M7415"/>
      <c r="N7415"/>
      <c r="O7415"/>
      <c r="P7415"/>
    </row>
    <row r="7416" spans="11:16" x14ac:dyDescent="0.3">
      <c r="K7416"/>
      <c r="L7416"/>
      <c r="M7416"/>
      <c r="N7416"/>
      <c r="O7416"/>
      <c r="P7416"/>
    </row>
    <row r="7417" spans="11:16" x14ac:dyDescent="0.3">
      <c r="K7417"/>
      <c r="L7417"/>
      <c r="M7417"/>
      <c r="N7417"/>
      <c r="O7417"/>
      <c r="P7417"/>
    </row>
    <row r="7418" spans="11:16" x14ac:dyDescent="0.3">
      <c r="K7418"/>
      <c r="L7418"/>
      <c r="M7418"/>
      <c r="N7418"/>
      <c r="O7418"/>
      <c r="P7418"/>
    </row>
    <row r="7419" spans="11:16" x14ac:dyDescent="0.3">
      <c r="K7419"/>
      <c r="L7419"/>
      <c r="M7419"/>
      <c r="N7419"/>
      <c r="O7419"/>
      <c r="P7419"/>
    </row>
    <row r="7420" spans="11:16" x14ac:dyDescent="0.3">
      <c r="K7420"/>
      <c r="L7420"/>
      <c r="M7420"/>
      <c r="N7420"/>
      <c r="O7420"/>
      <c r="P7420"/>
    </row>
    <row r="7421" spans="11:16" x14ac:dyDescent="0.3">
      <c r="K7421"/>
      <c r="L7421"/>
      <c r="M7421"/>
      <c r="N7421"/>
      <c r="O7421"/>
      <c r="P7421"/>
    </row>
    <row r="7422" spans="11:16" x14ac:dyDescent="0.3">
      <c r="K7422"/>
      <c r="L7422"/>
      <c r="M7422"/>
      <c r="N7422"/>
      <c r="O7422"/>
      <c r="P7422"/>
    </row>
    <row r="7423" spans="11:16" x14ac:dyDescent="0.3">
      <c r="K7423"/>
      <c r="L7423"/>
      <c r="M7423"/>
      <c r="N7423"/>
      <c r="O7423"/>
      <c r="P7423"/>
    </row>
    <row r="7424" spans="11:16" x14ac:dyDescent="0.3">
      <c r="K7424"/>
      <c r="L7424"/>
      <c r="M7424"/>
      <c r="N7424"/>
      <c r="O7424"/>
      <c r="P7424"/>
    </row>
    <row r="7425" spans="11:16" x14ac:dyDescent="0.3">
      <c r="K7425"/>
      <c r="L7425"/>
      <c r="M7425"/>
      <c r="N7425"/>
      <c r="O7425"/>
      <c r="P7425"/>
    </row>
    <row r="7426" spans="11:16" x14ac:dyDescent="0.3">
      <c r="K7426"/>
      <c r="L7426"/>
      <c r="M7426"/>
      <c r="N7426"/>
      <c r="O7426"/>
      <c r="P7426"/>
    </row>
    <row r="7427" spans="11:16" x14ac:dyDescent="0.3">
      <c r="K7427"/>
      <c r="L7427"/>
      <c r="M7427"/>
      <c r="N7427"/>
      <c r="O7427"/>
      <c r="P7427"/>
    </row>
    <row r="7428" spans="11:16" x14ac:dyDescent="0.3">
      <c r="K7428"/>
      <c r="L7428"/>
      <c r="M7428"/>
      <c r="N7428"/>
      <c r="O7428"/>
      <c r="P7428"/>
    </row>
    <row r="7429" spans="11:16" x14ac:dyDescent="0.3">
      <c r="K7429"/>
      <c r="L7429"/>
      <c r="M7429"/>
      <c r="N7429"/>
      <c r="O7429"/>
      <c r="P7429"/>
    </row>
    <row r="7430" spans="11:16" x14ac:dyDescent="0.3">
      <c r="K7430"/>
      <c r="L7430"/>
      <c r="M7430"/>
      <c r="N7430"/>
      <c r="O7430"/>
      <c r="P7430"/>
    </row>
    <row r="7431" spans="11:16" x14ac:dyDescent="0.3">
      <c r="K7431"/>
      <c r="L7431"/>
      <c r="M7431"/>
      <c r="N7431"/>
      <c r="O7431"/>
      <c r="P7431"/>
    </row>
    <row r="7432" spans="11:16" x14ac:dyDescent="0.3">
      <c r="K7432"/>
      <c r="L7432"/>
      <c r="M7432"/>
      <c r="N7432"/>
      <c r="O7432"/>
      <c r="P7432"/>
    </row>
    <row r="7433" spans="11:16" x14ac:dyDescent="0.3">
      <c r="K7433"/>
      <c r="L7433"/>
      <c r="M7433"/>
      <c r="N7433"/>
      <c r="O7433"/>
      <c r="P7433"/>
    </row>
    <row r="7434" spans="11:16" x14ac:dyDescent="0.3">
      <c r="K7434"/>
      <c r="L7434"/>
      <c r="M7434"/>
      <c r="N7434"/>
      <c r="O7434"/>
      <c r="P7434"/>
    </row>
    <row r="7435" spans="11:16" x14ac:dyDescent="0.3">
      <c r="K7435"/>
      <c r="L7435"/>
      <c r="M7435"/>
      <c r="N7435"/>
      <c r="O7435"/>
      <c r="P7435"/>
    </row>
    <row r="7436" spans="11:16" x14ac:dyDescent="0.3">
      <c r="K7436"/>
      <c r="L7436"/>
      <c r="M7436"/>
      <c r="N7436"/>
      <c r="O7436"/>
      <c r="P7436"/>
    </row>
    <row r="7437" spans="11:16" x14ac:dyDescent="0.3">
      <c r="K7437"/>
      <c r="L7437"/>
      <c r="M7437"/>
      <c r="N7437"/>
      <c r="O7437"/>
      <c r="P7437"/>
    </row>
    <row r="7438" spans="11:16" x14ac:dyDescent="0.3">
      <c r="K7438"/>
      <c r="L7438"/>
      <c r="M7438"/>
      <c r="N7438"/>
      <c r="O7438"/>
      <c r="P7438"/>
    </row>
    <row r="7439" spans="11:16" x14ac:dyDescent="0.3">
      <c r="K7439"/>
      <c r="L7439"/>
      <c r="M7439"/>
      <c r="N7439"/>
      <c r="O7439"/>
      <c r="P7439"/>
    </row>
    <row r="7440" spans="11:16" x14ac:dyDescent="0.3">
      <c r="K7440"/>
      <c r="L7440"/>
      <c r="M7440"/>
      <c r="N7440"/>
      <c r="O7440"/>
      <c r="P7440"/>
    </row>
    <row r="7441" spans="11:16" x14ac:dyDescent="0.3">
      <c r="K7441"/>
      <c r="L7441"/>
      <c r="M7441"/>
      <c r="N7441"/>
      <c r="O7441"/>
      <c r="P7441"/>
    </row>
    <row r="7442" spans="11:16" x14ac:dyDescent="0.3">
      <c r="K7442"/>
      <c r="L7442"/>
      <c r="M7442"/>
      <c r="N7442"/>
      <c r="O7442"/>
      <c r="P7442"/>
    </row>
    <row r="7443" spans="11:16" x14ac:dyDescent="0.3">
      <c r="K7443"/>
      <c r="L7443"/>
      <c r="M7443"/>
      <c r="N7443"/>
      <c r="O7443"/>
      <c r="P7443"/>
    </row>
    <row r="7444" spans="11:16" x14ac:dyDescent="0.3">
      <c r="K7444"/>
      <c r="L7444"/>
      <c r="M7444"/>
      <c r="N7444"/>
      <c r="O7444"/>
      <c r="P7444"/>
    </row>
    <row r="7445" spans="11:16" x14ac:dyDescent="0.3">
      <c r="K7445"/>
      <c r="L7445"/>
      <c r="M7445"/>
      <c r="N7445"/>
      <c r="O7445"/>
      <c r="P7445"/>
    </row>
    <row r="7446" spans="11:16" x14ac:dyDescent="0.3">
      <c r="K7446"/>
      <c r="L7446"/>
      <c r="M7446"/>
      <c r="N7446"/>
      <c r="O7446"/>
      <c r="P7446"/>
    </row>
    <row r="7447" spans="11:16" x14ac:dyDescent="0.3">
      <c r="K7447"/>
      <c r="L7447"/>
      <c r="M7447"/>
      <c r="N7447"/>
      <c r="O7447"/>
      <c r="P7447"/>
    </row>
    <row r="7448" spans="11:16" x14ac:dyDescent="0.3">
      <c r="K7448"/>
      <c r="L7448"/>
      <c r="M7448"/>
      <c r="N7448"/>
      <c r="O7448"/>
      <c r="P7448"/>
    </row>
    <row r="7449" spans="11:16" x14ac:dyDescent="0.3">
      <c r="K7449"/>
      <c r="L7449"/>
      <c r="M7449"/>
      <c r="N7449"/>
      <c r="O7449"/>
      <c r="P7449"/>
    </row>
    <row r="7450" spans="11:16" x14ac:dyDescent="0.3">
      <c r="K7450"/>
      <c r="L7450"/>
      <c r="M7450"/>
      <c r="N7450"/>
      <c r="O7450"/>
      <c r="P7450"/>
    </row>
    <row r="7451" spans="11:16" x14ac:dyDescent="0.3">
      <c r="K7451"/>
      <c r="L7451"/>
      <c r="M7451"/>
      <c r="N7451"/>
      <c r="O7451"/>
      <c r="P7451"/>
    </row>
    <row r="7452" spans="11:16" x14ac:dyDescent="0.3">
      <c r="K7452"/>
      <c r="L7452"/>
      <c r="M7452"/>
      <c r="N7452"/>
      <c r="O7452"/>
      <c r="P7452"/>
    </row>
    <row r="7453" spans="11:16" x14ac:dyDescent="0.3">
      <c r="K7453"/>
      <c r="L7453"/>
      <c r="M7453"/>
      <c r="N7453"/>
      <c r="O7453"/>
      <c r="P7453"/>
    </row>
    <row r="7454" spans="11:16" x14ac:dyDescent="0.3">
      <c r="K7454"/>
      <c r="L7454"/>
      <c r="M7454"/>
      <c r="N7454"/>
      <c r="O7454"/>
      <c r="P7454"/>
    </row>
    <row r="7455" spans="11:16" x14ac:dyDescent="0.3">
      <c r="K7455"/>
      <c r="L7455"/>
      <c r="M7455"/>
      <c r="N7455"/>
      <c r="O7455"/>
      <c r="P7455"/>
    </row>
    <row r="7456" spans="11:16" x14ac:dyDescent="0.3">
      <c r="K7456"/>
      <c r="L7456"/>
      <c r="M7456"/>
      <c r="N7456"/>
      <c r="O7456"/>
      <c r="P7456"/>
    </row>
    <row r="7457" spans="11:16" x14ac:dyDescent="0.3">
      <c r="K7457"/>
      <c r="L7457"/>
      <c r="M7457"/>
      <c r="N7457"/>
      <c r="O7457"/>
      <c r="P7457"/>
    </row>
    <row r="7458" spans="11:16" x14ac:dyDescent="0.3">
      <c r="K7458"/>
      <c r="L7458"/>
      <c r="M7458"/>
      <c r="N7458"/>
      <c r="O7458"/>
      <c r="P7458"/>
    </row>
    <row r="7459" spans="11:16" x14ac:dyDescent="0.3">
      <c r="K7459"/>
      <c r="L7459"/>
      <c r="M7459"/>
      <c r="N7459"/>
      <c r="O7459"/>
      <c r="P7459"/>
    </row>
    <row r="7460" spans="11:16" x14ac:dyDescent="0.3">
      <c r="K7460"/>
      <c r="L7460"/>
      <c r="M7460"/>
      <c r="N7460"/>
      <c r="O7460"/>
      <c r="P7460"/>
    </row>
    <row r="7461" spans="11:16" x14ac:dyDescent="0.3">
      <c r="K7461"/>
      <c r="L7461"/>
      <c r="M7461"/>
      <c r="N7461"/>
      <c r="O7461"/>
      <c r="P7461"/>
    </row>
    <row r="7462" spans="11:16" x14ac:dyDescent="0.3">
      <c r="K7462"/>
      <c r="L7462"/>
      <c r="M7462"/>
      <c r="N7462"/>
      <c r="O7462"/>
      <c r="P7462"/>
    </row>
    <row r="7463" spans="11:16" x14ac:dyDescent="0.3">
      <c r="K7463"/>
      <c r="L7463"/>
      <c r="M7463"/>
      <c r="N7463"/>
      <c r="O7463"/>
      <c r="P7463"/>
    </row>
    <row r="7464" spans="11:16" x14ac:dyDescent="0.3">
      <c r="K7464"/>
      <c r="L7464"/>
      <c r="M7464"/>
      <c r="N7464"/>
      <c r="O7464"/>
      <c r="P7464"/>
    </row>
    <row r="7465" spans="11:16" x14ac:dyDescent="0.3">
      <c r="K7465"/>
      <c r="L7465"/>
      <c r="M7465"/>
      <c r="N7465"/>
      <c r="O7465"/>
      <c r="P7465"/>
    </row>
    <row r="7466" spans="11:16" x14ac:dyDescent="0.3">
      <c r="K7466"/>
      <c r="L7466"/>
      <c r="M7466"/>
      <c r="N7466"/>
      <c r="O7466"/>
      <c r="P7466"/>
    </row>
    <row r="7467" spans="11:16" x14ac:dyDescent="0.3">
      <c r="K7467"/>
      <c r="L7467"/>
      <c r="M7467"/>
      <c r="N7467"/>
      <c r="O7467"/>
      <c r="P7467"/>
    </row>
    <row r="7468" spans="11:16" x14ac:dyDescent="0.3">
      <c r="K7468"/>
      <c r="L7468"/>
      <c r="M7468"/>
      <c r="N7468"/>
      <c r="O7468"/>
      <c r="P7468"/>
    </row>
    <row r="7469" spans="11:16" x14ac:dyDescent="0.3">
      <c r="K7469"/>
      <c r="L7469"/>
      <c r="M7469"/>
      <c r="N7469"/>
      <c r="O7469"/>
      <c r="P7469"/>
    </row>
    <row r="7470" spans="11:16" x14ac:dyDescent="0.3">
      <c r="K7470"/>
      <c r="L7470"/>
      <c r="M7470"/>
      <c r="N7470"/>
      <c r="O7470"/>
      <c r="P7470"/>
    </row>
    <row r="7471" spans="11:16" x14ac:dyDescent="0.3">
      <c r="K7471"/>
      <c r="L7471"/>
      <c r="M7471"/>
      <c r="N7471"/>
      <c r="O7471"/>
      <c r="P7471"/>
    </row>
    <row r="7472" spans="11:16" x14ac:dyDescent="0.3">
      <c r="K7472"/>
      <c r="L7472"/>
      <c r="M7472"/>
      <c r="N7472"/>
      <c r="O7472"/>
      <c r="P7472"/>
    </row>
    <row r="7473" spans="11:16" x14ac:dyDescent="0.3">
      <c r="K7473"/>
      <c r="L7473"/>
      <c r="M7473"/>
      <c r="N7473"/>
      <c r="O7473"/>
      <c r="P7473"/>
    </row>
    <row r="7474" spans="11:16" x14ac:dyDescent="0.3">
      <c r="K7474"/>
      <c r="L7474"/>
      <c r="M7474"/>
      <c r="N7474"/>
      <c r="O7474"/>
      <c r="P7474"/>
    </row>
    <row r="7475" spans="11:16" x14ac:dyDescent="0.3">
      <c r="K7475"/>
      <c r="L7475"/>
      <c r="M7475"/>
      <c r="N7475"/>
      <c r="O7475"/>
      <c r="P7475"/>
    </row>
    <row r="7476" spans="11:16" x14ac:dyDescent="0.3">
      <c r="K7476"/>
      <c r="L7476"/>
      <c r="M7476"/>
      <c r="N7476"/>
      <c r="O7476"/>
      <c r="P7476"/>
    </row>
    <row r="7477" spans="11:16" x14ac:dyDescent="0.3">
      <c r="K7477"/>
      <c r="L7477"/>
      <c r="M7477"/>
      <c r="N7477"/>
      <c r="O7477"/>
      <c r="P7477"/>
    </row>
    <row r="7478" spans="11:16" x14ac:dyDescent="0.3">
      <c r="K7478"/>
      <c r="L7478"/>
      <c r="M7478"/>
      <c r="N7478"/>
      <c r="O7478"/>
      <c r="P7478"/>
    </row>
    <row r="7479" spans="11:16" x14ac:dyDescent="0.3">
      <c r="K7479"/>
      <c r="L7479"/>
      <c r="M7479"/>
      <c r="N7479"/>
      <c r="O7479"/>
      <c r="P7479"/>
    </row>
    <row r="7480" spans="11:16" x14ac:dyDescent="0.3">
      <c r="K7480"/>
      <c r="L7480"/>
      <c r="M7480"/>
      <c r="N7480"/>
      <c r="O7480"/>
      <c r="P7480"/>
    </row>
    <row r="7481" spans="11:16" x14ac:dyDescent="0.3">
      <c r="K7481"/>
      <c r="L7481"/>
      <c r="M7481"/>
      <c r="N7481"/>
      <c r="O7481"/>
      <c r="P7481"/>
    </row>
    <row r="7482" spans="11:16" x14ac:dyDescent="0.3">
      <c r="K7482"/>
      <c r="L7482"/>
      <c r="M7482"/>
      <c r="N7482"/>
      <c r="O7482"/>
      <c r="P7482"/>
    </row>
    <row r="7483" spans="11:16" x14ac:dyDescent="0.3">
      <c r="K7483"/>
      <c r="L7483"/>
      <c r="M7483"/>
      <c r="N7483"/>
      <c r="O7483"/>
      <c r="P7483"/>
    </row>
    <row r="7484" spans="11:16" x14ac:dyDescent="0.3">
      <c r="K7484"/>
      <c r="L7484"/>
      <c r="M7484"/>
      <c r="N7484"/>
      <c r="O7484"/>
      <c r="P7484"/>
    </row>
    <row r="7485" spans="11:16" x14ac:dyDescent="0.3">
      <c r="K7485"/>
      <c r="L7485"/>
      <c r="M7485"/>
      <c r="N7485"/>
      <c r="O7485"/>
      <c r="P7485"/>
    </row>
    <row r="7486" spans="11:16" x14ac:dyDescent="0.3">
      <c r="K7486"/>
      <c r="L7486"/>
      <c r="M7486"/>
      <c r="N7486"/>
      <c r="O7486"/>
      <c r="P7486"/>
    </row>
    <row r="7487" spans="11:16" x14ac:dyDescent="0.3">
      <c r="K7487"/>
      <c r="L7487"/>
      <c r="M7487"/>
      <c r="N7487"/>
      <c r="O7487"/>
      <c r="P7487"/>
    </row>
    <row r="7488" spans="11:16" x14ac:dyDescent="0.3">
      <c r="K7488"/>
      <c r="L7488"/>
      <c r="M7488"/>
      <c r="N7488"/>
      <c r="O7488"/>
      <c r="P7488"/>
    </row>
    <row r="7489" spans="11:16" x14ac:dyDescent="0.3">
      <c r="K7489"/>
      <c r="L7489"/>
      <c r="M7489"/>
      <c r="N7489"/>
      <c r="O7489"/>
      <c r="P7489"/>
    </row>
    <row r="7490" spans="11:16" x14ac:dyDescent="0.3">
      <c r="K7490"/>
      <c r="L7490"/>
      <c r="M7490"/>
      <c r="N7490"/>
      <c r="O7490"/>
      <c r="P7490"/>
    </row>
    <row r="7491" spans="11:16" x14ac:dyDescent="0.3">
      <c r="K7491"/>
      <c r="L7491"/>
      <c r="M7491"/>
      <c r="N7491"/>
      <c r="O7491"/>
      <c r="P7491"/>
    </row>
    <row r="7492" spans="11:16" x14ac:dyDescent="0.3">
      <c r="K7492"/>
      <c r="L7492"/>
      <c r="M7492"/>
      <c r="N7492"/>
      <c r="O7492"/>
      <c r="P7492"/>
    </row>
    <row r="7493" spans="11:16" x14ac:dyDescent="0.3">
      <c r="K7493"/>
      <c r="L7493"/>
      <c r="M7493"/>
      <c r="N7493"/>
      <c r="O7493"/>
      <c r="P7493"/>
    </row>
    <row r="7494" spans="11:16" x14ac:dyDescent="0.3">
      <c r="K7494"/>
      <c r="L7494"/>
      <c r="M7494"/>
      <c r="N7494"/>
      <c r="O7494"/>
      <c r="P7494"/>
    </row>
    <row r="7495" spans="11:16" x14ac:dyDescent="0.3">
      <c r="K7495"/>
      <c r="L7495"/>
      <c r="M7495"/>
      <c r="N7495"/>
      <c r="O7495"/>
      <c r="P7495"/>
    </row>
    <row r="7496" spans="11:16" x14ac:dyDescent="0.3">
      <c r="K7496"/>
      <c r="L7496"/>
      <c r="M7496"/>
      <c r="N7496"/>
      <c r="O7496"/>
      <c r="P7496"/>
    </row>
    <row r="7497" spans="11:16" x14ac:dyDescent="0.3">
      <c r="K7497"/>
      <c r="L7497"/>
      <c r="M7497"/>
      <c r="N7497"/>
      <c r="O7497"/>
      <c r="P7497"/>
    </row>
    <row r="7498" spans="11:16" x14ac:dyDescent="0.3">
      <c r="K7498"/>
      <c r="L7498"/>
      <c r="M7498"/>
      <c r="N7498"/>
      <c r="O7498"/>
      <c r="P7498"/>
    </row>
    <row r="7499" spans="11:16" x14ac:dyDescent="0.3">
      <c r="K7499"/>
      <c r="L7499"/>
      <c r="M7499"/>
      <c r="N7499"/>
      <c r="O7499"/>
      <c r="P7499"/>
    </row>
    <row r="7500" spans="11:16" x14ac:dyDescent="0.3">
      <c r="K7500"/>
      <c r="L7500"/>
      <c r="M7500"/>
      <c r="N7500"/>
      <c r="O7500"/>
      <c r="P7500"/>
    </row>
    <row r="7501" spans="11:16" x14ac:dyDescent="0.3">
      <c r="K7501"/>
      <c r="L7501"/>
      <c r="M7501"/>
      <c r="N7501"/>
      <c r="O7501"/>
      <c r="P7501"/>
    </row>
    <row r="7502" spans="11:16" x14ac:dyDescent="0.3">
      <c r="K7502"/>
      <c r="L7502"/>
      <c r="M7502"/>
      <c r="N7502"/>
      <c r="O7502"/>
      <c r="P7502"/>
    </row>
    <row r="7503" spans="11:16" x14ac:dyDescent="0.3">
      <c r="K7503"/>
      <c r="L7503"/>
      <c r="M7503"/>
      <c r="N7503"/>
      <c r="O7503"/>
      <c r="P7503"/>
    </row>
    <row r="7504" spans="11:16" x14ac:dyDescent="0.3">
      <c r="K7504"/>
      <c r="L7504"/>
      <c r="M7504"/>
      <c r="N7504"/>
      <c r="O7504"/>
      <c r="P7504"/>
    </row>
    <row r="7505" spans="11:16" x14ac:dyDescent="0.3">
      <c r="K7505"/>
      <c r="L7505"/>
      <c r="M7505"/>
      <c r="N7505"/>
      <c r="O7505"/>
      <c r="P7505"/>
    </row>
    <row r="7506" spans="11:16" x14ac:dyDescent="0.3">
      <c r="K7506"/>
      <c r="L7506"/>
      <c r="M7506"/>
      <c r="N7506"/>
      <c r="O7506"/>
      <c r="P7506"/>
    </row>
    <row r="7507" spans="11:16" x14ac:dyDescent="0.3">
      <c r="K7507"/>
      <c r="L7507"/>
      <c r="M7507"/>
      <c r="N7507"/>
      <c r="O7507"/>
      <c r="P7507"/>
    </row>
    <row r="7508" spans="11:16" x14ac:dyDescent="0.3">
      <c r="K7508"/>
      <c r="L7508"/>
      <c r="M7508"/>
      <c r="N7508"/>
      <c r="O7508"/>
      <c r="P7508"/>
    </row>
    <row r="7509" spans="11:16" x14ac:dyDescent="0.3">
      <c r="K7509"/>
      <c r="L7509"/>
      <c r="M7509"/>
      <c r="N7509"/>
      <c r="O7509"/>
      <c r="P7509"/>
    </row>
    <row r="7510" spans="11:16" x14ac:dyDescent="0.3">
      <c r="K7510"/>
      <c r="L7510"/>
      <c r="M7510"/>
      <c r="N7510"/>
      <c r="O7510"/>
      <c r="P7510"/>
    </row>
    <row r="7511" spans="11:16" x14ac:dyDescent="0.3">
      <c r="K7511"/>
      <c r="L7511"/>
      <c r="M7511"/>
      <c r="N7511"/>
      <c r="O7511"/>
      <c r="P7511"/>
    </row>
    <row r="7512" spans="11:16" x14ac:dyDescent="0.3">
      <c r="K7512"/>
      <c r="L7512"/>
      <c r="M7512"/>
      <c r="N7512"/>
      <c r="O7512"/>
      <c r="P7512"/>
    </row>
    <row r="7513" spans="11:16" x14ac:dyDescent="0.3">
      <c r="K7513"/>
      <c r="L7513"/>
      <c r="M7513"/>
      <c r="N7513"/>
      <c r="O7513"/>
      <c r="P7513"/>
    </row>
    <row r="7514" spans="11:16" x14ac:dyDescent="0.3">
      <c r="K7514"/>
      <c r="L7514"/>
      <c r="M7514"/>
      <c r="N7514"/>
      <c r="O7514"/>
      <c r="P7514"/>
    </row>
    <row r="7515" spans="11:16" x14ac:dyDescent="0.3">
      <c r="K7515"/>
      <c r="L7515"/>
      <c r="M7515"/>
      <c r="N7515"/>
      <c r="O7515"/>
      <c r="P7515"/>
    </row>
    <row r="7516" spans="11:16" x14ac:dyDescent="0.3">
      <c r="K7516"/>
      <c r="L7516"/>
      <c r="M7516"/>
      <c r="N7516"/>
      <c r="O7516"/>
      <c r="P7516"/>
    </row>
    <row r="7517" spans="11:16" x14ac:dyDescent="0.3">
      <c r="K7517"/>
      <c r="L7517"/>
      <c r="M7517"/>
      <c r="N7517"/>
      <c r="O7517"/>
      <c r="P7517"/>
    </row>
    <row r="7518" spans="11:16" x14ac:dyDescent="0.3">
      <c r="K7518"/>
      <c r="L7518"/>
      <c r="M7518"/>
      <c r="N7518"/>
      <c r="O7518"/>
      <c r="P7518"/>
    </row>
    <row r="7519" spans="11:16" x14ac:dyDescent="0.3">
      <c r="K7519"/>
      <c r="L7519"/>
      <c r="M7519"/>
      <c r="N7519"/>
      <c r="O7519"/>
      <c r="P7519"/>
    </row>
    <row r="7520" spans="11:16" x14ac:dyDescent="0.3">
      <c r="K7520"/>
      <c r="L7520"/>
      <c r="M7520"/>
      <c r="N7520"/>
      <c r="O7520"/>
      <c r="P7520"/>
    </row>
    <row r="7521" spans="11:16" x14ac:dyDescent="0.3">
      <c r="K7521"/>
      <c r="L7521"/>
      <c r="M7521"/>
      <c r="N7521"/>
      <c r="O7521"/>
      <c r="P7521"/>
    </row>
    <row r="7522" spans="11:16" x14ac:dyDescent="0.3">
      <c r="K7522"/>
      <c r="L7522"/>
      <c r="M7522"/>
      <c r="N7522"/>
      <c r="O7522"/>
      <c r="P7522"/>
    </row>
    <row r="7523" spans="11:16" x14ac:dyDescent="0.3">
      <c r="K7523"/>
      <c r="L7523"/>
      <c r="M7523"/>
      <c r="N7523"/>
      <c r="O7523"/>
      <c r="P7523"/>
    </row>
    <row r="7524" spans="11:16" x14ac:dyDescent="0.3">
      <c r="K7524"/>
      <c r="L7524"/>
      <c r="M7524"/>
      <c r="N7524"/>
      <c r="O7524"/>
      <c r="P7524"/>
    </row>
    <row r="7525" spans="11:16" x14ac:dyDescent="0.3">
      <c r="K7525"/>
      <c r="L7525"/>
      <c r="M7525"/>
      <c r="N7525"/>
      <c r="O7525"/>
      <c r="P7525"/>
    </row>
    <row r="7526" spans="11:16" x14ac:dyDescent="0.3">
      <c r="K7526"/>
      <c r="L7526"/>
      <c r="M7526"/>
      <c r="N7526"/>
      <c r="O7526"/>
      <c r="P7526"/>
    </row>
    <row r="7527" spans="11:16" x14ac:dyDescent="0.3">
      <c r="K7527"/>
      <c r="L7527"/>
      <c r="M7527"/>
      <c r="N7527"/>
      <c r="O7527"/>
      <c r="P7527"/>
    </row>
    <row r="7528" spans="11:16" x14ac:dyDescent="0.3">
      <c r="K7528"/>
      <c r="L7528"/>
      <c r="M7528"/>
      <c r="N7528"/>
      <c r="O7528"/>
      <c r="P7528"/>
    </row>
    <row r="7529" spans="11:16" x14ac:dyDescent="0.3">
      <c r="K7529"/>
      <c r="L7529"/>
      <c r="M7529"/>
      <c r="N7529"/>
      <c r="O7529"/>
      <c r="P7529"/>
    </row>
    <row r="7530" spans="11:16" x14ac:dyDescent="0.3">
      <c r="K7530"/>
      <c r="L7530"/>
      <c r="M7530"/>
      <c r="N7530"/>
      <c r="O7530"/>
      <c r="P7530"/>
    </row>
    <row r="7531" spans="11:16" x14ac:dyDescent="0.3">
      <c r="K7531"/>
      <c r="L7531"/>
      <c r="M7531"/>
      <c r="N7531"/>
      <c r="O7531"/>
      <c r="P7531"/>
    </row>
    <row r="7532" spans="11:16" x14ac:dyDescent="0.3">
      <c r="K7532"/>
      <c r="L7532"/>
      <c r="M7532"/>
      <c r="N7532"/>
      <c r="O7532"/>
      <c r="P7532"/>
    </row>
    <row r="7533" spans="11:16" x14ac:dyDescent="0.3">
      <c r="K7533"/>
      <c r="L7533"/>
      <c r="M7533"/>
      <c r="N7533"/>
      <c r="O7533"/>
      <c r="P7533"/>
    </row>
    <row r="7534" spans="11:16" x14ac:dyDescent="0.3">
      <c r="K7534"/>
      <c r="L7534"/>
      <c r="M7534"/>
      <c r="N7534"/>
      <c r="O7534"/>
      <c r="P7534"/>
    </row>
    <row r="7535" spans="11:16" x14ac:dyDescent="0.3">
      <c r="K7535"/>
      <c r="L7535"/>
      <c r="M7535"/>
      <c r="N7535"/>
      <c r="O7535"/>
      <c r="P7535"/>
    </row>
    <row r="7536" spans="11:16" x14ac:dyDescent="0.3">
      <c r="K7536"/>
      <c r="L7536"/>
      <c r="M7536"/>
      <c r="N7536"/>
      <c r="O7536"/>
      <c r="P7536"/>
    </row>
    <row r="7537" spans="11:16" x14ac:dyDescent="0.3">
      <c r="K7537"/>
      <c r="L7537"/>
      <c r="M7537"/>
      <c r="N7537"/>
      <c r="O7537"/>
      <c r="P7537"/>
    </row>
    <row r="7538" spans="11:16" x14ac:dyDescent="0.3">
      <c r="K7538"/>
      <c r="L7538"/>
      <c r="M7538"/>
      <c r="N7538"/>
      <c r="O7538"/>
      <c r="P7538"/>
    </row>
    <row r="7539" spans="11:16" x14ac:dyDescent="0.3">
      <c r="K7539"/>
      <c r="L7539"/>
      <c r="M7539"/>
      <c r="N7539"/>
      <c r="O7539"/>
      <c r="P7539"/>
    </row>
    <row r="7540" spans="11:16" x14ac:dyDescent="0.3">
      <c r="K7540"/>
      <c r="L7540"/>
      <c r="M7540"/>
      <c r="N7540"/>
      <c r="O7540"/>
      <c r="P7540"/>
    </row>
    <row r="7541" spans="11:16" x14ac:dyDescent="0.3">
      <c r="K7541"/>
      <c r="L7541"/>
      <c r="M7541"/>
      <c r="N7541"/>
      <c r="O7541"/>
      <c r="P7541"/>
    </row>
    <row r="7542" spans="11:16" x14ac:dyDescent="0.3">
      <c r="K7542"/>
      <c r="L7542"/>
      <c r="M7542"/>
      <c r="N7542"/>
      <c r="O7542"/>
      <c r="P7542"/>
    </row>
    <row r="7543" spans="11:16" x14ac:dyDescent="0.3">
      <c r="K7543"/>
      <c r="L7543"/>
      <c r="M7543"/>
      <c r="N7543"/>
      <c r="O7543"/>
      <c r="P7543"/>
    </row>
    <row r="7544" spans="11:16" x14ac:dyDescent="0.3">
      <c r="K7544"/>
      <c r="L7544"/>
      <c r="M7544"/>
      <c r="N7544"/>
      <c r="O7544"/>
      <c r="P7544"/>
    </row>
    <row r="7545" spans="11:16" x14ac:dyDescent="0.3">
      <c r="K7545"/>
      <c r="L7545"/>
      <c r="M7545"/>
      <c r="N7545"/>
      <c r="O7545"/>
      <c r="P7545"/>
    </row>
    <row r="7546" spans="11:16" x14ac:dyDescent="0.3">
      <c r="K7546"/>
      <c r="L7546"/>
      <c r="M7546"/>
      <c r="N7546"/>
      <c r="O7546"/>
      <c r="P7546"/>
    </row>
    <row r="7547" spans="11:16" x14ac:dyDescent="0.3">
      <c r="K7547"/>
      <c r="L7547"/>
      <c r="M7547"/>
      <c r="N7547"/>
      <c r="O7547"/>
      <c r="P7547"/>
    </row>
    <row r="7548" spans="11:16" x14ac:dyDescent="0.3">
      <c r="K7548"/>
      <c r="L7548"/>
      <c r="M7548"/>
      <c r="N7548"/>
      <c r="O7548"/>
      <c r="P7548"/>
    </row>
    <row r="7549" spans="11:16" x14ac:dyDescent="0.3">
      <c r="K7549"/>
      <c r="L7549"/>
      <c r="M7549"/>
      <c r="N7549"/>
      <c r="O7549"/>
      <c r="P7549"/>
    </row>
    <row r="7550" spans="11:16" x14ac:dyDescent="0.3">
      <c r="K7550"/>
      <c r="L7550"/>
      <c r="M7550"/>
      <c r="N7550"/>
      <c r="O7550"/>
      <c r="P7550"/>
    </row>
    <row r="7551" spans="11:16" x14ac:dyDescent="0.3">
      <c r="K7551"/>
      <c r="L7551"/>
      <c r="M7551"/>
      <c r="N7551"/>
      <c r="O7551"/>
      <c r="P7551"/>
    </row>
    <row r="7552" spans="11:16" x14ac:dyDescent="0.3">
      <c r="K7552"/>
      <c r="L7552"/>
      <c r="M7552"/>
      <c r="N7552"/>
      <c r="O7552"/>
      <c r="P7552"/>
    </row>
    <row r="7553" spans="11:16" x14ac:dyDescent="0.3">
      <c r="K7553"/>
      <c r="L7553"/>
      <c r="M7553"/>
      <c r="N7553"/>
      <c r="O7553"/>
      <c r="P7553"/>
    </row>
    <row r="7554" spans="11:16" x14ac:dyDescent="0.3">
      <c r="K7554"/>
      <c r="L7554"/>
      <c r="M7554"/>
      <c r="N7554"/>
      <c r="O7554"/>
      <c r="P7554"/>
    </row>
    <row r="7555" spans="11:16" x14ac:dyDescent="0.3">
      <c r="K7555"/>
      <c r="L7555"/>
      <c r="M7555"/>
      <c r="N7555"/>
      <c r="O7555"/>
      <c r="P7555"/>
    </row>
    <row r="7556" spans="11:16" x14ac:dyDescent="0.3">
      <c r="K7556"/>
      <c r="L7556"/>
      <c r="M7556"/>
      <c r="N7556"/>
      <c r="O7556"/>
      <c r="P7556"/>
    </row>
    <row r="7557" spans="11:16" x14ac:dyDescent="0.3">
      <c r="K7557"/>
      <c r="L7557"/>
      <c r="M7557"/>
      <c r="N7557"/>
      <c r="O7557"/>
      <c r="P7557"/>
    </row>
    <row r="7558" spans="11:16" x14ac:dyDescent="0.3">
      <c r="K7558"/>
      <c r="L7558"/>
      <c r="M7558"/>
      <c r="N7558"/>
      <c r="O7558"/>
      <c r="P7558"/>
    </row>
    <row r="7559" spans="11:16" x14ac:dyDescent="0.3">
      <c r="K7559"/>
      <c r="L7559"/>
      <c r="M7559"/>
      <c r="N7559"/>
      <c r="O7559"/>
      <c r="P7559"/>
    </row>
    <row r="7560" spans="11:16" x14ac:dyDescent="0.3">
      <c r="K7560"/>
      <c r="L7560"/>
      <c r="M7560"/>
      <c r="N7560"/>
      <c r="O7560"/>
      <c r="P7560"/>
    </row>
    <row r="7561" spans="11:16" x14ac:dyDescent="0.3">
      <c r="K7561"/>
      <c r="L7561"/>
      <c r="M7561"/>
      <c r="N7561"/>
      <c r="O7561"/>
      <c r="P7561"/>
    </row>
    <row r="7562" spans="11:16" x14ac:dyDescent="0.3">
      <c r="K7562"/>
      <c r="L7562"/>
      <c r="M7562"/>
      <c r="N7562"/>
      <c r="O7562"/>
      <c r="P7562"/>
    </row>
    <row r="7563" spans="11:16" x14ac:dyDescent="0.3">
      <c r="K7563"/>
      <c r="L7563"/>
      <c r="M7563"/>
      <c r="N7563"/>
      <c r="O7563"/>
      <c r="P7563"/>
    </row>
    <row r="7564" spans="11:16" x14ac:dyDescent="0.3">
      <c r="K7564"/>
      <c r="L7564"/>
      <c r="M7564"/>
      <c r="N7564"/>
      <c r="O7564"/>
      <c r="P7564"/>
    </row>
    <row r="7565" spans="11:16" x14ac:dyDescent="0.3">
      <c r="K7565"/>
      <c r="L7565"/>
      <c r="M7565"/>
      <c r="N7565"/>
      <c r="O7565"/>
      <c r="P7565"/>
    </row>
    <row r="7566" spans="11:16" x14ac:dyDescent="0.3">
      <c r="K7566"/>
      <c r="L7566"/>
      <c r="M7566"/>
      <c r="N7566"/>
      <c r="O7566"/>
      <c r="P7566"/>
    </row>
    <row r="7567" spans="11:16" x14ac:dyDescent="0.3">
      <c r="K7567"/>
      <c r="L7567"/>
      <c r="M7567"/>
      <c r="N7567"/>
      <c r="O7567"/>
      <c r="P7567"/>
    </row>
    <row r="7568" spans="11:16" x14ac:dyDescent="0.3">
      <c r="K7568"/>
      <c r="L7568"/>
      <c r="M7568"/>
      <c r="N7568"/>
      <c r="O7568"/>
      <c r="P7568"/>
    </row>
    <row r="7569" spans="11:16" x14ac:dyDescent="0.3">
      <c r="K7569"/>
      <c r="L7569"/>
      <c r="M7569"/>
      <c r="N7569"/>
      <c r="O7569"/>
      <c r="P7569"/>
    </row>
    <row r="7570" spans="11:16" x14ac:dyDescent="0.3">
      <c r="K7570"/>
      <c r="L7570"/>
      <c r="M7570"/>
      <c r="N7570"/>
      <c r="O7570"/>
      <c r="P7570"/>
    </row>
    <row r="7571" spans="11:16" x14ac:dyDescent="0.3">
      <c r="K7571"/>
      <c r="L7571"/>
      <c r="M7571"/>
      <c r="N7571"/>
      <c r="O7571"/>
      <c r="P7571"/>
    </row>
    <row r="7572" spans="11:16" x14ac:dyDescent="0.3">
      <c r="K7572"/>
      <c r="L7572"/>
      <c r="M7572"/>
      <c r="N7572"/>
      <c r="O7572"/>
      <c r="P7572"/>
    </row>
    <row r="7573" spans="11:16" x14ac:dyDescent="0.3">
      <c r="K7573"/>
      <c r="L7573"/>
      <c r="M7573"/>
      <c r="N7573"/>
      <c r="O7573"/>
      <c r="P7573"/>
    </row>
    <row r="7574" spans="11:16" x14ac:dyDescent="0.3">
      <c r="K7574"/>
      <c r="L7574"/>
      <c r="M7574"/>
      <c r="N7574"/>
      <c r="O7574"/>
      <c r="P7574"/>
    </row>
    <row r="7575" spans="11:16" x14ac:dyDescent="0.3">
      <c r="K7575"/>
      <c r="L7575"/>
      <c r="M7575"/>
      <c r="N7575"/>
      <c r="O7575"/>
      <c r="P7575"/>
    </row>
    <row r="7576" spans="11:16" x14ac:dyDescent="0.3">
      <c r="K7576"/>
      <c r="L7576"/>
      <c r="M7576"/>
      <c r="N7576"/>
      <c r="O7576"/>
      <c r="P7576"/>
    </row>
    <row r="7577" spans="11:16" x14ac:dyDescent="0.3">
      <c r="K7577"/>
      <c r="L7577"/>
      <c r="M7577"/>
      <c r="N7577"/>
      <c r="O7577"/>
      <c r="P7577"/>
    </row>
    <row r="7578" spans="11:16" x14ac:dyDescent="0.3">
      <c r="K7578"/>
      <c r="L7578"/>
      <c r="M7578"/>
      <c r="N7578"/>
      <c r="O7578"/>
      <c r="P7578"/>
    </row>
    <row r="7579" spans="11:16" x14ac:dyDescent="0.3">
      <c r="K7579"/>
      <c r="L7579"/>
      <c r="M7579"/>
      <c r="N7579"/>
      <c r="O7579"/>
      <c r="P7579"/>
    </row>
    <row r="7580" spans="11:16" x14ac:dyDescent="0.3">
      <c r="K7580"/>
      <c r="L7580"/>
      <c r="M7580"/>
      <c r="N7580"/>
      <c r="O7580"/>
      <c r="P7580"/>
    </row>
    <row r="7581" spans="11:16" x14ac:dyDescent="0.3">
      <c r="K7581"/>
      <c r="L7581"/>
      <c r="M7581"/>
      <c r="N7581"/>
      <c r="O7581"/>
      <c r="P7581"/>
    </row>
    <row r="7582" spans="11:16" x14ac:dyDescent="0.3">
      <c r="K7582"/>
      <c r="L7582"/>
      <c r="M7582"/>
      <c r="N7582"/>
      <c r="O7582"/>
      <c r="P7582"/>
    </row>
    <row r="7583" spans="11:16" x14ac:dyDescent="0.3">
      <c r="K7583"/>
      <c r="L7583"/>
      <c r="M7583"/>
      <c r="N7583"/>
      <c r="O7583"/>
      <c r="P7583"/>
    </row>
    <row r="7584" spans="11:16" x14ac:dyDescent="0.3">
      <c r="K7584"/>
      <c r="L7584"/>
      <c r="M7584"/>
      <c r="N7584"/>
      <c r="O7584"/>
      <c r="P7584"/>
    </row>
    <row r="7585" spans="11:16" x14ac:dyDescent="0.3">
      <c r="K7585"/>
      <c r="L7585"/>
      <c r="M7585"/>
      <c r="N7585"/>
      <c r="O7585"/>
      <c r="P7585"/>
    </row>
    <row r="7586" spans="11:16" x14ac:dyDescent="0.3">
      <c r="K7586"/>
      <c r="L7586"/>
      <c r="M7586"/>
      <c r="N7586"/>
      <c r="O7586"/>
      <c r="P7586"/>
    </row>
    <row r="7587" spans="11:16" x14ac:dyDescent="0.3">
      <c r="K7587"/>
      <c r="L7587"/>
      <c r="M7587"/>
      <c r="N7587"/>
      <c r="O7587"/>
      <c r="P7587"/>
    </row>
    <row r="7588" spans="11:16" x14ac:dyDescent="0.3">
      <c r="K7588"/>
      <c r="L7588"/>
      <c r="M7588"/>
      <c r="N7588"/>
      <c r="O7588"/>
      <c r="P7588"/>
    </row>
    <row r="7589" spans="11:16" x14ac:dyDescent="0.3">
      <c r="K7589"/>
      <c r="L7589"/>
      <c r="M7589"/>
      <c r="N7589"/>
      <c r="O7589"/>
      <c r="P7589"/>
    </row>
    <row r="7590" spans="11:16" x14ac:dyDescent="0.3">
      <c r="K7590"/>
      <c r="L7590"/>
      <c r="M7590"/>
      <c r="N7590"/>
      <c r="O7590"/>
      <c r="P7590"/>
    </row>
    <row r="7591" spans="11:16" x14ac:dyDescent="0.3">
      <c r="K7591"/>
      <c r="L7591"/>
      <c r="M7591"/>
      <c r="N7591"/>
      <c r="O7591"/>
      <c r="P7591"/>
    </row>
    <row r="7592" spans="11:16" x14ac:dyDescent="0.3">
      <c r="K7592"/>
      <c r="L7592"/>
      <c r="M7592"/>
      <c r="N7592"/>
      <c r="O7592"/>
      <c r="P7592"/>
    </row>
    <row r="7593" spans="11:16" x14ac:dyDescent="0.3">
      <c r="K7593"/>
      <c r="L7593"/>
      <c r="M7593"/>
      <c r="N7593"/>
      <c r="O7593"/>
      <c r="P7593"/>
    </row>
    <row r="7594" spans="11:16" x14ac:dyDescent="0.3">
      <c r="K7594"/>
      <c r="L7594"/>
      <c r="M7594"/>
      <c r="N7594"/>
      <c r="O7594"/>
      <c r="P7594"/>
    </row>
    <row r="7595" spans="11:16" x14ac:dyDescent="0.3">
      <c r="K7595"/>
      <c r="L7595"/>
      <c r="M7595"/>
      <c r="N7595"/>
      <c r="O7595"/>
      <c r="P7595"/>
    </row>
    <row r="7596" spans="11:16" x14ac:dyDescent="0.3">
      <c r="K7596"/>
      <c r="L7596"/>
      <c r="M7596"/>
      <c r="N7596"/>
      <c r="O7596"/>
      <c r="P7596"/>
    </row>
    <row r="7597" spans="11:16" x14ac:dyDescent="0.3">
      <c r="K7597"/>
      <c r="L7597"/>
      <c r="M7597"/>
      <c r="N7597"/>
      <c r="O7597"/>
      <c r="P7597"/>
    </row>
    <row r="7598" spans="11:16" x14ac:dyDescent="0.3">
      <c r="K7598"/>
      <c r="L7598"/>
      <c r="M7598"/>
      <c r="N7598"/>
      <c r="O7598"/>
      <c r="P7598"/>
    </row>
    <row r="7599" spans="11:16" x14ac:dyDescent="0.3">
      <c r="K7599"/>
      <c r="L7599"/>
      <c r="M7599"/>
      <c r="N7599"/>
      <c r="O7599"/>
      <c r="P7599"/>
    </row>
    <row r="7600" spans="11:16" x14ac:dyDescent="0.3">
      <c r="K7600"/>
      <c r="L7600"/>
      <c r="M7600"/>
      <c r="N7600"/>
      <c r="O7600"/>
      <c r="P7600"/>
    </row>
    <row r="7601" spans="11:16" x14ac:dyDescent="0.3">
      <c r="K7601"/>
      <c r="L7601"/>
      <c r="M7601"/>
      <c r="N7601"/>
      <c r="O7601"/>
      <c r="P7601"/>
    </row>
    <row r="7602" spans="11:16" x14ac:dyDescent="0.3">
      <c r="K7602"/>
      <c r="L7602"/>
      <c r="M7602"/>
      <c r="N7602"/>
      <c r="O7602"/>
      <c r="P7602"/>
    </row>
    <row r="7603" spans="11:16" x14ac:dyDescent="0.3">
      <c r="K7603"/>
      <c r="L7603"/>
      <c r="M7603"/>
      <c r="N7603"/>
      <c r="O7603"/>
      <c r="P7603"/>
    </row>
    <row r="7604" spans="11:16" x14ac:dyDescent="0.3">
      <c r="K7604"/>
      <c r="L7604"/>
      <c r="M7604"/>
      <c r="N7604"/>
      <c r="O7604"/>
      <c r="P7604"/>
    </row>
    <row r="7605" spans="11:16" x14ac:dyDescent="0.3">
      <c r="K7605"/>
      <c r="L7605"/>
      <c r="M7605"/>
      <c r="N7605"/>
      <c r="O7605"/>
      <c r="P7605"/>
    </row>
    <row r="7606" spans="11:16" x14ac:dyDescent="0.3">
      <c r="K7606"/>
      <c r="L7606"/>
      <c r="M7606"/>
      <c r="N7606"/>
      <c r="O7606"/>
      <c r="P7606"/>
    </row>
    <row r="7607" spans="11:16" x14ac:dyDescent="0.3">
      <c r="K7607"/>
      <c r="L7607"/>
      <c r="M7607"/>
      <c r="N7607"/>
      <c r="O7607"/>
      <c r="P7607"/>
    </row>
    <row r="7608" spans="11:16" x14ac:dyDescent="0.3">
      <c r="K7608"/>
      <c r="L7608"/>
      <c r="M7608"/>
      <c r="N7608"/>
      <c r="O7608"/>
      <c r="P7608"/>
    </row>
    <row r="7609" spans="11:16" x14ac:dyDescent="0.3">
      <c r="K7609"/>
      <c r="L7609"/>
      <c r="M7609"/>
      <c r="N7609"/>
      <c r="O7609"/>
      <c r="P7609"/>
    </row>
    <row r="7610" spans="11:16" x14ac:dyDescent="0.3">
      <c r="K7610"/>
      <c r="L7610"/>
      <c r="M7610"/>
      <c r="N7610"/>
      <c r="O7610"/>
      <c r="P7610"/>
    </row>
    <row r="7611" spans="11:16" x14ac:dyDescent="0.3">
      <c r="K7611"/>
      <c r="L7611"/>
      <c r="M7611"/>
      <c r="N7611"/>
      <c r="O7611"/>
      <c r="P7611"/>
    </row>
    <row r="7612" spans="11:16" x14ac:dyDescent="0.3">
      <c r="K7612"/>
      <c r="L7612"/>
      <c r="M7612"/>
      <c r="N7612"/>
      <c r="O7612"/>
      <c r="P7612"/>
    </row>
    <row r="7613" spans="11:16" x14ac:dyDescent="0.3">
      <c r="K7613"/>
      <c r="L7613"/>
      <c r="M7613"/>
      <c r="N7613"/>
      <c r="O7613"/>
      <c r="P7613"/>
    </row>
    <row r="7614" spans="11:16" x14ac:dyDescent="0.3">
      <c r="K7614"/>
      <c r="L7614"/>
      <c r="M7614"/>
      <c r="N7614"/>
      <c r="O7614"/>
      <c r="P7614"/>
    </row>
    <row r="7615" spans="11:16" x14ac:dyDescent="0.3">
      <c r="K7615"/>
      <c r="L7615"/>
      <c r="M7615"/>
      <c r="N7615"/>
      <c r="O7615"/>
      <c r="P7615"/>
    </row>
    <row r="7616" spans="11:16" x14ac:dyDescent="0.3">
      <c r="K7616"/>
      <c r="L7616"/>
      <c r="M7616"/>
      <c r="N7616"/>
      <c r="O7616"/>
      <c r="P7616"/>
    </row>
    <row r="7617" spans="11:16" x14ac:dyDescent="0.3">
      <c r="K7617"/>
      <c r="L7617"/>
      <c r="M7617"/>
      <c r="N7617"/>
      <c r="O7617"/>
      <c r="P7617"/>
    </row>
    <row r="7618" spans="11:16" x14ac:dyDescent="0.3">
      <c r="K7618"/>
      <c r="L7618"/>
      <c r="M7618"/>
      <c r="N7618"/>
      <c r="O7618"/>
      <c r="P7618"/>
    </row>
    <row r="7619" spans="11:16" x14ac:dyDescent="0.3">
      <c r="K7619"/>
      <c r="L7619"/>
      <c r="M7619"/>
      <c r="N7619"/>
      <c r="O7619"/>
      <c r="P7619"/>
    </row>
    <row r="7620" spans="11:16" x14ac:dyDescent="0.3">
      <c r="K7620"/>
      <c r="L7620"/>
      <c r="M7620"/>
      <c r="N7620"/>
      <c r="O7620"/>
      <c r="P7620"/>
    </row>
    <row r="7621" spans="11:16" x14ac:dyDescent="0.3">
      <c r="K7621"/>
      <c r="L7621"/>
      <c r="M7621"/>
      <c r="N7621"/>
      <c r="O7621"/>
      <c r="P7621"/>
    </row>
    <row r="7622" spans="11:16" x14ac:dyDescent="0.3">
      <c r="K7622"/>
      <c r="L7622"/>
      <c r="M7622"/>
      <c r="N7622"/>
      <c r="O7622"/>
      <c r="P7622"/>
    </row>
    <row r="7623" spans="11:16" x14ac:dyDescent="0.3">
      <c r="K7623"/>
      <c r="L7623"/>
      <c r="M7623"/>
      <c r="N7623"/>
      <c r="O7623"/>
      <c r="P7623"/>
    </row>
    <row r="7624" spans="11:16" x14ac:dyDescent="0.3">
      <c r="K7624"/>
      <c r="L7624"/>
      <c r="M7624"/>
      <c r="N7624"/>
      <c r="O7624"/>
      <c r="P7624"/>
    </row>
    <row r="7625" spans="11:16" x14ac:dyDescent="0.3">
      <c r="K7625"/>
      <c r="L7625"/>
      <c r="M7625"/>
      <c r="N7625"/>
      <c r="O7625"/>
      <c r="P7625"/>
    </row>
    <row r="7626" spans="11:16" x14ac:dyDescent="0.3">
      <c r="K7626"/>
      <c r="L7626"/>
      <c r="M7626"/>
      <c r="N7626"/>
      <c r="O7626"/>
      <c r="P7626"/>
    </row>
    <row r="7627" spans="11:16" x14ac:dyDescent="0.3">
      <c r="K7627"/>
      <c r="L7627"/>
      <c r="M7627"/>
      <c r="N7627"/>
      <c r="O7627"/>
      <c r="P7627"/>
    </row>
    <row r="7628" spans="11:16" x14ac:dyDescent="0.3">
      <c r="K7628"/>
      <c r="L7628"/>
      <c r="M7628"/>
      <c r="N7628"/>
      <c r="O7628"/>
      <c r="P7628"/>
    </row>
    <row r="7629" spans="11:16" x14ac:dyDescent="0.3">
      <c r="K7629"/>
      <c r="L7629"/>
      <c r="M7629"/>
      <c r="N7629"/>
      <c r="O7629"/>
      <c r="P7629"/>
    </row>
    <row r="7630" spans="11:16" x14ac:dyDescent="0.3">
      <c r="K7630"/>
      <c r="L7630"/>
      <c r="M7630"/>
      <c r="N7630"/>
      <c r="O7630"/>
      <c r="P7630"/>
    </row>
    <row r="7631" spans="11:16" x14ac:dyDescent="0.3">
      <c r="K7631"/>
      <c r="L7631"/>
      <c r="M7631"/>
      <c r="N7631"/>
      <c r="O7631"/>
      <c r="P7631"/>
    </row>
    <row r="7632" spans="11:16" x14ac:dyDescent="0.3">
      <c r="K7632"/>
      <c r="L7632"/>
      <c r="M7632"/>
      <c r="N7632"/>
      <c r="O7632"/>
      <c r="P7632"/>
    </row>
    <row r="7633" spans="11:16" x14ac:dyDescent="0.3">
      <c r="K7633"/>
      <c r="L7633"/>
      <c r="M7633"/>
      <c r="N7633"/>
      <c r="O7633"/>
      <c r="P7633"/>
    </row>
    <row r="7634" spans="11:16" x14ac:dyDescent="0.3">
      <c r="K7634"/>
      <c r="L7634"/>
      <c r="M7634"/>
      <c r="N7634"/>
      <c r="O7634"/>
      <c r="P7634"/>
    </row>
    <row r="7635" spans="11:16" x14ac:dyDescent="0.3">
      <c r="K7635"/>
      <c r="L7635"/>
      <c r="M7635"/>
      <c r="N7635"/>
      <c r="O7635"/>
      <c r="P7635"/>
    </row>
    <row r="7636" spans="11:16" x14ac:dyDescent="0.3">
      <c r="K7636"/>
      <c r="L7636"/>
      <c r="M7636"/>
      <c r="N7636"/>
      <c r="O7636"/>
      <c r="P7636"/>
    </row>
    <row r="7637" spans="11:16" x14ac:dyDescent="0.3">
      <c r="K7637"/>
      <c r="L7637"/>
      <c r="M7637"/>
      <c r="N7637"/>
      <c r="O7637"/>
      <c r="P7637"/>
    </row>
    <row r="7638" spans="11:16" x14ac:dyDescent="0.3">
      <c r="K7638"/>
      <c r="L7638"/>
      <c r="M7638"/>
      <c r="N7638"/>
      <c r="O7638"/>
      <c r="P7638"/>
    </row>
    <row r="7639" spans="11:16" x14ac:dyDescent="0.3">
      <c r="K7639"/>
      <c r="L7639"/>
      <c r="M7639"/>
      <c r="N7639"/>
      <c r="O7639"/>
      <c r="P7639"/>
    </row>
    <row r="7640" spans="11:16" x14ac:dyDescent="0.3">
      <c r="K7640"/>
      <c r="L7640"/>
      <c r="M7640"/>
      <c r="N7640"/>
      <c r="O7640"/>
      <c r="P7640"/>
    </row>
    <row r="7641" spans="11:16" x14ac:dyDescent="0.3">
      <c r="K7641"/>
      <c r="L7641"/>
      <c r="M7641"/>
      <c r="N7641"/>
      <c r="O7641"/>
      <c r="P7641"/>
    </row>
    <row r="7642" spans="11:16" x14ac:dyDescent="0.3">
      <c r="K7642"/>
      <c r="L7642"/>
      <c r="M7642"/>
      <c r="N7642"/>
      <c r="O7642"/>
      <c r="P7642"/>
    </row>
    <row r="7643" spans="11:16" x14ac:dyDescent="0.3">
      <c r="K7643"/>
      <c r="L7643"/>
      <c r="M7643"/>
      <c r="N7643"/>
      <c r="O7643"/>
      <c r="P7643"/>
    </row>
    <row r="7644" spans="11:16" x14ac:dyDescent="0.3">
      <c r="K7644"/>
      <c r="L7644"/>
      <c r="M7644"/>
      <c r="N7644"/>
      <c r="O7644"/>
      <c r="P7644"/>
    </row>
    <row r="7645" spans="11:16" x14ac:dyDescent="0.3">
      <c r="K7645"/>
      <c r="L7645"/>
      <c r="M7645"/>
      <c r="N7645"/>
      <c r="O7645"/>
      <c r="P7645"/>
    </row>
    <row r="7646" spans="11:16" x14ac:dyDescent="0.3">
      <c r="K7646"/>
      <c r="L7646"/>
      <c r="M7646"/>
      <c r="N7646"/>
      <c r="O7646"/>
      <c r="P7646"/>
    </row>
    <row r="7647" spans="11:16" x14ac:dyDescent="0.3">
      <c r="K7647"/>
      <c r="L7647"/>
      <c r="M7647"/>
      <c r="N7647"/>
      <c r="O7647"/>
      <c r="P7647"/>
    </row>
    <row r="7648" spans="11:16" x14ac:dyDescent="0.3">
      <c r="K7648"/>
      <c r="L7648"/>
      <c r="M7648"/>
      <c r="N7648"/>
      <c r="O7648"/>
      <c r="P7648"/>
    </row>
    <row r="7649" spans="11:16" x14ac:dyDescent="0.3">
      <c r="K7649"/>
      <c r="L7649"/>
      <c r="M7649"/>
      <c r="N7649"/>
      <c r="O7649"/>
      <c r="P7649"/>
    </row>
    <row r="7650" spans="11:16" x14ac:dyDescent="0.3">
      <c r="K7650"/>
      <c r="L7650"/>
      <c r="M7650"/>
      <c r="N7650"/>
      <c r="O7650"/>
      <c r="P7650"/>
    </row>
    <row r="7651" spans="11:16" x14ac:dyDescent="0.3">
      <c r="K7651"/>
      <c r="L7651"/>
      <c r="M7651"/>
      <c r="N7651"/>
      <c r="O7651"/>
      <c r="P7651"/>
    </row>
    <row r="7652" spans="11:16" x14ac:dyDescent="0.3">
      <c r="K7652"/>
      <c r="L7652"/>
      <c r="M7652"/>
      <c r="N7652"/>
      <c r="O7652"/>
      <c r="P7652"/>
    </row>
    <row r="7653" spans="11:16" x14ac:dyDescent="0.3">
      <c r="K7653"/>
      <c r="L7653"/>
      <c r="M7653"/>
      <c r="N7653"/>
      <c r="O7653"/>
      <c r="P7653"/>
    </row>
    <row r="7654" spans="11:16" x14ac:dyDescent="0.3">
      <c r="K7654"/>
      <c r="L7654"/>
      <c r="M7654"/>
      <c r="N7654"/>
      <c r="O7654"/>
      <c r="P7654"/>
    </row>
    <row r="7655" spans="11:16" x14ac:dyDescent="0.3">
      <c r="K7655"/>
      <c r="L7655"/>
      <c r="M7655"/>
      <c r="N7655"/>
      <c r="O7655"/>
      <c r="P7655"/>
    </row>
    <row r="7656" spans="11:16" x14ac:dyDescent="0.3">
      <c r="K7656"/>
      <c r="L7656"/>
      <c r="M7656"/>
      <c r="N7656"/>
      <c r="O7656"/>
      <c r="P7656"/>
    </row>
    <row r="7657" spans="11:16" x14ac:dyDescent="0.3">
      <c r="K7657"/>
      <c r="L7657"/>
      <c r="M7657"/>
      <c r="N7657"/>
      <c r="O7657"/>
      <c r="P7657"/>
    </row>
    <row r="7658" spans="11:16" x14ac:dyDescent="0.3">
      <c r="K7658"/>
      <c r="L7658"/>
      <c r="M7658"/>
      <c r="N7658"/>
      <c r="O7658"/>
      <c r="P7658"/>
    </row>
    <row r="7659" spans="11:16" x14ac:dyDescent="0.3">
      <c r="K7659"/>
      <c r="L7659"/>
      <c r="M7659"/>
      <c r="N7659"/>
      <c r="O7659"/>
      <c r="P7659"/>
    </row>
    <row r="7660" spans="11:16" x14ac:dyDescent="0.3">
      <c r="K7660"/>
      <c r="L7660"/>
      <c r="M7660"/>
      <c r="N7660"/>
      <c r="O7660"/>
      <c r="P7660"/>
    </row>
    <row r="7661" spans="11:16" x14ac:dyDescent="0.3">
      <c r="K7661"/>
      <c r="L7661"/>
      <c r="M7661"/>
      <c r="N7661"/>
      <c r="O7661"/>
      <c r="P7661"/>
    </row>
    <row r="7662" spans="11:16" x14ac:dyDescent="0.3">
      <c r="K7662"/>
      <c r="L7662"/>
      <c r="M7662"/>
      <c r="N7662"/>
      <c r="O7662"/>
      <c r="P7662"/>
    </row>
    <row r="7663" spans="11:16" x14ac:dyDescent="0.3">
      <c r="K7663"/>
      <c r="L7663"/>
      <c r="M7663"/>
      <c r="N7663"/>
      <c r="O7663"/>
      <c r="P7663"/>
    </row>
    <row r="7664" spans="11:16" x14ac:dyDescent="0.3">
      <c r="K7664"/>
      <c r="L7664"/>
      <c r="M7664"/>
      <c r="N7664"/>
      <c r="O7664"/>
      <c r="P7664"/>
    </row>
    <row r="7665" spans="11:16" x14ac:dyDescent="0.3">
      <c r="K7665"/>
      <c r="L7665"/>
      <c r="M7665"/>
      <c r="N7665"/>
      <c r="O7665"/>
      <c r="P7665"/>
    </row>
    <row r="7666" spans="11:16" x14ac:dyDescent="0.3">
      <c r="K7666"/>
      <c r="L7666"/>
      <c r="M7666"/>
      <c r="N7666"/>
      <c r="O7666"/>
      <c r="P7666"/>
    </row>
    <row r="7667" spans="11:16" x14ac:dyDescent="0.3">
      <c r="K7667"/>
      <c r="L7667"/>
      <c r="M7667"/>
      <c r="N7667"/>
      <c r="O7667"/>
      <c r="P7667"/>
    </row>
    <row r="7668" spans="11:16" x14ac:dyDescent="0.3">
      <c r="K7668"/>
      <c r="L7668"/>
      <c r="M7668"/>
      <c r="N7668"/>
      <c r="O7668"/>
      <c r="P7668"/>
    </row>
    <row r="7669" spans="11:16" x14ac:dyDescent="0.3">
      <c r="K7669"/>
      <c r="L7669"/>
      <c r="M7669"/>
      <c r="N7669"/>
      <c r="O7669"/>
      <c r="P7669"/>
    </row>
    <row r="7670" spans="11:16" x14ac:dyDescent="0.3">
      <c r="K7670"/>
      <c r="L7670"/>
      <c r="M7670"/>
      <c r="N7670"/>
      <c r="O7670"/>
      <c r="P7670"/>
    </row>
    <row r="7671" spans="11:16" x14ac:dyDescent="0.3">
      <c r="K7671"/>
      <c r="L7671"/>
      <c r="M7671"/>
      <c r="N7671"/>
      <c r="O7671"/>
      <c r="P7671"/>
    </row>
    <row r="7672" spans="11:16" x14ac:dyDescent="0.3">
      <c r="K7672"/>
      <c r="L7672"/>
      <c r="M7672"/>
      <c r="N7672"/>
      <c r="O7672"/>
      <c r="P7672"/>
    </row>
    <row r="7673" spans="11:16" x14ac:dyDescent="0.3">
      <c r="K7673"/>
      <c r="L7673"/>
      <c r="M7673"/>
      <c r="N7673"/>
      <c r="O7673"/>
      <c r="P7673"/>
    </row>
    <row r="7674" spans="11:16" x14ac:dyDescent="0.3">
      <c r="K7674"/>
      <c r="L7674"/>
      <c r="M7674"/>
      <c r="N7674"/>
      <c r="O7674"/>
      <c r="P7674"/>
    </row>
    <row r="7675" spans="11:16" x14ac:dyDescent="0.3">
      <c r="K7675"/>
      <c r="L7675"/>
      <c r="M7675"/>
      <c r="N7675"/>
      <c r="O7675"/>
      <c r="P7675"/>
    </row>
    <row r="7676" spans="11:16" x14ac:dyDescent="0.3">
      <c r="K7676"/>
      <c r="L7676"/>
      <c r="M7676"/>
      <c r="N7676"/>
      <c r="O7676"/>
      <c r="P7676"/>
    </row>
    <row r="7677" spans="11:16" x14ac:dyDescent="0.3">
      <c r="K7677"/>
      <c r="L7677"/>
      <c r="M7677"/>
      <c r="N7677"/>
      <c r="O7677"/>
      <c r="P7677"/>
    </row>
    <row r="7678" spans="11:16" x14ac:dyDescent="0.3">
      <c r="K7678"/>
      <c r="L7678"/>
      <c r="M7678"/>
      <c r="N7678"/>
      <c r="O7678"/>
      <c r="P7678"/>
    </row>
    <row r="7679" spans="11:16" x14ac:dyDescent="0.3">
      <c r="K7679"/>
      <c r="L7679"/>
      <c r="M7679"/>
      <c r="N7679"/>
      <c r="O7679"/>
      <c r="P7679"/>
    </row>
    <row r="7680" spans="11:16" x14ac:dyDescent="0.3">
      <c r="K7680"/>
      <c r="L7680"/>
      <c r="M7680"/>
      <c r="N7680"/>
      <c r="O7680"/>
      <c r="P7680"/>
    </row>
    <row r="7681" spans="11:16" x14ac:dyDescent="0.3">
      <c r="K7681"/>
      <c r="L7681"/>
      <c r="M7681"/>
      <c r="N7681"/>
      <c r="O7681"/>
      <c r="P7681"/>
    </row>
    <row r="7682" spans="11:16" x14ac:dyDescent="0.3">
      <c r="K7682"/>
      <c r="L7682"/>
      <c r="M7682"/>
      <c r="N7682"/>
      <c r="O7682"/>
      <c r="P7682"/>
    </row>
    <row r="7683" spans="11:16" x14ac:dyDescent="0.3">
      <c r="K7683"/>
      <c r="L7683"/>
      <c r="M7683"/>
      <c r="N7683"/>
      <c r="O7683"/>
      <c r="P7683"/>
    </row>
    <row r="7684" spans="11:16" x14ac:dyDescent="0.3">
      <c r="K7684"/>
      <c r="L7684"/>
      <c r="M7684"/>
      <c r="N7684"/>
      <c r="O7684"/>
      <c r="P7684"/>
    </row>
    <row r="7685" spans="11:16" x14ac:dyDescent="0.3">
      <c r="K7685"/>
      <c r="L7685"/>
      <c r="M7685"/>
      <c r="N7685"/>
      <c r="O7685"/>
      <c r="P7685"/>
    </row>
    <row r="7686" spans="11:16" x14ac:dyDescent="0.3">
      <c r="K7686"/>
      <c r="L7686"/>
      <c r="M7686"/>
      <c r="N7686"/>
      <c r="O7686"/>
      <c r="P7686"/>
    </row>
    <row r="7687" spans="11:16" x14ac:dyDescent="0.3">
      <c r="K7687"/>
      <c r="L7687"/>
      <c r="M7687"/>
      <c r="N7687"/>
      <c r="O7687"/>
      <c r="P7687"/>
    </row>
    <row r="7688" spans="11:16" x14ac:dyDescent="0.3">
      <c r="K7688"/>
      <c r="L7688"/>
      <c r="M7688"/>
      <c r="N7688"/>
      <c r="O7688"/>
      <c r="P7688"/>
    </row>
    <row r="7689" spans="11:16" x14ac:dyDescent="0.3">
      <c r="K7689"/>
      <c r="L7689"/>
      <c r="M7689"/>
      <c r="N7689"/>
      <c r="O7689"/>
      <c r="P7689"/>
    </row>
    <row r="7690" spans="11:16" x14ac:dyDescent="0.3">
      <c r="K7690"/>
      <c r="L7690"/>
      <c r="M7690"/>
      <c r="N7690"/>
      <c r="O7690"/>
      <c r="P7690"/>
    </row>
    <row r="7691" spans="11:16" x14ac:dyDescent="0.3">
      <c r="K7691"/>
      <c r="L7691"/>
      <c r="M7691"/>
      <c r="N7691"/>
      <c r="O7691"/>
      <c r="P7691"/>
    </row>
    <row r="7692" spans="11:16" x14ac:dyDescent="0.3">
      <c r="K7692"/>
      <c r="L7692"/>
      <c r="M7692"/>
      <c r="N7692"/>
      <c r="O7692"/>
      <c r="P7692"/>
    </row>
    <row r="7693" spans="11:16" x14ac:dyDescent="0.3">
      <c r="K7693"/>
      <c r="L7693"/>
      <c r="M7693"/>
      <c r="N7693"/>
      <c r="O7693"/>
      <c r="P7693"/>
    </row>
    <row r="7694" spans="11:16" x14ac:dyDescent="0.3">
      <c r="K7694"/>
      <c r="L7694"/>
      <c r="M7694"/>
      <c r="N7694"/>
      <c r="O7694"/>
      <c r="P7694"/>
    </row>
    <row r="7695" spans="11:16" x14ac:dyDescent="0.3">
      <c r="K7695"/>
      <c r="L7695"/>
      <c r="M7695"/>
      <c r="N7695"/>
      <c r="O7695"/>
      <c r="P7695"/>
    </row>
    <row r="7696" spans="11:16" x14ac:dyDescent="0.3">
      <c r="K7696"/>
      <c r="L7696"/>
      <c r="M7696"/>
      <c r="N7696"/>
      <c r="O7696"/>
      <c r="P7696"/>
    </row>
    <row r="7697" spans="11:16" x14ac:dyDescent="0.3">
      <c r="K7697"/>
      <c r="L7697"/>
      <c r="M7697"/>
      <c r="N7697"/>
      <c r="O7697"/>
      <c r="P7697"/>
    </row>
    <row r="7698" spans="11:16" x14ac:dyDescent="0.3">
      <c r="K7698"/>
      <c r="L7698"/>
      <c r="M7698"/>
      <c r="N7698"/>
      <c r="O7698"/>
      <c r="P7698"/>
    </row>
    <row r="7699" spans="11:16" x14ac:dyDescent="0.3">
      <c r="K7699"/>
      <c r="L7699"/>
      <c r="M7699"/>
      <c r="N7699"/>
      <c r="O7699"/>
      <c r="P7699"/>
    </row>
    <row r="7700" spans="11:16" x14ac:dyDescent="0.3">
      <c r="K7700"/>
      <c r="L7700"/>
      <c r="M7700"/>
      <c r="N7700"/>
      <c r="O7700"/>
      <c r="P7700"/>
    </row>
    <row r="7701" spans="11:16" x14ac:dyDescent="0.3">
      <c r="K7701"/>
      <c r="L7701"/>
      <c r="M7701"/>
      <c r="N7701"/>
      <c r="O7701"/>
      <c r="P7701"/>
    </row>
    <row r="7702" spans="11:16" x14ac:dyDescent="0.3">
      <c r="K7702"/>
      <c r="L7702"/>
      <c r="M7702"/>
      <c r="N7702"/>
      <c r="O7702"/>
      <c r="P7702"/>
    </row>
    <row r="7703" spans="11:16" x14ac:dyDescent="0.3">
      <c r="K7703"/>
      <c r="L7703"/>
      <c r="M7703"/>
      <c r="N7703"/>
      <c r="O7703"/>
      <c r="P7703"/>
    </row>
    <row r="7704" spans="11:16" x14ac:dyDescent="0.3">
      <c r="K7704"/>
      <c r="L7704"/>
      <c r="M7704"/>
      <c r="N7704"/>
      <c r="O7704"/>
      <c r="P7704"/>
    </row>
    <row r="7705" spans="11:16" x14ac:dyDescent="0.3">
      <c r="K7705"/>
      <c r="L7705"/>
      <c r="M7705"/>
      <c r="N7705"/>
      <c r="O7705"/>
      <c r="P7705"/>
    </row>
    <row r="7706" spans="11:16" x14ac:dyDescent="0.3">
      <c r="K7706"/>
      <c r="L7706"/>
      <c r="M7706"/>
      <c r="N7706"/>
      <c r="O7706"/>
      <c r="P7706"/>
    </row>
    <row r="7707" spans="11:16" x14ac:dyDescent="0.3">
      <c r="K7707"/>
      <c r="L7707"/>
      <c r="M7707"/>
      <c r="N7707"/>
      <c r="O7707"/>
      <c r="P7707"/>
    </row>
    <row r="7708" spans="11:16" x14ac:dyDescent="0.3">
      <c r="K7708"/>
      <c r="L7708"/>
      <c r="M7708"/>
      <c r="N7708"/>
      <c r="O7708"/>
      <c r="P7708"/>
    </row>
    <row r="7709" spans="11:16" x14ac:dyDescent="0.3">
      <c r="K7709"/>
      <c r="L7709"/>
      <c r="M7709"/>
      <c r="N7709"/>
      <c r="O7709"/>
      <c r="P7709"/>
    </row>
    <row r="7710" spans="11:16" x14ac:dyDescent="0.3">
      <c r="K7710"/>
      <c r="L7710"/>
      <c r="M7710"/>
      <c r="N7710"/>
      <c r="O7710"/>
      <c r="P7710"/>
    </row>
    <row r="7711" spans="11:16" x14ac:dyDescent="0.3">
      <c r="K7711"/>
      <c r="L7711"/>
      <c r="M7711"/>
      <c r="N7711"/>
      <c r="O7711"/>
      <c r="P7711"/>
    </row>
    <row r="7712" spans="11:16" x14ac:dyDescent="0.3">
      <c r="K7712"/>
      <c r="L7712"/>
      <c r="M7712"/>
      <c r="N7712"/>
      <c r="O7712"/>
      <c r="P7712"/>
    </row>
    <row r="7713" spans="11:16" x14ac:dyDescent="0.3">
      <c r="K7713"/>
      <c r="L7713"/>
      <c r="M7713"/>
      <c r="N7713"/>
      <c r="O7713"/>
      <c r="P7713"/>
    </row>
    <row r="7714" spans="11:16" x14ac:dyDescent="0.3">
      <c r="K7714"/>
      <c r="L7714"/>
      <c r="M7714"/>
      <c r="N7714"/>
      <c r="O7714"/>
      <c r="P7714"/>
    </row>
    <row r="7715" spans="11:16" x14ac:dyDescent="0.3">
      <c r="K7715"/>
      <c r="L7715"/>
      <c r="M7715"/>
      <c r="N7715"/>
      <c r="O7715"/>
      <c r="P7715"/>
    </row>
    <row r="7716" spans="11:16" x14ac:dyDescent="0.3">
      <c r="K7716"/>
      <c r="L7716"/>
      <c r="M7716"/>
      <c r="N7716"/>
      <c r="O7716"/>
      <c r="P7716"/>
    </row>
    <row r="7717" spans="11:16" x14ac:dyDescent="0.3">
      <c r="K7717"/>
      <c r="L7717"/>
      <c r="M7717"/>
      <c r="N7717"/>
      <c r="O7717"/>
      <c r="P7717"/>
    </row>
    <row r="7718" spans="11:16" x14ac:dyDescent="0.3">
      <c r="K7718"/>
      <c r="L7718"/>
      <c r="M7718"/>
      <c r="N7718"/>
      <c r="O7718"/>
      <c r="P7718"/>
    </row>
    <row r="7719" spans="11:16" x14ac:dyDescent="0.3">
      <c r="K7719"/>
      <c r="L7719"/>
      <c r="M7719"/>
      <c r="N7719"/>
      <c r="O7719"/>
      <c r="P7719"/>
    </row>
    <row r="7720" spans="11:16" x14ac:dyDescent="0.3">
      <c r="K7720"/>
      <c r="L7720"/>
      <c r="M7720"/>
      <c r="N7720"/>
      <c r="O7720"/>
      <c r="P7720"/>
    </row>
    <row r="7721" spans="11:16" x14ac:dyDescent="0.3">
      <c r="K7721"/>
      <c r="L7721"/>
      <c r="M7721"/>
      <c r="N7721"/>
      <c r="O7721"/>
      <c r="P7721"/>
    </row>
    <row r="7722" spans="11:16" x14ac:dyDescent="0.3">
      <c r="K7722"/>
      <c r="L7722"/>
      <c r="M7722"/>
      <c r="N7722"/>
      <c r="O7722"/>
      <c r="P7722"/>
    </row>
    <row r="7723" spans="11:16" x14ac:dyDescent="0.3">
      <c r="K7723"/>
      <c r="L7723"/>
      <c r="M7723"/>
      <c r="N7723"/>
      <c r="O7723"/>
      <c r="P7723"/>
    </row>
    <row r="7724" spans="11:16" x14ac:dyDescent="0.3">
      <c r="K7724"/>
      <c r="L7724"/>
      <c r="M7724"/>
      <c r="N7724"/>
      <c r="O7724"/>
      <c r="P7724"/>
    </row>
    <row r="7725" spans="11:16" x14ac:dyDescent="0.3">
      <c r="K7725"/>
      <c r="L7725"/>
      <c r="M7725"/>
      <c r="N7725"/>
      <c r="O7725"/>
      <c r="P7725"/>
    </row>
    <row r="7726" spans="11:16" x14ac:dyDescent="0.3">
      <c r="K7726"/>
      <c r="L7726"/>
      <c r="M7726"/>
      <c r="N7726"/>
      <c r="O7726"/>
      <c r="P7726"/>
    </row>
    <row r="7727" spans="11:16" x14ac:dyDescent="0.3">
      <c r="K7727"/>
      <c r="L7727"/>
      <c r="M7727"/>
      <c r="N7727"/>
      <c r="O7727"/>
      <c r="P7727"/>
    </row>
    <row r="7728" spans="11:16" x14ac:dyDescent="0.3">
      <c r="K7728"/>
      <c r="L7728"/>
      <c r="M7728"/>
      <c r="N7728"/>
      <c r="O7728"/>
      <c r="P7728"/>
    </row>
    <row r="7729" spans="11:16" x14ac:dyDescent="0.3">
      <c r="K7729"/>
      <c r="L7729"/>
      <c r="M7729"/>
      <c r="N7729"/>
      <c r="O7729"/>
      <c r="P7729"/>
    </row>
    <row r="7730" spans="11:16" x14ac:dyDescent="0.3">
      <c r="K7730"/>
      <c r="L7730"/>
      <c r="M7730"/>
      <c r="N7730"/>
      <c r="O7730"/>
      <c r="P7730"/>
    </row>
    <row r="7731" spans="11:16" x14ac:dyDescent="0.3">
      <c r="K7731"/>
      <c r="L7731"/>
      <c r="M7731"/>
      <c r="N7731"/>
      <c r="O7731"/>
      <c r="P7731"/>
    </row>
    <row r="7732" spans="11:16" x14ac:dyDescent="0.3">
      <c r="K7732"/>
      <c r="L7732"/>
      <c r="M7732"/>
      <c r="N7732"/>
      <c r="O7732"/>
      <c r="P7732"/>
    </row>
    <row r="7733" spans="11:16" x14ac:dyDescent="0.3">
      <c r="K7733"/>
      <c r="L7733"/>
      <c r="M7733"/>
      <c r="N7733"/>
      <c r="O7733"/>
      <c r="P7733"/>
    </row>
    <row r="7734" spans="11:16" x14ac:dyDescent="0.3">
      <c r="K7734"/>
      <c r="L7734"/>
      <c r="M7734"/>
      <c r="N7734"/>
      <c r="O7734"/>
      <c r="P7734"/>
    </row>
    <row r="7735" spans="11:16" x14ac:dyDescent="0.3">
      <c r="K7735"/>
      <c r="L7735"/>
      <c r="M7735"/>
      <c r="N7735"/>
      <c r="O7735"/>
      <c r="P7735"/>
    </row>
    <row r="7736" spans="11:16" x14ac:dyDescent="0.3">
      <c r="K7736"/>
      <c r="L7736"/>
      <c r="M7736"/>
      <c r="N7736"/>
      <c r="O7736"/>
      <c r="P7736"/>
    </row>
    <row r="7737" spans="11:16" x14ac:dyDescent="0.3">
      <c r="K7737"/>
      <c r="L7737"/>
      <c r="M7737"/>
      <c r="N7737"/>
      <c r="O7737"/>
      <c r="P7737"/>
    </row>
    <row r="7738" spans="11:16" x14ac:dyDescent="0.3">
      <c r="K7738"/>
      <c r="L7738"/>
      <c r="M7738"/>
      <c r="N7738"/>
      <c r="O7738"/>
      <c r="P7738"/>
    </row>
    <row r="7739" spans="11:16" x14ac:dyDescent="0.3">
      <c r="K7739"/>
      <c r="L7739"/>
      <c r="M7739"/>
      <c r="N7739"/>
      <c r="O7739"/>
      <c r="P7739"/>
    </row>
    <row r="7740" spans="11:16" x14ac:dyDescent="0.3">
      <c r="K7740"/>
      <c r="L7740"/>
      <c r="M7740"/>
      <c r="N7740"/>
      <c r="O7740"/>
      <c r="P7740"/>
    </row>
    <row r="7741" spans="11:16" x14ac:dyDescent="0.3">
      <c r="K7741"/>
      <c r="L7741"/>
      <c r="M7741"/>
      <c r="N7741"/>
      <c r="O7741"/>
      <c r="P7741"/>
    </row>
    <row r="7742" spans="11:16" x14ac:dyDescent="0.3">
      <c r="K7742"/>
      <c r="L7742"/>
      <c r="M7742"/>
      <c r="N7742"/>
      <c r="O7742"/>
      <c r="P7742"/>
    </row>
    <row r="7743" spans="11:16" x14ac:dyDescent="0.3">
      <c r="K7743"/>
      <c r="L7743"/>
      <c r="M7743"/>
      <c r="N7743"/>
      <c r="O7743"/>
      <c r="P7743"/>
    </row>
    <row r="7744" spans="11:16" x14ac:dyDescent="0.3">
      <c r="K7744"/>
      <c r="L7744"/>
      <c r="M7744"/>
      <c r="N7744"/>
      <c r="O7744"/>
      <c r="P7744"/>
    </row>
    <row r="7745" spans="11:16" x14ac:dyDescent="0.3">
      <c r="K7745"/>
      <c r="L7745"/>
      <c r="M7745"/>
      <c r="N7745"/>
      <c r="O7745"/>
      <c r="P7745"/>
    </row>
    <row r="7746" spans="11:16" x14ac:dyDescent="0.3">
      <c r="K7746"/>
      <c r="L7746"/>
      <c r="M7746"/>
      <c r="N7746"/>
      <c r="O7746"/>
      <c r="P7746"/>
    </row>
    <row r="7747" spans="11:16" x14ac:dyDescent="0.3">
      <c r="K7747"/>
      <c r="L7747"/>
      <c r="M7747"/>
      <c r="N7747"/>
      <c r="O7747"/>
      <c r="P7747"/>
    </row>
    <row r="7748" spans="11:16" x14ac:dyDescent="0.3">
      <c r="K7748"/>
      <c r="L7748"/>
      <c r="M7748"/>
      <c r="N7748"/>
      <c r="O7748"/>
      <c r="P7748"/>
    </row>
    <row r="7749" spans="11:16" x14ac:dyDescent="0.3">
      <c r="K7749"/>
      <c r="L7749"/>
      <c r="M7749"/>
      <c r="N7749"/>
      <c r="O7749"/>
      <c r="P7749"/>
    </row>
    <row r="7750" spans="11:16" x14ac:dyDescent="0.3">
      <c r="K7750"/>
      <c r="L7750"/>
      <c r="M7750"/>
      <c r="N7750"/>
      <c r="O7750"/>
      <c r="P7750"/>
    </row>
    <row r="7751" spans="11:16" x14ac:dyDescent="0.3">
      <c r="K7751"/>
      <c r="L7751"/>
      <c r="M7751"/>
      <c r="N7751"/>
      <c r="O7751"/>
      <c r="P7751"/>
    </row>
    <row r="7752" spans="11:16" x14ac:dyDescent="0.3">
      <c r="K7752"/>
      <c r="L7752"/>
      <c r="M7752"/>
      <c r="N7752"/>
      <c r="O7752"/>
      <c r="P7752"/>
    </row>
    <row r="7753" spans="11:16" x14ac:dyDescent="0.3">
      <c r="K7753"/>
      <c r="L7753"/>
      <c r="M7753"/>
      <c r="N7753"/>
      <c r="O7753"/>
      <c r="P7753"/>
    </row>
    <row r="7754" spans="11:16" x14ac:dyDescent="0.3">
      <c r="K7754"/>
      <c r="L7754"/>
      <c r="M7754"/>
      <c r="N7754"/>
      <c r="O7754"/>
      <c r="P7754"/>
    </row>
    <row r="7755" spans="11:16" x14ac:dyDescent="0.3">
      <c r="K7755"/>
      <c r="L7755"/>
      <c r="M7755"/>
      <c r="N7755"/>
      <c r="O7755"/>
      <c r="P7755"/>
    </row>
    <row r="7756" spans="11:16" x14ac:dyDescent="0.3">
      <c r="K7756"/>
      <c r="L7756"/>
      <c r="M7756"/>
      <c r="N7756"/>
      <c r="O7756"/>
      <c r="P7756"/>
    </row>
    <row r="7757" spans="11:16" x14ac:dyDescent="0.3">
      <c r="K7757"/>
      <c r="L7757"/>
      <c r="M7757"/>
      <c r="N7757"/>
      <c r="O7757"/>
      <c r="P7757"/>
    </row>
    <row r="7758" spans="11:16" x14ac:dyDescent="0.3">
      <c r="K7758"/>
      <c r="L7758"/>
      <c r="M7758"/>
      <c r="N7758"/>
      <c r="O7758"/>
      <c r="P7758"/>
    </row>
    <row r="7759" spans="11:16" x14ac:dyDescent="0.3">
      <c r="K7759"/>
      <c r="L7759"/>
      <c r="M7759"/>
      <c r="N7759"/>
      <c r="O7759"/>
      <c r="P7759"/>
    </row>
    <row r="7760" spans="11:16" x14ac:dyDescent="0.3">
      <c r="K7760"/>
      <c r="L7760"/>
      <c r="M7760"/>
      <c r="N7760"/>
      <c r="O7760"/>
      <c r="P7760"/>
    </row>
    <row r="7761" spans="11:16" x14ac:dyDescent="0.3">
      <c r="K7761"/>
      <c r="L7761"/>
      <c r="M7761"/>
      <c r="N7761"/>
      <c r="O7761"/>
      <c r="P7761"/>
    </row>
    <row r="7762" spans="11:16" x14ac:dyDescent="0.3">
      <c r="K7762"/>
      <c r="L7762"/>
      <c r="M7762"/>
      <c r="N7762"/>
      <c r="O7762"/>
      <c r="P7762"/>
    </row>
    <row r="7763" spans="11:16" x14ac:dyDescent="0.3">
      <c r="K7763"/>
      <c r="L7763"/>
      <c r="M7763"/>
      <c r="N7763"/>
      <c r="O7763"/>
      <c r="P7763"/>
    </row>
    <row r="7764" spans="11:16" x14ac:dyDescent="0.3">
      <c r="K7764"/>
      <c r="L7764"/>
      <c r="M7764"/>
      <c r="N7764"/>
      <c r="O7764"/>
      <c r="P7764"/>
    </row>
    <row r="7765" spans="11:16" x14ac:dyDescent="0.3">
      <c r="K7765"/>
      <c r="L7765"/>
      <c r="M7765"/>
      <c r="N7765"/>
      <c r="O7765"/>
      <c r="P7765"/>
    </row>
    <row r="7766" spans="11:16" x14ac:dyDescent="0.3">
      <c r="K7766"/>
      <c r="L7766"/>
      <c r="M7766"/>
      <c r="N7766"/>
      <c r="O7766"/>
      <c r="P7766"/>
    </row>
    <row r="7767" spans="11:16" x14ac:dyDescent="0.3">
      <c r="K7767"/>
      <c r="L7767"/>
      <c r="M7767"/>
      <c r="N7767"/>
      <c r="O7767"/>
      <c r="P7767"/>
    </row>
    <row r="7768" spans="11:16" x14ac:dyDescent="0.3">
      <c r="K7768"/>
      <c r="L7768"/>
      <c r="M7768"/>
      <c r="N7768"/>
      <c r="O7768"/>
      <c r="P7768"/>
    </row>
    <row r="7769" spans="11:16" x14ac:dyDescent="0.3">
      <c r="K7769"/>
      <c r="L7769"/>
      <c r="M7769"/>
      <c r="N7769"/>
      <c r="O7769"/>
      <c r="P7769"/>
    </row>
    <row r="7770" spans="11:16" x14ac:dyDescent="0.3">
      <c r="K7770"/>
      <c r="L7770"/>
      <c r="M7770"/>
      <c r="N7770"/>
      <c r="O7770"/>
      <c r="P7770"/>
    </row>
    <row r="7771" spans="11:16" x14ac:dyDescent="0.3">
      <c r="K7771"/>
      <c r="L7771"/>
      <c r="M7771"/>
      <c r="N7771"/>
      <c r="O7771"/>
      <c r="P7771"/>
    </row>
    <row r="7772" spans="11:16" x14ac:dyDescent="0.3">
      <c r="K7772"/>
      <c r="L7772"/>
      <c r="M7772"/>
      <c r="N7772"/>
      <c r="O7772"/>
      <c r="P7772"/>
    </row>
    <row r="7773" spans="11:16" x14ac:dyDescent="0.3">
      <c r="K7773"/>
      <c r="L7773"/>
      <c r="M7773"/>
      <c r="N7773"/>
      <c r="O7773"/>
      <c r="P7773"/>
    </row>
    <row r="7774" spans="11:16" x14ac:dyDescent="0.3">
      <c r="K7774"/>
      <c r="L7774"/>
      <c r="M7774"/>
      <c r="N7774"/>
      <c r="O7774"/>
      <c r="P7774"/>
    </row>
    <row r="7775" spans="11:16" x14ac:dyDescent="0.3">
      <c r="K7775"/>
      <c r="L7775"/>
      <c r="M7775"/>
      <c r="N7775"/>
      <c r="O7775"/>
      <c r="P7775"/>
    </row>
    <row r="7776" spans="11:16" x14ac:dyDescent="0.3">
      <c r="K7776"/>
      <c r="L7776"/>
      <c r="M7776"/>
      <c r="N7776"/>
      <c r="O7776"/>
      <c r="P7776"/>
    </row>
    <row r="7777" spans="11:16" x14ac:dyDescent="0.3">
      <c r="K7777"/>
      <c r="L7777"/>
      <c r="M7777"/>
      <c r="N7777"/>
      <c r="O7777"/>
      <c r="P7777"/>
    </row>
    <row r="7778" spans="11:16" x14ac:dyDescent="0.3">
      <c r="K7778"/>
      <c r="L7778"/>
      <c r="M7778"/>
      <c r="N7778"/>
      <c r="O7778"/>
      <c r="P7778"/>
    </row>
    <row r="7779" spans="11:16" x14ac:dyDescent="0.3">
      <c r="K7779"/>
      <c r="L7779"/>
      <c r="M7779"/>
      <c r="N7779"/>
      <c r="O7779"/>
      <c r="P7779"/>
    </row>
    <row r="7780" spans="11:16" x14ac:dyDescent="0.3">
      <c r="K7780"/>
      <c r="L7780"/>
      <c r="M7780"/>
      <c r="N7780"/>
      <c r="O7780"/>
      <c r="P7780"/>
    </row>
    <row r="7781" spans="11:16" x14ac:dyDescent="0.3">
      <c r="K7781"/>
      <c r="L7781"/>
      <c r="M7781"/>
      <c r="N7781"/>
      <c r="O7781"/>
      <c r="P7781"/>
    </row>
    <row r="7782" spans="11:16" x14ac:dyDescent="0.3">
      <c r="K7782"/>
      <c r="L7782"/>
      <c r="M7782"/>
      <c r="N7782"/>
      <c r="O7782"/>
      <c r="P7782"/>
    </row>
    <row r="7783" spans="11:16" x14ac:dyDescent="0.3">
      <c r="K7783"/>
      <c r="L7783"/>
      <c r="M7783"/>
      <c r="N7783"/>
      <c r="O7783"/>
      <c r="P7783"/>
    </row>
    <row r="7784" spans="11:16" x14ac:dyDescent="0.3">
      <c r="K7784"/>
      <c r="L7784"/>
      <c r="M7784"/>
      <c r="N7784"/>
      <c r="O7784"/>
      <c r="P7784"/>
    </row>
    <row r="7785" spans="11:16" x14ac:dyDescent="0.3">
      <c r="K7785"/>
      <c r="L7785"/>
      <c r="M7785"/>
      <c r="N7785"/>
      <c r="O7785"/>
      <c r="P7785"/>
    </row>
    <row r="7786" spans="11:16" x14ac:dyDescent="0.3">
      <c r="K7786"/>
      <c r="L7786"/>
      <c r="M7786"/>
      <c r="N7786"/>
      <c r="O7786"/>
      <c r="P7786"/>
    </row>
    <row r="7787" spans="11:16" x14ac:dyDescent="0.3">
      <c r="K7787"/>
      <c r="L7787"/>
      <c r="M7787"/>
      <c r="N7787"/>
      <c r="O7787"/>
      <c r="P7787"/>
    </row>
    <row r="7788" spans="11:16" x14ac:dyDescent="0.3">
      <c r="K7788"/>
      <c r="L7788"/>
      <c r="M7788"/>
      <c r="N7788"/>
      <c r="O7788"/>
      <c r="P7788"/>
    </row>
    <row r="7789" spans="11:16" x14ac:dyDescent="0.3">
      <c r="K7789"/>
      <c r="L7789"/>
      <c r="M7789"/>
      <c r="N7789"/>
      <c r="O7789"/>
      <c r="P7789"/>
    </row>
    <row r="7790" spans="11:16" x14ac:dyDescent="0.3">
      <c r="K7790"/>
      <c r="L7790"/>
      <c r="M7790"/>
      <c r="N7790"/>
      <c r="O7790"/>
      <c r="P7790"/>
    </row>
    <row r="7791" spans="11:16" x14ac:dyDescent="0.3">
      <c r="K7791"/>
      <c r="L7791"/>
      <c r="M7791"/>
      <c r="N7791"/>
      <c r="O7791"/>
      <c r="P7791"/>
    </row>
    <row r="7792" spans="11:16" x14ac:dyDescent="0.3">
      <c r="K7792"/>
      <c r="L7792"/>
      <c r="M7792"/>
      <c r="N7792"/>
      <c r="O7792"/>
      <c r="P7792"/>
    </row>
    <row r="7793" spans="11:16" x14ac:dyDescent="0.3">
      <c r="K7793"/>
      <c r="L7793"/>
      <c r="M7793"/>
      <c r="N7793"/>
      <c r="O7793"/>
      <c r="P7793"/>
    </row>
    <row r="7794" spans="11:16" x14ac:dyDescent="0.3">
      <c r="K7794"/>
      <c r="L7794"/>
      <c r="M7794"/>
      <c r="N7794"/>
      <c r="O7794"/>
      <c r="P7794"/>
    </row>
    <row r="7795" spans="11:16" x14ac:dyDescent="0.3">
      <c r="K7795"/>
      <c r="L7795"/>
      <c r="M7795"/>
      <c r="N7795"/>
      <c r="O7795"/>
      <c r="P7795"/>
    </row>
    <row r="7796" spans="11:16" x14ac:dyDescent="0.3">
      <c r="K7796"/>
      <c r="L7796"/>
      <c r="M7796"/>
      <c r="N7796"/>
      <c r="O7796"/>
      <c r="P7796"/>
    </row>
    <row r="7797" spans="11:16" x14ac:dyDescent="0.3">
      <c r="K7797"/>
      <c r="L7797"/>
      <c r="M7797"/>
      <c r="N7797"/>
      <c r="O7797"/>
      <c r="P7797"/>
    </row>
    <row r="7798" spans="11:16" x14ac:dyDescent="0.3">
      <c r="K7798"/>
      <c r="L7798"/>
      <c r="M7798"/>
      <c r="N7798"/>
      <c r="O7798"/>
      <c r="P7798"/>
    </row>
    <row r="7799" spans="11:16" x14ac:dyDescent="0.3">
      <c r="K7799"/>
      <c r="L7799"/>
      <c r="M7799"/>
      <c r="N7799"/>
      <c r="O7799"/>
      <c r="P7799"/>
    </row>
    <row r="7800" spans="11:16" x14ac:dyDescent="0.3">
      <c r="K7800"/>
      <c r="L7800"/>
      <c r="M7800"/>
      <c r="N7800"/>
      <c r="O7800"/>
      <c r="P7800"/>
    </row>
    <row r="7801" spans="11:16" x14ac:dyDescent="0.3">
      <c r="K7801"/>
      <c r="L7801"/>
      <c r="M7801"/>
      <c r="N7801"/>
      <c r="O7801"/>
      <c r="P7801"/>
    </row>
    <row r="7802" spans="11:16" x14ac:dyDescent="0.3">
      <c r="K7802"/>
      <c r="L7802"/>
      <c r="M7802"/>
      <c r="N7802"/>
      <c r="O7802"/>
      <c r="P7802"/>
    </row>
    <row r="7803" spans="11:16" x14ac:dyDescent="0.3">
      <c r="K7803"/>
      <c r="L7803"/>
      <c r="M7803"/>
      <c r="N7803"/>
      <c r="O7803"/>
      <c r="P7803"/>
    </row>
    <row r="7804" spans="11:16" x14ac:dyDescent="0.3">
      <c r="K7804"/>
      <c r="L7804"/>
      <c r="M7804"/>
      <c r="N7804"/>
      <c r="O7804"/>
      <c r="P7804"/>
    </row>
    <row r="7805" spans="11:16" x14ac:dyDescent="0.3">
      <c r="K7805"/>
      <c r="L7805"/>
      <c r="M7805"/>
      <c r="N7805"/>
      <c r="O7805"/>
      <c r="P7805"/>
    </row>
    <row r="7806" spans="11:16" x14ac:dyDescent="0.3">
      <c r="K7806"/>
      <c r="L7806"/>
      <c r="M7806"/>
      <c r="N7806"/>
      <c r="O7806"/>
      <c r="P7806"/>
    </row>
    <row r="7807" spans="11:16" x14ac:dyDescent="0.3">
      <c r="K7807"/>
      <c r="L7807"/>
      <c r="M7807"/>
      <c r="N7807"/>
      <c r="O7807"/>
      <c r="P7807"/>
    </row>
    <row r="7808" spans="11:16" x14ac:dyDescent="0.3">
      <c r="K7808"/>
      <c r="L7808"/>
      <c r="M7808"/>
      <c r="N7808"/>
      <c r="O7808"/>
      <c r="P7808"/>
    </row>
    <row r="7809" spans="11:16" x14ac:dyDescent="0.3">
      <c r="K7809"/>
      <c r="L7809"/>
      <c r="M7809"/>
      <c r="N7809"/>
      <c r="O7809"/>
      <c r="P7809"/>
    </row>
    <row r="7810" spans="11:16" x14ac:dyDescent="0.3">
      <c r="K7810"/>
      <c r="L7810"/>
      <c r="M7810"/>
      <c r="N7810"/>
      <c r="O7810"/>
      <c r="P7810"/>
    </row>
    <row r="7811" spans="11:16" x14ac:dyDescent="0.3">
      <c r="K7811"/>
      <c r="L7811"/>
      <c r="M7811"/>
      <c r="N7811"/>
      <c r="O7811"/>
      <c r="P7811"/>
    </row>
    <row r="7812" spans="11:16" x14ac:dyDescent="0.3">
      <c r="K7812"/>
      <c r="L7812"/>
      <c r="M7812"/>
      <c r="N7812"/>
      <c r="O7812"/>
      <c r="P7812"/>
    </row>
    <row r="7813" spans="11:16" x14ac:dyDescent="0.3">
      <c r="K7813"/>
      <c r="L7813"/>
      <c r="M7813"/>
      <c r="N7813"/>
      <c r="O7813"/>
      <c r="P7813"/>
    </row>
    <row r="7814" spans="11:16" x14ac:dyDescent="0.3">
      <c r="K7814"/>
      <c r="L7814"/>
      <c r="M7814"/>
      <c r="N7814"/>
      <c r="O7814"/>
      <c r="P7814"/>
    </row>
    <row r="7815" spans="11:16" x14ac:dyDescent="0.3">
      <c r="K7815"/>
      <c r="L7815"/>
      <c r="M7815"/>
      <c r="N7815"/>
      <c r="O7815"/>
      <c r="P7815"/>
    </row>
    <row r="7816" spans="11:16" x14ac:dyDescent="0.3">
      <c r="K7816"/>
      <c r="L7816"/>
      <c r="M7816"/>
      <c r="N7816"/>
      <c r="O7816"/>
      <c r="P7816"/>
    </row>
    <row r="7817" spans="11:16" x14ac:dyDescent="0.3">
      <c r="K7817"/>
      <c r="L7817"/>
      <c r="M7817"/>
      <c r="N7817"/>
      <c r="O7817"/>
      <c r="P7817"/>
    </row>
    <row r="7818" spans="11:16" x14ac:dyDescent="0.3">
      <c r="K7818"/>
      <c r="L7818"/>
      <c r="M7818"/>
      <c r="N7818"/>
      <c r="O7818"/>
      <c r="P7818"/>
    </row>
    <row r="7819" spans="11:16" x14ac:dyDescent="0.3">
      <c r="K7819"/>
      <c r="L7819"/>
      <c r="M7819"/>
      <c r="N7819"/>
      <c r="O7819"/>
      <c r="P7819"/>
    </row>
    <row r="7820" spans="11:16" x14ac:dyDescent="0.3">
      <c r="K7820"/>
      <c r="L7820"/>
      <c r="M7820"/>
      <c r="N7820"/>
      <c r="O7820"/>
      <c r="P7820"/>
    </row>
    <row r="7821" spans="11:16" x14ac:dyDescent="0.3">
      <c r="K7821"/>
      <c r="L7821"/>
      <c r="M7821"/>
      <c r="N7821"/>
      <c r="O7821"/>
      <c r="P7821"/>
    </row>
    <row r="7822" spans="11:16" x14ac:dyDescent="0.3">
      <c r="K7822"/>
      <c r="L7822"/>
      <c r="M7822"/>
      <c r="N7822"/>
      <c r="O7822"/>
      <c r="P7822"/>
    </row>
    <row r="7823" spans="11:16" x14ac:dyDescent="0.3">
      <c r="K7823"/>
      <c r="L7823"/>
      <c r="M7823"/>
      <c r="N7823"/>
      <c r="O7823"/>
      <c r="P7823"/>
    </row>
    <row r="7824" spans="11:16" x14ac:dyDescent="0.3">
      <c r="K7824"/>
      <c r="L7824"/>
      <c r="M7824"/>
      <c r="N7824"/>
      <c r="O7824"/>
      <c r="P7824"/>
    </row>
    <row r="7825" spans="11:16" x14ac:dyDescent="0.3">
      <c r="K7825"/>
      <c r="L7825"/>
      <c r="M7825"/>
      <c r="N7825"/>
      <c r="O7825"/>
      <c r="P7825"/>
    </row>
    <row r="7826" spans="11:16" x14ac:dyDescent="0.3">
      <c r="K7826"/>
      <c r="L7826"/>
      <c r="M7826"/>
      <c r="N7826"/>
      <c r="O7826"/>
      <c r="P7826"/>
    </row>
    <row r="7827" spans="11:16" x14ac:dyDescent="0.3">
      <c r="K7827"/>
      <c r="L7827"/>
      <c r="M7827"/>
      <c r="N7827"/>
      <c r="O7827"/>
      <c r="P7827"/>
    </row>
    <row r="7828" spans="11:16" x14ac:dyDescent="0.3">
      <c r="K7828"/>
      <c r="L7828"/>
      <c r="M7828"/>
      <c r="N7828"/>
      <c r="O7828"/>
      <c r="P7828"/>
    </row>
    <row r="7829" spans="11:16" x14ac:dyDescent="0.3">
      <c r="K7829"/>
      <c r="L7829"/>
      <c r="M7829"/>
      <c r="N7829"/>
      <c r="O7829"/>
      <c r="P7829"/>
    </row>
    <row r="7830" spans="11:16" x14ac:dyDescent="0.3">
      <c r="K7830"/>
      <c r="L7830"/>
      <c r="M7830"/>
      <c r="N7830"/>
      <c r="O7830"/>
      <c r="P7830"/>
    </row>
    <row r="7831" spans="11:16" x14ac:dyDescent="0.3">
      <c r="K7831"/>
      <c r="L7831"/>
      <c r="M7831"/>
      <c r="N7831"/>
      <c r="O7831"/>
      <c r="P7831"/>
    </row>
    <row r="7832" spans="11:16" x14ac:dyDescent="0.3">
      <c r="K7832"/>
      <c r="L7832"/>
      <c r="M7832"/>
      <c r="N7832"/>
      <c r="O7832"/>
      <c r="P7832"/>
    </row>
    <row r="7833" spans="11:16" x14ac:dyDescent="0.3">
      <c r="K7833"/>
      <c r="L7833"/>
      <c r="M7833"/>
      <c r="N7833"/>
      <c r="O7833"/>
      <c r="P7833"/>
    </row>
    <row r="7834" spans="11:16" x14ac:dyDescent="0.3">
      <c r="K7834"/>
      <c r="L7834"/>
      <c r="M7834"/>
      <c r="N7834"/>
      <c r="O7834"/>
      <c r="P7834"/>
    </row>
    <row r="7835" spans="11:16" x14ac:dyDescent="0.3">
      <c r="K7835"/>
      <c r="L7835"/>
      <c r="M7835"/>
      <c r="N7835"/>
      <c r="O7835"/>
      <c r="P7835"/>
    </row>
    <row r="7836" spans="11:16" x14ac:dyDescent="0.3">
      <c r="K7836"/>
      <c r="L7836"/>
      <c r="M7836"/>
      <c r="N7836"/>
      <c r="O7836"/>
      <c r="P7836"/>
    </row>
    <row r="7837" spans="11:16" x14ac:dyDescent="0.3">
      <c r="K7837"/>
      <c r="L7837"/>
      <c r="M7837"/>
      <c r="N7837"/>
      <c r="O7837"/>
      <c r="P7837"/>
    </row>
    <row r="7838" spans="11:16" x14ac:dyDescent="0.3">
      <c r="K7838"/>
      <c r="L7838"/>
      <c r="M7838"/>
      <c r="N7838"/>
      <c r="O7838"/>
      <c r="P7838"/>
    </row>
    <row r="7839" spans="11:16" x14ac:dyDescent="0.3">
      <c r="K7839"/>
      <c r="L7839"/>
      <c r="M7839"/>
      <c r="N7839"/>
      <c r="O7839"/>
      <c r="P7839"/>
    </row>
    <row r="7840" spans="11:16" x14ac:dyDescent="0.3">
      <c r="K7840"/>
      <c r="L7840"/>
      <c r="M7840"/>
      <c r="N7840"/>
      <c r="O7840"/>
      <c r="P7840"/>
    </row>
    <row r="7841" spans="11:16" x14ac:dyDescent="0.3">
      <c r="K7841"/>
      <c r="L7841"/>
      <c r="M7841"/>
      <c r="N7841"/>
      <c r="O7841"/>
      <c r="P7841"/>
    </row>
    <row r="7842" spans="11:16" x14ac:dyDescent="0.3">
      <c r="K7842"/>
      <c r="L7842"/>
      <c r="M7842"/>
      <c r="N7842"/>
      <c r="O7842"/>
      <c r="P7842"/>
    </row>
    <row r="7843" spans="11:16" x14ac:dyDescent="0.3">
      <c r="K7843"/>
      <c r="L7843"/>
      <c r="M7843"/>
      <c r="N7843"/>
      <c r="O7843"/>
      <c r="P7843"/>
    </row>
    <row r="7844" spans="11:16" x14ac:dyDescent="0.3">
      <c r="K7844"/>
      <c r="L7844"/>
      <c r="M7844"/>
      <c r="N7844"/>
      <c r="O7844"/>
      <c r="P7844"/>
    </row>
    <row r="7845" spans="11:16" x14ac:dyDescent="0.3">
      <c r="K7845"/>
      <c r="L7845"/>
      <c r="M7845"/>
      <c r="N7845"/>
      <c r="O7845"/>
      <c r="P7845"/>
    </row>
    <row r="7846" spans="11:16" x14ac:dyDescent="0.3">
      <c r="K7846"/>
      <c r="L7846"/>
      <c r="M7846"/>
      <c r="N7846"/>
      <c r="O7846"/>
      <c r="P7846"/>
    </row>
    <row r="7847" spans="11:16" x14ac:dyDescent="0.3">
      <c r="K7847"/>
      <c r="L7847"/>
      <c r="M7847"/>
      <c r="N7847"/>
      <c r="O7847"/>
      <c r="P7847"/>
    </row>
    <row r="7848" spans="11:16" x14ac:dyDescent="0.3">
      <c r="K7848"/>
      <c r="L7848"/>
      <c r="M7848"/>
      <c r="N7848"/>
      <c r="O7848"/>
      <c r="P7848"/>
    </row>
    <row r="7849" spans="11:16" x14ac:dyDescent="0.3">
      <c r="K7849"/>
      <c r="L7849"/>
      <c r="M7849"/>
      <c r="N7849"/>
      <c r="O7849"/>
      <c r="P7849"/>
    </row>
    <row r="7850" spans="11:16" x14ac:dyDescent="0.3">
      <c r="K7850"/>
      <c r="L7850"/>
      <c r="M7850"/>
      <c r="N7850"/>
      <c r="O7850"/>
      <c r="P7850"/>
    </row>
    <row r="7851" spans="11:16" x14ac:dyDescent="0.3">
      <c r="K7851"/>
      <c r="L7851"/>
      <c r="M7851"/>
      <c r="N7851"/>
      <c r="O7851"/>
      <c r="P7851"/>
    </row>
    <row r="7852" spans="11:16" x14ac:dyDescent="0.3">
      <c r="K7852"/>
      <c r="L7852"/>
      <c r="M7852"/>
      <c r="N7852"/>
      <c r="O7852"/>
      <c r="P7852"/>
    </row>
    <row r="7853" spans="11:16" x14ac:dyDescent="0.3">
      <c r="K7853"/>
      <c r="L7853"/>
      <c r="M7853"/>
      <c r="N7853"/>
      <c r="O7853"/>
      <c r="P7853"/>
    </row>
    <row r="7854" spans="11:16" x14ac:dyDescent="0.3">
      <c r="K7854"/>
      <c r="L7854"/>
      <c r="M7854"/>
      <c r="N7854"/>
      <c r="O7854"/>
      <c r="P7854"/>
    </row>
    <row r="7855" spans="11:16" x14ac:dyDescent="0.3">
      <c r="K7855"/>
      <c r="L7855"/>
      <c r="M7855"/>
      <c r="N7855"/>
      <c r="O7855"/>
      <c r="P7855"/>
    </row>
    <row r="7856" spans="11:16" x14ac:dyDescent="0.3">
      <c r="K7856"/>
      <c r="L7856"/>
      <c r="M7856"/>
      <c r="N7856"/>
      <c r="O7856"/>
      <c r="P7856"/>
    </row>
    <row r="7857" spans="11:16" x14ac:dyDescent="0.3">
      <c r="K7857"/>
      <c r="L7857"/>
      <c r="M7857"/>
      <c r="N7857"/>
      <c r="O7857"/>
      <c r="P7857"/>
    </row>
    <row r="7858" spans="11:16" x14ac:dyDescent="0.3">
      <c r="K7858"/>
      <c r="L7858"/>
      <c r="M7858"/>
      <c r="N7858"/>
      <c r="O7858"/>
      <c r="P7858"/>
    </row>
    <row r="7859" spans="11:16" x14ac:dyDescent="0.3">
      <c r="K7859"/>
      <c r="L7859"/>
      <c r="M7859"/>
      <c r="N7859"/>
      <c r="O7859"/>
      <c r="P7859"/>
    </row>
    <row r="7860" spans="11:16" x14ac:dyDescent="0.3">
      <c r="K7860"/>
      <c r="L7860"/>
      <c r="M7860"/>
      <c r="N7860"/>
      <c r="O7860"/>
      <c r="P7860"/>
    </row>
    <row r="7861" spans="11:16" x14ac:dyDescent="0.3">
      <c r="K7861"/>
      <c r="L7861"/>
      <c r="M7861"/>
      <c r="N7861"/>
      <c r="O7861"/>
      <c r="P7861"/>
    </row>
    <row r="7862" spans="11:16" x14ac:dyDescent="0.3">
      <c r="K7862"/>
      <c r="L7862"/>
      <c r="M7862"/>
      <c r="N7862"/>
      <c r="O7862"/>
      <c r="P7862"/>
    </row>
    <row r="7863" spans="11:16" x14ac:dyDescent="0.3">
      <c r="K7863"/>
      <c r="L7863"/>
      <c r="M7863"/>
      <c r="N7863"/>
      <c r="O7863"/>
      <c r="P7863"/>
    </row>
    <row r="7864" spans="11:16" x14ac:dyDescent="0.3">
      <c r="K7864"/>
      <c r="L7864"/>
      <c r="M7864"/>
      <c r="N7864"/>
      <c r="O7864"/>
      <c r="P7864"/>
    </row>
    <row r="7865" spans="11:16" x14ac:dyDescent="0.3">
      <c r="K7865"/>
      <c r="L7865"/>
      <c r="M7865"/>
      <c r="N7865"/>
      <c r="O7865"/>
      <c r="P7865"/>
    </row>
    <row r="7866" spans="11:16" x14ac:dyDescent="0.3">
      <c r="K7866"/>
      <c r="L7866"/>
      <c r="M7866"/>
      <c r="N7866"/>
      <c r="O7866"/>
      <c r="P7866"/>
    </row>
    <row r="7867" spans="11:16" x14ac:dyDescent="0.3">
      <c r="K7867"/>
      <c r="L7867"/>
      <c r="M7867"/>
      <c r="N7867"/>
      <c r="O7867"/>
      <c r="P7867"/>
    </row>
    <row r="7868" spans="11:16" x14ac:dyDescent="0.3">
      <c r="K7868"/>
      <c r="L7868"/>
      <c r="M7868"/>
      <c r="N7868"/>
      <c r="O7868"/>
      <c r="P7868"/>
    </row>
    <row r="7869" spans="11:16" x14ac:dyDescent="0.3">
      <c r="K7869"/>
      <c r="L7869"/>
      <c r="M7869"/>
      <c r="N7869"/>
      <c r="O7869"/>
      <c r="P7869"/>
    </row>
    <row r="7870" spans="11:16" x14ac:dyDescent="0.3">
      <c r="K7870"/>
      <c r="L7870"/>
      <c r="M7870"/>
      <c r="N7870"/>
      <c r="O7870"/>
      <c r="P7870"/>
    </row>
    <row r="7871" spans="11:16" x14ac:dyDescent="0.3">
      <c r="K7871"/>
      <c r="L7871"/>
      <c r="M7871"/>
      <c r="N7871"/>
      <c r="O7871"/>
      <c r="P7871"/>
    </row>
    <row r="7872" spans="11:16" x14ac:dyDescent="0.3">
      <c r="K7872"/>
      <c r="L7872"/>
      <c r="M7872"/>
      <c r="N7872"/>
      <c r="O7872"/>
      <c r="P7872"/>
    </row>
    <row r="7873" spans="11:16" x14ac:dyDescent="0.3">
      <c r="K7873"/>
      <c r="L7873"/>
      <c r="M7873"/>
      <c r="N7873"/>
      <c r="O7873"/>
      <c r="P7873"/>
    </row>
    <row r="7874" spans="11:16" x14ac:dyDescent="0.3">
      <c r="K7874"/>
      <c r="L7874"/>
      <c r="M7874"/>
      <c r="N7874"/>
      <c r="O7874"/>
      <c r="P7874"/>
    </row>
    <row r="7875" spans="11:16" x14ac:dyDescent="0.3">
      <c r="K7875"/>
      <c r="L7875"/>
      <c r="M7875"/>
      <c r="N7875"/>
      <c r="O7875"/>
      <c r="P7875"/>
    </row>
    <row r="7876" spans="11:16" x14ac:dyDescent="0.3">
      <c r="K7876"/>
      <c r="L7876"/>
      <c r="M7876"/>
      <c r="N7876"/>
      <c r="O7876"/>
      <c r="P7876"/>
    </row>
    <row r="7877" spans="11:16" x14ac:dyDescent="0.3">
      <c r="K7877"/>
      <c r="L7877"/>
      <c r="M7877"/>
      <c r="N7877"/>
      <c r="O7877"/>
      <c r="P7877"/>
    </row>
    <row r="7878" spans="11:16" x14ac:dyDescent="0.3">
      <c r="K7878"/>
      <c r="L7878"/>
      <c r="M7878"/>
      <c r="N7878"/>
      <c r="O7878"/>
      <c r="P7878"/>
    </row>
    <row r="7879" spans="11:16" x14ac:dyDescent="0.3">
      <c r="K7879"/>
      <c r="L7879"/>
      <c r="M7879"/>
      <c r="N7879"/>
      <c r="O7879"/>
      <c r="P7879"/>
    </row>
    <row r="7880" spans="11:16" x14ac:dyDescent="0.3">
      <c r="K7880"/>
      <c r="L7880"/>
      <c r="M7880"/>
      <c r="N7880"/>
      <c r="O7880"/>
      <c r="P7880"/>
    </row>
    <row r="7881" spans="11:16" x14ac:dyDescent="0.3">
      <c r="K7881"/>
      <c r="L7881"/>
      <c r="M7881"/>
      <c r="N7881"/>
      <c r="O7881"/>
      <c r="P7881"/>
    </row>
    <row r="7882" spans="11:16" x14ac:dyDescent="0.3">
      <c r="K7882"/>
      <c r="L7882"/>
      <c r="M7882"/>
      <c r="N7882"/>
      <c r="O7882"/>
      <c r="P7882"/>
    </row>
    <row r="7883" spans="11:16" x14ac:dyDescent="0.3">
      <c r="K7883"/>
      <c r="L7883"/>
      <c r="M7883"/>
      <c r="N7883"/>
      <c r="O7883"/>
      <c r="P7883"/>
    </row>
    <row r="7884" spans="11:16" x14ac:dyDescent="0.3">
      <c r="K7884"/>
      <c r="L7884"/>
      <c r="M7884"/>
      <c r="N7884"/>
      <c r="O7884"/>
      <c r="P7884"/>
    </row>
    <row r="7885" spans="11:16" x14ac:dyDescent="0.3">
      <c r="K7885"/>
      <c r="L7885"/>
      <c r="M7885"/>
      <c r="N7885"/>
      <c r="O7885"/>
      <c r="P7885"/>
    </row>
    <row r="7886" spans="11:16" x14ac:dyDescent="0.3">
      <c r="K7886"/>
      <c r="L7886"/>
      <c r="M7886"/>
      <c r="N7886"/>
      <c r="O7886"/>
      <c r="P7886"/>
    </row>
    <row r="7887" spans="11:16" x14ac:dyDescent="0.3">
      <c r="K7887"/>
      <c r="L7887"/>
      <c r="M7887"/>
      <c r="N7887"/>
      <c r="O7887"/>
      <c r="P7887"/>
    </row>
    <row r="7888" spans="11:16" x14ac:dyDescent="0.3">
      <c r="K7888"/>
      <c r="L7888"/>
      <c r="M7888"/>
      <c r="N7888"/>
      <c r="O7888"/>
      <c r="P7888"/>
    </row>
    <row r="7889" spans="11:16" x14ac:dyDescent="0.3">
      <c r="K7889"/>
      <c r="L7889"/>
      <c r="M7889"/>
      <c r="N7889"/>
      <c r="O7889"/>
      <c r="P7889"/>
    </row>
    <row r="7890" spans="11:16" x14ac:dyDescent="0.3">
      <c r="K7890"/>
      <c r="L7890"/>
      <c r="M7890"/>
      <c r="N7890"/>
      <c r="O7890"/>
      <c r="P7890"/>
    </row>
    <row r="7891" spans="11:16" x14ac:dyDescent="0.3">
      <c r="K7891"/>
      <c r="L7891"/>
      <c r="M7891"/>
      <c r="N7891"/>
      <c r="O7891"/>
      <c r="P7891"/>
    </row>
    <row r="7892" spans="11:16" x14ac:dyDescent="0.3">
      <c r="K7892"/>
      <c r="L7892"/>
      <c r="M7892"/>
      <c r="N7892"/>
      <c r="O7892"/>
      <c r="P7892"/>
    </row>
    <row r="7893" spans="11:16" x14ac:dyDescent="0.3">
      <c r="K7893"/>
      <c r="L7893"/>
      <c r="M7893"/>
      <c r="N7893"/>
      <c r="O7893"/>
      <c r="P7893"/>
    </row>
    <row r="7894" spans="11:16" x14ac:dyDescent="0.3">
      <c r="K7894"/>
      <c r="L7894"/>
      <c r="M7894"/>
      <c r="N7894"/>
      <c r="O7894"/>
      <c r="P7894"/>
    </row>
    <row r="7895" spans="11:16" x14ac:dyDescent="0.3">
      <c r="K7895"/>
      <c r="L7895"/>
      <c r="M7895"/>
      <c r="N7895"/>
      <c r="O7895"/>
      <c r="P7895"/>
    </row>
    <row r="7896" spans="11:16" x14ac:dyDescent="0.3">
      <c r="K7896"/>
      <c r="L7896"/>
      <c r="M7896"/>
      <c r="N7896"/>
      <c r="O7896"/>
      <c r="P7896"/>
    </row>
    <row r="7897" spans="11:16" x14ac:dyDescent="0.3">
      <c r="K7897"/>
      <c r="L7897"/>
      <c r="M7897"/>
      <c r="N7897"/>
      <c r="O7897"/>
      <c r="P7897"/>
    </row>
    <row r="7898" spans="11:16" x14ac:dyDescent="0.3">
      <c r="K7898"/>
      <c r="L7898"/>
      <c r="M7898"/>
      <c r="N7898"/>
      <c r="O7898"/>
      <c r="P7898"/>
    </row>
    <row r="7899" spans="11:16" x14ac:dyDescent="0.3">
      <c r="K7899"/>
      <c r="L7899"/>
      <c r="M7899"/>
      <c r="N7899"/>
      <c r="O7899"/>
      <c r="P7899"/>
    </row>
    <row r="7900" spans="11:16" x14ac:dyDescent="0.3">
      <c r="K7900"/>
      <c r="L7900"/>
      <c r="M7900"/>
      <c r="N7900"/>
      <c r="O7900"/>
      <c r="P7900"/>
    </row>
    <row r="7901" spans="11:16" x14ac:dyDescent="0.3">
      <c r="K7901"/>
      <c r="L7901"/>
      <c r="M7901"/>
      <c r="N7901"/>
      <c r="O7901"/>
      <c r="P7901"/>
    </row>
    <row r="7902" spans="11:16" x14ac:dyDescent="0.3">
      <c r="K7902"/>
      <c r="L7902"/>
      <c r="M7902"/>
      <c r="N7902"/>
      <c r="O7902"/>
      <c r="P7902"/>
    </row>
    <row r="7903" spans="11:16" x14ac:dyDescent="0.3">
      <c r="K7903"/>
      <c r="L7903"/>
      <c r="M7903"/>
      <c r="N7903"/>
      <c r="O7903"/>
      <c r="P7903"/>
    </row>
    <row r="7904" spans="11:16" x14ac:dyDescent="0.3">
      <c r="K7904"/>
      <c r="L7904"/>
      <c r="M7904"/>
      <c r="N7904"/>
      <c r="O7904"/>
      <c r="P7904"/>
    </row>
    <row r="7905" spans="11:16" x14ac:dyDescent="0.3">
      <c r="K7905"/>
      <c r="L7905"/>
      <c r="M7905"/>
      <c r="N7905"/>
      <c r="O7905"/>
      <c r="P7905"/>
    </row>
    <row r="7906" spans="11:16" x14ac:dyDescent="0.3">
      <c r="K7906"/>
      <c r="L7906"/>
      <c r="M7906"/>
      <c r="N7906"/>
      <c r="O7906"/>
      <c r="P7906"/>
    </row>
    <row r="7907" spans="11:16" x14ac:dyDescent="0.3">
      <c r="K7907"/>
      <c r="L7907"/>
      <c r="M7907"/>
      <c r="N7907"/>
      <c r="O7907"/>
      <c r="P7907"/>
    </row>
    <row r="7908" spans="11:16" x14ac:dyDescent="0.3">
      <c r="K7908"/>
      <c r="L7908"/>
      <c r="M7908"/>
      <c r="N7908"/>
      <c r="O7908"/>
      <c r="P7908"/>
    </row>
    <row r="7909" spans="11:16" x14ac:dyDescent="0.3">
      <c r="K7909"/>
      <c r="L7909"/>
      <c r="M7909"/>
      <c r="N7909"/>
      <c r="O7909"/>
      <c r="P7909"/>
    </row>
    <row r="7910" spans="11:16" x14ac:dyDescent="0.3">
      <c r="K7910"/>
      <c r="L7910"/>
      <c r="M7910"/>
      <c r="N7910"/>
      <c r="O7910"/>
      <c r="P7910"/>
    </row>
    <row r="7911" spans="11:16" x14ac:dyDescent="0.3">
      <c r="K7911"/>
      <c r="L7911"/>
      <c r="M7911"/>
      <c r="N7911"/>
      <c r="O7911"/>
      <c r="P7911"/>
    </row>
    <row r="7912" spans="11:16" x14ac:dyDescent="0.3">
      <c r="K7912"/>
      <c r="L7912"/>
      <c r="M7912"/>
      <c r="N7912"/>
      <c r="O7912"/>
      <c r="P7912"/>
    </row>
    <row r="7913" spans="11:16" x14ac:dyDescent="0.3">
      <c r="K7913"/>
      <c r="L7913"/>
      <c r="M7913"/>
      <c r="N7913"/>
      <c r="O7913"/>
      <c r="P7913"/>
    </row>
    <row r="7914" spans="11:16" x14ac:dyDescent="0.3">
      <c r="K7914"/>
      <c r="L7914"/>
      <c r="M7914"/>
      <c r="N7914"/>
      <c r="O7914"/>
      <c r="P7914"/>
    </row>
    <row r="7915" spans="11:16" x14ac:dyDescent="0.3">
      <c r="K7915"/>
      <c r="L7915"/>
      <c r="M7915"/>
      <c r="N7915"/>
      <c r="O7915"/>
      <c r="P7915"/>
    </row>
    <row r="7916" spans="11:16" x14ac:dyDescent="0.3">
      <c r="K7916"/>
      <c r="L7916"/>
      <c r="M7916"/>
      <c r="N7916"/>
      <c r="O7916"/>
      <c r="P7916"/>
    </row>
    <row r="7917" spans="11:16" x14ac:dyDescent="0.3">
      <c r="K7917"/>
      <c r="L7917"/>
      <c r="M7917"/>
      <c r="N7917"/>
      <c r="O7917"/>
      <c r="P7917"/>
    </row>
    <row r="7918" spans="11:16" x14ac:dyDescent="0.3">
      <c r="K7918"/>
      <c r="L7918"/>
      <c r="M7918"/>
      <c r="N7918"/>
      <c r="O7918"/>
      <c r="P7918"/>
    </row>
    <row r="7919" spans="11:16" x14ac:dyDescent="0.3">
      <c r="K7919"/>
      <c r="L7919"/>
      <c r="M7919"/>
      <c r="N7919"/>
      <c r="O7919"/>
      <c r="P7919"/>
    </row>
    <row r="7920" spans="11:16" x14ac:dyDescent="0.3">
      <c r="K7920"/>
      <c r="L7920"/>
      <c r="M7920"/>
      <c r="N7920"/>
      <c r="O7920"/>
      <c r="P7920"/>
    </row>
    <row r="7921" spans="11:16" x14ac:dyDescent="0.3">
      <c r="K7921"/>
      <c r="L7921"/>
      <c r="M7921"/>
      <c r="N7921"/>
      <c r="O7921"/>
      <c r="P7921"/>
    </row>
    <row r="7922" spans="11:16" x14ac:dyDescent="0.3">
      <c r="K7922"/>
      <c r="L7922"/>
      <c r="M7922"/>
      <c r="N7922"/>
      <c r="O7922"/>
      <c r="P7922"/>
    </row>
    <row r="7923" spans="11:16" x14ac:dyDescent="0.3">
      <c r="K7923"/>
      <c r="L7923"/>
      <c r="M7923"/>
      <c r="N7923"/>
      <c r="O7923"/>
      <c r="P7923"/>
    </row>
    <row r="7924" spans="11:16" x14ac:dyDescent="0.3">
      <c r="K7924"/>
      <c r="L7924"/>
      <c r="M7924"/>
      <c r="N7924"/>
      <c r="O7924"/>
      <c r="P7924"/>
    </row>
    <row r="7925" spans="11:16" x14ac:dyDescent="0.3">
      <c r="K7925"/>
      <c r="L7925"/>
      <c r="M7925"/>
      <c r="N7925"/>
      <c r="O7925"/>
      <c r="P7925"/>
    </row>
    <row r="7926" spans="11:16" x14ac:dyDescent="0.3">
      <c r="K7926"/>
      <c r="L7926"/>
      <c r="M7926"/>
      <c r="N7926"/>
      <c r="O7926"/>
      <c r="P7926"/>
    </row>
    <row r="7927" spans="11:16" x14ac:dyDescent="0.3">
      <c r="K7927"/>
      <c r="L7927"/>
      <c r="M7927"/>
      <c r="N7927"/>
      <c r="O7927"/>
      <c r="P7927"/>
    </row>
    <row r="7928" spans="11:16" x14ac:dyDescent="0.3">
      <c r="K7928"/>
      <c r="L7928"/>
      <c r="M7928"/>
      <c r="N7928"/>
      <c r="O7928"/>
      <c r="P7928"/>
    </row>
    <row r="7929" spans="11:16" x14ac:dyDescent="0.3">
      <c r="K7929"/>
      <c r="L7929"/>
      <c r="M7929"/>
      <c r="N7929"/>
      <c r="O7929"/>
      <c r="P7929"/>
    </row>
    <row r="7930" spans="11:16" x14ac:dyDescent="0.3">
      <c r="K7930"/>
      <c r="L7930"/>
      <c r="M7930"/>
      <c r="N7930"/>
      <c r="O7930"/>
      <c r="P7930"/>
    </row>
    <row r="7931" spans="11:16" x14ac:dyDescent="0.3">
      <c r="K7931"/>
      <c r="L7931"/>
      <c r="M7931"/>
      <c r="N7931"/>
      <c r="O7931"/>
      <c r="P7931"/>
    </row>
    <row r="7932" spans="11:16" x14ac:dyDescent="0.3">
      <c r="K7932"/>
      <c r="L7932"/>
      <c r="M7932"/>
      <c r="N7932"/>
      <c r="O7932"/>
      <c r="P7932"/>
    </row>
    <row r="7933" spans="11:16" x14ac:dyDescent="0.3">
      <c r="K7933"/>
      <c r="L7933"/>
      <c r="M7933"/>
      <c r="N7933"/>
      <c r="O7933"/>
      <c r="P7933"/>
    </row>
    <row r="7934" spans="11:16" x14ac:dyDescent="0.3">
      <c r="K7934"/>
      <c r="L7934"/>
      <c r="M7934"/>
      <c r="N7934"/>
      <c r="O7934"/>
      <c r="P7934"/>
    </row>
    <row r="7935" spans="11:16" x14ac:dyDescent="0.3">
      <c r="K7935"/>
      <c r="L7935"/>
      <c r="M7935"/>
      <c r="N7935"/>
      <c r="O7935"/>
      <c r="P7935"/>
    </row>
    <row r="7936" spans="11:16" x14ac:dyDescent="0.3">
      <c r="K7936"/>
      <c r="L7936"/>
      <c r="M7936"/>
      <c r="N7936"/>
      <c r="O7936"/>
      <c r="P7936"/>
    </row>
    <row r="7937" spans="11:16" x14ac:dyDescent="0.3">
      <c r="K7937"/>
      <c r="L7937"/>
      <c r="M7937"/>
      <c r="N7937"/>
      <c r="O7937"/>
      <c r="P7937"/>
    </row>
    <row r="7938" spans="11:16" x14ac:dyDescent="0.3">
      <c r="K7938"/>
      <c r="L7938"/>
      <c r="M7938"/>
      <c r="N7938"/>
      <c r="O7938"/>
      <c r="P7938"/>
    </row>
    <row r="7939" spans="11:16" x14ac:dyDescent="0.3">
      <c r="K7939"/>
      <c r="L7939"/>
      <c r="M7939"/>
      <c r="N7939"/>
      <c r="O7939"/>
      <c r="P7939"/>
    </row>
    <row r="7940" spans="11:16" x14ac:dyDescent="0.3">
      <c r="K7940"/>
      <c r="L7940"/>
      <c r="M7940"/>
      <c r="N7940"/>
      <c r="O7940"/>
      <c r="P7940"/>
    </row>
    <row r="7941" spans="11:16" x14ac:dyDescent="0.3">
      <c r="K7941"/>
      <c r="L7941"/>
      <c r="M7941"/>
      <c r="N7941"/>
      <c r="O7941"/>
      <c r="P7941"/>
    </row>
    <row r="7942" spans="11:16" x14ac:dyDescent="0.3">
      <c r="K7942"/>
      <c r="L7942"/>
      <c r="M7942"/>
      <c r="N7942"/>
      <c r="O7942"/>
      <c r="P7942"/>
    </row>
    <row r="7943" spans="11:16" x14ac:dyDescent="0.3">
      <c r="K7943"/>
      <c r="L7943"/>
      <c r="M7943"/>
      <c r="N7943"/>
      <c r="O7943"/>
      <c r="P7943"/>
    </row>
    <row r="7944" spans="11:16" x14ac:dyDescent="0.3">
      <c r="K7944"/>
      <c r="L7944"/>
      <c r="M7944"/>
      <c r="N7944"/>
      <c r="O7944"/>
      <c r="P7944"/>
    </row>
    <row r="7945" spans="11:16" x14ac:dyDescent="0.3">
      <c r="K7945"/>
      <c r="L7945"/>
      <c r="M7945"/>
      <c r="N7945"/>
      <c r="O7945"/>
      <c r="P7945"/>
    </row>
    <row r="7946" spans="11:16" x14ac:dyDescent="0.3">
      <c r="K7946"/>
      <c r="L7946"/>
      <c r="M7946"/>
      <c r="N7946"/>
      <c r="O7946"/>
      <c r="P7946"/>
    </row>
    <row r="7947" spans="11:16" x14ac:dyDescent="0.3">
      <c r="K7947"/>
      <c r="L7947"/>
      <c r="M7947"/>
      <c r="N7947"/>
      <c r="O7947"/>
      <c r="P7947"/>
    </row>
    <row r="7948" spans="11:16" x14ac:dyDescent="0.3">
      <c r="K7948"/>
      <c r="L7948"/>
      <c r="M7948"/>
      <c r="N7948"/>
      <c r="O7948"/>
      <c r="P7948"/>
    </row>
    <row r="7949" spans="11:16" x14ac:dyDescent="0.3">
      <c r="K7949"/>
      <c r="L7949"/>
      <c r="M7949"/>
      <c r="N7949"/>
      <c r="O7949"/>
      <c r="P7949"/>
    </row>
    <row r="7950" spans="11:16" x14ac:dyDescent="0.3">
      <c r="K7950"/>
      <c r="L7950"/>
      <c r="M7950"/>
      <c r="N7950"/>
      <c r="O7950"/>
      <c r="P7950"/>
    </row>
    <row r="7951" spans="11:16" x14ac:dyDescent="0.3">
      <c r="K7951"/>
      <c r="L7951"/>
      <c r="M7951"/>
      <c r="N7951"/>
      <c r="O7951"/>
      <c r="P7951"/>
    </row>
    <row r="7952" spans="11:16" x14ac:dyDescent="0.3">
      <c r="K7952"/>
      <c r="L7952"/>
      <c r="M7952"/>
      <c r="N7952"/>
      <c r="O7952"/>
      <c r="P7952"/>
    </row>
    <row r="7953" spans="11:16" x14ac:dyDescent="0.3">
      <c r="K7953"/>
      <c r="L7953"/>
      <c r="M7953"/>
      <c r="N7953"/>
      <c r="O7953"/>
      <c r="P7953"/>
    </row>
    <row r="7954" spans="11:16" x14ac:dyDescent="0.3">
      <c r="K7954"/>
      <c r="L7954"/>
      <c r="M7954"/>
      <c r="N7954"/>
      <c r="O7954"/>
      <c r="P7954"/>
    </row>
    <row r="7955" spans="11:16" x14ac:dyDescent="0.3">
      <c r="K7955"/>
      <c r="L7955"/>
      <c r="M7955"/>
      <c r="N7955"/>
      <c r="O7955"/>
      <c r="P7955"/>
    </row>
    <row r="7956" spans="11:16" x14ac:dyDescent="0.3">
      <c r="K7956"/>
      <c r="L7956"/>
      <c r="M7956"/>
      <c r="N7956"/>
      <c r="O7956"/>
      <c r="P7956"/>
    </row>
    <row r="7957" spans="11:16" x14ac:dyDescent="0.3">
      <c r="K7957"/>
      <c r="L7957"/>
      <c r="M7957"/>
      <c r="N7957"/>
      <c r="O7957"/>
      <c r="P7957"/>
    </row>
    <row r="7958" spans="11:16" x14ac:dyDescent="0.3">
      <c r="K7958"/>
      <c r="L7958"/>
      <c r="M7958"/>
      <c r="N7958"/>
      <c r="O7958"/>
      <c r="P7958"/>
    </row>
    <row r="7959" spans="11:16" x14ac:dyDescent="0.3">
      <c r="K7959"/>
      <c r="L7959"/>
      <c r="M7959"/>
      <c r="N7959"/>
      <c r="O7959"/>
      <c r="P7959"/>
    </row>
    <row r="7960" spans="11:16" x14ac:dyDescent="0.3">
      <c r="K7960"/>
      <c r="L7960"/>
      <c r="M7960"/>
      <c r="N7960"/>
      <c r="O7960"/>
      <c r="P7960"/>
    </row>
    <row r="7961" spans="11:16" x14ac:dyDescent="0.3">
      <c r="K7961"/>
      <c r="L7961"/>
      <c r="M7961"/>
      <c r="N7961"/>
      <c r="O7961"/>
      <c r="P7961"/>
    </row>
    <row r="7962" spans="11:16" x14ac:dyDescent="0.3">
      <c r="K7962"/>
      <c r="L7962"/>
      <c r="M7962"/>
      <c r="N7962"/>
      <c r="O7962"/>
      <c r="P7962"/>
    </row>
    <row r="7963" spans="11:16" x14ac:dyDescent="0.3">
      <c r="K7963"/>
      <c r="L7963"/>
      <c r="M7963"/>
      <c r="N7963"/>
      <c r="O7963"/>
      <c r="P7963"/>
    </row>
    <row r="7964" spans="11:16" x14ac:dyDescent="0.3">
      <c r="K7964"/>
      <c r="L7964"/>
      <c r="M7964"/>
      <c r="N7964"/>
      <c r="O7964"/>
      <c r="P7964"/>
    </row>
    <row r="7965" spans="11:16" x14ac:dyDescent="0.3">
      <c r="K7965"/>
      <c r="L7965"/>
      <c r="M7965"/>
      <c r="N7965"/>
      <c r="O7965"/>
      <c r="P7965"/>
    </row>
    <row r="7966" spans="11:16" x14ac:dyDescent="0.3">
      <c r="K7966"/>
      <c r="L7966"/>
      <c r="M7966"/>
      <c r="N7966"/>
      <c r="O7966"/>
      <c r="P7966"/>
    </row>
    <row r="7967" spans="11:16" x14ac:dyDescent="0.3">
      <c r="K7967"/>
      <c r="L7967"/>
      <c r="M7967"/>
      <c r="N7967"/>
      <c r="O7967"/>
      <c r="P7967"/>
    </row>
    <row r="7968" spans="11:16" x14ac:dyDescent="0.3">
      <c r="K7968"/>
      <c r="L7968"/>
      <c r="M7968"/>
      <c r="N7968"/>
      <c r="O7968"/>
      <c r="P7968"/>
    </row>
    <row r="7969" spans="11:16" x14ac:dyDescent="0.3">
      <c r="K7969"/>
      <c r="L7969"/>
      <c r="M7969"/>
      <c r="N7969"/>
      <c r="O7969"/>
      <c r="P7969"/>
    </row>
    <row r="7970" spans="11:16" x14ac:dyDescent="0.3">
      <c r="K7970"/>
      <c r="L7970"/>
      <c r="M7970"/>
      <c r="N7970"/>
      <c r="O7970"/>
      <c r="P7970"/>
    </row>
    <row r="7971" spans="11:16" x14ac:dyDescent="0.3">
      <c r="K7971"/>
      <c r="L7971"/>
      <c r="M7971"/>
      <c r="N7971"/>
      <c r="O7971"/>
      <c r="P7971"/>
    </row>
    <row r="7972" spans="11:16" x14ac:dyDescent="0.3">
      <c r="K7972"/>
      <c r="L7972"/>
      <c r="M7972"/>
      <c r="N7972"/>
      <c r="O7972"/>
      <c r="P7972"/>
    </row>
    <row r="7973" spans="11:16" x14ac:dyDescent="0.3">
      <c r="K7973"/>
      <c r="L7973"/>
      <c r="M7973"/>
      <c r="N7973"/>
      <c r="O7973"/>
      <c r="P7973"/>
    </row>
    <row r="7974" spans="11:16" x14ac:dyDescent="0.3">
      <c r="K7974"/>
      <c r="L7974"/>
      <c r="M7974"/>
      <c r="N7974"/>
      <c r="O7974"/>
      <c r="P7974"/>
    </row>
    <row r="7975" spans="11:16" x14ac:dyDescent="0.3">
      <c r="K7975"/>
      <c r="L7975"/>
      <c r="M7975"/>
      <c r="N7975"/>
      <c r="O7975"/>
      <c r="P7975"/>
    </row>
    <row r="7976" spans="11:16" x14ac:dyDescent="0.3">
      <c r="K7976"/>
      <c r="L7976"/>
      <c r="M7976"/>
      <c r="N7976"/>
      <c r="O7976"/>
      <c r="P7976"/>
    </row>
    <row r="7977" spans="11:16" x14ac:dyDescent="0.3">
      <c r="K7977"/>
      <c r="L7977"/>
      <c r="M7977"/>
      <c r="N7977"/>
      <c r="O7977"/>
      <c r="P7977"/>
    </row>
    <row r="7978" spans="11:16" x14ac:dyDescent="0.3">
      <c r="K7978"/>
      <c r="L7978"/>
      <c r="M7978"/>
      <c r="N7978"/>
      <c r="O7978"/>
      <c r="P7978"/>
    </row>
    <row r="7979" spans="11:16" x14ac:dyDescent="0.3">
      <c r="K7979"/>
      <c r="L7979"/>
      <c r="M7979"/>
      <c r="N7979"/>
      <c r="O7979"/>
      <c r="P7979"/>
    </row>
    <row r="7980" spans="11:16" x14ac:dyDescent="0.3">
      <c r="K7980"/>
      <c r="L7980"/>
      <c r="M7980"/>
      <c r="N7980"/>
      <c r="O7980"/>
      <c r="P7980"/>
    </row>
    <row r="7981" spans="11:16" x14ac:dyDescent="0.3">
      <c r="K7981"/>
      <c r="L7981"/>
      <c r="M7981"/>
      <c r="N7981"/>
      <c r="O7981"/>
      <c r="P7981"/>
    </row>
    <row r="7982" spans="11:16" x14ac:dyDescent="0.3">
      <c r="K7982"/>
      <c r="L7982"/>
      <c r="M7982"/>
      <c r="N7982"/>
      <c r="O7982"/>
      <c r="P7982"/>
    </row>
    <row r="7983" spans="11:16" x14ac:dyDescent="0.3">
      <c r="K7983"/>
      <c r="L7983"/>
      <c r="M7983"/>
      <c r="N7983"/>
      <c r="O7983"/>
      <c r="P7983"/>
    </row>
    <row r="7984" spans="11:16" x14ac:dyDescent="0.3">
      <c r="K7984"/>
      <c r="L7984"/>
      <c r="M7984"/>
      <c r="N7984"/>
      <c r="O7984"/>
      <c r="P7984"/>
    </row>
    <row r="7985" spans="11:16" x14ac:dyDescent="0.3">
      <c r="K7985"/>
      <c r="L7985"/>
      <c r="M7985"/>
      <c r="N7985"/>
      <c r="O7985"/>
      <c r="P7985"/>
    </row>
    <row r="7986" spans="11:16" x14ac:dyDescent="0.3">
      <c r="K7986"/>
      <c r="L7986"/>
      <c r="M7986"/>
      <c r="N7986"/>
      <c r="O7986"/>
      <c r="P7986"/>
    </row>
    <row r="7987" spans="11:16" x14ac:dyDescent="0.3">
      <c r="K7987"/>
      <c r="L7987"/>
      <c r="M7987"/>
      <c r="N7987"/>
      <c r="O7987"/>
      <c r="P7987"/>
    </row>
    <row r="7988" spans="11:16" x14ac:dyDescent="0.3">
      <c r="K7988"/>
      <c r="L7988"/>
      <c r="M7988"/>
      <c r="N7988"/>
      <c r="O7988"/>
      <c r="P7988"/>
    </row>
    <row r="7989" spans="11:16" x14ac:dyDescent="0.3">
      <c r="K7989"/>
      <c r="L7989"/>
      <c r="M7989"/>
      <c r="N7989"/>
      <c r="O7989"/>
      <c r="P7989"/>
    </row>
    <row r="7990" spans="11:16" x14ac:dyDescent="0.3">
      <c r="K7990"/>
      <c r="L7990"/>
      <c r="M7990"/>
      <c r="N7990"/>
      <c r="O7990"/>
      <c r="P7990"/>
    </row>
    <row r="7991" spans="11:16" x14ac:dyDescent="0.3">
      <c r="K7991"/>
      <c r="L7991"/>
      <c r="M7991"/>
      <c r="N7991"/>
      <c r="O7991"/>
      <c r="P7991"/>
    </row>
    <row r="7992" spans="11:16" x14ac:dyDescent="0.3">
      <c r="K7992"/>
      <c r="L7992"/>
      <c r="M7992"/>
      <c r="N7992"/>
      <c r="O7992"/>
      <c r="P7992"/>
    </row>
    <row r="7993" spans="11:16" x14ac:dyDescent="0.3">
      <c r="K7993"/>
      <c r="L7993"/>
      <c r="M7993"/>
      <c r="N7993"/>
      <c r="O7993"/>
      <c r="P7993"/>
    </row>
    <row r="7994" spans="11:16" x14ac:dyDescent="0.3">
      <c r="K7994"/>
      <c r="L7994"/>
      <c r="M7994"/>
      <c r="N7994"/>
      <c r="O7994"/>
      <c r="P7994"/>
    </row>
    <row r="7995" spans="11:16" x14ac:dyDescent="0.3">
      <c r="K7995"/>
      <c r="L7995"/>
      <c r="M7995"/>
      <c r="N7995"/>
      <c r="O7995"/>
      <c r="P7995"/>
    </row>
    <row r="7996" spans="11:16" x14ac:dyDescent="0.3">
      <c r="K7996"/>
      <c r="L7996"/>
      <c r="M7996"/>
      <c r="N7996"/>
      <c r="O7996"/>
      <c r="P7996"/>
    </row>
    <row r="7997" spans="11:16" x14ac:dyDescent="0.3">
      <c r="K7997"/>
      <c r="L7997"/>
      <c r="M7997"/>
      <c r="N7997"/>
      <c r="O7997"/>
      <c r="P7997"/>
    </row>
    <row r="7998" spans="11:16" x14ac:dyDescent="0.3">
      <c r="K7998"/>
      <c r="L7998"/>
      <c r="M7998"/>
      <c r="N7998"/>
      <c r="O7998"/>
      <c r="P7998"/>
    </row>
    <row r="7999" spans="11:16" x14ac:dyDescent="0.3">
      <c r="K7999"/>
      <c r="L7999"/>
      <c r="M7999"/>
      <c r="N7999"/>
      <c r="O7999"/>
      <c r="P7999"/>
    </row>
    <row r="8000" spans="11:16" x14ac:dyDescent="0.3">
      <c r="K8000"/>
      <c r="L8000"/>
      <c r="M8000"/>
      <c r="N8000"/>
      <c r="O8000"/>
      <c r="P8000"/>
    </row>
    <row r="8001" spans="11:16" x14ac:dyDescent="0.3">
      <c r="K8001"/>
      <c r="L8001"/>
      <c r="M8001"/>
      <c r="N8001"/>
      <c r="O8001"/>
      <c r="P8001"/>
    </row>
    <row r="8002" spans="11:16" x14ac:dyDescent="0.3">
      <c r="K8002"/>
      <c r="L8002"/>
      <c r="M8002"/>
      <c r="N8002"/>
      <c r="O8002"/>
      <c r="P8002"/>
    </row>
    <row r="8003" spans="11:16" x14ac:dyDescent="0.3">
      <c r="K8003"/>
      <c r="L8003"/>
      <c r="M8003"/>
      <c r="N8003"/>
      <c r="O8003"/>
      <c r="P8003"/>
    </row>
    <row r="8004" spans="11:16" x14ac:dyDescent="0.3">
      <c r="K8004"/>
      <c r="L8004"/>
      <c r="M8004"/>
      <c r="N8004"/>
      <c r="O8004"/>
      <c r="P8004"/>
    </row>
    <row r="8005" spans="11:16" x14ac:dyDescent="0.3">
      <c r="K8005"/>
      <c r="L8005"/>
      <c r="M8005"/>
      <c r="N8005"/>
      <c r="O8005"/>
      <c r="P8005"/>
    </row>
    <row r="8006" spans="11:16" x14ac:dyDescent="0.3">
      <c r="K8006"/>
      <c r="L8006"/>
      <c r="M8006"/>
      <c r="N8006"/>
      <c r="O8006"/>
      <c r="P8006"/>
    </row>
    <row r="8007" spans="11:16" x14ac:dyDescent="0.3">
      <c r="K8007"/>
      <c r="L8007"/>
      <c r="M8007"/>
      <c r="N8007"/>
      <c r="O8007"/>
      <c r="P8007"/>
    </row>
    <row r="8008" spans="11:16" x14ac:dyDescent="0.3">
      <c r="K8008"/>
      <c r="L8008"/>
      <c r="M8008"/>
      <c r="N8008"/>
      <c r="O8008"/>
      <c r="P8008"/>
    </row>
    <row r="8009" spans="11:16" x14ac:dyDescent="0.3">
      <c r="K8009"/>
      <c r="L8009"/>
      <c r="M8009"/>
      <c r="N8009"/>
      <c r="O8009"/>
      <c r="P8009"/>
    </row>
    <row r="8010" spans="11:16" x14ac:dyDescent="0.3">
      <c r="K8010"/>
      <c r="L8010"/>
      <c r="M8010"/>
      <c r="N8010"/>
      <c r="O8010"/>
      <c r="P8010"/>
    </row>
    <row r="8011" spans="11:16" x14ac:dyDescent="0.3">
      <c r="K8011"/>
      <c r="L8011"/>
      <c r="M8011"/>
      <c r="N8011"/>
      <c r="O8011"/>
      <c r="P8011"/>
    </row>
    <row r="8012" spans="11:16" x14ac:dyDescent="0.3">
      <c r="K8012"/>
      <c r="L8012"/>
      <c r="M8012"/>
      <c r="N8012"/>
      <c r="O8012"/>
      <c r="P8012"/>
    </row>
    <row r="8013" spans="11:16" x14ac:dyDescent="0.3">
      <c r="K8013"/>
      <c r="L8013"/>
      <c r="M8013"/>
      <c r="N8013"/>
      <c r="O8013"/>
      <c r="P8013"/>
    </row>
    <row r="8014" spans="11:16" x14ac:dyDescent="0.3">
      <c r="K8014"/>
      <c r="L8014"/>
      <c r="M8014"/>
      <c r="N8014"/>
      <c r="O8014"/>
      <c r="P8014"/>
    </row>
    <row r="8015" spans="11:16" x14ac:dyDescent="0.3">
      <c r="K8015"/>
      <c r="L8015"/>
      <c r="M8015"/>
      <c r="N8015"/>
      <c r="O8015"/>
      <c r="P8015"/>
    </row>
    <row r="8016" spans="11:16" x14ac:dyDescent="0.3">
      <c r="K8016"/>
      <c r="L8016"/>
      <c r="M8016"/>
      <c r="N8016"/>
      <c r="O8016"/>
      <c r="P8016"/>
    </row>
    <row r="8017" spans="11:16" x14ac:dyDescent="0.3">
      <c r="K8017"/>
      <c r="L8017"/>
      <c r="M8017"/>
      <c r="N8017"/>
      <c r="O8017"/>
      <c r="P8017"/>
    </row>
    <row r="8018" spans="11:16" x14ac:dyDescent="0.3">
      <c r="K8018"/>
      <c r="L8018"/>
      <c r="M8018"/>
      <c r="N8018"/>
      <c r="O8018"/>
      <c r="P8018"/>
    </row>
    <row r="8019" spans="11:16" x14ac:dyDescent="0.3">
      <c r="K8019"/>
      <c r="L8019"/>
      <c r="M8019"/>
      <c r="N8019"/>
      <c r="O8019"/>
      <c r="P8019"/>
    </row>
    <row r="8020" spans="11:16" x14ac:dyDescent="0.3">
      <c r="K8020"/>
      <c r="L8020"/>
      <c r="M8020"/>
      <c r="N8020"/>
      <c r="O8020"/>
      <c r="P8020"/>
    </row>
    <row r="8021" spans="11:16" x14ac:dyDescent="0.3">
      <c r="K8021"/>
      <c r="L8021"/>
      <c r="M8021"/>
      <c r="N8021"/>
      <c r="O8021"/>
      <c r="P8021"/>
    </row>
    <row r="8022" spans="11:16" x14ac:dyDescent="0.3">
      <c r="K8022"/>
      <c r="L8022"/>
      <c r="M8022"/>
      <c r="N8022"/>
      <c r="O8022"/>
      <c r="P8022"/>
    </row>
    <row r="8023" spans="11:16" x14ac:dyDescent="0.3">
      <c r="K8023"/>
      <c r="L8023"/>
      <c r="M8023"/>
      <c r="N8023"/>
      <c r="O8023"/>
      <c r="P8023"/>
    </row>
    <row r="8024" spans="11:16" x14ac:dyDescent="0.3">
      <c r="K8024"/>
      <c r="L8024"/>
      <c r="M8024"/>
      <c r="N8024"/>
      <c r="O8024"/>
      <c r="P8024"/>
    </row>
    <row r="8025" spans="11:16" x14ac:dyDescent="0.3">
      <c r="K8025"/>
      <c r="L8025"/>
      <c r="M8025"/>
      <c r="N8025"/>
      <c r="O8025"/>
      <c r="P8025"/>
    </row>
    <row r="8026" spans="11:16" x14ac:dyDescent="0.3">
      <c r="K8026"/>
      <c r="L8026"/>
      <c r="M8026"/>
      <c r="N8026"/>
      <c r="O8026"/>
      <c r="P8026"/>
    </row>
    <row r="8027" spans="11:16" x14ac:dyDescent="0.3">
      <c r="K8027"/>
      <c r="L8027"/>
      <c r="M8027"/>
      <c r="N8027"/>
      <c r="O8027"/>
      <c r="P8027"/>
    </row>
    <row r="8028" spans="11:16" x14ac:dyDescent="0.3">
      <c r="K8028"/>
      <c r="L8028"/>
      <c r="M8028"/>
      <c r="N8028"/>
      <c r="O8028"/>
      <c r="P8028"/>
    </row>
    <row r="8029" spans="11:16" x14ac:dyDescent="0.3">
      <c r="K8029"/>
      <c r="L8029"/>
      <c r="M8029"/>
      <c r="N8029"/>
      <c r="O8029"/>
      <c r="P8029"/>
    </row>
    <row r="8030" spans="11:16" x14ac:dyDescent="0.3">
      <c r="K8030"/>
      <c r="L8030"/>
      <c r="M8030"/>
      <c r="N8030"/>
      <c r="O8030"/>
      <c r="P8030"/>
    </row>
    <row r="8031" spans="11:16" x14ac:dyDescent="0.3">
      <c r="K8031"/>
      <c r="L8031"/>
      <c r="M8031"/>
      <c r="N8031"/>
      <c r="O8031"/>
      <c r="P8031"/>
    </row>
    <row r="8032" spans="11:16" x14ac:dyDescent="0.3">
      <c r="K8032"/>
      <c r="L8032"/>
      <c r="M8032"/>
      <c r="N8032"/>
      <c r="O8032"/>
      <c r="P8032"/>
    </row>
    <row r="8033" spans="11:16" x14ac:dyDescent="0.3">
      <c r="K8033"/>
      <c r="L8033"/>
      <c r="M8033"/>
      <c r="N8033"/>
      <c r="O8033"/>
      <c r="P8033"/>
    </row>
    <row r="8034" spans="11:16" x14ac:dyDescent="0.3">
      <c r="K8034"/>
      <c r="L8034"/>
      <c r="M8034"/>
      <c r="N8034"/>
      <c r="O8034"/>
      <c r="P8034"/>
    </row>
    <row r="8035" spans="11:16" x14ac:dyDescent="0.3">
      <c r="K8035"/>
      <c r="L8035"/>
      <c r="M8035"/>
      <c r="N8035"/>
      <c r="O8035"/>
      <c r="P8035"/>
    </row>
    <row r="8036" spans="11:16" x14ac:dyDescent="0.3">
      <c r="K8036"/>
      <c r="L8036"/>
      <c r="M8036"/>
      <c r="N8036"/>
      <c r="O8036"/>
      <c r="P8036"/>
    </row>
    <row r="8037" spans="11:16" x14ac:dyDescent="0.3">
      <c r="K8037"/>
      <c r="L8037"/>
      <c r="M8037"/>
      <c r="N8037"/>
      <c r="O8037"/>
      <c r="P8037"/>
    </row>
    <row r="8038" spans="11:16" x14ac:dyDescent="0.3">
      <c r="K8038"/>
      <c r="L8038"/>
      <c r="M8038"/>
      <c r="N8038"/>
      <c r="O8038"/>
      <c r="P8038"/>
    </row>
    <row r="8039" spans="11:16" x14ac:dyDescent="0.3">
      <c r="K8039"/>
      <c r="L8039"/>
      <c r="M8039"/>
      <c r="N8039"/>
      <c r="O8039"/>
      <c r="P8039"/>
    </row>
    <row r="8040" spans="11:16" x14ac:dyDescent="0.3">
      <c r="K8040"/>
      <c r="L8040"/>
      <c r="M8040"/>
      <c r="N8040"/>
      <c r="O8040"/>
      <c r="P8040"/>
    </row>
    <row r="8041" spans="11:16" x14ac:dyDescent="0.3">
      <c r="K8041"/>
      <c r="L8041"/>
      <c r="M8041"/>
      <c r="N8041"/>
      <c r="O8041"/>
      <c r="P8041"/>
    </row>
    <row r="8042" spans="11:16" x14ac:dyDescent="0.3">
      <c r="K8042"/>
      <c r="L8042"/>
      <c r="M8042"/>
      <c r="N8042"/>
      <c r="O8042"/>
      <c r="P8042"/>
    </row>
    <row r="8043" spans="11:16" x14ac:dyDescent="0.3">
      <c r="K8043"/>
      <c r="L8043"/>
      <c r="M8043"/>
      <c r="N8043"/>
      <c r="O8043"/>
      <c r="P8043"/>
    </row>
    <row r="8044" spans="11:16" x14ac:dyDescent="0.3">
      <c r="K8044"/>
      <c r="L8044"/>
      <c r="M8044"/>
      <c r="N8044"/>
      <c r="O8044"/>
      <c r="P8044"/>
    </row>
    <row r="8045" spans="11:16" x14ac:dyDescent="0.3">
      <c r="K8045"/>
      <c r="L8045"/>
      <c r="M8045"/>
      <c r="N8045"/>
      <c r="O8045"/>
      <c r="P8045"/>
    </row>
    <row r="8046" spans="11:16" x14ac:dyDescent="0.3">
      <c r="K8046"/>
      <c r="L8046"/>
      <c r="M8046"/>
      <c r="N8046"/>
      <c r="O8046"/>
      <c r="P8046"/>
    </row>
    <row r="8047" spans="11:16" x14ac:dyDescent="0.3">
      <c r="K8047"/>
      <c r="L8047"/>
      <c r="M8047"/>
      <c r="N8047"/>
      <c r="O8047"/>
      <c r="P8047"/>
    </row>
    <row r="8048" spans="11:16" x14ac:dyDescent="0.3">
      <c r="K8048"/>
      <c r="L8048"/>
      <c r="M8048"/>
      <c r="N8048"/>
      <c r="O8048"/>
      <c r="P8048"/>
    </row>
    <row r="8049" spans="11:16" x14ac:dyDescent="0.3">
      <c r="K8049"/>
      <c r="L8049"/>
      <c r="M8049"/>
      <c r="N8049"/>
      <c r="O8049"/>
      <c r="P8049"/>
    </row>
    <row r="8050" spans="11:16" x14ac:dyDescent="0.3">
      <c r="K8050"/>
      <c r="L8050"/>
      <c r="M8050"/>
      <c r="N8050"/>
      <c r="O8050"/>
      <c r="P8050"/>
    </row>
    <row r="8051" spans="11:16" x14ac:dyDescent="0.3">
      <c r="K8051"/>
      <c r="L8051"/>
      <c r="M8051"/>
      <c r="N8051"/>
      <c r="O8051"/>
      <c r="P8051"/>
    </row>
    <row r="8052" spans="11:16" x14ac:dyDescent="0.3">
      <c r="K8052"/>
      <c r="L8052"/>
      <c r="M8052"/>
      <c r="N8052"/>
      <c r="O8052"/>
      <c r="P8052"/>
    </row>
    <row r="8053" spans="11:16" x14ac:dyDescent="0.3">
      <c r="K8053"/>
      <c r="L8053"/>
      <c r="M8053"/>
      <c r="N8053"/>
      <c r="O8053"/>
      <c r="P8053"/>
    </row>
    <row r="8054" spans="11:16" x14ac:dyDescent="0.3">
      <c r="K8054"/>
      <c r="L8054"/>
      <c r="M8054"/>
      <c r="N8054"/>
      <c r="O8054"/>
      <c r="P8054"/>
    </row>
    <row r="8055" spans="11:16" x14ac:dyDescent="0.3">
      <c r="K8055"/>
      <c r="L8055"/>
      <c r="M8055"/>
      <c r="N8055"/>
      <c r="O8055"/>
      <c r="P8055"/>
    </row>
    <row r="8056" spans="11:16" x14ac:dyDescent="0.3">
      <c r="K8056"/>
      <c r="L8056"/>
      <c r="M8056"/>
      <c r="N8056"/>
      <c r="O8056"/>
      <c r="P8056"/>
    </row>
    <row r="8057" spans="11:16" x14ac:dyDescent="0.3">
      <c r="K8057"/>
      <c r="L8057"/>
      <c r="M8057"/>
      <c r="N8057"/>
      <c r="O8057"/>
      <c r="P8057"/>
    </row>
    <row r="8058" spans="11:16" x14ac:dyDescent="0.3">
      <c r="K8058"/>
      <c r="L8058"/>
      <c r="M8058"/>
      <c r="N8058"/>
      <c r="O8058"/>
      <c r="P8058"/>
    </row>
    <row r="8059" spans="11:16" x14ac:dyDescent="0.3">
      <c r="K8059"/>
      <c r="L8059"/>
      <c r="M8059"/>
      <c r="N8059"/>
      <c r="O8059"/>
      <c r="P8059"/>
    </row>
    <row r="8060" spans="11:16" x14ac:dyDescent="0.3">
      <c r="K8060"/>
      <c r="L8060"/>
      <c r="M8060"/>
      <c r="N8060"/>
      <c r="O8060"/>
      <c r="P8060"/>
    </row>
    <row r="8061" spans="11:16" x14ac:dyDescent="0.3">
      <c r="K8061"/>
      <c r="L8061"/>
      <c r="M8061"/>
      <c r="N8061"/>
      <c r="O8061"/>
      <c r="P8061"/>
    </row>
    <row r="8062" spans="11:16" x14ac:dyDescent="0.3">
      <c r="K8062"/>
      <c r="L8062"/>
      <c r="M8062"/>
      <c r="N8062"/>
      <c r="O8062"/>
      <c r="P8062"/>
    </row>
    <row r="8063" spans="11:16" x14ac:dyDescent="0.3">
      <c r="K8063"/>
      <c r="L8063"/>
      <c r="M8063"/>
      <c r="N8063"/>
      <c r="O8063"/>
      <c r="P8063"/>
    </row>
    <row r="8064" spans="11:16" x14ac:dyDescent="0.3">
      <c r="K8064"/>
      <c r="L8064"/>
      <c r="M8064"/>
      <c r="N8064"/>
      <c r="O8064"/>
      <c r="P8064"/>
    </row>
    <row r="8065" spans="11:16" x14ac:dyDescent="0.3">
      <c r="K8065"/>
      <c r="L8065"/>
      <c r="M8065"/>
      <c r="N8065"/>
      <c r="O8065"/>
      <c r="P8065"/>
    </row>
    <row r="8066" spans="11:16" x14ac:dyDescent="0.3">
      <c r="K8066"/>
      <c r="L8066"/>
      <c r="M8066"/>
      <c r="N8066"/>
      <c r="O8066"/>
      <c r="P8066"/>
    </row>
    <row r="8067" spans="11:16" x14ac:dyDescent="0.3">
      <c r="K8067"/>
      <c r="L8067"/>
      <c r="M8067"/>
      <c r="N8067"/>
      <c r="O8067"/>
      <c r="P8067"/>
    </row>
    <row r="8068" spans="11:16" x14ac:dyDescent="0.3">
      <c r="K8068"/>
      <c r="L8068"/>
      <c r="M8068"/>
      <c r="N8068"/>
      <c r="O8068"/>
      <c r="P8068"/>
    </row>
    <row r="8069" spans="11:16" x14ac:dyDescent="0.3">
      <c r="K8069"/>
      <c r="L8069"/>
      <c r="M8069"/>
      <c r="N8069"/>
      <c r="O8069"/>
      <c r="P8069"/>
    </row>
    <row r="8070" spans="11:16" x14ac:dyDescent="0.3">
      <c r="K8070"/>
      <c r="L8070"/>
      <c r="M8070"/>
      <c r="N8070"/>
      <c r="O8070"/>
      <c r="P8070"/>
    </row>
    <row r="8071" spans="11:16" x14ac:dyDescent="0.3">
      <c r="K8071"/>
      <c r="L8071"/>
      <c r="M8071"/>
      <c r="N8071"/>
      <c r="O8071"/>
      <c r="P8071"/>
    </row>
    <row r="8072" spans="11:16" x14ac:dyDescent="0.3">
      <c r="K8072"/>
      <c r="L8072"/>
      <c r="M8072"/>
      <c r="N8072"/>
      <c r="O8072"/>
      <c r="P8072"/>
    </row>
    <row r="8073" spans="11:16" x14ac:dyDescent="0.3">
      <c r="K8073"/>
      <c r="L8073"/>
      <c r="M8073"/>
      <c r="N8073"/>
      <c r="O8073"/>
      <c r="P8073"/>
    </row>
    <row r="8074" spans="11:16" x14ac:dyDescent="0.3">
      <c r="K8074"/>
      <c r="L8074"/>
      <c r="M8074"/>
      <c r="N8074"/>
      <c r="O8074"/>
      <c r="P8074"/>
    </row>
    <row r="8075" spans="11:16" x14ac:dyDescent="0.3">
      <c r="K8075"/>
      <c r="L8075"/>
      <c r="M8075"/>
      <c r="N8075"/>
      <c r="O8075"/>
      <c r="P8075"/>
    </row>
    <row r="8076" spans="11:16" x14ac:dyDescent="0.3">
      <c r="K8076"/>
      <c r="L8076"/>
      <c r="M8076"/>
      <c r="N8076"/>
      <c r="O8076"/>
      <c r="P8076"/>
    </row>
    <row r="8077" spans="11:16" x14ac:dyDescent="0.3">
      <c r="K8077"/>
      <c r="L8077"/>
      <c r="M8077"/>
      <c r="N8077"/>
      <c r="O8077"/>
      <c r="P8077"/>
    </row>
    <row r="8078" spans="11:16" x14ac:dyDescent="0.3">
      <c r="K8078"/>
      <c r="L8078"/>
      <c r="M8078"/>
      <c r="N8078"/>
      <c r="O8078"/>
      <c r="P8078"/>
    </row>
    <row r="8079" spans="11:16" x14ac:dyDescent="0.3">
      <c r="K8079"/>
      <c r="L8079"/>
      <c r="M8079"/>
      <c r="N8079"/>
      <c r="O8079"/>
      <c r="P8079"/>
    </row>
    <row r="8080" spans="11:16" x14ac:dyDescent="0.3">
      <c r="K8080"/>
      <c r="L8080"/>
      <c r="M8080"/>
      <c r="N8080"/>
      <c r="O8080"/>
      <c r="P8080"/>
    </row>
    <row r="8081" spans="11:16" x14ac:dyDescent="0.3">
      <c r="K8081"/>
      <c r="L8081"/>
      <c r="M8081"/>
      <c r="N8081"/>
      <c r="O8081"/>
      <c r="P8081"/>
    </row>
    <row r="8082" spans="11:16" x14ac:dyDescent="0.3">
      <c r="K8082"/>
      <c r="L8082"/>
      <c r="M8082"/>
      <c r="N8082"/>
      <c r="O8082"/>
      <c r="P8082"/>
    </row>
    <row r="8083" spans="11:16" x14ac:dyDescent="0.3">
      <c r="K8083"/>
      <c r="L8083"/>
      <c r="M8083"/>
      <c r="N8083"/>
      <c r="O8083"/>
      <c r="P8083"/>
    </row>
    <row r="8084" spans="11:16" x14ac:dyDescent="0.3">
      <c r="K8084"/>
      <c r="L8084"/>
      <c r="M8084"/>
      <c r="N8084"/>
      <c r="O8084"/>
      <c r="P8084"/>
    </row>
    <row r="8085" spans="11:16" x14ac:dyDescent="0.3">
      <c r="K8085"/>
      <c r="L8085"/>
      <c r="M8085"/>
      <c r="N8085"/>
      <c r="O8085"/>
      <c r="P8085"/>
    </row>
    <row r="8086" spans="11:16" x14ac:dyDescent="0.3">
      <c r="K8086"/>
      <c r="L8086"/>
      <c r="M8086"/>
      <c r="N8086"/>
      <c r="O8086"/>
      <c r="P8086"/>
    </row>
    <row r="8087" spans="11:16" x14ac:dyDescent="0.3">
      <c r="K8087"/>
      <c r="L8087"/>
      <c r="M8087"/>
      <c r="N8087"/>
      <c r="O8087"/>
      <c r="P8087"/>
    </row>
    <row r="8088" spans="11:16" x14ac:dyDescent="0.3">
      <c r="K8088"/>
      <c r="L8088"/>
      <c r="M8088"/>
      <c r="N8088"/>
      <c r="O8088"/>
      <c r="P8088"/>
    </row>
    <row r="8089" spans="11:16" x14ac:dyDescent="0.3">
      <c r="K8089"/>
      <c r="L8089"/>
      <c r="M8089"/>
      <c r="N8089"/>
      <c r="O8089"/>
      <c r="P8089"/>
    </row>
    <row r="8090" spans="11:16" x14ac:dyDescent="0.3">
      <c r="K8090"/>
      <c r="L8090"/>
      <c r="M8090"/>
      <c r="N8090"/>
      <c r="O8090"/>
      <c r="P8090"/>
    </row>
    <row r="8091" spans="11:16" x14ac:dyDescent="0.3">
      <c r="K8091"/>
      <c r="L8091"/>
      <c r="M8091"/>
      <c r="N8091"/>
      <c r="O8091"/>
      <c r="P8091"/>
    </row>
    <row r="8092" spans="11:16" x14ac:dyDescent="0.3">
      <c r="K8092"/>
      <c r="L8092"/>
      <c r="M8092"/>
      <c r="N8092"/>
      <c r="O8092"/>
      <c r="P8092"/>
    </row>
    <row r="8093" spans="11:16" x14ac:dyDescent="0.3">
      <c r="K8093"/>
      <c r="L8093"/>
      <c r="M8093"/>
      <c r="N8093"/>
      <c r="O8093"/>
      <c r="P8093"/>
    </row>
    <row r="8094" spans="11:16" x14ac:dyDescent="0.3">
      <c r="K8094"/>
      <c r="L8094"/>
      <c r="M8094"/>
      <c r="N8094"/>
      <c r="O8094"/>
      <c r="P8094"/>
    </row>
    <row r="8095" spans="11:16" x14ac:dyDescent="0.3">
      <c r="K8095"/>
      <c r="L8095"/>
      <c r="M8095"/>
      <c r="N8095"/>
      <c r="O8095"/>
      <c r="P8095"/>
    </row>
    <row r="8096" spans="11:16" x14ac:dyDescent="0.3">
      <c r="K8096"/>
      <c r="L8096"/>
      <c r="M8096"/>
      <c r="N8096"/>
      <c r="O8096"/>
      <c r="P8096"/>
    </row>
    <row r="8097" spans="11:16" x14ac:dyDescent="0.3">
      <c r="K8097"/>
      <c r="L8097"/>
      <c r="M8097"/>
      <c r="N8097"/>
      <c r="O8097"/>
      <c r="P8097"/>
    </row>
    <row r="8098" spans="11:16" x14ac:dyDescent="0.3">
      <c r="K8098"/>
      <c r="L8098"/>
      <c r="M8098"/>
      <c r="N8098"/>
      <c r="O8098"/>
      <c r="P8098"/>
    </row>
    <row r="8099" spans="11:16" x14ac:dyDescent="0.3">
      <c r="K8099"/>
      <c r="L8099"/>
      <c r="M8099"/>
      <c r="N8099"/>
      <c r="O8099"/>
      <c r="P8099"/>
    </row>
    <row r="8100" spans="11:16" x14ac:dyDescent="0.3">
      <c r="K8100"/>
      <c r="L8100"/>
      <c r="M8100"/>
      <c r="N8100"/>
      <c r="O8100"/>
      <c r="P8100"/>
    </row>
    <row r="8101" spans="11:16" x14ac:dyDescent="0.3">
      <c r="K8101"/>
      <c r="L8101"/>
      <c r="M8101"/>
      <c r="N8101"/>
      <c r="O8101"/>
      <c r="P8101"/>
    </row>
    <row r="8102" spans="11:16" x14ac:dyDescent="0.3">
      <c r="K8102"/>
      <c r="L8102"/>
      <c r="M8102"/>
      <c r="N8102"/>
      <c r="O8102"/>
      <c r="P8102"/>
    </row>
    <row r="8103" spans="11:16" x14ac:dyDescent="0.3">
      <c r="K8103"/>
      <c r="L8103"/>
      <c r="M8103"/>
      <c r="N8103"/>
      <c r="O8103"/>
      <c r="P8103"/>
    </row>
    <row r="8104" spans="11:16" x14ac:dyDescent="0.3">
      <c r="K8104"/>
      <c r="L8104"/>
      <c r="M8104"/>
      <c r="N8104"/>
      <c r="O8104"/>
      <c r="P8104"/>
    </row>
    <row r="8105" spans="11:16" x14ac:dyDescent="0.3">
      <c r="K8105"/>
      <c r="L8105"/>
      <c r="M8105"/>
      <c r="N8105"/>
      <c r="O8105"/>
      <c r="P8105"/>
    </row>
    <row r="8106" spans="11:16" x14ac:dyDescent="0.3">
      <c r="K8106"/>
      <c r="L8106"/>
      <c r="M8106"/>
      <c r="N8106"/>
      <c r="O8106"/>
      <c r="P8106"/>
    </row>
    <row r="8107" spans="11:16" x14ac:dyDescent="0.3">
      <c r="K8107"/>
      <c r="L8107"/>
      <c r="M8107"/>
      <c r="N8107"/>
      <c r="O8107"/>
      <c r="P8107"/>
    </row>
    <row r="8108" spans="11:16" x14ac:dyDescent="0.3">
      <c r="K8108"/>
      <c r="L8108"/>
      <c r="M8108"/>
      <c r="N8108"/>
      <c r="O8108"/>
      <c r="P8108"/>
    </row>
    <row r="8109" spans="11:16" x14ac:dyDescent="0.3">
      <c r="K8109"/>
      <c r="L8109"/>
      <c r="M8109"/>
      <c r="N8109"/>
      <c r="O8109"/>
      <c r="P8109"/>
    </row>
    <row r="8110" spans="11:16" x14ac:dyDescent="0.3">
      <c r="K8110"/>
      <c r="L8110"/>
      <c r="M8110"/>
      <c r="N8110"/>
      <c r="O8110"/>
      <c r="P8110"/>
    </row>
    <row r="8111" spans="11:16" x14ac:dyDescent="0.3">
      <c r="K8111"/>
      <c r="L8111"/>
      <c r="M8111"/>
      <c r="N8111"/>
      <c r="O8111"/>
      <c r="P8111"/>
    </row>
    <row r="8112" spans="11:16" x14ac:dyDescent="0.3">
      <c r="K8112"/>
      <c r="L8112"/>
      <c r="M8112"/>
      <c r="N8112"/>
      <c r="O8112"/>
      <c r="P8112"/>
    </row>
    <row r="8113" spans="11:16" x14ac:dyDescent="0.3">
      <c r="K8113"/>
      <c r="L8113"/>
      <c r="M8113"/>
      <c r="N8113"/>
      <c r="O8113"/>
      <c r="P8113"/>
    </row>
    <row r="8114" spans="11:16" x14ac:dyDescent="0.3">
      <c r="K8114"/>
      <c r="L8114"/>
      <c r="M8114"/>
      <c r="N8114"/>
      <c r="O8114"/>
      <c r="P8114"/>
    </row>
    <row r="8115" spans="11:16" x14ac:dyDescent="0.3">
      <c r="K8115"/>
      <c r="L8115"/>
      <c r="M8115"/>
      <c r="N8115"/>
      <c r="O8115"/>
      <c r="P8115"/>
    </row>
    <row r="8116" spans="11:16" x14ac:dyDescent="0.3">
      <c r="K8116"/>
      <c r="L8116"/>
      <c r="M8116"/>
      <c r="N8116"/>
      <c r="O8116"/>
      <c r="P8116"/>
    </row>
    <row r="8117" spans="11:16" x14ac:dyDescent="0.3">
      <c r="K8117"/>
      <c r="L8117"/>
      <c r="M8117"/>
      <c r="N8117"/>
      <c r="O8117"/>
      <c r="P8117"/>
    </row>
    <row r="8118" spans="11:16" x14ac:dyDescent="0.3">
      <c r="K8118"/>
      <c r="L8118"/>
      <c r="M8118"/>
      <c r="N8118"/>
      <c r="O8118"/>
      <c r="P8118"/>
    </row>
    <row r="8119" spans="11:16" x14ac:dyDescent="0.3">
      <c r="K8119"/>
      <c r="L8119"/>
      <c r="M8119"/>
      <c r="N8119"/>
      <c r="O8119"/>
      <c r="P8119"/>
    </row>
    <row r="8120" spans="11:16" x14ac:dyDescent="0.3">
      <c r="K8120"/>
      <c r="L8120"/>
      <c r="M8120"/>
      <c r="N8120"/>
      <c r="O8120"/>
      <c r="P8120"/>
    </row>
    <row r="8121" spans="11:16" x14ac:dyDescent="0.3">
      <c r="K8121"/>
      <c r="L8121"/>
      <c r="M8121"/>
      <c r="N8121"/>
      <c r="O8121"/>
      <c r="P8121"/>
    </row>
    <row r="8122" spans="11:16" x14ac:dyDescent="0.3">
      <c r="K8122"/>
      <c r="L8122"/>
      <c r="M8122"/>
      <c r="N8122"/>
      <c r="O8122"/>
      <c r="P8122"/>
    </row>
    <row r="8123" spans="11:16" x14ac:dyDescent="0.3">
      <c r="K8123"/>
      <c r="L8123"/>
      <c r="M8123"/>
      <c r="N8123"/>
      <c r="O8123"/>
      <c r="P8123"/>
    </row>
    <row r="8124" spans="11:16" x14ac:dyDescent="0.3">
      <c r="K8124"/>
      <c r="L8124"/>
      <c r="M8124"/>
      <c r="N8124"/>
      <c r="O8124"/>
      <c r="P8124"/>
    </row>
    <row r="8125" spans="11:16" x14ac:dyDescent="0.3">
      <c r="K8125"/>
      <c r="L8125"/>
      <c r="M8125"/>
      <c r="N8125"/>
      <c r="O8125"/>
      <c r="P8125"/>
    </row>
    <row r="8126" spans="11:16" x14ac:dyDescent="0.3">
      <c r="K8126"/>
      <c r="L8126"/>
      <c r="M8126"/>
      <c r="N8126"/>
      <c r="O8126"/>
      <c r="P8126"/>
    </row>
    <row r="8127" spans="11:16" x14ac:dyDescent="0.3">
      <c r="K8127"/>
      <c r="L8127"/>
      <c r="M8127"/>
      <c r="N8127"/>
      <c r="O8127"/>
      <c r="P8127"/>
    </row>
    <row r="8128" spans="11:16" x14ac:dyDescent="0.3">
      <c r="K8128"/>
      <c r="L8128"/>
      <c r="M8128"/>
      <c r="N8128"/>
      <c r="O8128"/>
      <c r="P8128"/>
    </row>
    <row r="8129" spans="11:16" x14ac:dyDescent="0.3">
      <c r="K8129"/>
      <c r="L8129"/>
      <c r="M8129"/>
      <c r="N8129"/>
      <c r="O8129"/>
      <c r="P8129"/>
    </row>
    <row r="8130" spans="11:16" x14ac:dyDescent="0.3">
      <c r="K8130"/>
      <c r="L8130"/>
      <c r="M8130"/>
      <c r="N8130"/>
      <c r="O8130"/>
      <c r="P8130"/>
    </row>
    <row r="8131" spans="11:16" x14ac:dyDescent="0.3">
      <c r="K8131"/>
      <c r="L8131"/>
      <c r="M8131"/>
      <c r="N8131"/>
      <c r="O8131"/>
      <c r="P8131"/>
    </row>
    <row r="8132" spans="11:16" x14ac:dyDescent="0.3">
      <c r="K8132"/>
      <c r="L8132"/>
      <c r="M8132"/>
      <c r="N8132"/>
      <c r="O8132"/>
      <c r="P8132"/>
    </row>
    <row r="8133" spans="11:16" x14ac:dyDescent="0.3">
      <c r="K8133"/>
      <c r="L8133"/>
      <c r="M8133"/>
      <c r="N8133"/>
      <c r="O8133"/>
      <c r="P8133"/>
    </row>
    <row r="8134" spans="11:16" x14ac:dyDescent="0.3">
      <c r="K8134"/>
      <c r="L8134"/>
      <c r="M8134"/>
      <c r="N8134"/>
      <c r="O8134"/>
      <c r="P8134"/>
    </row>
    <row r="8135" spans="11:16" x14ac:dyDescent="0.3">
      <c r="K8135"/>
      <c r="L8135"/>
      <c r="M8135"/>
      <c r="N8135"/>
      <c r="O8135"/>
      <c r="P8135"/>
    </row>
    <row r="8136" spans="11:16" x14ac:dyDescent="0.3">
      <c r="K8136"/>
      <c r="L8136"/>
      <c r="M8136"/>
      <c r="N8136"/>
      <c r="O8136"/>
      <c r="P8136"/>
    </row>
    <row r="8137" spans="11:16" x14ac:dyDescent="0.3">
      <c r="K8137"/>
      <c r="L8137"/>
      <c r="M8137"/>
      <c r="N8137"/>
      <c r="O8137"/>
      <c r="P8137"/>
    </row>
    <row r="8138" spans="11:16" x14ac:dyDescent="0.3">
      <c r="K8138"/>
      <c r="L8138"/>
      <c r="M8138"/>
      <c r="N8138"/>
      <c r="O8138"/>
      <c r="P8138"/>
    </row>
    <row r="8139" spans="11:16" x14ac:dyDescent="0.3">
      <c r="K8139"/>
      <c r="L8139"/>
      <c r="M8139"/>
      <c r="N8139"/>
      <c r="O8139"/>
      <c r="P8139"/>
    </row>
    <row r="8140" spans="11:16" x14ac:dyDescent="0.3">
      <c r="K8140"/>
      <c r="L8140"/>
      <c r="M8140"/>
      <c r="N8140"/>
      <c r="O8140"/>
      <c r="P8140"/>
    </row>
    <row r="8141" spans="11:16" x14ac:dyDescent="0.3">
      <c r="K8141"/>
      <c r="L8141"/>
      <c r="M8141"/>
      <c r="N8141"/>
      <c r="O8141"/>
      <c r="P8141"/>
    </row>
    <row r="8142" spans="11:16" x14ac:dyDescent="0.3">
      <c r="K8142"/>
      <c r="L8142"/>
      <c r="M8142"/>
      <c r="N8142"/>
      <c r="O8142"/>
      <c r="P8142"/>
    </row>
    <row r="8143" spans="11:16" x14ac:dyDescent="0.3">
      <c r="K8143"/>
      <c r="L8143"/>
      <c r="M8143"/>
      <c r="N8143"/>
      <c r="O8143"/>
      <c r="P8143"/>
    </row>
    <row r="8144" spans="11:16" x14ac:dyDescent="0.3">
      <c r="K8144"/>
      <c r="L8144"/>
      <c r="M8144"/>
      <c r="N8144"/>
      <c r="O8144"/>
      <c r="P8144"/>
    </row>
    <row r="8145" spans="11:16" x14ac:dyDescent="0.3">
      <c r="K8145"/>
      <c r="L8145"/>
      <c r="M8145"/>
      <c r="N8145"/>
      <c r="O8145"/>
      <c r="P8145"/>
    </row>
    <row r="8146" spans="11:16" x14ac:dyDescent="0.3">
      <c r="K8146"/>
      <c r="L8146"/>
      <c r="M8146"/>
      <c r="N8146"/>
      <c r="O8146"/>
      <c r="P8146"/>
    </row>
    <row r="8147" spans="11:16" x14ac:dyDescent="0.3">
      <c r="K8147"/>
      <c r="L8147"/>
      <c r="M8147"/>
      <c r="N8147"/>
      <c r="O8147"/>
      <c r="P8147"/>
    </row>
    <row r="8148" spans="11:16" x14ac:dyDescent="0.3">
      <c r="K8148"/>
      <c r="L8148"/>
      <c r="M8148"/>
      <c r="N8148"/>
      <c r="O8148"/>
      <c r="P8148"/>
    </row>
    <row r="8149" spans="11:16" x14ac:dyDescent="0.3">
      <c r="K8149"/>
      <c r="L8149"/>
      <c r="M8149"/>
      <c r="N8149"/>
      <c r="O8149"/>
      <c r="P8149"/>
    </row>
    <row r="8150" spans="11:16" x14ac:dyDescent="0.3">
      <c r="K8150"/>
      <c r="L8150"/>
      <c r="M8150"/>
      <c r="N8150"/>
      <c r="O8150"/>
      <c r="P8150"/>
    </row>
    <row r="8151" spans="11:16" x14ac:dyDescent="0.3">
      <c r="K8151"/>
      <c r="L8151"/>
      <c r="M8151"/>
      <c r="N8151"/>
      <c r="O8151"/>
      <c r="P8151"/>
    </row>
    <row r="8152" spans="11:16" x14ac:dyDescent="0.3">
      <c r="K8152"/>
      <c r="L8152"/>
      <c r="M8152"/>
      <c r="N8152"/>
      <c r="O8152"/>
      <c r="P8152"/>
    </row>
    <row r="8153" spans="11:16" x14ac:dyDescent="0.3">
      <c r="K8153"/>
      <c r="L8153"/>
      <c r="M8153"/>
      <c r="N8153"/>
      <c r="O8153"/>
      <c r="P8153"/>
    </row>
    <row r="8154" spans="11:16" x14ac:dyDescent="0.3">
      <c r="K8154"/>
      <c r="L8154"/>
      <c r="M8154"/>
      <c r="N8154"/>
      <c r="O8154"/>
      <c r="P8154"/>
    </row>
    <row r="8155" spans="11:16" x14ac:dyDescent="0.3">
      <c r="K8155"/>
      <c r="L8155"/>
      <c r="M8155"/>
      <c r="N8155"/>
      <c r="O8155"/>
      <c r="P8155"/>
    </row>
    <row r="8156" spans="11:16" x14ac:dyDescent="0.3">
      <c r="K8156"/>
      <c r="L8156"/>
      <c r="M8156"/>
      <c r="N8156"/>
      <c r="O8156"/>
      <c r="P8156"/>
    </row>
    <row r="8157" spans="11:16" x14ac:dyDescent="0.3">
      <c r="K8157"/>
      <c r="L8157"/>
      <c r="M8157"/>
      <c r="N8157"/>
      <c r="O8157"/>
      <c r="P8157"/>
    </row>
    <row r="8158" spans="11:16" x14ac:dyDescent="0.3">
      <c r="K8158"/>
      <c r="L8158"/>
      <c r="M8158"/>
      <c r="N8158"/>
      <c r="O8158"/>
      <c r="P8158"/>
    </row>
    <row r="8159" spans="11:16" x14ac:dyDescent="0.3">
      <c r="K8159"/>
      <c r="L8159"/>
      <c r="M8159"/>
      <c r="N8159"/>
      <c r="O8159"/>
      <c r="P8159"/>
    </row>
    <row r="8160" spans="11:16" x14ac:dyDescent="0.3">
      <c r="K8160"/>
      <c r="L8160"/>
      <c r="M8160"/>
      <c r="N8160"/>
      <c r="O8160"/>
      <c r="P8160"/>
    </row>
    <row r="8161" spans="11:16" x14ac:dyDescent="0.3">
      <c r="K8161"/>
      <c r="L8161"/>
      <c r="M8161"/>
      <c r="N8161"/>
      <c r="O8161"/>
      <c r="P8161"/>
    </row>
    <row r="8162" spans="11:16" x14ac:dyDescent="0.3">
      <c r="K8162"/>
      <c r="L8162"/>
      <c r="M8162"/>
      <c r="N8162"/>
      <c r="O8162"/>
      <c r="P8162"/>
    </row>
    <row r="8163" spans="11:16" x14ac:dyDescent="0.3">
      <c r="K8163"/>
      <c r="L8163"/>
      <c r="M8163"/>
      <c r="N8163"/>
      <c r="O8163"/>
      <c r="P8163"/>
    </row>
    <row r="8164" spans="11:16" x14ac:dyDescent="0.3">
      <c r="K8164"/>
      <c r="L8164"/>
      <c r="M8164"/>
      <c r="N8164"/>
      <c r="O8164"/>
      <c r="P8164"/>
    </row>
    <row r="8165" spans="11:16" x14ac:dyDescent="0.3">
      <c r="K8165"/>
      <c r="L8165"/>
      <c r="M8165"/>
      <c r="N8165"/>
      <c r="O8165"/>
      <c r="P8165"/>
    </row>
    <row r="8166" spans="11:16" x14ac:dyDescent="0.3">
      <c r="K8166"/>
      <c r="L8166"/>
      <c r="M8166"/>
      <c r="N8166"/>
      <c r="O8166"/>
      <c r="P8166"/>
    </row>
    <row r="8167" spans="11:16" x14ac:dyDescent="0.3">
      <c r="K8167"/>
      <c r="L8167"/>
      <c r="M8167"/>
      <c r="N8167"/>
      <c r="O8167"/>
      <c r="P8167"/>
    </row>
    <row r="8168" spans="11:16" x14ac:dyDescent="0.3">
      <c r="K8168"/>
      <c r="L8168"/>
      <c r="M8168"/>
      <c r="N8168"/>
      <c r="O8168"/>
      <c r="P8168"/>
    </row>
    <row r="8169" spans="11:16" x14ac:dyDescent="0.3">
      <c r="K8169"/>
      <c r="L8169"/>
      <c r="M8169"/>
      <c r="N8169"/>
      <c r="O8169"/>
      <c r="P8169"/>
    </row>
    <row r="8170" spans="11:16" x14ac:dyDescent="0.3">
      <c r="K8170"/>
      <c r="L8170"/>
      <c r="M8170"/>
      <c r="N8170"/>
      <c r="O8170"/>
      <c r="P8170"/>
    </row>
    <row r="8171" spans="11:16" x14ac:dyDescent="0.3">
      <c r="K8171"/>
      <c r="L8171"/>
      <c r="M8171"/>
      <c r="N8171"/>
      <c r="O8171"/>
      <c r="P8171"/>
    </row>
    <row r="8172" spans="11:16" x14ac:dyDescent="0.3">
      <c r="K8172"/>
      <c r="L8172"/>
      <c r="M8172"/>
      <c r="N8172"/>
      <c r="O8172"/>
      <c r="P8172"/>
    </row>
    <row r="8173" spans="11:16" x14ac:dyDescent="0.3">
      <c r="K8173"/>
      <c r="L8173"/>
      <c r="M8173"/>
      <c r="N8173"/>
      <c r="O8173"/>
      <c r="P8173"/>
    </row>
    <row r="8174" spans="11:16" x14ac:dyDescent="0.3">
      <c r="K8174"/>
      <c r="L8174"/>
      <c r="M8174"/>
      <c r="N8174"/>
      <c r="O8174"/>
      <c r="P8174"/>
    </row>
    <row r="8175" spans="11:16" x14ac:dyDescent="0.3">
      <c r="K8175"/>
      <c r="L8175"/>
      <c r="M8175"/>
      <c r="N8175"/>
      <c r="O8175"/>
      <c r="P8175"/>
    </row>
    <row r="8176" spans="11:16" x14ac:dyDescent="0.3">
      <c r="K8176"/>
      <c r="L8176"/>
      <c r="M8176"/>
      <c r="N8176"/>
      <c r="O8176"/>
      <c r="P8176"/>
    </row>
    <row r="8177" spans="11:16" x14ac:dyDescent="0.3">
      <c r="K8177"/>
      <c r="L8177"/>
      <c r="M8177"/>
      <c r="N8177"/>
      <c r="O8177"/>
      <c r="P8177"/>
    </row>
    <row r="8178" spans="11:16" x14ac:dyDescent="0.3">
      <c r="K8178"/>
      <c r="L8178"/>
      <c r="M8178"/>
      <c r="N8178"/>
      <c r="O8178"/>
      <c r="P8178"/>
    </row>
    <row r="8179" spans="11:16" x14ac:dyDescent="0.3">
      <c r="K8179"/>
      <c r="L8179"/>
      <c r="M8179"/>
      <c r="N8179"/>
      <c r="O8179"/>
      <c r="P8179"/>
    </row>
    <row r="8180" spans="11:16" x14ac:dyDescent="0.3">
      <c r="K8180"/>
      <c r="L8180"/>
      <c r="M8180"/>
      <c r="N8180"/>
      <c r="O8180"/>
      <c r="P8180"/>
    </row>
    <row r="8181" spans="11:16" x14ac:dyDescent="0.3">
      <c r="K8181"/>
      <c r="L8181"/>
      <c r="M8181"/>
      <c r="N8181"/>
      <c r="O8181"/>
      <c r="P8181"/>
    </row>
    <row r="8182" spans="11:16" x14ac:dyDescent="0.3">
      <c r="K8182"/>
      <c r="L8182"/>
      <c r="M8182"/>
      <c r="N8182"/>
      <c r="O8182"/>
      <c r="P8182"/>
    </row>
    <row r="8183" spans="11:16" x14ac:dyDescent="0.3">
      <c r="K8183"/>
      <c r="L8183"/>
      <c r="M8183"/>
      <c r="N8183"/>
      <c r="O8183"/>
      <c r="P8183"/>
    </row>
    <row r="8184" spans="11:16" x14ac:dyDescent="0.3">
      <c r="K8184"/>
      <c r="L8184"/>
      <c r="M8184"/>
      <c r="N8184"/>
      <c r="O8184"/>
      <c r="P8184"/>
    </row>
    <row r="8185" spans="11:16" x14ac:dyDescent="0.3">
      <c r="K8185"/>
      <c r="L8185"/>
      <c r="M8185"/>
      <c r="N8185"/>
      <c r="O8185"/>
      <c r="P8185"/>
    </row>
    <row r="8186" spans="11:16" x14ac:dyDescent="0.3">
      <c r="K8186"/>
      <c r="L8186"/>
      <c r="M8186"/>
      <c r="N8186"/>
      <c r="O8186"/>
      <c r="P8186"/>
    </row>
    <row r="8187" spans="11:16" x14ac:dyDescent="0.3">
      <c r="K8187"/>
      <c r="L8187"/>
      <c r="M8187"/>
      <c r="N8187"/>
      <c r="O8187"/>
      <c r="P8187"/>
    </row>
    <row r="8188" spans="11:16" x14ac:dyDescent="0.3">
      <c r="K8188"/>
      <c r="L8188"/>
      <c r="M8188"/>
      <c r="N8188"/>
      <c r="O8188"/>
      <c r="P8188"/>
    </row>
    <row r="8189" spans="11:16" x14ac:dyDescent="0.3">
      <c r="K8189"/>
      <c r="L8189"/>
      <c r="M8189"/>
      <c r="N8189"/>
      <c r="O8189"/>
      <c r="P8189"/>
    </row>
    <row r="8190" spans="11:16" x14ac:dyDescent="0.3">
      <c r="K8190"/>
      <c r="L8190"/>
      <c r="M8190"/>
      <c r="N8190"/>
      <c r="O8190"/>
      <c r="P8190"/>
    </row>
    <row r="8191" spans="11:16" x14ac:dyDescent="0.3">
      <c r="K8191"/>
      <c r="L8191"/>
      <c r="M8191"/>
      <c r="N8191"/>
      <c r="O8191"/>
      <c r="P8191"/>
    </row>
    <row r="8192" spans="11:16" x14ac:dyDescent="0.3">
      <c r="K8192"/>
      <c r="L8192"/>
      <c r="M8192"/>
      <c r="N8192"/>
      <c r="O8192"/>
      <c r="P8192"/>
    </row>
    <row r="8193" spans="11:16" x14ac:dyDescent="0.3">
      <c r="K8193"/>
      <c r="L8193"/>
      <c r="M8193"/>
      <c r="N8193"/>
      <c r="O8193"/>
      <c r="P8193"/>
    </row>
    <row r="8194" spans="11:16" x14ac:dyDescent="0.3">
      <c r="K8194"/>
      <c r="L8194"/>
      <c r="M8194"/>
      <c r="N8194"/>
      <c r="O8194"/>
      <c r="P8194"/>
    </row>
    <row r="8195" spans="11:16" x14ac:dyDescent="0.3">
      <c r="K8195"/>
      <c r="L8195"/>
      <c r="M8195"/>
      <c r="N8195"/>
      <c r="O8195"/>
      <c r="P8195"/>
    </row>
    <row r="8196" spans="11:16" x14ac:dyDescent="0.3">
      <c r="K8196"/>
      <c r="L8196"/>
      <c r="M8196"/>
      <c r="N8196"/>
      <c r="O8196"/>
      <c r="P8196"/>
    </row>
    <row r="8197" spans="11:16" x14ac:dyDescent="0.3">
      <c r="K8197"/>
      <c r="L8197"/>
      <c r="M8197"/>
      <c r="N8197"/>
      <c r="O8197"/>
      <c r="P8197"/>
    </row>
    <row r="8198" spans="11:16" x14ac:dyDescent="0.3">
      <c r="K8198"/>
      <c r="L8198"/>
      <c r="M8198"/>
      <c r="N8198"/>
      <c r="O8198"/>
      <c r="P8198"/>
    </row>
    <row r="8199" spans="11:16" x14ac:dyDescent="0.3">
      <c r="K8199"/>
      <c r="L8199"/>
      <c r="M8199"/>
      <c r="N8199"/>
      <c r="O8199"/>
      <c r="P8199"/>
    </row>
    <row r="8200" spans="11:16" x14ac:dyDescent="0.3">
      <c r="K8200"/>
      <c r="L8200"/>
      <c r="M8200"/>
      <c r="N8200"/>
      <c r="O8200"/>
      <c r="P8200"/>
    </row>
    <row r="8201" spans="11:16" x14ac:dyDescent="0.3">
      <c r="K8201"/>
      <c r="L8201"/>
      <c r="M8201"/>
      <c r="N8201"/>
      <c r="O8201"/>
      <c r="P8201"/>
    </row>
    <row r="8202" spans="11:16" x14ac:dyDescent="0.3">
      <c r="K8202"/>
      <c r="L8202"/>
      <c r="M8202"/>
      <c r="N8202"/>
      <c r="O8202"/>
      <c r="P8202"/>
    </row>
    <row r="8203" spans="11:16" x14ac:dyDescent="0.3">
      <c r="K8203"/>
      <c r="L8203"/>
      <c r="M8203"/>
      <c r="N8203"/>
      <c r="O8203"/>
      <c r="P8203"/>
    </row>
    <row r="8204" spans="11:16" x14ac:dyDescent="0.3">
      <c r="K8204"/>
      <c r="L8204"/>
      <c r="M8204"/>
      <c r="N8204"/>
      <c r="O8204"/>
      <c r="P8204"/>
    </row>
    <row r="8205" spans="11:16" x14ac:dyDescent="0.3">
      <c r="K8205"/>
      <c r="L8205"/>
      <c r="M8205"/>
      <c r="N8205"/>
      <c r="O8205"/>
      <c r="P8205"/>
    </row>
    <row r="8206" spans="11:16" x14ac:dyDescent="0.3">
      <c r="K8206"/>
      <c r="L8206"/>
      <c r="M8206"/>
      <c r="N8206"/>
      <c r="O8206"/>
      <c r="P8206"/>
    </row>
    <row r="8207" spans="11:16" x14ac:dyDescent="0.3">
      <c r="K8207"/>
      <c r="L8207"/>
      <c r="M8207"/>
      <c r="N8207"/>
      <c r="O8207"/>
      <c r="P8207"/>
    </row>
    <row r="8208" spans="11:16" x14ac:dyDescent="0.3">
      <c r="K8208"/>
      <c r="L8208"/>
      <c r="M8208"/>
      <c r="N8208"/>
      <c r="O8208"/>
      <c r="P8208"/>
    </row>
    <row r="8209" spans="11:16" x14ac:dyDescent="0.3">
      <c r="K8209"/>
      <c r="L8209"/>
      <c r="M8209"/>
      <c r="N8209"/>
      <c r="O8209"/>
      <c r="P8209"/>
    </row>
    <row r="8210" spans="11:16" x14ac:dyDescent="0.3">
      <c r="K8210"/>
      <c r="L8210"/>
      <c r="M8210"/>
      <c r="N8210"/>
      <c r="O8210"/>
      <c r="P8210"/>
    </row>
    <row r="8211" spans="11:16" x14ac:dyDescent="0.3">
      <c r="K8211"/>
      <c r="L8211"/>
      <c r="M8211"/>
      <c r="N8211"/>
      <c r="O8211"/>
      <c r="P8211"/>
    </row>
    <row r="8212" spans="11:16" x14ac:dyDescent="0.3">
      <c r="K8212"/>
      <c r="L8212"/>
      <c r="M8212"/>
      <c r="N8212"/>
      <c r="O8212"/>
      <c r="P8212"/>
    </row>
    <row r="8213" spans="11:16" x14ac:dyDescent="0.3">
      <c r="K8213"/>
      <c r="L8213"/>
      <c r="M8213"/>
      <c r="N8213"/>
      <c r="O8213"/>
      <c r="P8213"/>
    </row>
    <row r="8214" spans="11:16" x14ac:dyDescent="0.3">
      <c r="K8214"/>
      <c r="L8214"/>
      <c r="M8214"/>
      <c r="N8214"/>
      <c r="O8214"/>
      <c r="P8214"/>
    </row>
    <row r="8215" spans="11:16" x14ac:dyDescent="0.3">
      <c r="K8215"/>
      <c r="L8215"/>
      <c r="M8215"/>
      <c r="N8215"/>
      <c r="O8215"/>
      <c r="P8215"/>
    </row>
    <row r="8216" spans="11:16" x14ac:dyDescent="0.3">
      <c r="K8216"/>
      <c r="L8216"/>
      <c r="M8216"/>
      <c r="N8216"/>
      <c r="O8216"/>
      <c r="P8216"/>
    </row>
    <row r="8217" spans="11:16" x14ac:dyDescent="0.3">
      <c r="K8217"/>
      <c r="L8217"/>
      <c r="M8217"/>
      <c r="N8217"/>
      <c r="O8217"/>
      <c r="P8217"/>
    </row>
    <row r="8218" spans="11:16" x14ac:dyDescent="0.3">
      <c r="K8218"/>
      <c r="L8218"/>
      <c r="M8218"/>
      <c r="N8218"/>
      <c r="O8218"/>
      <c r="P8218"/>
    </row>
    <row r="8219" spans="11:16" x14ac:dyDescent="0.3">
      <c r="K8219"/>
      <c r="L8219"/>
      <c r="M8219"/>
      <c r="N8219"/>
      <c r="O8219"/>
      <c r="P8219"/>
    </row>
    <row r="8220" spans="11:16" x14ac:dyDescent="0.3">
      <c r="K8220"/>
      <c r="L8220"/>
      <c r="M8220"/>
      <c r="N8220"/>
      <c r="O8220"/>
      <c r="P8220"/>
    </row>
    <row r="8221" spans="11:16" x14ac:dyDescent="0.3">
      <c r="K8221"/>
      <c r="L8221"/>
      <c r="M8221"/>
      <c r="N8221"/>
      <c r="O8221"/>
      <c r="P8221"/>
    </row>
    <row r="8222" spans="11:16" x14ac:dyDescent="0.3">
      <c r="K8222"/>
      <c r="L8222"/>
      <c r="M8222"/>
      <c r="N8222"/>
      <c r="O8222"/>
      <c r="P8222"/>
    </row>
    <row r="8223" spans="11:16" x14ac:dyDescent="0.3">
      <c r="K8223"/>
      <c r="L8223"/>
      <c r="M8223"/>
      <c r="N8223"/>
      <c r="O8223"/>
      <c r="P8223"/>
    </row>
    <row r="8224" spans="11:16" x14ac:dyDescent="0.3">
      <c r="K8224"/>
      <c r="L8224"/>
      <c r="M8224"/>
      <c r="N8224"/>
      <c r="O8224"/>
      <c r="P8224"/>
    </row>
    <row r="8225" spans="11:16" x14ac:dyDescent="0.3">
      <c r="K8225"/>
      <c r="L8225"/>
      <c r="M8225"/>
      <c r="N8225"/>
      <c r="O8225"/>
      <c r="P8225"/>
    </row>
    <row r="8226" spans="11:16" x14ac:dyDescent="0.3">
      <c r="K8226"/>
      <c r="L8226"/>
      <c r="M8226"/>
      <c r="N8226"/>
      <c r="O8226"/>
      <c r="P8226"/>
    </row>
    <row r="8227" spans="11:16" x14ac:dyDescent="0.3">
      <c r="K8227"/>
      <c r="L8227"/>
      <c r="M8227"/>
      <c r="N8227"/>
      <c r="O8227"/>
      <c r="P8227"/>
    </row>
    <row r="8228" spans="11:16" x14ac:dyDescent="0.3">
      <c r="K8228"/>
      <c r="L8228"/>
      <c r="M8228"/>
      <c r="N8228"/>
      <c r="O8228"/>
      <c r="P8228"/>
    </row>
    <row r="8229" spans="11:16" x14ac:dyDescent="0.3">
      <c r="K8229"/>
      <c r="L8229"/>
      <c r="M8229"/>
      <c r="N8229"/>
      <c r="O8229"/>
      <c r="P8229"/>
    </row>
    <row r="8230" spans="11:16" x14ac:dyDescent="0.3">
      <c r="K8230"/>
      <c r="L8230"/>
      <c r="M8230"/>
      <c r="N8230"/>
      <c r="O8230"/>
      <c r="P8230"/>
    </row>
    <row r="8231" spans="11:16" x14ac:dyDescent="0.3">
      <c r="K8231"/>
      <c r="L8231"/>
      <c r="M8231"/>
      <c r="N8231"/>
      <c r="O8231"/>
      <c r="P8231"/>
    </row>
    <row r="8232" spans="11:16" x14ac:dyDescent="0.3">
      <c r="K8232"/>
      <c r="L8232"/>
      <c r="M8232"/>
      <c r="N8232"/>
      <c r="O8232"/>
      <c r="P8232"/>
    </row>
    <row r="8233" spans="11:16" x14ac:dyDescent="0.3">
      <c r="K8233"/>
      <c r="L8233"/>
      <c r="M8233"/>
      <c r="N8233"/>
      <c r="O8233"/>
      <c r="P8233"/>
    </row>
    <row r="8234" spans="11:16" x14ac:dyDescent="0.3">
      <c r="K8234"/>
      <c r="L8234"/>
      <c r="M8234"/>
      <c r="N8234"/>
      <c r="O8234"/>
      <c r="P8234"/>
    </row>
    <row r="8235" spans="11:16" x14ac:dyDescent="0.3">
      <c r="K8235"/>
      <c r="L8235"/>
      <c r="M8235"/>
      <c r="N8235"/>
      <c r="O8235"/>
      <c r="P8235"/>
    </row>
    <row r="8236" spans="11:16" x14ac:dyDescent="0.3">
      <c r="K8236"/>
      <c r="L8236"/>
      <c r="M8236"/>
      <c r="N8236"/>
      <c r="O8236"/>
      <c r="P8236"/>
    </row>
    <row r="8237" spans="11:16" x14ac:dyDescent="0.3">
      <c r="K8237"/>
      <c r="L8237"/>
      <c r="M8237"/>
      <c r="N8237"/>
      <c r="O8237"/>
      <c r="P8237"/>
    </row>
    <row r="8238" spans="11:16" x14ac:dyDescent="0.3">
      <c r="K8238"/>
      <c r="L8238"/>
      <c r="M8238"/>
      <c r="N8238"/>
      <c r="O8238"/>
      <c r="P8238"/>
    </row>
    <row r="8239" spans="11:16" x14ac:dyDescent="0.3">
      <c r="K8239"/>
      <c r="L8239"/>
      <c r="M8239"/>
      <c r="N8239"/>
      <c r="O8239"/>
      <c r="P8239"/>
    </row>
    <row r="8240" spans="11:16" x14ac:dyDescent="0.3">
      <c r="K8240"/>
      <c r="L8240"/>
      <c r="M8240"/>
      <c r="N8240"/>
      <c r="O8240"/>
      <c r="P8240"/>
    </row>
    <row r="8241" spans="11:16" x14ac:dyDescent="0.3">
      <c r="K8241"/>
      <c r="L8241"/>
      <c r="M8241"/>
      <c r="N8241"/>
      <c r="O8241"/>
      <c r="P8241"/>
    </row>
    <row r="8242" spans="11:16" x14ac:dyDescent="0.3">
      <c r="K8242"/>
      <c r="L8242"/>
      <c r="M8242"/>
      <c r="N8242"/>
      <c r="O8242"/>
      <c r="P8242"/>
    </row>
    <row r="8243" spans="11:16" x14ac:dyDescent="0.3">
      <c r="K8243"/>
      <c r="L8243"/>
      <c r="M8243"/>
      <c r="N8243"/>
      <c r="O8243"/>
      <c r="P8243"/>
    </row>
    <row r="8244" spans="11:16" x14ac:dyDescent="0.3">
      <c r="K8244"/>
      <c r="L8244"/>
      <c r="M8244"/>
      <c r="N8244"/>
      <c r="O8244"/>
      <c r="P8244"/>
    </row>
    <row r="8245" spans="11:16" x14ac:dyDescent="0.3">
      <c r="K8245"/>
      <c r="L8245"/>
      <c r="M8245"/>
      <c r="N8245"/>
      <c r="O8245"/>
      <c r="P8245"/>
    </row>
    <row r="8246" spans="11:16" x14ac:dyDescent="0.3">
      <c r="K8246"/>
      <c r="L8246"/>
      <c r="M8246"/>
      <c r="N8246"/>
      <c r="O8246"/>
      <c r="P8246"/>
    </row>
    <row r="8247" spans="11:16" x14ac:dyDescent="0.3">
      <c r="K8247"/>
      <c r="L8247"/>
      <c r="M8247"/>
      <c r="N8247"/>
      <c r="O8247"/>
      <c r="P8247"/>
    </row>
    <row r="8248" spans="11:16" x14ac:dyDescent="0.3">
      <c r="K8248"/>
      <c r="L8248"/>
      <c r="M8248"/>
      <c r="N8248"/>
      <c r="O8248"/>
      <c r="P8248"/>
    </row>
    <row r="8249" spans="11:16" x14ac:dyDescent="0.3">
      <c r="K8249"/>
      <c r="L8249"/>
      <c r="M8249"/>
      <c r="N8249"/>
      <c r="O8249"/>
      <c r="P8249"/>
    </row>
    <row r="8250" spans="11:16" x14ac:dyDescent="0.3">
      <c r="K8250"/>
      <c r="L8250"/>
      <c r="M8250"/>
      <c r="N8250"/>
      <c r="O8250"/>
      <c r="P8250"/>
    </row>
    <row r="8251" spans="11:16" x14ac:dyDescent="0.3">
      <c r="K8251"/>
      <c r="L8251"/>
      <c r="M8251"/>
      <c r="N8251"/>
      <c r="O8251"/>
      <c r="P8251"/>
    </row>
    <row r="8252" spans="11:16" x14ac:dyDescent="0.3">
      <c r="K8252"/>
      <c r="L8252"/>
      <c r="M8252"/>
      <c r="N8252"/>
      <c r="O8252"/>
      <c r="P8252"/>
    </row>
    <row r="8253" spans="11:16" x14ac:dyDescent="0.3">
      <c r="K8253"/>
      <c r="L8253"/>
      <c r="M8253"/>
      <c r="N8253"/>
      <c r="O8253"/>
      <c r="P8253"/>
    </row>
    <row r="8254" spans="11:16" x14ac:dyDescent="0.3">
      <c r="K8254"/>
      <c r="L8254"/>
      <c r="M8254"/>
      <c r="N8254"/>
      <c r="O8254"/>
      <c r="P8254"/>
    </row>
    <row r="8255" spans="11:16" x14ac:dyDescent="0.3">
      <c r="K8255"/>
      <c r="L8255"/>
      <c r="M8255"/>
      <c r="N8255"/>
      <c r="O8255"/>
      <c r="P8255"/>
    </row>
    <row r="8256" spans="11:16" x14ac:dyDescent="0.3">
      <c r="K8256"/>
      <c r="L8256"/>
      <c r="M8256"/>
      <c r="N8256"/>
      <c r="O8256"/>
      <c r="P8256"/>
    </row>
    <row r="8257" spans="11:16" x14ac:dyDescent="0.3">
      <c r="K8257"/>
      <c r="L8257"/>
      <c r="M8257"/>
      <c r="N8257"/>
      <c r="O8257"/>
      <c r="P8257"/>
    </row>
    <row r="8258" spans="11:16" x14ac:dyDescent="0.3">
      <c r="K8258"/>
      <c r="L8258"/>
      <c r="M8258"/>
      <c r="N8258"/>
      <c r="O8258"/>
      <c r="P8258"/>
    </row>
    <row r="8259" spans="11:16" x14ac:dyDescent="0.3">
      <c r="K8259"/>
      <c r="L8259"/>
      <c r="M8259"/>
      <c r="N8259"/>
      <c r="O8259"/>
      <c r="P8259"/>
    </row>
    <row r="8260" spans="11:16" x14ac:dyDescent="0.3">
      <c r="K8260"/>
      <c r="L8260"/>
      <c r="M8260"/>
      <c r="N8260"/>
      <c r="O8260"/>
      <c r="P8260"/>
    </row>
    <row r="8261" spans="11:16" x14ac:dyDescent="0.3">
      <c r="K8261"/>
      <c r="L8261"/>
      <c r="M8261"/>
      <c r="N8261"/>
      <c r="O8261"/>
      <c r="P8261"/>
    </row>
    <row r="8262" spans="11:16" x14ac:dyDescent="0.3">
      <c r="K8262"/>
      <c r="L8262"/>
      <c r="M8262"/>
      <c r="N8262"/>
      <c r="O8262"/>
      <c r="P8262"/>
    </row>
    <row r="8263" spans="11:16" x14ac:dyDescent="0.3">
      <c r="K8263"/>
      <c r="L8263"/>
      <c r="M8263"/>
      <c r="N8263"/>
      <c r="O8263"/>
      <c r="P8263"/>
    </row>
    <row r="8264" spans="11:16" x14ac:dyDescent="0.3">
      <c r="K8264"/>
      <c r="L8264"/>
      <c r="M8264"/>
      <c r="N8264"/>
      <c r="O8264"/>
      <c r="P8264"/>
    </row>
    <row r="8265" spans="11:16" x14ac:dyDescent="0.3">
      <c r="K8265"/>
      <c r="L8265"/>
      <c r="M8265"/>
      <c r="N8265"/>
      <c r="O8265"/>
      <c r="P8265"/>
    </row>
    <row r="8266" spans="11:16" x14ac:dyDescent="0.3">
      <c r="K8266"/>
      <c r="L8266"/>
      <c r="M8266"/>
      <c r="N8266"/>
      <c r="O8266"/>
      <c r="P8266"/>
    </row>
    <row r="8267" spans="11:16" x14ac:dyDescent="0.3">
      <c r="K8267"/>
      <c r="L8267"/>
      <c r="M8267"/>
      <c r="N8267"/>
      <c r="O8267"/>
      <c r="P8267"/>
    </row>
    <row r="8268" spans="11:16" x14ac:dyDescent="0.3">
      <c r="K8268"/>
      <c r="L8268"/>
      <c r="M8268"/>
      <c r="N8268"/>
      <c r="O8268"/>
      <c r="P8268"/>
    </row>
    <row r="8269" spans="11:16" x14ac:dyDescent="0.3">
      <c r="K8269"/>
      <c r="L8269"/>
      <c r="M8269"/>
      <c r="N8269"/>
      <c r="O8269"/>
      <c r="P8269"/>
    </row>
    <row r="8270" spans="11:16" x14ac:dyDescent="0.3">
      <c r="K8270"/>
      <c r="L8270"/>
      <c r="M8270"/>
      <c r="N8270"/>
      <c r="O8270"/>
      <c r="P8270"/>
    </row>
    <row r="8271" spans="11:16" x14ac:dyDescent="0.3">
      <c r="K8271"/>
      <c r="L8271"/>
      <c r="M8271"/>
      <c r="N8271"/>
      <c r="O8271"/>
      <c r="P8271"/>
    </row>
    <row r="8272" spans="11:16" x14ac:dyDescent="0.3">
      <c r="K8272"/>
      <c r="L8272"/>
      <c r="M8272"/>
      <c r="N8272"/>
      <c r="O8272"/>
      <c r="P8272"/>
    </row>
    <row r="8273" spans="11:16" x14ac:dyDescent="0.3">
      <c r="K8273"/>
      <c r="L8273"/>
      <c r="M8273"/>
      <c r="N8273"/>
      <c r="O8273"/>
      <c r="P8273"/>
    </row>
    <row r="8274" spans="11:16" x14ac:dyDescent="0.3">
      <c r="K8274"/>
      <c r="L8274"/>
      <c r="M8274"/>
      <c r="N8274"/>
      <c r="O8274"/>
      <c r="P8274"/>
    </row>
    <row r="8275" spans="11:16" x14ac:dyDescent="0.3">
      <c r="K8275"/>
      <c r="L8275"/>
      <c r="M8275"/>
      <c r="N8275"/>
      <c r="O8275"/>
      <c r="P8275"/>
    </row>
    <row r="8276" spans="11:16" x14ac:dyDescent="0.3">
      <c r="K8276"/>
      <c r="L8276"/>
      <c r="M8276"/>
      <c r="N8276"/>
      <c r="O8276"/>
      <c r="P8276"/>
    </row>
    <row r="8277" spans="11:16" x14ac:dyDescent="0.3">
      <c r="K8277"/>
      <c r="L8277"/>
      <c r="M8277"/>
      <c r="N8277"/>
      <c r="O8277"/>
      <c r="P8277"/>
    </row>
    <row r="8278" spans="11:16" x14ac:dyDescent="0.3">
      <c r="K8278"/>
      <c r="L8278"/>
      <c r="M8278"/>
      <c r="N8278"/>
      <c r="O8278"/>
      <c r="P8278"/>
    </row>
    <row r="8279" spans="11:16" x14ac:dyDescent="0.3">
      <c r="K8279"/>
      <c r="L8279"/>
      <c r="M8279"/>
      <c r="N8279"/>
      <c r="O8279"/>
      <c r="P8279"/>
    </row>
    <row r="8280" spans="11:16" x14ac:dyDescent="0.3">
      <c r="K8280"/>
      <c r="L8280"/>
      <c r="M8280"/>
      <c r="N8280"/>
      <c r="O8280"/>
      <c r="P8280"/>
    </row>
    <row r="8281" spans="11:16" x14ac:dyDescent="0.3">
      <c r="K8281"/>
      <c r="L8281"/>
      <c r="M8281"/>
      <c r="N8281"/>
      <c r="O8281"/>
      <c r="P8281"/>
    </row>
    <row r="8282" spans="11:16" x14ac:dyDescent="0.3">
      <c r="K8282"/>
      <c r="L8282"/>
      <c r="M8282"/>
      <c r="N8282"/>
      <c r="O8282"/>
      <c r="P8282"/>
    </row>
    <row r="8283" spans="11:16" x14ac:dyDescent="0.3">
      <c r="K8283"/>
      <c r="L8283"/>
      <c r="M8283"/>
      <c r="N8283"/>
      <c r="O8283"/>
      <c r="P8283"/>
    </row>
    <row r="8284" spans="11:16" x14ac:dyDescent="0.3">
      <c r="K8284"/>
      <c r="L8284"/>
      <c r="M8284"/>
      <c r="N8284"/>
      <c r="O8284"/>
      <c r="P8284"/>
    </row>
    <row r="8285" spans="11:16" x14ac:dyDescent="0.3">
      <c r="K8285"/>
      <c r="L8285"/>
      <c r="M8285"/>
      <c r="N8285"/>
      <c r="O8285"/>
      <c r="P8285"/>
    </row>
    <row r="8286" spans="11:16" x14ac:dyDescent="0.3">
      <c r="K8286"/>
      <c r="L8286"/>
      <c r="M8286"/>
      <c r="N8286"/>
      <c r="O8286"/>
      <c r="P8286"/>
    </row>
    <row r="8287" spans="11:16" x14ac:dyDescent="0.3">
      <c r="K8287"/>
      <c r="L8287"/>
      <c r="M8287"/>
      <c r="N8287"/>
      <c r="O8287"/>
      <c r="P8287"/>
    </row>
    <row r="8288" spans="11:16" x14ac:dyDescent="0.3">
      <c r="K8288"/>
      <c r="L8288"/>
      <c r="M8288"/>
      <c r="N8288"/>
      <c r="O8288"/>
      <c r="P8288"/>
    </row>
    <row r="8289" spans="11:16" x14ac:dyDescent="0.3">
      <c r="K8289"/>
      <c r="L8289"/>
      <c r="M8289"/>
      <c r="N8289"/>
      <c r="O8289"/>
      <c r="P8289"/>
    </row>
    <row r="8290" spans="11:16" x14ac:dyDescent="0.3">
      <c r="K8290"/>
      <c r="L8290"/>
      <c r="M8290"/>
      <c r="N8290"/>
      <c r="O8290"/>
      <c r="P8290"/>
    </row>
    <row r="8291" spans="11:16" x14ac:dyDescent="0.3">
      <c r="K8291"/>
      <c r="L8291"/>
      <c r="M8291"/>
      <c r="N8291"/>
      <c r="O8291"/>
      <c r="P8291"/>
    </row>
    <row r="8292" spans="11:16" x14ac:dyDescent="0.3">
      <c r="K8292"/>
      <c r="L8292"/>
      <c r="M8292"/>
      <c r="N8292"/>
      <c r="O8292"/>
      <c r="P8292"/>
    </row>
    <row r="8293" spans="11:16" x14ac:dyDescent="0.3">
      <c r="K8293"/>
      <c r="L8293"/>
      <c r="M8293"/>
      <c r="N8293"/>
      <c r="O8293"/>
      <c r="P8293"/>
    </row>
    <row r="8294" spans="11:16" x14ac:dyDescent="0.3">
      <c r="K8294"/>
      <c r="L8294"/>
      <c r="M8294"/>
      <c r="N8294"/>
      <c r="O8294"/>
      <c r="P8294"/>
    </row>
    <row r="8295" spans="11:16" x14ac:dyDescent="0.3">
      <c r="K8295"/>
      <c r="L8295"/>
      <c r="M8295"/>
      <c r="N8295"/>
      <c r="O8295"/>
      <c r="P8295"/>
    </row>
    <row r="8296" spans="11:16" x14ac:dyDescent="0.3">
      <c r="K8296"/>
      <c r="L8296"/>
      <c r="M8296"/>
      <c r="N8296"/>
      <c r="O8296"/>
      <c r="P8296"/>
    </row>
    <row r="8297" spans="11:16" x14ac:dyDescent="0.3">
      <c r="K8297"/>
      <c r="L8297"/>
      <c r="M8297"/>
      <c r="N8297"/>
      <c r="O8297"/>
      <c r="P8297"/>
    </row>
    <row r="8298" spans="11:16" x14ac:dyDescent="0.3">
      <c r="K8298"/>
      <c r="L8298"/>
      <c r="M8298"/>
      <c r="N8298"/>
      <c r="O8298"/>
      <c r="P8298"/>
    </row>
    <row r="8299" spans="11:16" x14ac:dyDescent="0.3">
      <c r="K8299"/>
      <c r="L8299"/>
      <c r="M8299"/>
      <c r="N8299"/>
      <c r="O8299"/>
      <c r="P8299"/>
    </row>
    <row r="8300" spans="11:16" x14ac:dyDescent="0.3">
      <c r="K8300"/>
      <c r="L8300"/>
      <c r="M8300"/>
      <c r="N8300"/>
      <c r="O8300"/>
      <c r="P8300"/>
    </row>
    <row r="8301" spans="11:16" x14ac:dyDescent="0.3">
      <c r="K8301"/>
      <c r="L8301"/>
      <c r="M8301"/>
      <c r="N8301"/>
      <c r="O8301"/>
      <c r="P8301"/>
    </row>
    <row r="8302" spans="11:16" x14ac:dyDescent="0.3">
      <c r="K8302"/>
      <c r="L8302"/>
      <c r="M8302"/>
      <c r="N8302"/>
      <c r="O8302"/>
      <c r="P8302"/>
    </row>
    <row r="8303" spans="11:16" x14ac:dyDescent="0.3">
      <c r="K8303"/>
      <c r="L8303"/>
      <c r="M8303"/>
      <c r="N8303"/>
      <c r="O8303"/>
      <c r="P8303"/>
    </row>
    <row r="8304" spans="11:16" x14ac:dyDescent="0.3">
      <c r="K8304"/>
      <c r="L8304"/>
      <c r="M8304"/>
      <c r="N8304"/>
      <c r="O8304"/>
      <c r="P8304"/>
    </row>
    <row r="8305" spans="11:16" x14ac:dyDescent="0.3">
      <c r="K8305"/>
      <c r="L8305"/>
      <c r="M8305"/>
      <c r="N8305"/>
      <c r="O8305"/>
      <c r="P8305"/>
    </row>
    <row r="8306" spans="11:16" x14ac:dyDescent="0.3">
      <c r="K8306"/>
      <c r="L8306"/>
      <c r="M8306"/>
      <c r="N8306"/>
      <c r="O8306"/>
      <c r="P8306"/>
    </row>
    <row r="8307" spans="11:16" x14ac:dyDescent="0.3">
      <c r="K8307"/>
      <c r="L8307"/>
      <c r="M8307"/>
      <c r="N8307"/>
      <c r="O8307"/>
      <c r="P8307"/>
    </row>
    <row r="8308" spans="11:16" x14ac:dyDescent="0.3">
      <c r="K8308"/>
      <c r="L8308"/>
      <c r="M8308"/>
      <c r="N8308"/>
      <c r="O8308"/>
      <c r="P8308"/>
    </row>
    <row r="8309" spans="11:16" x14ac:dyDescent="0.3">
      <c r="K8309"/>
      <c r="L8309"/>
      <c r="M8309"/>
      <c r="N8309"/>
      <c r="O8309"/>
      <c r="P8309"/>
    </row>
    <row r="8310" spans="11:16" x14ac:dyDescent="0.3">
      <c r="K8310"/>
      <c r="L8310"/>
      <c r="M8310"/>
      <c r="N8310"/>
      <c r="O8310"/>
      <c r="P8310"/>
    </row>
    <row r="8311" spans="11:16" x14ac:dyDescent="0.3">
      <c r="K8311"/>
      <c r="L8311"/>
      <c r="M8311"/>
      <c r="N8311"/>
      <c r="O8311"/>
      <c r="P8311"/>
    </row>
    <row r="8312" spans="11:16" x14ac:dyDescent="0.3">
      <c r="K8312"/>
      <c r="L8312"/>
      <c r="M8312"/>
      <c r="N8312"/>
      <c r="O8312"/>
      <c r="P8312"/>
    </row>
    <row r="8313" spans="11:16" x14ac:dyDescent="0.3">
      <c r="K8313"/>
      <c r="L8313"/>
      <c r="M8313"/>
      <c r="N8313"/>
      <c r="O8313"/>
      <c r="P8313"/>
    </row>
    <row r="8314" spans="11:16" x14ac:dyDescent="0.3">
      <c r="K8314"/>
      <c r="L8314"/>
      <c r="M8314"/>
      <c r="N8314"/>
      <c r="O8314"/>
      <c r="P8314"/>
    </row>
    <row r="8315" spans="11:16" x14ac:dyDescent="0.3">
      <c r="K8315"/>
      <c r="L8315"/>
      <c r="M8315"/>
      <c r="N8315"/>
      <c r="O8315"/>
      <c r="P8315"/>
    </row>
    <row r="8316" spans="11:16" x14ac:dyDescent="0.3">
      <c r="K8316"/>
      <c r="L8316"/>
      <c r="M8316"/>
      <c r="N8316"/>
      <c r="O8316"/>
      <c r="P8316"/>
    </row>
    <row r="8317" spans="11:16" x14ac:dyDescent="0.3">
      <c r="K8317"/>
      <c r="L8317"/>
      <c r="M8317"/>
      <c r="N8317"/>
      <c r="O8317"/>
      <c r="P8317"/>
    </row>
    <row r="8318" spans="11:16" x14ac:dyDescent="0.3">
      <c r="K8318"/>
      <c r="L8318"/>
      <c r="M8318"/>
      <c r="N8318"/>
      <c r="O8318"/>
      <c r="P8318"/>
    </row>
    <row r="8319" spans="11:16" x14ac:dyDescent="0.3">
      <c r="K8319"/>
      <c r="L8319"/>
      <c r="M8319"/>
      <c r="N8319"/>
      <c r="O8319"/>
      <c r="P8319"/>
    </row>
    <row r="8320" spans="11:16" x14ac:dyDescent="0.3">
      <c r="K8320"/>
      <c r="L8320"/>
      <c r="M8320"/>
      <c r="N8320"/>
      <c r="O8320"/>
      <c r="P8320"/>
    </row>
    <row r="8321" spans="11:16" x14ac:dyDescent="0.3">
      <c r="K8321"/>
      <c r="L8321"/>
      <c r="M8321"/>
      <c r="N8321"/>
      <c r="O8321"/>
      <c r="P8321"/>
    </row>
    <row r="8322" spans="11:16" x14ac:dyDescent="0.3">
      <c r="K8322"/>
      <c r="L8322"/>
      <c r="M8322"/>
      <c r="N8322"/>
      <c r="O8322"/>
      <c r="P8322"/>
    </row>
    <row r="8323" spans="11:16" x14ac:dyDescent="0.3">
      <c r="K8323"/>
      <c r="L8323"/>
      <c r="M8323"/>
      <c r="N8323"/>
      <c r="O8323"/>
      <c r="P8323"/>
    </row>
    <row r="8324" spans="11:16" x14ac:dyDescent="0.3">
      <c r="K8324"/>
      <c r="L8324"/>
      <c r="M8324"/>
      <c r="N8324"/>
      <c r="O8324"/>
      <c r="P8324"/>
    </row>
    <row r="8325" spans="11:16" x14ac:dyDescent="0.3">
      <c r="K8325"/>
      <c r="L8325"/>
      <c r="M8325"/>
      <c r="N8325"/>
      <c r="O8325"/>
      <c r="P8325"/>
    </row>
    <row r="8326" spans="11:16" x14ac:dyDescent="0.3">
      <c r="K8326"/>
      <c r="L8326"/>
      <c r="M8326"/>
      <c r="N8326"/>
      <c r="O8326"/>
      <c r="P8326"/>
    </row>
    <row r="8327" spans="11:16" x14ac:dyDescent="0.3">
      <c r="K8327"/>
      <c r="L8327"/>
      <c r="M8327"/>
      <c r="N8327"/>
      <c r="O8327"/>
      <c r="P8327"/>
    </row>
    <row r="8328" spans="11:16" x14ac:dyDescent="0.3">
      <c r="K8328"/>
      <c r="L8328"/>
      <c r="M8328"/>
      <c r="N8328"/>
      <c r="O8328"/>
      <c r="P8328"/>
    </row>
    <row r="8329" spans="11:16" x14ac:dyDescent="0.3">
      <c r="K8329"/>
      <c r="L8329"/>
      <c r="M8329"/>
      <c r="N8329"/>
      <c r="O8329"/>
      <c r="P8329"/>
    </row>
    <row r="8330" spans="11:16" x14ac:dyDescent="0.3">
      <c r="K8330"/>
      <c r="L8330"/>
      <c r="M8330"/>
      <c r="N8330"/>
      <c r="O8330"/>
      <c r="P8330"/>
    </row>
    <row r="8331" spans="11:16" x14ac:dyDescent="0.3">
      <c r="K8331"/>
      <c r="L8331"/>
      <c r="M8331"/>
      <c r="N8331"/>
      <c r="O8331"/>
      <c r="P8331"/>
    </row>
    <row r="8332" spans="11:16" x14ac:dyDescent="0.3">
      <c r="K8332"/>
      <c r="L8332"/>
      <c r="M8332"/>
      <c r="N8332"/>
      <c r="O8332"/>
      <c r="P8332"/>
    </row>
    <row r="8333" spans="11:16" x14ac:dyDescent="0.3">
      <c r="K8333"/>
      <c r="L8333"/>
      <c r="M8333"/>
      <c r="N8333"/>
      <c r="O8333"/>
      <c r="P8333"/>
    </row>
    <row r="8334" spans="11:16" x14ac:dyDescent="0.3">
      <c r="K8334"/>
      <c r="L8334"/>
      <c r="M8334"/>
      <c r="N8334"/>
      <c r="O8334"/>
      <c r="P8334"/>
    </row>
    <row r="8335" spans="11:16" x14ac:dyDescent="0.3">
      <c r="K8335"/>
      <c r="L8335"/>
      <c r="M8335"/>
      <c r="N8335"/>
      <c r="O8335"/>
      <c r="P8335"/>
    </row>
    <row r="8336" spans="11:16" x14ac:dyDescent="0.3">
      <c r="K8336"/>
      <c r="L8336"/>
      <c r="M8336"/>
      <c r="N8336"/>
      <c r="O8336"/>
      <c r="P8336"/>
    </row>
    <row r="8337" spans="11:16" x14ac:dyDescent="0.3">
      <c r="K8337"/>
      <c r="L8337"/>
      <c r="M8337"/>
      <c r="N8337"/>
      <c r="O8337"/>
      <c r="P8337"/>
    </row>
    <row r="8338" spans="11:16" x14ac:dyDescent="0.3">
      <c r="K8338"/>
      <c r="L8338"/>
      <c r="M8338"/>
      <c r="N8338"/>
      <c r="O8338"/>
      <c r="P8338"/>
    </row>
    <row r="8339" spans="11:16" x14ac:dyDescent="0.3">
      <c r="K8339"/>
      <c r="L8339"/>
      <c r="M8339"/>
      <c r="N8339"/>
      <c r="O8339"/>
      <c r="P8339"/>
    </row>
    <row r="8340" spans="11:16" x14ac:dyDescent="0.3">
      <c r="K8340"/>
      <c r="L8340"/>
      <c r="M8340"/>
      <c r="N8340"/>
      <c r="O8340"/>
      <c r="P8340"/>
    </row>
    <row r="8341" spans="11:16" x14ac:dyDescent="0.3">
      <c r="K8341"/>
      <c r="L8341"/>
      <c r="M8341"/>
      <c r="N8341"/>
      <c r="O8341"/>
      <c r="P8341"/>
    </row>
    <row r="8342" spans="11:16" x14ac:dyDescent="0.3">
      <c r="K8342"/>
      <c r="L8342"/>
      <c r="M8342"/>
      <c r="N8342"/>
      <c r="O8342"/>
      <c r="P8342"/>
    </row>
    <row r="8343" spans="11:16" x14ac:dyDescent="0.3">
      <c r="K8343"/>
      <c r="L8343"/>
      <c r="M8343"/>
      <c r="N8343"/>
      <c r="O8343"/>
      <c r="P8343"/>
    </row>
    <row r="8344" spans="11:16" x14ac:dyDescent="0.3">
      <c r="K8344"/>
      <c r="L8344"/>
      <c r="M8344"/>
      <c r="N8344"/>
      <c r="O8344"/>
      <c r="P8344"/>
    </row>
    <row r="8345" spans="11:16" x14ac:dyDescent="0.3">
      <c r="K8345"/>
      <c r="L8345"/>
      <c r="M8345"/>
      <c r="N8345"/>
      <c r="O8345"/>
      <c r="P8345"/>
    </row>
    <row r="8346" spans="11:16" x14ac:dyDescent="0.3">
      <c r="K8346"/>
      <c r="L8346"/>
      <c r="M8346"/>
      <c r="N8346"/>
      <c r="O8346"/>
      <c r="P8346"/>
    </row>
    <row r="8347" spans="11:16" x14ac:dyDescent="0.3">
      <c r="K8347"/>
      <c r="L8347"/>
      <c r="M8347"/>
      <c r="N8347"/>
      <c r="O8347"/>
      <c r="P8347"/>
    </row>
    <row r="8348" spans="11:16" x14ac:dyDescent="0.3">
      <c r="K8348"/>
      <c r="L8348"/>
      <c r="M8348"/>
      <c r="N8348"/>
      <c r="O8348"/>
      <c r="P8348"/>
    </row>
    <row r="8349" spans="11:16" x14ac:dyDescent="0.3">
      <c r="K8349"/>
      <c r="L8349"/>
      <c r="M8349"/>
      <c r="N8349"/>
      <c r="O8349"/>
      <c r="P8349"/>
    </row>
    <row r="8350" spans="11:16" x14ac:dyDescent="0.3">
      <c r="K8350"/>
      <c r="L8350"/>
      <c r="M8350"/>
      <c r="N8350"/>
      <c r="O8350"/>
      <c r="P8350"/>
    </row>
    <row r="8351" spans="11:16" x14ac:dyDescent="0.3">
      <c r="K8351"/>
      <c r="L8351"/>
      <c r="M8351"/>
      <c r="N8351"/>
      <c r="O8351"/>
      <c r="P8351"/>
    </row>
    <row r="8352" spans="11:16" x14ac:dyDescent="0.3">
      <c r="K8352"/>
      <c r="L8352"/>
      <c r="M8352"/>
      <c r="N8352"/>
      <c r="O8352"/>
      <c r="P8352"/>
    </row>
    <row r="8353" spans="11:16" x14ac:dyDescent="0.3">
      <c r="K8353"/>
      <c r="L8353"/>
      <c r="M8353"/>
      <c r="N8353"/>
      <c r="O8353"/>
      <c r="P8353"/>
    </row>
    <row r="8354" spans="11:16" x14ac:dyDescent="0.3">
      <c r="K8354"/>
      <c r="L8354"/>
      <c r="M8354"/>
      <c r="N8354"/>
      <c r="O8354"/>
      <c r="P8354"/>
    </row>
    <row r="8355" spans="11:16" x14ac:dyDescent="0.3">
      <c r="K8355"/>
      <c r="L8355"/>
      <c r="M8355"/>
      <c r="N8355"/>
      <c r="O8355"/>
      <c r="P8355"/>
    </row>
    <row r="8356" spans="11:16" x14ac:dyDescent="0.3">
      <c r="K8356"/>
      <c r="L8356"/>
      <c r="M8356"/>
      <c r="N8356"/>
      <c r="O8356"/>
      <c r="P8356"/>
    </row>
    <row r="8357" spans="11:16" x14ac:dyDescent="0.3">
      <c r="K8357"/>
      <c r="L8357"/>
      <c r="M8357"/>
      <c r="N8357"/>
      <c r="O8357"/>
      <c r="P8357"/>
    </row>
    <row r="8358" spans="11:16" x14ac:dyDescent="0.3">
      <c r="K8358"/>
      <c r="L8358"/>
      <c r="M8358"/>
      <c r="N8358"/>
      <c r="O8358"/>
      <c r="P8358"/>
    </row>
    <row r="8359" spans="11:16" x14ac:dyDescent="0.3">
      <c r="K8359"/>
      <c r="L8359"/>
      <c r="M8359"/>
      <c r="N8359"/>
      <c r="O8359"/>
      <c r="P8359"/>
    </row>
    <row r="8360" spans="11:16" x14ac:dyDescent="0.3">
      <c r="K8360"/>
      <c r="L8360"/>
      <c r="M8360"/>
      <c r="N8360"/>
      <c r="O8360"/>
      <c r="P8360"/>
    </row>
    <row r="8361" spans="11:16" x14ac:dyDescent="0.3">
      <c r="K8361"/>
      <c r="L8361"/>
      <c r="M8361"/>
      <c r="N8361"/>
      <c r="O8361"/>
      <c r="P8361"/>
    </row>
    <row r="8362" spans="11:16" x14ac:dyDescent="0.3">
      <c r="K8362"/>
      <c r="L8362"/>
      <c r="M8362"/>
      <c r="N8362"/>
      <c r="O8362"/>
      <c r="P8362"/>
    </row>
    <row r="8363" spans="11:16" x14ac:dyDescent="0.3">
      <c r="K8363"/>
      <c r="L8363"/>
      <c r="M8363"/>
      <c r="N8363"/>
      <c r="O8363"/>
      <c r="P8363"/>
    </row>
    <row r="8364" spans="11:16" x14ac:dyDescent="0.3">
      <c r="K8364"/>
      <c r="L8364"/>
      <c r="M8364"/>
      <c r="N8364"/>
      <c r="O8364"/>
      <c r="P8364"/>
    </row>
    <row r="8365" spans="11:16" x14ac:dyDescent="0.3">
      <c r="K8365"/>
      <c r="L8365"/>
      <c r="M8365"/>
      <c r="N8365"/>
      <c r="O8365"/>
      <c r="P8365"/>
    </row>
    <row r="8366" spans="11:16" x14ac:dyDescent="0.3">
      <c r="K8366"/>
      <c r="L8366"/>
      <c r="M8366"/>
      <c r="N8366"/>
      <c r="O8366"/>
      <c r="P8366"/>
    </row>
    <row r="8367" spans="11:16" x14ac:dyDescent="0.3">
      <c r="K8367"/>
      <c r="L8367"/>
      <c r="M8367"/>
      <c r="N8367"/>
      <c r="O8367"/>
      <c r="P8367"/>
    </row>
    <row r="8368" spans="11:16" x14ac:dyDescent="0.3">
      <c r="K8368"/>
      <c r="L8368"/>
      <c r="M8368"/>
      <c r="N8368"/>
      <c r="O8368"/>
      <c r="P8368"/>
    </row>
    <row r="8369" spans="11:16" x14ac:dyDescent="0.3">
      <c r="K8369"/>
      <c r="L8369"/>
      <c r="M8369"/>
      <c r="N8369"/>
      <c r="O8369"/>
      <c r="P8369"/>
    </row>
    <row r="8370" spans="11:16" x14ac:dyDescent="0.3">
      <c r="K8370"/>
      <c r="L8370"/>
      <c r="M8370"/>
      <c r="N8370"/>
      <c r="O8370"/>
      <c r="P8370"/>
    </row>
    <row r="8371" spans="11:16" x14ac:dyDescent="0.3">
      <c r="K8371"/>
      <c r="L8371"/>
      <c r="M8371"/>
      <c r="N8371"/>
      <c r="O8371"/>
      <c r="P8371"/>
    </row>
    <row r="8372" spans="11:16" x14ac:dyDescent="0.3">
      <c r="K8372"/>
      <c r="L8372"/>
      <c r="M8372"/>
      <c r="N8372"/>
      <c r="O8372"/>
      <c r="P8372"/>
    </row>
    <row r="8373" spans="11:16" x14ac:dyDescent="0.3">
      <c r="K8373"/>
      <c r="L8373"/>
      <c r="M8373"/>
      <c r="N8373"/>
      <c r="O8373"/>
      <c r="P8373"/>
    </row>
    <row r="8374" spans="11:16" x14ac:dyDescent="0.3">
      <c r="K8374"/>
      <c r="L8374"/>
      <c r="M8374"/>
      <c r="N8374"/>
      <c r="O8374"/>
      <c r="P8374"/>
    </row>
    <row r="8375" spans="11:16" x14ac:dyDescent="0.3">
      <c r="K8375"/>
      <c r="L8375"/>
      <c r="M8375"/>
      <c r="N8375"/>
      <c r="O8375"/>
      <c r="P8375"/>
    </row>
    <row r="8376" spans="11:16" x14ac:dyDescent="0.3">
      <c r="K8376"/>
      <c r="L8376"/>
      <c r="M8376"/>
      <c r="N8376"/>
      <c r="O8376"/>
      <c r="P8376"/>
    </row>
    <row r="8377" spans="11:16" x14ac:dyDescent="0.3">
      <c r="K8377"/>
      <c r="L8377"/>
      <c r="M8377"/>
      <c r="N8377"/>
      <c r="O8377"/>
      <c r="P8377"/>
    </row>
    <row r="8378" spans="11:16" x14ac:dyDescent="0.3">
      <c r="K8378"/>
      <c r="L8378"/>
      <c r="M8378"/>
      <c r="N8378"/>
      <c r="O8378"/>
      <c r="P8378"/>
    </row>
    <row r="8379" spans="11:16" x14ac:dyDescent="0.3">
      <c r="K8379"/>
      <c r="L8379"/>
      <c r="M8379"/>
      <c r="N8379"/>
      <c r="O8379"/>
      <c r="P8379"/>
    </row>
    <row r="8380" spans="11:16" x14ac:dyDescent="0.3">
      <c r="K8380"/>
      <c r="L8380"/>
      <c r="M8380"/>
      <c r="N8380"/>
      <c r="O8380"/>
      <c r="P8380"/>
    </row>
    <row r="8381" spans="11:16" x14ac:dyDescent="0.3">
      <c r="K8381"/>
      <c r="L8381"/>
      <c r="M8381"/>
      <c r="N8381"/>
      <c r="O8381"/>
      <c r="P8381"/>
    </row>
    <row r="8382" spans="11:16" x14ac:dyDescent="0.3">
      <c r="K8382"/>
      <c r="L8382"/>
      <c r="M8382"/>
      <c r="N8382"/>
      <c r="O8382"/>
      <c r="P8382"/>
    </row>
    <row r="8383" spans="11:16" x14ac:dyDescent="0.3">
      <c r="K8383"/>
      <c r="L8383"/>
      <c r="M8383"/>
      <c r="N8383"/>
      <c r="O8383"/>
      <c r="P8383"/>
    </row>
    <row r="8384" spans="11:16" x14ac:dyDescent="0.3">
      <c r="K8384"/>
      <c r="L8384"/>
      <c r="M8384"/>
      <c r="N8384"/>
      <c r="O8384"/>
      <c r="P8384"/>
    </row>
    <row r="8385" spans="11:16" x14ac:dyDescent="0.3">
      <c r="K8385"/>
      <c r="L8385"/>
      <c r="M8385"/>
      <c r="N8385"/>
      <c r="O8385"/>
      <c r="P8385"/>
    </row>
    <row r="8386" spans="11:16" x14ac:dyDescent="0.3">
      <c r="K8386"/>
      <c r="L8386"/>
      <c r="M8386"/>
      <c r="N8386"/>
      <c r="O8386"/>
      <c r="P8386"/>
    </row>
    <row r="8387" spans="11:16" x14ac:dyDescent="0.3">
      <c r="K8387"/>
      <c r="L8387"/>
      <c r="M8387"/>
      <c r="N8387"/>
      <c r="O8387"/>
      <c r="P8387"/>
    </row>
    <row r="8388" spans="11:16" x14ac:dyDescent="0.3">
      <c r="K8388"/>
      <c r="L8388"/>
      <c r="M8388"/>
      <c r="N8388"/>
      <c r="O8388"/>
      <c r="P8388"/>
    </row>
    <row r="8389" spans="11:16" x14ac:dyDescent="0.3">
      <c r="K8389"/>
      <c r="L8389"/>
      <c r="M8389"/>
      <c r="N8389"/>
      <c r="O8389"/>
      <c r="P8389"/>
    </row>
    <row r="8390" spans="11:16" x14ac:dyDescent="0.3">
      <c r="K8390"/>
      <c r="L8390"/>
      <c r="M8390"/>
      <c r="N8390"/>
      <c r="O8390"/>
      <c r="P8390"/>
    </row>
    <row r="8391" spans="11:16" x14ac:dyDescent="0.3">
      <c r="K8391"/>
      <c r="L8391"/>
      <c r="M8391"/>
      <c r="N8391"/>
      <c r="O8391"/>
      <c r="P8391"/>
    </row>
    <row r="8392" spans="11:16" x14ac:dyDescent="0.3">
      <c r="K8392"/>
      <c r="L8392"/>
      <c r="M8392"/>
      <c r="N8392"/>
      <c r="O8392"/>
      <c r="P8392"/>
    </row>
    <row r="8393" spans="11:16" x14ac:dyDescent="0.3">
      <c r="K8393"/>
      <c r="L8393"/>
      <c r="M8393"/>
      <c r="N8393"/>
      <c r="O8393"/>
      <c r="P8393"/>
    </row>
    <row r="8394" spans="11:16" x14ac:dyDescent="0.3">
      <c r="K8394"/>
      <c r="L8394"/>
      <c r="M8394"/>
      <c r="N8394"/>
      <c r="O8394"/>
      <c r="P8394"/>
    </row>
    <row r="8395" spans="11:16" x14ac:dyDescent="0.3">
      <c r="K8395"/>
      <c r="L8395"/>
      <c r="M8395"/>
      <c r="N8395"/>
      <c r="O8395"/>
      <c r="P8395"/>
    </row>
    <row r="8396" spans="11:16" x14ac:dyDescent="0.3">
      <c r="K8396"/>
      <c r="L8396"/>
      <c r="M8396"/>
      <c r="N8396"/>
      <c r="O8396"/>
      <c r="P8396"/>
    </row>
    <row r="8397" spans="11:16" x14ac:dyDescent="0.3">
      <c r="K8397"/>
      <c r="L8397"/>
      <c r="M8397"/>
      <c r="N8397"/>
      <c r="O8397"/>
      <c r="P8397"/>
    </row>
    <row r="8398" spans="11:16" x14ac:dyDescent="0.3">
      <c r="K8398"/>
      <c r="L8398"/>
      <c r="M8398"/>
      <c r="N8398"/>
      <c r="O8398"/>
      <c r="P8398"/>
    </row>
    <row r="8399" spans="11:16" x14ac:dyDescent="0.3">
      <c r="K8399"/>
      <c r="L8399"/>
      <c r="M8399"/>
      <c r="N8399"/>
      <c r="O8399"/>
      <c r="P8399"/>
    </row>
    <row r="8400" spans="11:16" x14ac:dyDescent="0.3">
      <c r="K8400"/>
      <c r="L8400"/>
      <c r="M8400"/>
      <c r="N8400"/>
      <c r="O8400"/>
      <c r="P8400"/>
    </row>
    <row r="8401" spans="11:16" x14ac:dyDescent="0.3">
      <c r="K8401"/>
      <c r="L8401"/>
      <c r="M8401"/>
      <c r="N8401"/>
      <c r="O8401"/>
      <c r="P8401"/>
    </row>
    <row r="8402" spans="11:16" x14ac:dyDescent="0.3">
      <c r="K8402"/>
      <c r="L8402"/>
      <c r="M8402"/>
      <c r="N8402"/>
      <c r="O8402"/>
      <c r="P8402"/>
    </row>
    <row r="8403" spans="11:16" x14ac:dyDescent="0.3">
      <c r="K8403"/>
      <c r="L8403"/>
      <c r="M8403"/>
      <c r="N8403"/>
      <c r="O8403"/>
      <c r="P8403"/>
    </row>
    <row r="8404" spans="11:16" x14ac:dyDescent="0.3">
      <c r="K8404"/>
      <c r="L8404"/>
      <c r="M8404"/>
      <c r="N8404"/>
      <c r="O8404"/>
      <c r="P8404"/>
    </row>
    <row r="8405" spans="11:16" x14ac:dyDescent="0.3">
      <c r="K8405"/>
      <c r="L8405"/>
      <c r="M8405"/>
      <c r="N8405"/>
      <c r="O8405"/>
      <c r="P8405"/>
    </row>
    <row r="8406" spans="11:16" x14ac:dyDescent="0.3">
      <c r="K8406"/>
      <c r="L8406"/>
      <c r="M8406"/>
      <c r="N8406"/>
      <c r="O8406"/>
      <c r="P8406"/>
    </row>
    <row r="8407" spans="11:16" x14ac:dyDescent="0.3">
      <c r="K8407"/>
      <c r="L8407"/>
      <c r="M8407"/>
      <c r="N8407"/>
      <c r="O8407"/>
      <c r="P8407"/>
    </row>
    <row r="8408" spans="11:16" x14ac:dyDescent="0.3">
      <c r="K8408"/>
      <c r="L8408"/>
      <c r="M8408"/>
      <c r="N8408"/>
      <c r="O8408"/>
      <c r="P8408"/>
    </row>
    <row r="8409" spans="11:16" x14ac:dyDescent="0.3">
      <c r="K8409"/>
      <c r="L8409"/>
      <c r="M8409"/>
      <c r="N8409"/>
      <c r="O8409"/>
      <c r="P8409"/>
    </row>
    <row r="8410" spans="11:16" x14ac:dyDescent="0.3">
      <c r="K8410"/>
      <c r="L8410"/>
      <c r="M8410"/>
      <c r="N8410"/>
      <c r="O8410"/>
      <c r="P8410"/>
    </row>
    <row r="8411" spans="11:16" x14ac:dyDescent="0.3">
      <c r="K8411"/>
      <c r="L8411"/>
      <c r="M8411"/>
      <c r="N8411"/>
      <c r="O8411"/>
      <c r="P8411"/>
    </row>
    <row r="8412" spans="11:16" x14ac:dyDescent="0.3">
      <c r="K8412"/>
      <c r="L8412"/>
      <c r="M8412"/>
      <c r="N8412"/>
      <c r="O8412"/>
      <c r="P8412"/>
    </row>
    <row r="8413" spans="11:16" x14ac:dyDescent="0.3">
      <c r="K8413"/>
      <c r="L8413"/>
      <c r="M8413"/>
      <c r="N8413"/>
      <c r="O8413"/>
      <c r="P8413"/>
    </row>
    <row r="8414" spans="11:16" x14ac:dyDescent="0.3">
      <c r="K8414"/>
      <c r="L8414"/>
      <c r="M8414"/>
      <c r="N8414"/>
      <c r="O8414"/>
      <c r="P8414"/>
    </row>
    <row r="8415" spans="11:16" x14ac:dyDescent="0.3">
      <c r="K8415"/>
      <c r="L8415"/>
      <c r="M8415"/>
      <c r="N8415"/>
      <c r="O8415"/>
      <c r="P8415"/>
    </row>
    <row r="8416" spans="11:16" x14ac:dyDescent="0.3">
      <c r="K8416"/>
      <c r="L8416"/>
      <c r="M8416"/>
      <c r="N8416"/>
      <c r="O8416"/>
      <c r="P8416"/>
    </row>
    <row r="8417" spans="11:16" x14ac:dyDescent="0.3">
      <c r="K8417"/>
      <c r="L8417"/>
      <c r="M8417"/>
      <c r="N8417"/>
      <c r="O8417"/>
      <c r="P8417"/>
    </row>
    <row r="8418" spans="11:16" x14ac:dyDescent="0.3">
      <c r="K8418"/>
      <c r="L8418"/>
      <c r="M8418"/>
      <c r="N8418"/>
      <c r="O8418"/>
      <c r="P8418"/>
    </row>
    <row r="8419" spans="11:16" x14ac:dyDescent="0.3">
      <c r="K8419"/>
      <c r="L8419"/>
      <c r="M8419"/>
      <c r="N8419"/>
      <c r="O8419"/>
      <c r="P8419"/>
    </row>
    <row r="8420" spans="11:16" x14ac:dyDescent="0.3">
      <c r="K8420"/>
      <c r="L8420"/>
      <c r="M8420"/>
      <c r="N8420"/>
      <c r="O8420"/>
      <c r="P8420"/>
    </row>
    <row r="8421" spans="11:16" x14ac:dyDescent="0.3">
      <c r="K8421"/>
      <c r="L8421"/>
      <c r="M8421"/>
      <c r="N8421"/>
      <c r="O8421"/>
      <c r="P8421"/>
    </row>
    <row r="8422" spans="11:16" x14ac:dyDescent="0.3">
      <c r="K8422"/>
      <c r="L8422"/>
      <c r="M8422"/>
      <c r="N8422"/>
      <c r="O8422"/>
      <c r="P8422"/>
    </row>
    <row r="8423" spans="11:16" x14ac:dyDescent="0.3">
      <c r="K8423"/>
      <c r="L8423"/>
      <c r="M8423"/>
      <c r="N8423"/>
      <c r="O8423"/>
      <c r="P8423"/>
    </row>
    <row r="8424" spans="11:16" x14ac:dyDescent="0.3">
      <c r="K8424"/>
      <c r="L8424"/>
      <c r="M8424"/>
      <c r="N8424"/>
      <c r="O8424"/>
      <c r="P8424"/>
    </row>
    <row r="8425" spans="11:16" x14ac:dyDescent="0.3">
      <c r="K8425"/>
      <c r="L8425"/>
      <c r="M8425"/>
      <c r="N8425"/>
      <c r="O8425"/>
      <c r="P8425"/>
    </row>
    <row r="8426" spans="11:16" x14ac:dyDescent="0.3">
      <c r="K8426"/>
      <c r="L8426"/>
      <c r="M8426"/>
      <c r="N8426"/>
      <c r="O8426"/>
      <c r="P8426"/>
    </row>
    <row r="8427" spans="11:16" x14ac:dyDescent="0.3">
      <c r="K8427"/>
      <c r="L8427"/>
      <c r="M8427"/>
      <c r="N8427"/>
      <c r="O8427"/>
      <c r="P8427"/>
    </row>
    <row r="8428" spans="11:16" x14ac:dyDescent="0.3">
      <c r="K8428"/>
      <c r="L8428"/>
      <c r="M8428"/>
      <c r="N8428"/>
      <c r="O8428"/>
      <c r="P8428"/>
    </row>
    <row r="8429" spans="11:16" x14ac:dyDescent="0.3">
      <c r="K8429"/>
      <c r="L8429"/>
      <c r="M8429"/>
      <c r="N8429"/>
      <c r="O8429"/>
      <c r="P8429"/>
    </row>
    <row r="8430" spans="11:16" x14ac:dyDescent="0.3">
      <c r="K8430"/>
      <c r="L8430"/>
      <c r="M8430"/>
      <c r="N8430"/>
      <c r="O8430"/>
      <c r="P8430"/>
    </row>
    <row r="8431" spans="11:16" x14ac:dyDescent="0.3">
      <c r="K8431"/>
      <c r="L8431"/>
      <c r="M8431"/>
      <c r="N8431"/>
      <c r="O8431"/>
      <c r="P8431"/>
    </row>
    <row r="8432" spans="11:16" x14ac:dyDescent="0.3">
      <c r="K8432"/>
      <c r="L8432"/>
      <c r="M8432"/>
      <c r="N8432"/>
      <c r="O8432"/>
      <c r="P8432"/>
    </row>
    <row r="8433" spans="11:16" x14ac:dyDescent="0.3">
      <c r="K8433"/>
      <c r="L8433"/>
      <c r="M8433"/>
      <c r="N8433"/>
      <c r="O8433"/>
      <c r="P8433"/>
    </row>
    <row r="8434" spans="11:16" x14ac:dyDescent="0.3">
      <c r="K8434"/>
      <c r="L8434"/>
      <c r="M8434"/>
      <c r="N8434"/>
      <c r="O8434"/>
      <c r="P8434"/>
    </row>
    <row r="8435" spans="11:16" x14ac:dyDescent="0.3">
      <c r="K8435"/>
      <c r="L8435"/>
      <c r="M8435"/>
      <c r="N8435"/>
      <c r="O8435"/>
      <c r="P8435"/>
    </row>
    <row r="8436" spans="11:16" x14ac:dyDescent="0.3">
      <c r="K8436"/>
      <c r="L8436"/>
      <c r="M8436"/>
      <c r="N8436"/>
      <c r="O8436"/>
      <c r="P8436"/>
    </row>
    <row r="8437" spans="11:16" x14ac:dyDescent="0.3">
      <c r="K8437"/>
      <c r="L8437"/>
      <c r="M8437"/>
      <c r="N8437"/>
      <c r="O8437"/>
      <c r="P8437"/>
    </row>
    <row r="8438" spans="11:16" x14ac:dyDescent="0.3">
      <c r="K8438"/>
      <c r="L8438"/>
      <c r="M8438"/>
      <c r="N8438"/>
      <c r="O8438"/>
      <c r="P8438"/>
    </row>
    <row r="8439" spans="11:16" x14ac:dyDescent="0.3">
      <c r="K8439"/>
      <c r="L8439"/>
      <c r="M8439"/>
      <c r="N8439"/>
      <c r="O8439"/>
      <c r="P8439"/>
    </row>
    <row r="8440" spans="11:16" x14ac:dyDescent="0.3">
      <c r="K8440"/>
      <c r="L8440"/>
      <c r="M8440"/>
      <c r="N8440"/>
      <c r="O8440"/>
      <c r="P8440"/>
    </row>
    <row r="8441" spans="11:16" x14ac:dyDescent="0.3">
      <c r="K8441"/>
      <c r="L8441"/>
      <c r="M8441"/>
      <c r="N8441"/>
      <c r="O8441"/>
      <c r="P8441"/>
    </row>
    <row r="8442" spans="11:16" x14ac:dyDescent="0.3">
      <c r="K8442"/>
      <c r="L8442"/>
      <c r="M8442"/>
      <c r="N8442"/>
      <c r="O8442"/>
      <c r="P8442"/>
    </row>
    <row r="8443" spans="11:16" x14ac:dyDescent="0.3">
      <c r="K8443"/>
      <c r="L8443"/>
      <c r="M8443"/>
      <c r="N8443"/>
      <c r="O8443"/>
      <c r="P8443"/>
    </row>
    <row r="8444" spans="11:16" x14ac:dyDescent="0.3">
      <c r="K8444"/>
      <c r="L8444"/>
      <c r="M8444"/>
      <c r="N8444"/>
      <c r="O8444"/>
      <c r="P8444"/>
    </row>
    <row r="8445" spans="11:16" x14ac:dyDescent="0.3">
      <c r="K8445"/>
      <c r="L8445"/>
      <c r="M8445"/>
      <c r="N8445"/>
      <c r="O8445"/>
      <c r="P8445"/>
    </row>
    <row r="8446" spans="11:16" x14ac:dyDescent="0.3">
      <c r="K8446"/>
      <c r="L8446"/>
      <c r="M8446"/>
      <c r="N8446"/>
      <c r="O8446"/>
      <c r="P8446"/>
    </row>
    <row r="8447" spans="11:16" x14ac:dyDescent="0.3">
      <c r="K8447"/>
      <c r="L8447"/>
      <c r="M8447"/>
      <c r="N8447"/>
      <c r="O8447"/>
      <c r="P8447"/>
    </row>
    <row r="8448" spans="11:16" x14ac:dyDescent="0.3">
      <c r="K8448"/>
      <c r="L8448"/>
      <c r="M8448"/>
      <c r="N8448"/>
      <c r="O8448"/>
      <c r="P8448"/>
    </row>
    <row r="8449" spans="11:16" x14ac:dyDescent="0.3">
      <c r="K8449"/>
      <c r="L8449"/>
      <c r="M8449"/>
      <c r="N8449"/>
      <c r="O8449"/>
      <c r="P8449"/>
    </row>
    <row r="8450" spans="11:16" x14ac:dyDescent="0.3">
      <c r="K8450"/>
      <c r="L8450"/>
      <c r="M8450"/>
      <c r="N8450"/>
      <c r="O8450"/>
      <c r="P8450"/>
    </row>
    <row r="8451" spans="11:16" x14ac:dyDescent="0.3">
      <c r="K8451"/>
      <c r="L8451"/>
      <c r="M8451"/>
      <c r="N8451"/>
      <c r="O8451"/>
      <c r="P8451"/>
    </row>
    <row r="8452" spans="11:16" x14ac:dyDescent="0.3">
      <c r="K8452"/>
      <c r="L8452"/>
      <c r="M8452"/>
      <c r="N8452"/>
      <c r="O8452"/>
      <c r="P8452"/>
    </row>
    <row r="8453" spans="11:16" x14ac:dyDescent="0.3">
      <c r="K8453"/>
      <c r="L8453"/>
      <c r="M8453"/>
      <c r="N8453"/>
      <c r="O8453"/>
      <c r="P8453"/>
    </row>
    <row r="8454" spans="11:16" x14ac:dyDescent="0.3">
      <c r="K8454"/>
      <c r="L8454"/>
      <c r="M8454"/>
      <c r="N8454"/>
      <c r="O8454"/>
      <c r="P8454"/>
    </row>
    <row r="8455" spans="11:16" x14ac:dyDescent="0.3">
      <c r="K8455"/>
      <c r="L8455"/>
      <c r="M8455"/>
      <c r="N8455"/>
      <c r="O8455"/>
      <c r="P8455"/>
    </row>
    <row r="8456" spans="11:16" x14ac:dyDescent="0.3">
      <c r="K8456"/>
      <c r="L8456"/>
      <c r="M8456"/>
      <c r="N8456"/>
      <c r="O8456"/>
      <c r="P8456"/>
    </row>
    <row r="8457" spans="11:16" x14ac:dyDescent="0.3">
      <c r="K8457"/>
      <c r="L8457"/>
      <c r="M8457"/>
      <c r="N8457"/>
      <c r="O8457"/>
      <c r="P8457"/>
    </row>
    <row r="8458" spans="11:16" x14ac:dyDescent="0.3">
      <c r="K8458"/>
      <c r="L8458"/>
      <c r="M8458"/>
      <c r="N8458"/>
      <c r="O8458"/>
      <c r="P8458"/>
    </row>
    <row r="8459" spans="11:16" x14ac:dyDescent="0.3">
      <c r="K8459"/>
      <c r="L8459"/>
      <c r="M8459"/>
      <c r="N8459"/>
      <c r="O8459"/>
      <c r="P8459"/>
    </row>
    <row r="8460" spans="11:16" x14ac:dyDescent="0.3">
      <c r="K8460"/>
      <c r="L8460"/>
      <c r="M8460"/>
      <c r="N8460"/>
      <c r="O8460"/>
      <c r="P8460"/>
    </row>
    <row r="8461" spans="11:16" x14ac:dyDescent="0.3">
      <c r="K8461"/>
      <c r="L8461"/>
      <c r="M8461"/>
      <c r="N8461"/>
      <c r="O8461"/>
      <c r="P8461"/>
    </row>
    <row r="8462" spans="11:16" x14ac:dyDescent="0.3">
      <c r="K8462"/>
      <c r="L8462"/>
      <c r="M8462"/>
      <c r="N8462"/>
      <c r="O8462"/>
      <c r="P8462"/>
    </row>
    <row r="8463" spans="11:16" x14ac:dyDescent="0.3">
      <c r="K8463"/>
      <c r="L8463"/>
      <c r="M8463"/>
      <c r="N8463"/>
      <c r="O8463"/>
      <c r="P8463"/>
    </row>
    <row r="8464" spans="11:16" x14ac:dyDescent="0.3">
      <c r="K8464"/>
      <c r="L8464"/>
      <c r="M8464"/>
      <c r="N8464"/>
      <c r="O8464"/>
      <c r="P8464"/>
    </row>
    <row r="8465" spans="11:16" x14ac:dyDescent="0.3">
      <c r="K8465"/>
      <c r="L8465"/>
      <c r="M8465"/>
      <c r="N8465"/>
      <c r="O8465"/>
      <c r="P8465"/>
    </row>
    <row r="8466" spans="11:16" x14ac:dyDescent="0.3">
      <c r="K8466"/>
      <c r="L8466"/>
      <c r="M8466"/>
      <c r="N8466"/>
      <c r="O8466"/>
      <c r="P8466"/>
    </row>
    <row r="8467" spans="11:16" x14ac:dyDescent="0.3">
      <c r="K8467"/>
      <c r="L8467"/>
      <c r="M8467"/>
      <c r="N8467"/>
      <c r="O8467"/>
      <c r="P8467"/>
    </row>
    <row r="8468" spans="11:16" x14ac:dyDescent="0.3">
      <c r="K8468"/>
      <c r="L8468"/>
      <c r="M8468"/>
      <c r="N8468"/>
      <c r="O8468"/>
      <c r="P8468"/>
    </row>
    <row r="8469" spans="11:16" x14ac:dyDescent="0.3">
      <c r="K8469"/>
      <c r="L8469"/>
      <c r="M8469"/>
      <c r="N8469"/>
      <c r="O8469"/>
      <c r="P8469"/>
    </row>
    <row r="8470" spans="11:16" x14ac:dyDescent="0.3">
      <c r="K8470"/>
      <c r="L8470"/>
      <c r="M8470"/>
      <c r="N8470"/>
      <c r="O8470"/>
      <c r="P8470"/>
    </row>
    <row r="8471" spans="11:16" x14ac:dyDescent="0.3">
      <c r="K8471"/>
      <c r="L8471"/>
      <c r="M8471"/>
      <c r="N8471"/>
      <c r="O8471"/>
      <c r="P8471"/>
    </row>
    <row r="8472" spans="11:16" x14ac:dyDescent="0.3">
      <c r="K8472"/>
      <c r="L8472"/>
      <c r="M8472"/>
      <c r="N8472"/>
      <c r="O8472"/>
      <c r="P8472"/>
    </row>
    <row r="8473" spans="11:16" x14ac:dyDescent="0.3">
      <c r="K8473"/>
      <c r="L8473"/>
      <c r="M8473"/>
      <c r="N8473"/>
      <c r="O8473"/>
      <c r="P8473"/>
    </row>
    <row r="8474" spans="11:16" x14ac:dyDescent="0.3">
      <c r="K8474"/>
      <c r="L8474"/>
      <c r="M8474"/>
      <c r="N8474"/>
      <c r="O8474"/>
      <c r="P8474"/>
    </row>
    <row r="8475" spans="11:16" x14ac:dyDescent="0.3">
      <c r="K8475"/>
      <c r="L8475"/>
      <c r="M8475"/>
      <c r="N8475"/>
      <c r="O8475"/>
      <c r="P8475"/>
    </row>
    <row r="8476" spans="11:16" x14ac:dyDescent="0.3">
      <c r="K8476"/>
      <c r="L8476"/>
      <c r="M8476"/>
      <c r="N8476"/>
      <c r="O8476"/>
      <c r="P8476"/>
    </row>
    <row r="8477" spans="11:16" x14ac:dyDescent="0.3">
      <c r="K8477"/>
      <c r="L8477"/>
      <c r="M8477"/>
      <c r="N8477"/>
      <c r="O8477"/>
      <c r="P8477"/>
    </row>
    <row r="8478" spans="11:16" x14ac:dyDescent="0.3">
      <c r="K8478"/>
      <c r="L8478"/>
      <c r="M8478"/>
      <c r="N8478"/>
      <c r="O8478"/>
      <c r="P8478"/>
    </row>
    <row r="8479" spans="11:16" x14ac:dyDescent="0.3">
      <c r="K8479"/>
      <c r="L8479"/>
      <c r="M8479"/>
      <c r="N8479"/>
      <c r="O8479"/>
      <c r="P8479"/>
    </row>
    <row r="8480" spans="11:16" x14ac:dyDescent="0.3">
      <c r="K8480"/>
      <c r="L8480"/>
      <c r="M8480"/>
      <c r="N8480"/>
      <c r="O8480"/>
      <c r="P8480"/>
    </row>
    <row r="8481" spans="11:16" x14ac:dyDescent="0.3">
      <c r="K8481"/>
      <c r="L8481"/>
      <c r="M8481"/>
      <c r="N8481"/>
      <c r="O8481"/>
      <c r="P8481"/>
    </row>
    <row r="8482" spans="11:16" x14ac:dyDescent="0.3">
      <c r="K8482"/>
      <c r="L8482"/>
      <c r="M8482"/>
      <c r="N8482"/>
      <c r="O8482"/>
      <c r="P8482"/>
    </row>
    <row r="8483" spans="11:16" x14ac:dyDescent="0.3">
      <c r="K8483"/>
      <c r="L8483"/>
      <c r="M8483"/>
      <c r="N8483"/>
      <c r="O8483"/>
      <c r="P8483"/>
    </row>
    <row r="8484" spans="11:16" x14ac:dyDescent="0.3">
      <c r="K8484"/>
      <c r="L8484"/>
      <c r="M8484"/>
      <c r="N8484"/>
      <c r="O8484"/>
      <c r="P8484"/>
    </row>
    <row r="8485" spans="11:16" x14ac:dyDescent="0.3">
      <c r="K8485"/>
      <c r="L8485"/>
      <c r="M8485"/>
      <c r="N8485"/>
      <c r="O8485"/>
      <c r="P8485"/>
    </row>
    <row r="8486" spans="11:16" x14ac:dyDescent="0.3">
      <c r="K8486"/>
      <c r="L8486"/>
      <c r="M8486"/>
      <c r="N8486"/>
      <c r="O8486"/>
      <c r="P8486"/>
    </row>
    <row r="8487" spans="11:16" x14ac:dyDescent="0.3">
      <c r="K8487"/>
      <c r="L8487"/>
      <c r="M8487"/>
      <c r="N8487"/>
      <c r="O8487"/>
      <c r="P8487"/>
    </row>
    <row r="8488" spans="11:16" x14ac:dyDescent="0.3">
      <c r="K8488"/>
      <c r="L8488"/>
      <c r="M8488"/>
      <c r="N8488"/>
      <c r="O8488"/>
      <c r="P8488"/>
    </row>
    <row r="8489" spans="11:16" x14ac:dyDescent="0.3">
      <c r="K8489"/>
      <c r="L8489"/>
      <c r="M8489"/>
      <c r="N8489"/>
      <c r="O8489"/>
      <c r="P8489"/>
    </row>
    <row r="8490" spans="11:16" x14ac:dyDescent="0.3">
      <c r="K8490"/>
      <c r="L8490"/>
      <c r="M8490"/>
      <c r="N8490"/>
      <c r="O8490"/>
      <c r="P8490"/>
    </row>
    <row r="8491" spans="11:16" x14ac:dyDescent="0.3">
      <c r="K8491"/>
      <c r="L8491"/>
      <c r="M8491"/>
      <c r="N8491"/>
      <c r="O8491"/>
      <c r="P8491"/>
    </row>
    <row r="8492" spans="11:16" x14ac:dyDescent="0.3">
      <c r="K8492"/>
      <c r="L8492"/>
      <c r="M8492"/>
      <c r="N8492"/>
      <c r="O8492"/>
      <c r="P8492"/>
    </row>
    <row r="8493" spans="11:16" x14ac:dyDescent="0.3">
      <c r="K8493"/>
      <c r="L8493"/>
      <c r="M8493"/>
      <c r="N8493"/>
      <c r="O8493"/>
      <c r="P8493"/>
    </row>
    <row r="8494" spans="11:16" x14ac:dyDescent="0.3">
      <c r="K8494"/>
      <c r="L8494"/>
      <c r="M8494"/>
      <c r="N8494"/>
      <c r="O8494"/>
      <c r="P8494"/>
    </row>
    <row r="8495" spans="11:16" x14ac:dyDescent="0.3">
      <c r="K8495"/>
      <c r="L8495"/>
      <c r="M8495"/>
      <c r="N8495"/>
      <c r="O8495"/>
      <c r="P8495"/>
    </row>
    <row r="8496" spans="11:16" x14ac:dyDescent="0.3">
      <c r="K8496"/>
      <c r="L8496"/>
      <c r="M8496"/>
      <c r="N8496"/>
      <c r="O8496"/>
      <c r="P8496"/>
    </row>
    <row r="8497" spans="11:16" x14ac:dyDescent="0.3">
      <c r="K8497"/>
      <c r="L8497"/>
      <c r="M8497"/>
      <c r="N8497"/>
      <c r="O8497"/>
      <c r="P8497"/>
    </row>
    <row r="8498" spans="11:16" x14ac:dyDescent="0.3">
      <c r="K8498"/>
      <c r="L8498"/>
      <c r="M8498"/>
      <c r="N8498"/>
      <c r="O8498"/>
      <c r="P8498"/>
    </row>
    <row r="8499" spans="11:16" x14ac:dyDescent="0.3">
      <c r="K8499"/>
      <c r="L8499"/>
      <c r="M8499"/>
      <c r="N8499"/>
      <c r="O8499"/>
      <c r="P8499"/>
    </row>
    <row r="8500" spans="11:16" x14ac:dyDescent="0.3">
      <c r="K8500"/>
      <c r="L8500"/>
      <c r="M8500"/>
      <c r="N8500"/>
      <c r="O8500"/>
      <c r="P8500"/>
    </row>
    <row r="8501" spans="11:16" x14ac:dyDescent="0.3">
      <c r="K8501"/>
      <c r="L8501"/>
      <c r="M8501"/>
      <c r="N8501"/>
      <c r="O8501"/>
      <c r="P8501"/>
    </row>
    <row r="8502" spans="11:16" x14ac:dyDescent="0.3">
      <c r="K8502"/>
      <c r="L8502"/>
      <c r="M8502"/>
      <c r="N8502"/>
      <c r="O8502"/>
      <c r="P8502"/>
    </row>
    <row r="8503" spans="11:16" x14ac:dyDescent="0.3">
      <c r="K8503"/>
      <c r="L8503"/>
      <c r="M8503"/>
      <c r="N8503"/>
      <c r="O8503"/>
      <c r="P8503"/>
    </row>
    <row r="8504" spans="11:16" x14ac:dyDescent="0.3">
      <c r="K8504"/>
      <c r="L8504"/>
      <c r="M8504"/>
      <c r="N8504"/>
      <c r="O8504"/>
      <c r="P8504"/>
    </row>
    <row r="8505" spans="11:16" x14ac:dyDescent="0.3">
      <c r="K8505"/>
      <c r="L8505"/>
      <c r="M8505"/>
      <c r="N8505"/>
      <c r="O8505"/>
      <c r="P8505"/>
    </row>
    <row r="8506" spans="11:16" x14ac:dyDescent="0.3">
      <c r="K8506"/>
      <c r="L8506"/>
      <c r="M8506"/>
      <c r="N8506"/>
      <c r="O8506"/>
      <c r="P8506"/>
    </row>
    <row r="8507" spans="11:16" x14ac:dyDescent="0.3">
      <c r="K8507"/>
      <c r="L8507"/>
      <c r="M8507"/>
      <c r="N8507"/>
      <c r="O8507"/>
      <c r="P8507"/>
    </row>
    <row r="8508" spans="11:16" x14ac:dyDescent="0.3">
      <c r="K8508"/>
      <c r="L8508"/>
      <c r="M8508"/>
      <c r="N8508"/>
      <c r="O8508"/>
      <c r="P8508"/>
    </row>
    <row r="8509" spans="11:16" x14ac:dyDescent="0.3">
      <c r="K8509"/>
      <c r="L8509"/>
      <c r="M8509"/>
      <c r="N8509"/>
      <c r="O8509"/>
      <c r="P8509"/>
    </row>
    <row r="8510" spans="11:16" x14ac:dyDescent="0.3">
      <c r="K8510"/>
      <c r="L8510"/>
      <c r="M8510"/>
      <c r="N8510"/>
      <c r="O8510"/>
      <c r="P8510"/>
    </row>
    <row r="8511" spans="11:16" x14ac:dyDescent="0.3">
      <c r="K8511"/>
      <c r="L8511"/>
      <c r="M8511"/>
      <c r="N8511"/>
      <c r="O8511"/>
      <c r="P8511"/>
    </row>
    <row r="8512" spans="11:16" x14ac:dyDescent="0.3">
      <c r="K8512"/>
      <c r="L8512"/>
      <c r="M8512"/>
      <c r="N8512"/>
      <c r="O8512"/>
      <c r="P8512"/>
    </row>
    <row r="8513" spans="11:16" x14ac:dyDescent="0.3">
      <c r="K8513"/>
      <c r="L8513"/>
      <c r="M8513"/>
      <c r="N8513"/>
      <c r="O8513"/>
      <c r="P8513"/>
    </row>
    <row r="8514" spans="11:16" x14ac:dyDescent="0.3">
      <c r="K8514"/>
      <c r="L8514"/>
      <c r="M8514"/>
      <c r="N8514"/>
      <c r="O8514"/>
      <c r="P8514"/>
    </row>
    <row r="8515" spans="11:16" x14ac:dyDescent="0.3">
      <c r="K8515"/>
      <c r="L8515"/>
      <c r="M8515"/>
      <c r="N8515"/>
      <c r="O8515"/>
      <c r="P8515"/>
    </row>
    <row r="8516" spans="11:16" x14ac:dyDescent="0.3">
      <c r="K8516"/>
      <c r="L8516"/>
      <c r="M8516"/>
      <c r="N8516"/>
      <c r="O8516"/>
      <c r="P8516"/>
    </row>
    <row r="8517" spans="11:16" x14ac:dyDescent="0.3">
      <c r="K8517"/>
      <c r="L8517"/>
      <c r="M8517"/>
      <c r="N8517"/>
      <c r="O8517"/>
      <c r="P8517"/>
    </row>
    <row r="8518" spans="11:16" x14ac:dyDescent="0.3">
      <c r="K8518"/>
      <c r="L8518"/>
      <c r="M8518"/>
      <c r="N8518"/>
      <c r="O8518"/>
      <c r="P8518"/>
    </row>
    <row r="8519" spans="11:16" x14ac:dyDescent="0.3">
      <c r="K8519"/>
      <c r="L8519"/>
      <c r="M8519"/>
      <c r="N8519"/>
      <c r="O8519"/>
      <c r="P8519"/>
    </row>
    <row r="8520" spans="11:16" x14ac:dyDescent="0.3">
      <c r="K8520"/>
      <c r="L8520"/>
      <c r="M8520"/>
      <c r="N8520"/>
      <c r="O8520"/>
      <c r="P8520"/>
    </row>
    <row r="8521" spans="11:16" x14ac:dyDescent="0.3">
      <c r="K8521"/>
      <c r="L8521"/>
      <c r="M8521"/>
      <c r="N8521"/>
      <c r="O8521"/>
      <c r="P8521"/>
    </row>
    <row r="8522" spans="11:16" x14ac:dyDescent="0.3">
      <c r="K8522"/>
      <c r="L8522"/>
      <c r="M8522"/>
      <c r="N8522"/>
      <c r="O8522"/>
      <c r="P8522"/>
    </row>
    <row r="8523" spans="11:16" x14ac:dyDescent="0.3">
      <c r="K8523"/>
      <c r="L8523"/>
      <c r="M8523"/>
      <c r="N8523"/>
      <c r="O8523"/>
      <c r="P8523"/>
    </row>
    <row r="8524" spans="11:16" x14ac:dyDescent="0.3">
      <c r="K8524"/>
      <c r="L8524"/>
      <c r="M8524"/>
      <c r="N8524"/>
      <c r="O8524"/>
      <c r="P8524"/>
    </row>
    <row r="8525" spans="11:16" x14ac:dyDescent="0.3">
      <c r="K8525"/>
      <c r="L8525"/>
      <c r="M8525"/>
      <c r="N8525"/>
      <c r="O8525"/>
      <c r="P8525"/>
    </row>
    <row r="8526" spans="11:16" x14ac:dyDescent="0.3">
      <c r="K8526"/>
      <c r="L8526"/>
      <c r="M8526"/>
      <c r="N8526"/>
      <c r="O8526"/>
      <c r="P8526"/>
    </row>
    <row r="8527" spans="11:16" x14ac:dyDescent="0.3">
      <c r="K8527"/>
      <c r="L8527"/>
      <c r="M8527"/>
      <c r="N8527"/>
      <c r="O8527"/>
      <c r="P8527"/>
    </row>
    <row r="8528" spans="11:16" x14ac:dyDescent="0.3">
      <c r="K8528"/>
      <c r="L8528"/>
      <c r="M8528"/>
      <c r="N8528"/>
      <c r="O8528"/>
      <c r="P8528"/>
    </row>
    <row r="8529" spans="11:16" x14ac:dyDescent="0.3">
      <c r="K8529"/>
      <c r="L8529"/>
      <c r="M8529"/>
      <c r="N8529"/>
      <c r="O8529"/>
      <c r="P8529"/>
    </row>
    <row r="8530" spans="11:16" x14ac:dyDescent="0.3">
      <c r="K8530"/>
      <c r="L8530"/>
      <c r="M8530"/>
      <c r="N8530"/>
      <c r="O8530"/>
      <c r="P8530"/>
    </row>
    <row r="8531" spans="11:16" x14ac:dyDescent="0.3">
      <c r="K8531"/>
      <c r="L8531"/>
      <c r="M8531"/>
      <c r="N8531"/>
      <c r="O8531"/>
      <c r="P8531"/>
    </row>
    <row r="8532" spans="11:16" x14ac:dyDescent="0.3">
      <c r="K8532"/>
      <c r="L8532"/>
      <c r="M8532"/>
      <c r="N8532"/>
      <c r="O8532"/>
      <c r="P8532"/>
    </row>
    <row r="8533" spans="11:16" x14ac:dyDescent="0.3">
      <c r="K8533"/>
      <c r="L8533"/>
      <c r="M8533"/>
      <c r="N8533"/>
      <c r="O8533"/>
      <c r="P8533"/>
    </row>
    <row r="8534" spans="11:16" x14ac:dyDescent="0.3">
      <c r="K8534"/>
      <c r="L8534"/>
      <c r="M8534"/>
      <c r="N8534"/>
      <c r="O8534"/>
      <c r="P8534"/>
    </row>
    <row r="8535" spans="11:16" x14ac:dyDescent="0.3">
      <c r="K8535"/>
      <c r="L8535"/>
      <c r="M8535"/>
      <c r="N8535"/>
      <c r="O8535"/>
      <c r="P8535"/>
    </row>
    <row r="8536" spans="11:16" x14ac:dyDescent="0.3">
      <c r="K8536"/>
      <c r="L8536"/>
      <c r="M8536"/>
      <c r="N8536"/>
      <c r="O8536"/>
      <c r="P8536"/>
    </row>
    <row r="8537" spans="11:16" x14ac:dyDescent="0.3">
      <c r="K8537"/>
      <c r="L8537"/>
      <c r="M8537"/>
      <c r="N8537"/>
      <c r="O8537"/>
      <c r="P8537"/>
    </row>
    <row r="8538" spans="11:16" x14ac:dyDescent="0.3">
      <c r="K8538"/>
      <c r="L8538"/>
      <c r="M8538"/>
      <c r="N8538"/>
      <c r="O8538"/>
      <c r="P8538"/>
    </row>
    <row r="8539" spans="11:16" x14ac:dyDescent="0.3">
      <c r="K8539"/>
      <c r="L8539"/>
      <c r="M8539"/>
      <c r="N8539"/>
      <c r="O8539"/>
      <c r="P8539"/>
    </row>
    <row r="8540" spans="11:16" x14ac:dyDescent="0.3">
      <c r="K8540"/>
      <c r="L8540"/>
      <c r="M8540"/>
      <c r="N8540"/>
      <c r="O8540"/>
      <c r="P8540"/>
    </row>
    <row r="8541" spans="11:16" x14ac:dyDescent="0.3">
      <c r="K8541"/>
      <c r="L8541"/>
      <c r="M8541"/>
      <c r="N8541"/>
      <c r="O8541"/>
      <c r="P8541"/>
    </row>
    <row r="8542" spans="11:16" x14ac:dyDescent="0.3">
      <c r="K8542"/>
      <c r="L8542"/>
      <c r="M8542"/>
      <c r="N8542"/>
      <c r="O8542"/>
      <c r="P8542"/>
    </row>
    <row r="8543" spans="11:16" x14ac:dyDescent="0.3">
      <c r="K8543"/>
      <c r="L8543"/>
      <c r="M8543"/>
      <c r="N8543"/>
      <c r="O8543"/>
      <c r="P8543"/>
    </row>
    <row r="8544" spans="11:16" x14ac:dyDescent="0.3">
      <c r="K8544"/>
      <c r="L8544"/>
      <c r="M8544"/>
      <c r="N8544"/>
      <c r="O8544"/>
      <c r="P8544"/>
    </row>
    <row r="8545" spans="11:16" x14ac:dyDescent="0.3">
      <c r="K8545"/>
      <c r="L8545"/>
      <c r="M8545"/>
      <c r="N8545"/>
      <c r="O8545"/>
      <c r="P8545"/>
    </row>
    <row r="8546" spans="11:16" x14ac:dyDescent="0.3">
      <c r="K8546"/>
      <c r="L8546"/>
      <c r="M8546"/>
      <c r="N8546"/>
      <c r="O8546"/>
      <c r="P8546"/>
    </row>
    <row r="8547" spans="11:16" x14ac:dyDescent="0.3">
      <c r="K8547"/>
      <c r="L8547"/>
      <c r="M8547"/>
      <c r="N8547"/>
      <c r="O8547"/>
      <c r="P8547"/>
    </row>
    <row r="8548" spans="11:16" x14ac:dyDescent="0.3">
      <c r="K8548"/>
      <c r="L8548"/>
      <c r="M8548"/>
      <c r="N8548"/>
      <c r="O8548"/>
      <c r="P8548"/>
    </row>
    <row r="8549" spans="11:16" x14ac:dyDescent="0.3">
      <c r="K8549"/>
      <c r="L8549"/>
      <c r="M8549"/>
      <c r="N8549"/>
      <c r="O8549"/>
      <c r="P8549"/>
    </row>
    <row r="8550" spans="11:16" x14ac:dyDescent="0.3">
      <c r="K8550"/>
      <c r="L8550"/>
      <c r="M8550"/>
      <c r="N8550"/>
      <c r="O8550"/>
      <c r="P8550"/>
    </row>
    <row r="8551" spans="11:16" x14ac:dyDescent="0.3">
      <c r="K8551"/>
      <c r="L8551"/>
      <c r="M8551"/>
      <c r="N8551"/>
      <c r="O8551"/>
      <c r="P8551"/>
    </row>
    <row r="8552" spans="11:16" x14ac:dyDescent="0.3">
      <c r="K8552"/>
      <c r="L8552"/>
      <c r="M8552"/>
      <c r="N8552"/>
      <c r="O8552"/>
      <c r="P8552"/>
    </row>
    <row r="8553" spans="11:16" x14ac:dyDescent="0.3">
      <c r="K8553"/>
      <c r="L8553"/>
      <c r="M8553"/>
      <c r="N8553"/>
      <c r="O8553"/>
      <c r="P8553"/>
    </row>
    <row r="8554" spans="11:16" x14ac:dyDescent="0.3">
      <c r="K8554"/>
      <c r="L8554"/>
      <c r="M8554"/>
      <c r="N8554"/>
      <c r="O8554"/>
      <c r="P8554"/>
    </row>
    <row r="8555" spans="11:16" x14ac:dyDescent="0.3">
      <c r="K8555"/>
      <c r="L8555"/>
      <c r="M8555"/>
      <c r="N8555"/>
      <c r="O8555"/>
      <c r="P8555"/>
    </row>
    <row r="8556" spans="11:16" x14ac:dyDescent="0.3">
      <c r="K8556"/>
      <c r="L8556"/>
      <c r="M8556"/>
      <c r="N8556"/>
      <c r="O8556"/>
      <c r="P8556"/>
    </row>
    <row r="8557" spans="11:16" x14ac:dyDescent="0.3">
      <c r="K8557"/>
      <c r="L8557"/>
      <c r="M8557"/>
      <c r="N8557"/>
      <c r="O8557"/>
      <c r="P8557"/>
    </row>
    <row r="8558" spans="11:16" x14ac:dyDescent="0.3">
      <c r="K8558"/>
      <c r="L8558"/>
      <c r="M8558"/>
      <c r="N8558"/>
      <c r="O8558"/>
      <c r="P8558"/>
    </row>
    <row r="8559" spans="11:16" x14ac:dyDescent="0.3">
      <c r="K8559"/>
      <c r="L8559"/>
      <c r="M8559"/>
      <c r="N8559"/>
      <c r="O8559"/>
      <c r="P8559"/>
    </row>
    <row r="8560" spans="11:16" x14ac:dyDescent="0.3">
      <c r="K8560"/>
      <c r="L8560"/>
      <c r="M8560"/>
      <c r="N8560"/>
      <c r="O8560"/>
      <c r="P8560"/>
    </row>
    <row r="8561" spans="11:16" x14ac:dyDescent="0.3">
      <c r="K8561"/>
      <c r="L8561"/>
      <c r="M8561"/>
      <c r="N8561"/>
      <c r="O8561"/>
      <c r="P8561"/>
    </row>
    <row r="8562" spans="11:16" x14ac:dyDescent="0.3">
      <c r="K8562"/>
      <c r="L8562"/>
      <c r="M8562"/>
      <c r="N8562"/>
      <c r="O8562"/>
      <c r="P8562"/>
    </row>
    <row r="8563" spans="11:16" x14ac:dyDescent="0.3">
      <c r="K8563"/>
      <c r="L8563"/>
      <c r="M8563"/>
      <c r="N8563"/>
      <c r="O8563"/>
      <c r="P8563"/>
    </row>
    <row r="8564" spans="11:16" x14ac:dyDescent="0.3">
      <c r="K8564"/>
      <c r="L8564"/>
      <c r="M8564"/>
      <c r="N8564"/>
      <c r="O8564"/>
      <c r="P8564"/>
    </row>
    <row r="8565" spans="11:16" x14ac:dyDescent="0.3">
      <c r="K8565"/>
      <c r="L8565"/>
      <c r="M8565"/>
      <c r="N8565"/>
      <c r="O8565"/>
      <c r="P8565"/>
    </row>
    <row r="8566" spans="11:16" x14ac:dyDescent="0.3">
      <c r="K8566"/>
      <c r="L8566"/>
      <c r="M8566"/>
      <c r="N8566"/>
      <c r="O8566"/>
      <c r="P8566"/>
    </row>
    <row r="8567" spans="11:16" x14ac:dyDescent="0.3">
      <c r="K8567"/>
      <c r="L8567"/>
      <c r="M8567"/>
      <c r="N8567"/>
      <c r="O8567"/>
      <c r="P8567"/>
    </row>
    <row r="8568" spans="11:16" x14ac:dyDescent="0.3">
      <c r="K8568"/>
      <c r="L8568"/>
      <c r="M8568"/>
      <c r="N8568"/>
      <c r="O8568"/>
      <c r="P8568"/>
    </row>
    <row r="8569" spans="11:16" x14ac:dyDescent="0.3">
      <c r="K8569"/>
      <c r="L8569"/>
      <c r="M8569"/>
      <c r="N8569"/>
      <c r="O8569"/>
      <c r="P8569"/>
    </row>
    <row r="8570" spans="11:16" x14ac:dyDescent="0.3">
      <c r="K8570"/>
      <c r="L8570"/>
      <c r="M8570"/>
      <c r="N8570"/>
      <c r="O8570"/>
      <c r="P8570"/>
    </row>
    <row r="8571" spans="11:16" x14ac:dyDescent="0.3">
      <c r="K8571"/>
      <c r="L8571"/>
      <c r="M8571"/>
      <c r="N8571"/>
      <c r="O8571"/>
      <c r="P8571"/>
    </row>
    <row r="8572" spans="11:16" x14ac:dyDescent="0.3">
      <c r="K8572"/>
      <c r="L8572"/>
      <c r="M8572"/>
      <c r="N8572"/>
      <c r="O8572"/>
      <c r="P8572"/>
    </row>
    <row r="8573" spans="11:16" x14ac:dyDescent="0.3">
      <c r="K8573"/>
      <c r="L8573"/>
      <c r="M8573"/>
      <c r="N8573"/>
      <c r="O8573"/>
      <c r="P8573"/>
    </row>
    <row r="8574" spans="11:16" x14ac:dyDescent="0.3">
      <c r="K8574"/>
      <c r="L8574"/>
      <c r="M8574"/>
      <c r="N8574"/>
      <c r="O8574"/>
      <c r="P8574"/>
    </row>
    <row r="8575" spans="11:16" x14ac:dyDescent="0.3">
      <c r="K8575"/>
      <c r="L8575"/>
      <c r="M8575"/>
      <c r="N8575"/>
      <c r="O8575"/>
      <c r="P8575"/>
    </row>
    <row r="8576" spans="11:16" x14ac:dyDescent="0.3">
      <c r="K8576"/>
      <c r="L8576"/>
      <c r="M8576"/>
      <c r="N8576"/>
      <c r="O8576"/>
      <c r="P8576"/>
    </row>
    <row r="8577" spans="11:16" x14ac:dyDescent="0.3">
      <c r="K8577"/>
      <c r="L8577"/>
      <c r="M8577"/>
      <c r="N8577"/>
      <c r="O8577"/>
      <c r="P8577"/>
    </row>
    <row r="8578" spans="11:16" x14ac:dyDescent="0.3">
      <c r="K8578"/>
      <c r="L8578"/>
      <c r="M8578"/>
      <c r="N8578"/>
      <c r="O8578"/>
      <c r="P8578"/>
    </row>
    <row r="8579" spans="11:16" x14ac:dyDescent="0.3">
      <c r="K8579"/>
      <c r="L8579"/>
      <c r="M8579"/>
      <c r="N8579"/>
      <c r="O8579"/>
      <c r="P8579"/>
    </row>
    <row r="8580" spans="11:16" x14ac:dyDescent="0.3">
      <c r="K8580"/>
      <c r="L8580"/>
      <c r="M8580"/>
      <c r="N8580"/>
      <c r="O8580"/>
      <c r="P8580"/>
    </row>
    <row r="8581" spans="11:16" x14ac:dyDescent="0.3">
      <c r="K8581"/>
      <c r="L8581"/>
      <c r="M8581"/>
      <c r="N8581"/>
      <c r="O8581"/>
      <c r="P8581"/>
    </row>
    <row r="8582" spans="11:16" x14ac:dyDescent="0.3">
      <c r="K8582"/>
      <c r="L8582"/>
      <c r="M8582"/>
      <c r="N8582"/>
      <c r="O8582"/>
      <c r="P8582"/>
    </row>
    <row r="8583" spans="11:16" x14ac:dyDescent="0.3">
      <c r="K8583"/>
      <c r="L8583"/>
      <c r="M8583"/>
      <c r="N8583"/>
      <c r="O8583"/>
      <c r="P8583"/>
    </row>
    <row r="8584" spans="11:16" x14ac:dyDescent="0.3">
      <c r="K8584"/>
      <c r="L8584"/>
      <c r="M8584"/>
      <c r="N8584"/>
      <c r="O8584"/>
      <c r="P8584"/>
    </row>
    <row r="8585" spans="11:16" x14ac:dyDescent="0.3">
      <c r="K8585"/>
      <c r="L8585"/>
      <c r="M8585"/>
      <c r="N8585"/>
      <c r="O8585"/>
      <c r="P8585"/>
    </row>
    <row r="8586" spans="11:16" x14ac:dyDescent="0.3">
      <c r="K8586"/>
      <c r="L8586"/>
      <c r="M8586"/>
      <c r="N8586"/>
      <c r="O8586"/>
      <c r="P8586"/>
    </row>
    <row r="8587" spans="11:16" x14ac:dyDescent="0.3">
      <c r="K8587"/>
      <c r="L8587"/>
      <c r="M8587"/>
      <c r="N8587"/>
      <c r="O8587"/>
      <c r="P8587"/>
    </row>
    <row r="8588" spans="11:16" x14ac:dyDescent="0.3">
      <c r="K8588"/>
      <c r="L8588"/>
      <c r="M8588"/>
      <c r="N8588"/>
      <c r="O8588"/>
      <c r="P8588"/>
    </row>
    <row r="8589" spans="11:16" x14ac:dyDescent="0.3">
      <c r="K8589"/>
      <c r="L8589"/>
      <c r="M8589"/>
      <c r="N8589"/>
      <c r="O8589"/>
      <c r="P8589"/>
    </row>
    <row r="8590" spans="11:16" x14ac:dyDescent="0.3">
      <c r="K8590"/>
      <c r="L8590"/>
      <c r="M8590"/>
      <c r="N8590"/>
      <c r="O8590"/>
      <c r="P8590"/>
    </row>
    <row r="8591" spans="11:16" x14ac:dyDescent="0.3">
      <c r="K8591"/>
      <c r="L8591"/>
      <c r="M8591"/>
      <c r="N8591"/>
      <c r="O8591"/>
      <c r="P8591"/>
    </row>
    <row r="8592" spans="11:16" x14ac:dyDescent="0.3">
      <c r="K8592"/>
      <c r="L8592"/>
      <c r="M8592"/>
      <c r="N8592"/>
      <c r="O8592"/>
      <c r="P8592"/>
    </row>
    <row r="8593" spans="11:16" x14ac:dyDescent="0.3">
      <c r="K8593"/>
      <c r="L8593"/>
      <c r="M8593"/>
      <c r="N8593"/>
      <c r="O8593"/>
      <c r="P8593"/>
    </row>
    <row r="8594" spans="11:16" x14ac:dyDescent="0.3">
      <c r="K8594"/>
      <c r="L8594"/>
      <c r="M8594"/>
      <c r="N8594"/>
      <c r="O8594"/>
      <c r="P8594"/>
    </row>
    <row r="8595" spans="11:16" x14ac:dyDescent="0.3">
      <c r="K8595"/>
      <c r="L8595"/>
      <c r="M8595"/>
      <c r="N8595"/>
      <c r="O8595"/>
      <c r="P8595"/>
    </row>
    <row r="8596" spans="11:16" x14ac:dyDescent="0.3">
      <c r="K8596"/>
      <c r="L8596"/>
      <c r="M8596"/>
      <c r="N8596"/>
      <c r="O8596"/>
      <c r="P8596"/>
    </row>
    <row r="8597" spans="11:16" x14ac:dyDescent="0.3">
      <c r="K8597"/>
      <c r="L8597"/>
      <c r="M8597"/>
      <c r="N8597"/>
      <c r="O8597"/>
      <c r="P8597"/>
    </row>
    <row r="8598" spans="11:16" x14ac:dyDescent="0.3">
      <c r="K8598"/>
      <c r="L8598"/>
      <c r="M8598"/>
      <c r="N8598"/>
      <c r="O8598"/>
      <c r="P8598"/>
    </row>
    <row r="8599" spans="11:16" x14ac:dyDescent="0.3">
      <c r="K8599"/>
      <c r="L8599"/>
      <c r="M8599"/>
      <c r="N8599"/>
      <c r="O8599"/>
      <c r="P8599"/>
    </row>
    <row r="8600" spans="11:16" x14ac:dyDescent="0.3">
      <c r="K8600"/>
      <c r="L8600"/>
      <c r="M8600"/>
      <c r="N8600"/>
      <c r="O8600"/>
      <c r="P8600"/>
    </row>
    <row r="8601" spans="11:16" x14ac:dyDescent="0.3">
      <c r="K8601"/>
      <c r="L8601"/>
      <c r="M8601"/>
      <c r="N8601"/>
      <c r="O8601"/>
      <c r="P8601"/>
    </row>
    <row r="8602" spans="11:16" x14ac:dyDescent="0.3">
      <c r="K8602"/>
      <c r="L8602"/>
      <c r="M8602"/>
      <c r="N8602"/>
      <c r="O8602"/>
      <c r="P8602"/>
    </row>
    <row r="8603" spans="11:16" x14ac:dyDescent="0.3">
      <c r="K8603"/>
      <c r="L8603"/>
      <c r="M8603"/>
      <c r="N8603"/>
      <c r="O8603"/>
      <c r="P8603"/>
    </row>
    <row r="8604" spans="11:16" x14ac:dyDescent="0.3">
      <c r="K8604"/>
      <c r="L8604"/>
      <c r="M8604"/>
      <c r="N8604"/>
      <c r="O8604"/>
      <c r="P8604"/>
    </row>
    <row r="8605" spans="11:16" x14ac:dyDescent="0.3">
      <c r="K8605"/>
      <c r="L8605"/>
      <c r="M8605"/>
      <c r="N8605"/>
      <c r="O8605"/>
      <c r="P8605"/>
    </row>
    <row r="8606" spans="11:16" x14ac:dyDescent="0.3">
      <c r="K8606"/>
      <c r="L8606"/>
      <c r="M8606"/>
      <c r="N8606"/>
      <c r="O8606"/>
      <c r="P8606"/>
    </row>
    <row r="8607" spans="11:16" x14ac:dyDescent="0.3">
      <c r="K8607"/>
      <c r="L8607"/>
      <c r="M8607"/>
      <c r="N8607"/>
      <c r="O8607"/>
      <c r="P8607"/>
    </row>
    <row r="8608" spans="11:16" x14ac:dyDescent="0.3">
      <c r="K8608"/>
      <c r="L8608"/>
      <c r="M8608"/>
      <c r="N8608"/>
      <c r="O8608"/>
      <c r="P8608"/>
    </row>
    <row r="8609" spans="11:16" x14ac:dyDescent="0.3">
      <c r="K8609"/>
      <c r="L8609"/>
      <c r="M8609"/>
      <c r="N8609"/>
      <c r="O8609"/>
      <c r="P8609"/>
    </row>
    <row r="8610" spans="11:16" x14ac:dyDescent="0.3">
      <c r="K8610"/>
      <c r="L8610"/>
      <c r="M8610"/>
      <c r="N8610"/>
      <c r="O8610"/>
      <c r="P8610"/>
    </row>
    <row r="8611" spans="11:16" x14ac:dyDescent="0.3">
      <c r="K8611"/>
      <c r="L8611"/>
      <c r="M8611"/>
      <c r="N8611"/>
      <c r="O8611"/>
      <c r="P8611"/>
    </row>
    <row r="8612" spans="11:16" x14ac:dyDescent="0.3">
      <c r="K8612"/>
      <c r="L8612"/>
      <c r="M8612"/>
      <c r="N8612"/>
      <c r="O8612"/>
      <c r="P8612"/>
    </row>
    <row r="8613" spans="11:16" x14ac:dyDescent="0.3">
      <c r="K8613"/>
      <c r="L8613"/>
      <c r="M8613"/>
      <c r="N8613"/>
      <c r="O8613"/>
      <c r="P8613"/>
    </row>
    <row r="8614" spans="11:16" x14ac:dyDescent="0.3">
      <c r="K8614"/>
      <c r="L8614"/>
      <c r="M8614"/>
      <c r="N8614"/>
      <c r="O8614"/>
      <c r="P8614"/>
    </row>
    <row r="8615" spans="11:16" x14ac:dyDescent="0.3">
      <c r="K8615"/>
      <c r="L8615"/>
      <c r="M8615"/>
      <c r="N8615"/>
      <c r="O8615"/>
      <c r="P8615"/>
    </row>
    <row r="8616" spans="11:16" x14ac:dyDescent="0.3">
      <c r="K8616"/>
      <c r="L8616"/>
      <c r="M8616"/>
      <c r="N8616"/>
      <c r="O8616"/>
      <c r="P8616"/>
    </row>
    <row r="8617" spans="11:16" x14ac:dyDescent="0.3">
      <c r="K8617"/>
      <c r="L8617"/>
      <c r="M8617"/>
      <c r="N8617"/>
      <c r="O8617"/>
      <c r="P8617"/>
    </row>
    <row r="8618" spans="11:16" x14ac:dyDescent="0.3">
      <c r="K8618"/>
      <c r="L8618"/>
      <c r="M8618"/>
      <c r="N8618"/>
      <c r="O8618"/>
      <c r="P8618"/>
    </row>
    <row r="8619" spans="11:16" x14ac:dyDescent="0.3">
      <c r="K8619"/>
      <c r="L8619"/>
      <c r="M8619"/>
      <c r="N8619"/>
      <c r="O8619"/>
      <c r="P8619"/>
    </row>
    <row r="8620" spans="11:16" x14ac:dyDescent="0.3">
      <c r="K8620"/>
      <c r="L8620"/>
      <c r="M8620"/>
      <c r="N8620"/>
      <c r="O8620"/>
      <c r="P8620"/>
    </row>
    <row r="8621" spans="11:16" x14ac:dyDescent="0.3">
      <c r="K8621"/>
      <c r="L8621"/>
      <c r="M8621"/>
      <c r="N8621"/>
      <c r="O8621"/>
      <c r="P8621"/>
    </row>
    <row r="8622" spans="11:16" x14ac:dyDescent="0.3">
      <c r="K8622"/>
      <c r="L8622"/>
      <c r="M8622"/>
      <c r="N8622"/>
      <c r="O8622"/>
      <c r="P8622"/>
    </row>
    <row r="8623" spans="11:16" x14ac:dyDescent="0.3">
      <c r="K8623"/>
      <c r="L8623"/>
      <c r="M8623"/>
      <c r="N8623"/>
      <c r="O8623"/>
      <c r="P8623"/>
    </row>
    <row r="8624" spans="11:16" x14ac:dyDescent="0.3">
      <c r="K8624"/>
      <c r="L8624"/>
      <c r="M8624"/>
      <c r="N8624"/>
      <c r="O8624"/>
      <c r="P8624"/>
    </row>
    <row r="8625" spans="11:16" x14ac:dyDescent="0.3">
      <c r="K8625"/>
      <c r="L8625"/>
      <c r="M8625"/>
      <c r="N8625"/>
      <c r="O8625"/>
      <c r="P8625"/>
    </row>
    <row r="8626" spans="11:16" x14ac:dyDescent="0.3">
      <c r="K8626"/>
      <c r="L8626"/>
      <c r="M8626"/>
      <c r="N8626"/>
      <c r="O8626"/>
      <c r="P8626"/>
    </row>
    <row r="8627" spans="11:16" x14ac:dyDescent="0.3">
      <c r="K8627"/>
      <c r="L8627"/>
      <c r="M8627"/>
      <c r="N8627"/>
      <c r="O8627"/>
      <c r="P8627"/>
    </row>
    <row r="8628" spans="11:16" x14ac:dyDescent="0.3">
      <c r="K8628"/>
      <c r="L8628"/>
      <c r="M8628"/>
      <c r="N8628"/>
      <c r="O8628"/>
      <c r="P8628"/>
    </row>
    <row r="8629" spans="11:16" x14ac:dyDescent="0.3">
      <c r="K8629"/>
      <c r="L8629"/>
      <c r="M8629"/>
      <c r="N8629"/>
      <c r="O8629"/>
      <c r="P8629"/>
    </row>
    <row r="8630" spans="11:16" x14ac:dyDescent="0.3">
      <c r="K8630"/>
      <c r="L8630"/>
      <c r="M8630"/>
      <c r="N8630"/>
      <c r="O8630"/>
      <c r="P8630"/>
    </row>
    <row r="8631" spans="11:16" x14ac:dyDescent="0.3">
      <c r="K8631"/>
      <c r="L8631"/>
      <c r="M8631"/>
      <c r="N8631"/>
      <c r="O8631"/>
      <c r="P8631"/>
    </row>
    <row r="8632" spans="11:16" x14ac:dyDescent="0.3">
      <c r="K8632"/>
      <c r="L8632"/>
      <c r="M8632"/>
      <c r="N8632"/>
      <c r="O8632"/>
      <c r="P8632"/>
    </row>
    <row r="8633" spans="11:16" x14ac:dyDescent="0.3">
      <c r="K8633"/>
      <c r="L8633"/>
      <c r="M8633"/>
      <c r="N8633"/>
      <c r="O8633"/>
      <c r="P8633"/>
    </row>
    <row r="8634" spans="11:16" x14ac:dyDescent="0.3">
      <c r="K8634"/>
      <c r="L8634"/>
      <c r="M8634"/>
      <c r="N8634"/>
      <c r="O8634"/>
      <c r="P8634"/>
    </row>
    <row r="8635" spans="11:16" x14ac:dyDescent="0.3">
      <c r="K8635"/>
      <c r="L8635"/>
      <c r="M8635"/>
      <c r="N8635"/>
      <c r="O8635"/>
      <c r="P8635"/>
    </row>
    <row r="8636" spans="11:16" x14ac:dyDescent="0.3">
      <c r="K8636"/>
      <c r="L8636"/>
      <c r="M8636"/>
      <c r="N8636"/>
      <c r="O8636"/>
      <c r="P8636"/>
    </row>
    <row r="8637" spans="11:16" x14ac:dyDescent="0.3">
      <c r="K8637"/>
      <c r="L8637"/>
      <c r="M8637"/>
      <c r="N8637"/>
      <c r="O8637"/>
      <c r="P8637"/>
    </row>
    <row r="8638" spans="11:16" x14ac:dyDescent="0.3">
      <c r="K8638"/>
      <c r="L8638"/>
      <c r="M8638"/>
      <c r="N8638"/>
      <c r="O8638"/>
      <c r="P8638"/>
    </row>
    <row r="8639" spans="11:16" x14ac:dyDescent="0.3">
      <c r="K8639"/>
      <c r="L8639"/>
      <c r="M8639"/>
      <c r="N8639"/>
      <c r="O8639"/>
      <c r="P8639"/>
    </row>
    <row r="8640" spans="11:16" x14ac:dyDescent="0.3">
      <c r="K8640"/>
      <c r="L8640"/>
      <c r="M8640"/>
      <c r="N8640"/>
      <c r="O8640"/>
      <c r="P8640"/>
    </row>
    <row r="8641" spans="11:16" x14ac:dyDescent="0.3">
      <c r="K8641"/>
      <c r="L8641"/>
      <c r="M8641"/>
      <c r="N8641"/>
      <c r="O8641"/>
      <c r="P8641"/>
    </row>
    <row r="8642" spans="11:16" x14ac:dyDescent="0.3">
      <c r="K8642"/>
      <c r="L8642"/>
      <c r="M8642"/>
      <c r="N8642"/>
      <c r="O8642"/>
      <c r="P8642"/>
    </row>
    <row r="8643" spans="11:16" x14ac:dyDescent="0.3">
      <c r="K8643"/>
      <c r="L8643"/>
      <c r="M8643"/>
      <c r="N8643"/>
      <c r="O8643"/>
      <c r="P8643"/>
    </row>
    <row r="8644" spans="11:16" x14ac:dyDescent="0.3">
      <c r="K8644"/>
      <c r="L8644"/>
      <c r="M8644"/>
      <c r="N8644"/>
      <c r="O8644"/>
      <c r="P8644"/>
    </row>
    <row r="8645" spans="11:16" x14ac:dyDescent="0.3">
      <c r="K8645"/>
      <c r="L8645"/>
      <c r="M8645"/>
      <c r="N8645"/>
      <c r="O8645"/>
      <c r="P8645"/>
    </row>
    <row r="8646" spans="11:16" x14ac:dyDescent="0.3">
      <c r="K8646"/>
      <c r="L8646"/>
      <c r="M8646"/>
      <c r="N8646"/>
      <c r="O8646"/>
      <c r="P8646"/>
    </row>
    <row r="8647" spans="11:16" x14ac:dyDescent="0.3">
      <c r="K8647"/>
      <c r="L8647"/>
      <c r="M8647"/>
      <c r="N8647"/>
      <c r="O8647"/>
      <c r="P8647"/>
    </row>
    <row r="8648" spans="11:16" x14ac:dyDescent="0.3">
      <c r="K8648"/>
      <c r="L8648"/>
      <c r="M8648"/>
      <c r="N8648"/>
      <c r="O8648"/>
      <c r="P8648"/>
    </row>
    <row r="8649" spans="11:16" x14ac:dyDescent="0.3">
      <c r="K8649"/>
      <c r="L8649"/>
      <c r="M8649"/>
      <c r="N8649"/>
      <c r="O8649"/>
      <c r="P8649"/>
    </row>
    <row r="8650" spans="11:16" x14ac:dyDescent="0.3">
      <c r="K8650"/>
      <c r="L8650"/>
      <c r="M8650"/>
      <c r="N8650"/>
      <c r="O8650"/>
      <c r="P8650"/>
    </row>
    <row r="8651" spans="11:16" x14ac:dyDescent="0.3">
      <c r="K8651"/>
      <c r="L8651"/>
      <c r="M8651"/>
      <c r="N8651"/>
      <c r="O8651"/>
      <c r="P8651"/>
    </row>
    <row r="8652" spans="11:16" x14ac:dyDescent="0.3">
      <c r="K8652"/>
      <c r="L8652"/>
      <c r="M8652"/>
      <c r="N8652"/>
      <c r="O8652"/>
      <c r="P8652"/>
    </row>
    <row r="8653" spans="11:16" x14ac:dyDescent="0.3">
      <c r="K8653"/>
      <c r="L8653"/>
      <c r="M8653"/>
      <c r="N8653"/>
      <c r="O8653"/>
      <c r="P8653"/>
    </row>
    <row r="8654" spans="11:16" x14ac:dyDescent="0.3">
      <c r="K8654"/>
      <c r="L8654"/>
      <c r="M8654"/>
      <c r="N8654"/>
      <c r="O8654"/>
      <c r="P8654"/>
    </row>
    <row r="8655" spans="11:16" x14ac:dyDescent="0.3">
      <c r="K8655"/>
      <c r="L8655"/>
      <c r="M8655"/>
      <c r="N8655"/>
      <c r="O8655"/>
      <c r="P8655"/>
    </row>
    <row r="8656" spans="11:16" x14ac:dyDescent="0.3">
      <c r="K8656"/>
      <c r="L8656"/>
      <c r="M8656"/>
      <c r="N8656"/>
      <c r="O8656"/>
      <c r="P8656"/>
    </row>
    <row r="8657" spans="11:16" x14ac:dyDescent="0.3">
      <c r="K8657"/>
      <c r="L8657"/>
      <c r="M8657"/>
      <c r="N8657"/>
      <c r="O8657"/>
      <c r="P8657"/>
    </row>
    <row r="8658" spans="11:16" x14ac:dyDescent="0.3">
      <c r="K8658"/>
      <c r="L8658"/>
      <c r="M8658"/>
      <c r="N8658"/>
      <c r="O8658"/>
      <c r="P8658"/>
    </row>
    <row r="8659" spans="11:16" x14ac:dyDescent="0.3">
      <c r="K8659"/>
      <c r="L8659"/>
      <c r="M8659"/>
      <c r="N8659"/>
      <c r="O8659"/>
      <c r="P8659"/>
    </row>
    <row r="8660" spans="11:16" x14ac:dyDescent="0.3">
      <c r="K8660"/>
      <c r="L8660"/>
      <c r="M8660"/>
      <c r="N8660"/>
      <c r="O8660"/>
      <c r="P8660"/>
    </row>
    <row r="8661" spans="11:16" x14ac:dyDescent="0.3">
      <c r="K8661"/>
      <c r="L8661"/>
      <c r="M8661"/>
      <c r="N8661"/>
      <c r="O8661"/>
      <c r="P8661"/>
    </row>
    <row r="8662" spans="11:16" x14ac:dyDescent="0.3">
      <c r="K8662"/>
      <c r="L8662"/>
      <c r="M8662"/>
      <c r="N8662"/>
      <c r="O8662"/>
      <c r="P8662"/>
    </row>
    <row r="8663" spans="11:16" x14ac:dyDescent="0.3">
      <c r="K8663"/>
      <c r="L8663"/>
      <c r="M8663"/>
      <c r="N8663"/>
      <c r="O8663"/>
      <c r="P8663"/>
    </row>
    <row r="8664" spans="11:16" x14ac:dyDescent="0.3">
      <c r="K8664"/>
      <c r="L8664"/>
      <c r="M8664"/>
      <c r="N8664"/>
      <c r="O8664"/>
      <c r="P8664"/>
    </row>
    <row r="8665" spans="11:16" x14ac:dyDescent="0.3">
      <c r="K8665"/>
      <c r="L8665"/>
      <c r="M8665"/>
      <c r="N8665"/>
      <c r="O8665"/>
      <c r="P8665"/>
    </row>
    <row r="8666" spans="11:16" x14ac:dyDescent="0.3">
      <c r="K8666"/>
      <c r="L8666"/>
      <c r="M8666"/>
      <c r="N8666"/>
      <c r="O8666"/>
      <c r="P8666"/>
    </row>
    <row r="8667" spans="11:16" x14ac:dyDescent="0.3">
      <c r="K8667"/>
      <c r="L8667"/>
      <c r="M8667"/>
      <c r="N8667"/>
      <c r="O8667"/>
      <c r="P8667"/>
    </row>
    <row r="8668" spans="11:16" x14ac:dyDescent="0.3">
      <c r="K8668"/>
      <c r="L8668"/>
      <c r="M8668"/>
      <c r="N8668"/>
      <c r="O8668"/>
      <c r="P8668"/>
    </row>
    <row r="8669" spans="11:16" x14ac:dyDescent="0.3">
      <c r="K8669"/>
      <c r="L8669"/>
      <c r="M8669"/>
      <c r="N8669"/>
      <c r="O8669"/>
      <c r="P8669"/>
    </row>
    <row r="8670" spans="11:16" x14ac:dyDescent="0.3">
      <c r="K8670"/>
      <c r="L8670"/>
      <c r="M8670"/>
      <c r="N8670"/>
      <c r="O8670"/>
      <c r="P8670"/>
    </row>
    <row r="8671" spans="11:16" x14ac:dyDescent="0.3">
      <c r="K8671"/>
      <c r="L8671"/>
      <c r="M8671"/>
      <c r="N8671"/>
      <c r="O8671"/>
      <c r="P8671"/>
    </row>
    <row r="8672" spans="11:16" x14ac:dyDescent="0.3">
      <c r="K8672"/>
      <c r="L8672"/>
      <c r="M8672"/>
      <c r="N8672"/>
      <c r="O8672"/>
      <c r="P8672"/>
    </row>
    <row r="8673" spans="11:16" x14ac:dyDescent="0.3">
      <c r="K8673"/>
      <c r="L8673"/>
      <c r="M8673"/>
      <c r="N8673"/>
      <c r="O8673"/>
      <c r="P8673"/>
    </row>
    <row r="8674" spans="11:16" x14ac:dyDescent="0.3">
      <c r="K8674"/>
      <c r="L8674"/>
      <c r="M8674"/>
      <c r="N8674"/>
      <c r="O8674"/>
      <c r="P8674"/>
    </row>
    <row r="8675" spans="11:16" x14ac:dyDescent="0.3">
      <c r="K8675"/>
      <c r="L8675"/>
      <c r="M8675"/>
      <c r="N8675"/>
      <c r="O8675"/>
      <c r="P8675"/>
    </row>
    <row r="8676" spans="11:16" x14ac:dyDescent="0.3">
      <c r="K8676"/>
      <c r="L8676"/>
      <c r="M8676"/>
      <c r="N8676"/>
      <c r="O8676"/>
      <c r="P8676"/>
    </row>
    <row r="8677" spans="11:16" x14ac:dyDescent="0.3">
      <c r="K8677"/>
      <c r="L8677"/>
      <c r="M8677"/>
      <c r="N8677"/>
      <c r="O8677"/>
      <c r="P8677"/>
    </row>
    <row r="8678" spans="11:16" x14ac:dyDescent="0.3">
      <c r="K8678"/>
      <c r="L8678"/>
      <c r="M8678"/>
      <c r="N8678"/>
      <c r="O8678"/>
      <c r="P8678"/>
    </row>
    <row r="8679" spans="11:16" x14ac:dyDescent="0.3">
      <c r="K8679"/>
      <c r="L8679"/>
      <c r="M8679"/>
      <c r="N8679"/>
      <c r="O8679"/>
      <c r="P8679"/>
    </row>
    <row r="8680" spans="11:16" x14ac:dyDescent="0.3">
      <c r="K8680"/>
      <c r="L8680"/>
      <c r="M8680"/>
      <c r="N8680"/>
      <c r="O8680"/>
      <c r="P8680"/>
    </row>
    <row r="8681" spans="11:16" x14ac:dyDescent="0.3">
      <c r="K8681"/>
      <c r="L8681"/>
      <c r="M8681"/>
      <c r="N8681"/>
      <c r="O8681"/>
      <c r="P8681"/>
    </row>
    <row r="8682" spans="11:16" x14ac:dyDescent="0.3">
      <c r="K8682"/>
      <c r="L8682"/>
      <c r="M8682"/>
      <c r="N8682"/>
      <c r="O8682"/>
      <c r="P8682"/>
    </row>
    <row r="8683" spans="11:16" x14ac:dyDescent="0.3">
      <c r="K8683"/>
      <c r="L8683"/>
      <c r="M8683"/>
      <c r="N8683"/>
      <c r="O8683"/>
      <c r="P8683"/>
    </row>
    <row r="8684" spans="11:16" x14ac:dyDescent="0.3">
      <c r="K8684"/>
      <c r="L8684"/>
      <c r="M8684"/>
      <c r="N8684"/>
      <c r="O8684"/>
      <c r="P8684"/>
    </row>
    <row r="8685" spans="11:16" x14ac:dyDescent="0.3">
      <c r="K8685"/>
      <c r="L8685"/>
      <c r="M8685"/>
      <c r="N8685"/>
      <c r="O8685"/>
      <c r="P8685"/>
    </row>
    <row r="8686" spans="11:16" x14ac:dyDescent="0.3">
      <c r="K8686"/>
      <c r="L8686"/>
      <c r="M8686"/>
      <c r="N8686"/>
      <c r="O8686"/>
      <c r="P8686"/>
    </row>
    <row r="8687" spans="11:16" x14ac:dyDescent="0.3">
      <c r="K8687"/>
      <c r="L8687"/>
      <c r="M8687"/>
      <c r="N8687"/>
      <c r="O8687"/>
      <c r="P8687"/>
    </row>
    <row r="8688" spans="11:16" x14ac:dyDescent="0.3">
      <c r="K8688"/>
      <c r="L8688"/>
      <c r="M8688"/>
      <c r="N8688"/>
      <c r="O8688"/>
      <c r="P8688"/>
    </row>
    <row r="8689" spans="11:16" x14ac:dyDescent="0.3">
      <c r="K8689"/>
      <c r="L8689"/>
      <c r="M8689"/>
      <c r="N8689"/>
      <c r="O8689"/>
      <c r="P8689"/>
    </row>
    <row r="8690" spans="11:16" x14ac:dyDescent="0.3">
      <c r="K8690"/>
      <c r="L8690"/>
      <c r="M8690"/>
      <c r="N8690"/>
      <c r="O8690"/>
      <c r="P8690"/>
    </row>
    <row r="8691" spans="11:16" x14ac:dyDescent="0.3">
      <c r="K8691"/>
      <c r="L8691"/>
      <c r="M8691"/>
      <c r="N8691"/>
      <c r="O8691"/>
      <c r="P8691"/>
    </row>
    <row r="8692" spans="11:16" x14ac:dyDescent="0.3">
      <c r="K8692"/>
      <c r="L8692"/>
      <c r="M8692"/>
      <c r="N8692"/>
      <c r="O8692"/>
      <c r="P8692"/>
    </row>
    <row r="8693" spans="11:16" x14ac:dyDescent="0.3">
      <c r="K8693"/>
      <c r="L8693"/>
      <c r="M8693"/>
      <c r="N8693"/>
      <c r="O8693"/>
      <c r="P8693"/>
    </row>
    <row r="8694" spans="11:16" x14ac:dyDescent="0.3">
      <c r="K8694"/>
      <c r="L8694"/>
      <c r="M8694"/>
      <c r="N8694"/>
      <c r="O8694"/>
      <c r="P8694"/>
    </row>
    <row r="8695" spans="11:16" x14ac:dyDescent="0.3">
      <c r="K8695"/>
      <c r="L8695"/>
      <c r="M8695"/>
      <c r="N8695"/>
      <c r="O8695"/>
      <c r="P8695"/>
    </row>
    <row r="8696" spans="11:16" x14ac:dyDescent="0.3">
      <c r="K8696"/>
      <c r="L8696"/>
      <c r="M8696"/>
      <c r="N8696"/>
      <c r="O8696"/>
      <c r="P8696"/>
    </row>
    <row r="8697" spans="11:16" x14ac:dyDescent="0.3">
      <c r="K8697"/>
      <c r="L8697"/>
      <c r="M8697"/>
      <c r="N8697"/>
      <c r="O8697"/>
      <c r="P8697"/>
    </row>
    <row r="8698" spans="11:16" x14ac:dyDescent="0.3">
      <c r="K8698"/>
      <c r="L8698"/>
      <c r="M8698"/>
      <c r="N8698"/>
      <c r="O8698"/>
      <c r="P8698"/>
    </row>
    <row r="8699" spans="11:16" x14ac:dyDescent="0.3">
      <c r="K8699"/>
      <c r="L8699"/>
      <c r="M8699"/>
      <c r="N8699"/>
      <c r="O8699"/>
      <c r="P8699"/>
    </row>
    <row r="8700" spans="11:16" x14ac:dyDescent="0.3">
      <c r="K8700"/>
      <c r="L8700"/>
      <c r="M8700"/>
      <c r="N8700"/>
      <c r="O8700"/>
      <c r="P8700"/>
    </row>
    <row r="8701" spans="11:16" x14ac:dyDescent="0.3">
      <c r="K8701"/>
      <c r="L8701"/>
      <c r="M8701"/>
      <c r="N8701"/>
      <c r="O8701"/>
      <c r="P8701"/>
    </row>
    <row r="8702" spans="11:16" x14ac:dyDescent="0.3">
      <c r="K8702"/>
      <c r="L8702"/>
      <c r="M8702"/>
      <c r="N8702"/>
      <c r="O8702"/>
      <c r="P8702"/>
    </row>
    <row r="8703" spans="11:16" x14ac:dyDescent="0.3">
      <c r="K8703"/>
      <c r="L8703"/>
      <c r="M8703"/>
      <c r="N8703"/>
      <c r="O8703"/>
      <c r="P8703"/>
    </row>
    <row r="8704" spans="11:16" x14ac:dyDescent="0.3">
      <c r="K8704"/>
      <c r="L8704"/>
      <c r="M8704"/>
      <c r="N8704"/>
      <c r="O8704"/>
      <c r="P8704"/>
    </row>
    <row r="8705" spans="11:16" x14ac:dyDescent="0.3">
      <c r="K8705"/>
      <c r="L8705"/>
      <c r="M8705"/>
      <c r="N8705"/>
      <c r="O8705"/>
      <c r="P8705"/>
    </row>
    <row r="8706" spans="11:16" x14ac:dyDescent="0.3">
      <c r="K8706"/>
      <c r="L8706"/>
      <c r="M8706"/>
      <c r="N8706"/>
      <c r="O8706"/>
      <c r="P8706"/>
    </row>
    <row r="8707" spans="11:16" x14ac:dyDescent="0.3">
      <c r="K8707"/>
      <c r="L8707"/>
      <c r="M8707"/>
      <c r="N8707"/>
      <c r="O8707"/>
      <c r="P8707"/>
    </row>
    <row r="8708" spans="11:16" x14ac:dyDescent="0.3">
      <c r="K8708"/>
      <c r="L8708"/>
      <c r="M8708"/>
      <c r="N8708"/>
      <c r="O8708"/>
      <c r="P8708"/>
    </row>
    <row r="8709" spans="11:16" x14ac:dyDescent="0.3">
      <c r="K8709"/>
      <c r="L8709"/>
      <c r="M8709"/>
      <c r="N8709"/>
      <c r="O8709"/>
      <c r="P8709"/>
    </row>
    <row r="8710" spans="11:16" x14ac:dyDescent="0.3">
      <c r="K8710"/>
      <c r="L8710"/>
      <c r="M8710"/>
      <c r="N8710"/>
      <c r="O8710"/>
      <c r="P8710"/>
    </row>
    <row r="8711" spans="11:16" x14ac:dyDescent="0.3">
      <c r="K8711"/>
      <c r="L8711"/>
      <c r="M8711"/>
      <c r="N8711"/>
      <c r="O8711"/>
      <c r="P8711"/>
    </row>
    <row r="8712" spans="11:16" x14ac:dyDescent="0.3">
      <c r="K8712"/>
      <c r="L8712"/>
      <c r="M8712"/>
      <c r="N8712"/>
      <c r="O8712"/>
      <c r="P8712"/>
    </row>
    <row r="8713" spans="11:16" x14ac:dyDescent="0.3">
      <c r="K8713"/>
      <c r="L8713"/>
      <c r="M8713"/>
      <c r="N8713"/>
      <c r="O8713"/>
      <c r="P8713"/>
    </row>
    <row r="8714" spans="11:16" x14ac:dyDescent="0.3">
      <c r="K8714"/>
      <c r="L8714"/>
      <c r="M8714"/>
      <c r="N8714"/>
      <c r="O8714"/>
      <c r="P8714"/>
    </row>
    <row r="8715" spans="11:16" x14ac:dyDescent="0.3">
      <c r="K8715"/>
      <c r="L8715"/>
      <c r="M8715"/>
      <c r="N8715"/>
      <c r="O8715"/>
      <c r="P8715"/>
    </row>
    <row r="8716" spans="11:16" x14ac:dyDescent="0.3">
      <c r="K8716"/>
      <c r="L8716"/>
      <c r="M8716"/>
      <c r="N8716"/>
      <c r="O8716"/>
      <c r="P8716"/>
    </row>
    <row r="8717" spans="11:16" x14ac:dyDescent="0.3">
      <c r="K8717"/>
      <c r="L8717"/>
      <c r="M8717"/>
      <c r="N8717"/>
      <c r="O8717"/>
      <c r="P8717"/>
    </row>
    <row r="8718" spans="11:16" x14ac:dyDescent="0.3">
      <c r="K8718"/>
      <c r="L8718"/>
      <c r="M8718"/>
      <c r="N8718"/>
      <c r="O8718"/>
      <c r="P8718"/>
    </row>
    <row r="8719" spans="11:16" x14ac:dyDescent="0.3">
      <c r="K8719"/>
      <c r="L8719"/>
      <c r="M8719"/>
      <c r="N8719"/>
      <c r="O8719"/>
      <c r="P8719"/>
    </row>
    <row r="8720" spans="11:16" x14ac:dyDescent="0.3">
      <c r="K8720"/>
      <c r="L8720"/>
      <c r="M8720"/>
      <c r="N8720"/>
      <c r="O8720"/>
      <c r="P8720"/>
    </row>
    <row r="8721" spans="11:16" x14ac:dyDescent="0.3">
      <c r="K8721"/>
      <c r="L8721"/>
      <c r="M8721"/>
      <c r="N8721"/>
      <c r="O8721"/>
      <c r="P8721"/>
    </row>
    <row r="8722" spans="11:16" x14ac:dyDescent="0.3">
      <c r="K8722"/>
      <c r="L8722"/>
      <c r="M8722"/>
      <c r="N8722"/>
      <c r="O8722"/>
      <c r="P8722"/>
    </row>
    <row r="8723" spans="11:16" x14ac:dyDescent="0.3">
      <c r="K8723"/>
      <c r="L8723"/>
      <c r="M8723"/>
      <c r="N8723"/>
      <c r="O8723"/>
      <c r="P8723"/>
    </row>
    <row r="8724" spans="11:16" x14ac:dyDescent="0.3">
      <c r="K8724"/>
      <c r="L8724"/>
      <c r="M8724"/>
      <c r="N8724"/>
      <c r="O8724"/>
      <c r="P8724"/>
    </row>
    <row r="8725" spans="11:16" x14ac:dyDescent="0.3">
      <c r="K8725"/>
      <c r="L8725"/>
      <c r="M8725"/>
      <c r="N8725"/>
      <c r="O8725"/>
      <c r="P8725"/>
    </row>
    <row r="8726" spans="11:16" x14ac:dyDescent="0.3">
      <c r="K8726"/>
      <c r="L8726"/>
      <c r="M8726"/>
      <c r="N8726"/>
      <c r="O8726"/>
      <c r="P8726"/>
    </row>
    <row r="8727" spans="11:16" x14ac:dyDescent="0.3">
      <c r="K8727"/>
      <c r="L8727"/>
      <c r="M8727"/>
      <c r="N8727"/>
      <c r="O8727"/>
      <c r="P8727"/>
    </row>
    <row r="8728" spans="11:16" x14ac:dyDescent="0.3">
      <c r="K8728"/>
      <c r="L8728"/>
      <c r="M8728"/>
      <c r="N8728"/>
      <c r="O8728"/>
      <c r="P8728"/>
    </row>
    <row r="8729" spans="11:16" x14ac:dyDescent="0.3">
      <c r="K8729"/>
      <c r="L8729"/>
      <c r="M8729"/>
      <c r="N8729"/>
      <c r="O8729"/>
      <c r="P8729"/>
    </row>
    <row r="8730" spans="11:16" x14ac:dyDescent="0.3">
      <c r="K8730"/>
      <c r="L8730"/>
      <c r="M8730"/>
      <c r="N8730"/>
      <c r="O8730"/>
      <c r="P8730"/>
    </row>
    <row r="8731" spans="11:16" x14ac:dyDescent="0.3">
      <c r="K8731"/>
      <c r="L8731"/>
      <c r="M8731"/>
      <c r="N8731"/>
      <c r="O8731"/>
      <c r="P8731"/>
    </row>
    <row r="8732" spans="11:16" x14ac:dyDescent="0.3">
      <c r="K8732"/>
      <c r="L8732"/>
      <c r="M8732"/>
      <c r="N8732"/>
      <c r="O8732"/>
      <c r="P8732"/>
    </row>
    <row r="8733" spans="11:16" x14ac:dyDescent="0.3">
      <c r="K8733"/>
      <c r="L8733"/>
      <c r="M8733"/>
      <c r="N8733"/>
      <c r="O8733"/>
      <c r="P8733"/>
    </row>
    <row r="8734" spans="11:16" x14ac:dyDescent="0.3">
      <c r="K8734"/>
      <c r="L8734"/>
      <c r="M8734"/>
      <c r="N8734"/>
      <c r="O8734"/>
      <c r="P8734"/>
    </row>
    <row r="8735" spans="11:16" x14ac:dyDescent="0.3">
      <c r="K8735"/>
      <c r="L8735"/>
      <c r="M8735"/>
      <c r="N8735"/>
      <c r="O8735"/>
      <c r="P8735"/>
    </row>
    <row r="8736" spans="11:16" x14ac:dyDescent="0.3">
      <c r="K8736"/>
      <c r="L8736"/>
      <c r="M8736"/>
      <c r="N8736"/>
      <c r="O8736"/>
      <c r="P8736"/>
    </row>
    <row r="8737" spans="11:16" x14ac:dyDescent="0.3">
      <c r="K8737"/>
      <c r="L8737"/>
      <c r="M8737"/>
      <c r="N8737"/>
      <c r="O8737"/>
      <c r="P8737"/>
    </row>
    <row r="8738" spans="11:16" x14ac:dyDescent="0.3">
      <c r="K8738"/>
      <c r="L8738"/>
      <c r="M8738"/>
      <c r="N8738"/>
      <c r="O8738"/>
      <c r="P8738"/>
    </row>
    <row r="8739" spans="11:16" x14ac:dyDescent="0.3">
      <c r="K8739"/>
      <c r="L8739"/>
      <c r="M8739"/>
      <c r="N8739"/>
      <c r="O8739"/>
      <c r="P8739"/>
    </row>
    <row r="8740" spans="11:16" x14ac:dyDescent="0.3">
      <c r="K8740"/>
      <c r="L8740"/>
      <c r="M8740"/>
      <c r="N8740"/>
      <c r="O8740"/>
      <c r="P8740"/>
    </row>
    <row r="8741" spans="11:16" x14ac:dyDescent="0.3">
      <c r="K8741"/>
      <c r="L8741"/>
      <c r="M8741"/>
      <c r="N8741"/>
      <c r="O8741"/>
      <c r="P8741"/>
    </row>
    <row r="8742" spans="11:16" x14ac:dyDescent="0.3">
      <c r="K8742"/>
      <c r="L8742"/>
      <c r="M8742"/>
      <c r="N8742"/>
      <c r="O8742"/>
      <c r="P8742"/>
    </row>
    <row r="8743" spans="11:16" x14ac:dyDescent="0.3">
      <c r="K8743"/>
      <c r="L8743"/>
      <c r="M8743"/>
      <c r="N8743"/>
      <c r="O8743"/>
      <c r="P8743"/>
    </row>
    <row r="8744" spans="11:16" x14ac:dyDescent="0.3">
      <c r="K8744"/>
      <c r="L8744"/>
      <c r="M8744"/>
      <c r="N8744"/>
      <c r="O8744"/>
      <c r="P8744"/>
    </row>
    <row r="8745" spans="11:16" x14ac:dyDescent="0.3">
      <c r="K8745"/>
      <c r="L8745"/>
      <c r="M8745"/>
      <c r="N8745"/>
      <c r="O8745"/>
      <c r="P8745"/>
    </row>
    <row r="8746" spans="11:16" x14ac:dyDescent="0.3">
      <c r="K8746"/>
      <c r="L8746"/>
      <c r="M8746"/>
      <c r="N8746"/>
      <c r="O8746"/>
      <c r="P8746"/>
    </row>
    <row r="8747" spans="11:16" x14ac:dyDescent="0.3">
      <c r="K8747"/>
      <c r="L8747"/>
      <c r="M8747"/>
      <c r="N8747"/>
      <c r="O8747"/>
      <c r="P8747"/>
    </row>
    <row r="8748" spans="11:16" x14ac:dyDescent="0.3">
      <c r="K8748"/>
      <c r="L8748"/>
      <c r="M8748"/>
      <c r="N8748"/>
      <c r="O8748"/>
      <c r="P8748"/>
    </row>
    <row r="8749" spans="11:16" x14ac:dyDescent="0.3">
      <c r="K8749"/>
      <c r="L8749"/>
      <c r="M8749"/>
      <c r="N8749"/>
      <c r="O8749"/>
      <c r="P8749"/>
    </row>
    <row r="8750" spans="11:16" x14ac:dyDescent="0.3">
      <c r="K8750"/>
      <c r="L8750"/>
      <c r="M8750"/>
      <c r="N8750"/>
      <c r="O8750"/>
      <c r="P8750"/>
    </row>
    <row r="8751" spans="11:16" x14ac:dyDescent="0.3">
      <c r="K8751"/>
      <c r="L8751"/>
      <c r="M8751"/>
      <c r="N8751"/>
      <c r="O8751"/>
      <c r="P8751"/>
    </row>
    <row r="8752" spans="11:16" x14ac:dyDescent="0.3">
      <c r="K8752"/>
      <c r="L8752"/>
      <c r="M8752"/>
      <c r="N8752"/>
      <c r="O8752"/>
      <c r="P8752"/>
    </row>
    <row r="8753" spans="11:16" x14ac:dyDescent="0.3">
      <c r="K8753"/>
      <c r="L8753"/>
      <c r="M8753"/>
      <c r="N8753"/>
      <c r="O8753"/>
      <c r="P8753"/>
    </row>
    <row r="8754" spans="11:16" x14ac:dyDescent="0.3">
      <c r="K8754"/>
      <c r="L8754"/>
      <c r="M8754"/>
      <c r="N8754"/>
      <c r="O8754"/>
      <c r="P8754"/>
    </row>
    <row r="8755" spans="11:16" x14ac:dyDescent="0.3">
      <c r="K8755"/>
      <c r="L8755"/>
      <c r="M8755"/>
      <c r="N8755"/>
      <c r="O8755"/>
      <c r="P8755"/>
    </row>
    <row r="8756" spans="11:16" x14ac:dyDescent="0.3">
      <c r="K8756"/>
      <c r="L8756"/>
      <c r="M8756"/>
      <c r="N8756"/>
      <c r="O8756"/>
      <c r="P8756"/>
    </row>
    <row r="8757" spans="11:16" x14ac:dyDescent="0.3">
      <c r="K8757"/>
      <c r="L8757"/>
      <c r="M8757"/>
      <c r="N8757"/>
      <c r="O8757"/>
      <c r="P8757"/>
    </row>
    <row r="8758" spans="11:16" x14ac:dyDescent="0.3">
      <c r="K8758"/>
      <c r="L8758"/>
      <c r="M8758"/>
      <c r="N8758"/>
      <c r="O8758"/>
      <c r="P8758"/>
    </row>
    <row r="8759" spans="11:16" x14ac:dyDescent="0.3">
      <c r="K8759"/>
      <c r="L8759"/>
      <c r="M8759"/>
      <c r="N8759"/>
      <c r="O8759"/>
      <c r="P8759"/>
    </row>
    <row r="8760" spans="11:16" x14ac:dyDescent="0.3">
      <c r="K8760"/>
      <c r="L8760"/>
      <c r="M8760"/>
      <c r="N8760"/>
      <c r="O8760"/>
      <c r="P8760"/>
    </row>
    <row r="8761" spans="11:16" x14ac:dyDescent="0.3">
      <c r="K8761"/>
      <c r="L8761"/>
      <c r="M8761"/>
      <c r="N8761"/>
      <c r="O8761"/>
      <c r="P8761"/>
    </row>
    <row r="8762" spans="11:16" x14ac:dyDescent="0.3">
      <c r="K8762"/>
      <c r="L8762"/>
      <c r="M8762"/>
      <c r="N8762"/>
      <c r="O8762"/>
      <c r="P8762"/>
    </row>
    <row r="8763" spans="11:16" x14ac:dyDescent="0.3">
      <c r="K8763"/>
      <c r="L8763"/>
      <c r="M8763"/>
      <c r="N8763"/>
      <c r="O8763"/>
      <c r="P8763"/>
    </row>
    <row r="8764" spans="11:16" x14ac:dyDescent="0.3">
      <c r="K8764"/>
      <c r="L8764"/>
      <c r="M8764"/>
      <c r="N8764"/>
      <c r="O8764"/>
      <c r="P8764"/>
    </row>
    <row r="8765" spans="11:16" x14ac:dyDescent="0.3">
      <c r="K8765"/>
      <c r="L8765"/>
      <c r="M8765"/>
      <c r="N8765"/>
      <c r="O8765"/>
      <c r="P8765"/>
    </row>
    <row r="8766" spans="11:16" x14ac:dyDescent="0.3">
      <c r="K8766"/>
      <c r="L8766"/>
      <c r="M8766"/>
      <c r="N8766"/>
      <c r="O8766"/>
      <c r="P8766"/>
    </row>
    <row r="8767" spans="11:16" x14ac:dyDescent="0.3">
      <c r="K8767"/>
      <c r="L8767"/>
      <c r="M8767"/>
      <c r="N8767"/>
      <c r="O8767"/>
      <c r="P8767"/>
    </row>
    <row r="8768" spans="11:16" x14ac:dyDescent="0.3">
      <c r="K8768"/>
      <c r="L8768"/>
      <c r="M8768"/>
      <c r="N8768"/>
      <c r="O8768"/>
      <c r="P8768"/>
    </row>
    <row r="8769" spans="11:16" x14ac:dyDescent="0.3">
      <c r="K8769"/>
      <c r="L8769"/>
      <c r="M8769"/>
      <c r="N8769"/>
      <c r="O8769"/>
      <c r="P8769"/>
    </row>
    <row r="8770" spans="11:16" x14ac:dyDescent="0.3">
      <c r="K8770"/>
      <c r="L8770"/>
      <c r="M8770"/>
      <c r="N8770"/>
      <c r="O8770"/>
      <c r="P8770"/>
    </row>
    <row r="8771" spans="11:16" x14ac:dyDescent="0.3">
      <c r="K8771"/>
      <c r="L8771"/>
      <c r="M8771"/>
      <c r="N8771"/>
      <c r="O8771"/>
      <c r="P8771"/>
    </row>
    <row r="8772" spans="11:16" x14ac:dyDescent="0.3">
      <c r="K8772"/>
      <c r="L8772"/>
      <c r="M8772"/>
      <c r="N8772"/>
      <c r="O8772"/>
      <c r="P8772"/>
    </row>
    <row r="8773" spans="11:16" x14ac:dyDescent="0.3">
      <c r="K8773"/>
      <c r="L8773"/>
      <c r="M8773"/>
      <c r="N8773"/>
      <c r="O8773"/>
      <c r="P8773"/>
    </row>
    <row r="8774" spans="11:16" x14ac:dyDescent="0.3">
      <c r="K8774"/>
      <c r="L8774"/>
      <c r="M8774"/>
      <c r="N8774"/>
      <c r="O8774"/>
      <c r="P8774"/>
    </row>
    <row r="8775" spans="11:16" x14ac:dyDescent="0.3">
      <c r="K8775"/>
      <c r="L8775"/>
      <c r="M8775"/>
      <c r="N8775"/>
      <c r="O8775"/>
      <c r="P8775"/>
    </row>
    <row r="8776" spans="11:16" x14ac:dyDescent="0.3">
      <c r="K8776"/>
      <c r="L8776"/>
      <c r="M8776"/>
      <c r="N8776"/>
      <c r="O8776"/>
      <c r="P8776"/>
    </row>
    <row r="8777" spans="11:16" x14ac:dyDescent="0.3">
      <c r="K8777"/>
      <c r="L8777"/>
      <c r="M8777"/>
      <c r="N8777"/>
      <c r="O8777"/>
      <c r="P8777"/>
    </row>
    <row r="8778" spans="11:16" x14ac:dyDescent="0.3">
      <c r="K8778"/>
      <c r="L8778"/>
      <c r="M8778"/>
      <c r="N8778"/>
      <c r="O8778"/>
      <c r="P8778"/>
    </row>
    <row r="8779" spans="11:16" x14ac:dyDescent="0.3">
      <c r="K8779"/>
      <c r="L8779"/>
      <c r="M8779"/>
      <c r="N8779"/>
      <c r="O8779"/>
      <c r="P8779"/>
    </row>
    <row r="8780" spans="11:16" x14ac:dyDescent="0.3">
      <c r="K8780"/>
      <c r="L8780"/>
      <c r="M8780"/>
      <c r="N8780"/>
      <c r="O8780"/>
      <c r="P8780"/>
    </row>
    <row r="8781" spans="11:16" x14ac:dyDescent="0.3">
      <c r="K8781"/>
      <c r="L8781"/>
      <c r="M8781"/>
      <c r="N8781"/>
      <c r="O8781"/>
      <c r="P8781"/>
    </row>
    <row r="8782" spans="11:16" x14ac:dyDescent="0.3">
      <c r="K8782"/>
      <c r="L8782"/>
      <c r="M8782"/>
      <c r="N8782"/>
      <c r="O8782"/>
      <c r="P8782"/>
    </row>
    <row r="8783" spans="11:16" x14ac:dyDescent="0.3">
      <c r="K8783"/>
      <c r="L8783"/>
      <c r="M8783"/>
      <c r="N8783"/>
      <c r="O8783"/>
      <c r="P8783"/>
    </row>
    <row r="8784" spans="11:16" x14ac:dyDescent="0.3">
      <c r="K8784"/>
      <c r="L8784"/>
      <c r="M8784"/>
      <c r="N8784"/>
      <c r="O8784"/>
      <c r="P8784"/>
    </row>
    <row r="8785" spans="11:16" x14ac:dyDescent="0.3">
      <c r="K8785"/>
      <c r="L8785"/>
      <c r="M8785"/>
      <c r="N8785"/>
      <c r="O8785"/>
      <c r="P8785"/>
    </row>
    <row r="8786" spans="11:16" x14ac:dyDescent="0.3">
      <c r="K8786"/>
      <c r="L8786"/>
      <c r="M8786"/>
      <c r="N8786"/>
      <c r="O8786"/>
      <c r="P8786"/>
    </row>
    <row r="8787" spans="11:16" x14ac:dyDescent="0.3">
      <c r="K8787"/>
      <c r="L8787"/>
      <c r="M8787"/>
      <c r="N8787"/>
      <c r="O8787"/>
      <c r="P8787"/>
    </row>
    <row r="8788" spans="11:16" x14ac:dyDescent="0.3">
      <c r="K8788"/>
      <c r="L8788"/>
      <c r="M8788"/>
      <c r="N8788"/>
      <c r="O8788"/>
      <c r="P8788"/>
    </row>
    <row r="8789" spans="11:16" x14ac:dyDescent="0.3">
      <c r="K8789"/>
      <c r="L8789"/>
      <c r="M8789"/>
      <c r="N8789"/>
      <c r="O8789"/>
      <c r="P8789"/>
    </row>
    <row r="8790" spans="11:16" x14ac:dyDescent="0.3">
      <c r="K8790"/>
      <c r="L8790"/>
      <c r="M8790"/>
      <c r="N8790"/>
      <c r="O8790"/>
      <c r="P8790"/>
    </row>
    <row r="8791" spans="11:16" x14ac:dyDescent="0.3">
      <c r="K8791"/>
      <c r="L8791"/>
      <c r="M8791"/>
      <c r="N8791"/>
      <c r="O8791"/>
      <c r="P8791"/>
    </row>
    <row r="8792" spans="11:16" x14ac:dyDescent="0.3">
      <c r="K8792"/>
      <c r="L8792"/>
      <c r="M8792"/>
      <c r="N8792"/>
      <c r="O8792"/>
      <c r="P8792"/>
    </row>
    <row r="8793" spans="11:16" x14ac:dyDescent="0.3">
      <c r="K8793"/>
      <c r="L8793"/>
      <c r="M8793"/>
      <c r="N8793"/>
      <c r="O8793"/>
      <c r="P8793"/>
    </row>
    <row r="8794" spans="11:16" x14ac:dyDescent="0.3">
      <c r="K8794"/>
      <c r="L8794"/>
      <c r="M8794"/>
      <c r="N8794"/>
      <c r="O8794"/>
      <c r="P8794"/>
    </row>
    <row r="8795" spans="11:16" x14ac:dyDescent="0.3">
      <c r="K8795"/>
      <c r="L8795"/>
      <c r="M8795"/>
      <c r="N8795"/>
      <c r="O8795"/>
      <c r="P8795"/>
    </row>
    <row r="8796" spans="11:16" x14ac:dyDescent="0.3">
      <c r="K8796"/>
      <c r="L8796"/>
      <c r="M8796"/>
      <c r="N8796"/>
      <c r="O8796"/>
      <c r="P8796"/>
    </row>
    <row r="8797" spans="11:16" x14ac:dyDescent="0.3">
      <c r="K8797"/>
      <c r="L8797"/>
      <c r="M8797"/>
      <c r="N8797"/>
      <c r="O8797"/>
      <c r="P8797"/>
    </row>
    <row r="8798" spans="11:16" x14ac:dyDescent="0.3">
      <c r="K8798"/>
      <c r="L8798"/>
      <c r="M8798"/>
      <c r="N8798"/>
      <c r="O8798"/>
      <c r="P8798"/>
    </row>
    <row r="8799" spans="11:16" x14ac:dyDescent="0.3">
      <c r="K8799"/>
      <c r="L8799"/>
      <c r="M8799"/>
      <c r="N8799"/>
      <c r="O8799"/>
      <c r="P8799"/>
    </row>
    <row r="8800" spans="11:16" x14ac:dyDescent="0.3">
      <c r="K8800"/>
      <c r="L8800"/>
      <c r="M8800"/>
      <c r="N8800"/>
      <c r="O8800"/>
      <c r="P8800"/>
    </row>
    <row r="8801" spans="11:16" x14ac:dyDescent="0.3">
      <c r="K8801"/>
      <c r="L8801"/>
      <c r="M8801"/>
      <c r="N8801"/>
      <c r="O8801"/>
      <c r="P8801"/>
    </row>
    <row r="8802" spans="11:16" x14ac:dyDescent="0.3">
      <c r="K8802"/>
      <c r="L8802"/>
      <c r="M8802"/>
      <c r="N8802"/>
      <c r="O8802"/>
      <c r="P8802"/>
    </row>
    <row r="8803" spans="11:16" x14ac:dyDescent="0.3">
      <c r="K8803"/>
      <c r="L8803"/>
      <c r="M8803"/>
      <c r="N8803"/>
      <c r="O8803"/>
      <c r="P8803"/>
    </row>
    <row r="8804" spans="11:16" x14ac:dyDescent="0.3">
      <c r="K8804"/>
      <c r="L8804"/>
      <c r="M8804"/>
      <c r="N8804"/>
      <c r="O8804"/>
      <c r="P8804"/>
    </row>
    <row r="8805" spans="11:16" x14ac:dyDescent="0.3">
      <c r="K8805"/>
      <c r="L8805"/>
      <c r="M8805"/>
      <c r="N8805"/>
      <c r="O8805"/>
      <c r="P8805"/>
    </row>
    <row r="8806" spans="11:16" x14ac:dyDescent="0.3">
      <c r="K8806"/>
      <c r="L8806"/>
      <c r="M8806"/>
      <c r="N8806"/>
      <c r="O8806"/>
      <c r="P8806"/>
    </row>
    <row r="8807" spans="11:16" x14ac:dyDescent="0.3">
      <c r="K8807"/>
      <c r="L8807"/>
      <c r="M8807"/>
      <c r="N8807"/>
      <c r="O8807"/>
      <c r="P8807"/>
    </row>
    <row r="8808" spans="11:16" x14ac:dyDescent="0.3">
      <c r="K8808"/>
      <c r="L8808"/>
      <c r="M8808"/>
      <c r="N8808"/>
      <c r="O8808"/>
      <c r="P8808"/>
    </row>
    <row r="8809" spans="11:16" x14ac:dyDescent="0.3">
      <c r="K8809"/>
      <c r="L8809"/>
      <c r="M8809"/>
      <c r="N8809"/>
      <c r="O8809"/>
      <c r="P8809"/>
    </row>
    <row r="8810" spans="11:16" x14ac:dyDescent="0.3">
      <c r="K8810"/>
      <c r="L8810"/>
      <c r="M8810"/>
      <c r="N8810"/>
      <c r="O8810"/>
      <c r="P8810"/>
    </row>
    <row r="8811" spans="11:16" x14ac:dyDescent="0.3">
      <c r="K8811"/>
      <c r="L8811"/>
      <c r="M8811"/>
      <c r="N8811"/>
      <c r="O8811"/>
      <c r="P8811"/>
    </row>
    <row r="8812" spans="11:16" x14ac:dyDescent="0.3">
      <c r="K8812"/>
      <c r="L8812"/>
      <c r="M8812"/>
      <c r="N8812"/>
      <c r="O8812"/>
      <c r="P8812"/>
    </row>
    <row r="8813" spans="11:16" x14ac:dyDescent="0.3">
      <c r="K8813"/>
      <c r="L8813"/>
      <c r="M8813"/>
      <c r="N8813"/>
      <c r="O8813"/>
      <c r="P8813"/>
    </row>
    <row r="8814" spans="11:16" x14ac:dyDescent="0.3">
      <c r="K8814"/>
      <c r="L8814"/>
      <c r="M8814"/>
      <c r="N8814"/>
      <c r="O8814"/>
      <c r="P8814"/>
    </row>
    <row r="8815" spans="11:16" x14ac:dyDescent="0.3">
      <c r="K8815"/>
      <c r="L8815"/>
      <c r="M8815"/>
      <c r="N8815"/>
      <c r="O8815"/>
      <c r="P8815"/>
    </row>
    <row r="8816" spans="11:16" x14ac:dyDescent="0.3">
      <c r="K8816"/>
      <c r="L8816"/>
      <c r="M8816"/>
      <c r="N8816"/>
      <c r="O8816"/>
      <c r="P8816"/>
    </row>
    <row r="8817" spans="11:16" x14ac:dyDescent="0.3">
      <c r="K8817"/>
      <c r="L8817"/>
      <c r="M8817"/>
      <c r="N8817"/>
      <c r="O8817"/>
      <c r="P8817"/>
    </row>
    <row r="8818" spans="11:16" x14ac:dyDescent="0.3">
      <c r="K8818"/>
      <c r="L8818"/>
      <c r="M8818"/>
      <c r="N8818"/>
      <c r="O8818"/>
      <c r="P8818"/>
    </row>
    <row r="8819" spans="11:16" x14ac:dyDescent="0.3">
      <c r="K8819"/>
      <c r="L8819"/>
      <c r="M8819"/>
      <c r="N8819"/>
      <c r="O8819"/>
      <c r="P8819"/>
    </row>
    <row r="8820" spans="11:16" x14ac:dyDescent="0.3">
      <c r="K8820"/>
      <c r="L8820"/>
      <c r="M8820"/>
      <c r="N8820"/>
      <c r="O8820"/>
      <c r="P8820"/>
    </row>
    <row r="8821" spans="11:16" x14ac:dyDescent="0.3">
      <c r="K8821"/>
      <c r="L8821"/>
      <c r="M8821"/>
      <c r="N8821"/>
      <c r="O8821"/>
      <c r="P8821"/>
    </row>
    <row r="8822" spans="11:16" x14ac:dyDescent="0.3">
      <c r="K8822"/>
      <c r="L8822"/>
      <c r="M8822"/>
      <c r="N8822"/>
      <c r="O8822"/>
      <c r="P8822"/>
    </row>
    <row r="8823" spans="11:16" x14ac:dyDescent="0.3">
      <c r="K8823"/>
      <c r="L8823"/>
      <c r="M8823"/>
      <c r="N8823"/>
      <c r="O8823"/>
      <c r="P8823"/>
    </row>
    <row r="8824" spans="11:16" x14ac:dyDescent="0.3">
      <c r="K8824"/>
      <c r="L8824"/>
      <c r="M8824"/>
      <c r="N8824"/>
      <c r="O8824"/>
      <c r="P8824"/>
    </row>
    <row r="8825" spans="11:16" x14ac:dyDescent="0.3">
      <c r="K8825"/>
      <c r="L8825"/>
      <c r="M8825"/>
      <c r="N8825"/>
      <c r="O8825"/>
      <c r="P8825"/>
    </row>
    <row r="8826" spans="11:16" x14ac:dyDescent="0.3">
      <c r="K8826"/>
      <c r="L8826"/>
      <c r="M8826"/>
      <c r="N8826"/>
      <c r="O8826"/>
      <c r="P8826"/>
    </row>
    <row r="8827" spans="11:16" x14ac:dyDescent="0.3">
      <c r="K8827"/>
      <c r="L8827"/>
      <c r="M8827"/>
      <c r="N8827"/>
      <c r="O8827"/>
      <c r="P8827"/>
    </row>
    <row r="8828" spans="11:16" x14ac:dyDescent="0.3">
      <c r="K8828"/>
      <c r="L8828"/>
      <c r="M8828"/>
      <c r="N8828"/>
      <c r="O8828"/>
      <c r="P8828"/>
    </row>
    <row r="8829" spans="11:16" x14ac:dyDescent="0.3">
      <c r="K8829"/>
      <c r="L8829"/>
      <c r="M8829"/>
      <c r="N8829"/>
      <c r="O8829"/>
      <c r="P8829"/>
    </row>
    <row r="8830" spans="11:16" x14ac:dyDescent="0.3">
      <c r="K8830"/>
      <c r="L8830"/>
      <c r="M8830"/>
      <c r="N8830"/>
      <c r="O8830"/>
      <c r="P8830"/>
    </row>
    <row r="8831" spans="11:16" x14ac:dyDescent="0.3">
      <c r="K8831"/>
      <c r="L8831"/>
      <c r="M8831"/>
      <c r="N8831"/>
      <c r="O8831"/>
      <c r="P8831"/>
    </row>
    <row r="8832" spans="11:16" x14ac:dyDescent="0.3">
      <c r="K8832"/>
      <c r="L8832"/>
      <c r="M8832"/>
      <c r="N8832"/>
      <c r="O8832"/>
      <c r="P8832"/>
    </row>
    <row r="8833" spans="11:16" x14ac:dyDescent="0.3">
      <c r="K8833"/>
      <c r="L8833"/>
      <c r="M8833"/>
      <c r="N8833"/>
      <c r="O8833"/>
      <c r="P8833"/>
    </row>
    <row r="8834" spans="11:16" x14ac:dyDescent="0.3">
      <c r="K8834"/>
      <c r="L8834"/>
      <c r="M8834"/>
      <c r="N8834"/>
      <c r="O8834"/>
      <c r="P8834"/>
    </row>
    <row r="8835" spans="11:16" x14ac:dyDescent="0.3">
      <c r="K8835"/>
      <c r="L8835"/>
      <c r="M8835"/>
      <c r="N8835"/>
      <c r="O8835"/>
      <c r="P8835"/>
    </row>
    <row r="8836" spans="11:16" x14ac:dyDescent="0.3">
      <c r="K8836"/>
      <c r="L8836"/>
      <c r="M8836"/>
      <c r="N8836"/>
      <c r="O8836"/>
      <c r="P8836"/>
    </row>
    <row r="8837" spans="11:16" x14ac:dyDescent="0.3">
      <c r="K8837"/>
      <c r="L8837"/>
      <c r="M8837"/>
      <c r="N8837"/>
      <c r="O8837"/>
      <c r="P8837"/>
    </row>
    <row r="8838" spans="11:16" x14ac:dyDescent="0.3">
      <c r="K8838"/>
      <c r="L8838"/>
      <c r="M8838"/>
      <c r="N8838"/>
      <c r="O8838"/>
      <c r="P8838"/>
    </row>
    <row r="8839" spans="11:16" x14ac:dyDescent="0.3">
      <c r="K8839"/>
      <c r="L8839"/>
      <c r="M8839"/>
      <c r="N8839"/>
      <c r="O8839"/>
      <c r="P8839"/>
    </row>
    <row r="8840" spans="11:16" x14ac:dyDescent="0.3">
      <c r="K8840"/>
      <c r="L8840"/>
      <c r="M8840"/>
      <c r="N8840"/>
      <c r="O8840"/>
      <c r="P8840"/>
    </row>
    <row r="8841" spans="11:16" x14ac:dyDescent="0.3">
      <c r="K8841"/>
      <c r="L8841"/>
      <c r="M8841"/>
      <c r="N8841"/>
      <c r="O8841"/>
      <c r="P8841"/>
    </row>
    <row r="8842" spans="11:16" x14ac:dyDescent="0.3">
      <c r="K8842"/>
      <c r="L8842"/>
      <c r="M8842"/>
      <c r="N8842"/>
      <c r="O8842"/>
      <c r="P8842"/>
    </row>
    <row r="8843" spans="11:16" x14ac:dyDescent="0.3">
      <c r="K8843"/>
      <c r="L8843"/>
      <c r="M8843"/>
      <c r="N8843"/>
      <c r="O8843"/>
      <c r="P8843"/>
    </row>
    <row r="8844" spans="11:16" x14ac:dyDescent="0.3">
      <c r="K8844"/>
      <c r="L8844"/>
      <c r="M8844"/>
      <c r="N8844"/>
      <c r="O8844"/>
      <c r="P8844"/>
    </row>
    <row r="8845" spans="11:16" x14ac:dyDescent="0.3">
      <c r="K8845"/>
      <c r="L8845"/>
      <c r="M8845"/>
      <c r="N8845"/>
      <c r="O8845"/>
      <c r="P8845"/>
    </row>
    <row r="8846" spans="11:16" x14ac:dyDescent="0.3">
      <c r="K8846"/>
      <c r="L8846"/>
      <c r="M8846"/>
      <c r="N8846"/>
      <c r="O8846"/>
      <c r="P8846"/>
    </row>
    <row r="8847" spans="11:16" x14ac:dyDescent="0.3">
      <c r="K8847"/>
      <c r="L8847"/>
      <c r="M8847"/>
      <c r="N8847"/>
      <c r="O8847"/>
      <c r="P8847"/>
    </row>
    <row r="8848" spans="11:16" x14ac:dyDescent="0.3">
      <c r="K8848"/>
      <c r="L8848"/>
      <c r="M8848"/>
      <c r="N8848"/>
      <c r="O8848"/>
      <c r="P8848"/>
    </row>
    <row r="8849" spans="11:16" x14ac:dyDescent="0.3">
      <c r="K8849"/>
      <c r="L8849"/>
      <c r="M8849"/>
      <c r="N8849"/>
      <c r="O8849"/>
      <c r="P8849"/>
    </row>
    <row r="8850" spans="11:16" x14ac:dyDescent="0.3">
      <c r="K8850"/>
      <c r="L8850"/>
      <c r="M8850"/>
      <c r="N8850"/>
      <c r="O8850"/>
      <c r="P8850"/>
    </row>
    <row r="8851" spans="11:16" x14ac:dyDescent="0.3">
      <c r="K8851"/>
      <c r="L8851"/>
      <c r="M8851"/>
      <c r="N8851"/>
      <c r="O8851"/>
      <c r="P8851"/>
    </row>
    <row r="8852" spans="11:16" x14ac:dyDescent="0.3">
      <c r="K8852"/>
      <c r="L8852"/>
      <c r="M8852"/>
      <c r="N8852"/>
      <c r="O8852"/>
      <c r="P8852"/>
    </row>
    <row r="8853" spans="11:16" x14ac:dyDescent="0.3">
      <c r="K8853"/>
      <c r="L8853"/>
      <c r="M8853"/>
      <c r="N8853"/>
      <c r="O8853"/>
      <c r="P8853"/>
    </row>
    <row r="8854" spans="11:16" x14ac:dyDescent="0.3">
      <c r="K8854"/>
      <c r="L8854"/>
      <c r="M8854"/>
      <c r="N8854"/>
      <c r="O8854"/>
      <c r="P8854"/>
    </row>
    <row r="8855" spans="11:16" x14ac:dyDescent="0.3">
      <c r="K8855"/>
      <c r="L8855"/>
      <c r="M8855"/>
      <c r="N8855"/>
      <c r="O8855"/>
      <c r="P8855"/>
    </row>
    <row r="8856" spans="11:16" x14ac:dyDescent="0.3">
      <c r="K8856"/>
      <c r="L8856"/>
      <c r="M8856"/>
      <c r="N8856"/>
      <c r="O8856"/>
      <c r="P8856"/>
    </row>
    <row r="8857" spans="11:16" x14ac:dyDescent="0.3">
      <c r="K8857"/>
      <c r="L8857"/>
      <c r="M8857"/>
      <c r="N8857"/>
      <c r="O8857"/>
      <c r="P8857"/>
    </row>
    <row r="8858" spans="11:16" x14ac:dyDescent="0.3">
      <c r="K8858"/>
      <c r="L8858"/>
      <c r="M8858"/>
      <c r="N8858"/>
      <c r="O8858"/>
      <c r="P8858"/>
    </row>
    <row r="8859" spans="11:16" x14ac:dyDescent="0.3">
      <c r="K8859"/>
      <c r="L8859"/>
      <c r="M8859"/>
      <c r="N8859"/>
      <c r="O8859"/>
      <c r="P8859"/>
    </row>
    <row r="8860" spans="11:16" x14ac:dyDescent="0.3">
      <c r="K8860"/>
      <c r="L8860"/>
      <c r="M8860"/>
      <c r="N8860"/>
      <c r="O8860"/>
      <c r="P8860"/>
    </row>
    <row r="8861" spans="11:16" x14ac:dyDescent="0.3">
      <c r="K8861"/>
      <c r="L8861"/>
      <c r="M8861"/>
      <c r="N8861"/>
      <c r="O8861"/>
      <c r="P8861"/>
    </row>
    <row r="8862" spans="11:16" x14ac:dyDescent="0.3">
      <c r="K8862"/>
      <c r="L8862"/>
      <c r="M8862"/>
      <c r="N8862"/>
      <c r="O8862"/>
      <c r="P8862"/>
    </row>
    <row r="8863" spans="11:16" x14ac:dyDescent="0.3">
      <c r="K8863"/>
      <c r="L8863"/>
      <c r="M8863"/>
      <c r="N8863"/>
      <c r="O8863"/>
      <c r="P8863"/>
    </row>
    <row r="8864" spans="11:16" x14ac:dyDescent="0.3">
      <c r="K8864"/>
      <c r="L8864"/>
      <c r="M8864"/>
      <c r="N8864"/>
      <c r="O8864"/>
      <c r="P8864"/>
    </row>
    <row r="8865" spans="11:16" x14ac:dyDescent="0.3">
      <c r="K8865"/>
      <c r="L8865"/>
      <c r="M8865"/>
      <c r="N8865"/>
      <c r="O8865"/>
      <c r="P8865"/>
    </row>
    <row r="8866" spans="11:16" x14ac:dyDescent="0.3">
      <c r="K8866"/>
      <c r="L8866"/>
      <c r="M8866"/>
      <c r="N8866"/>
      <c r="O8866"/>
      <c r="P8866"/>
    </row>
    <row r="8867" spans="11:16" x14ac:dyDescent="0.3">
      <c r="K8867"/>
      <c r="L8867"/>
      <c r="M8867"/>
      <c r="N8867"/>
      <c r="O8867"/>
      <c r="P8867"/>
    </row>
    <row r="8868" spans="11:16" x14ac:dyDescent="0.3">
      <c r="K8868"/>
      <c r="L8868"/>
      <c r="M8868"/>
      <c r="N8868"/>
      <c r="O8868"/>
      <c r="P8868"/>
    </row>
    <row r="8869" spans="11:16" x14ac:dyDescent="0.3">
      <c r="K8869"/>
      <c r="L8869"/>
      <c r="M8869"/>
      <c r="N8869"/>
      <c r="O8869"/>
      <c r="P8869"/>
    </row>
    <row r="8870" spans="11:16" x14ac:dyDescent="0.3">
      <c r="K8870"/>
      <c r="L8870"/>
      <c r="M8870"/>
      <c r="N8870"/>
      <c r="O8870"/>
      <c r="P8870"/>
    </row>
    <row r="8871" spans="11:16" x14ac:dyDescent="0.3">
      <c r="K8871"/>
      <c r="L8871"/>
      <c r="M8871"/>
      <c r="N8871"/>
      <c r="O8871"/>
      <c r="P8871"/>
    </row>
    <row r="8872" spans="11:16" x14ac:dyDescent="0.3">
      <c r="K8872"/>
      <c r="L8872"/>
      <c r="M8872"/>
      <c r="N8872"/>
      <c r="O8872"/>
      <c r="P8872"/>
    </row>
    <row r="8873" spans="11:16" x14ac:dyDescent="0.3">
      <c r="K8873"/>
      <c r="L8873"/>
      <c r="M8873"/>
      <c r="N8873"/>
      <c r="O8873"/>
      <c r="P8873"/>
    </row>
    <row r="8874" spans="11:16" x14ac:dyDescent="0.3">
      <c r="K8874"/>
      <c r="L8874"/>
      <c r="M8874"/>
      <c r="N8874"/>
      <c r="O8874"/>
      <c r="P8874"/>
    </row>
    <row r="8875" spans="11:16" x14ac:dyDescent="0.3">
      <c r="K8875"/>
      <c r="L8875"/>
      <c r="M8875"/>
      <c r="N8875"/>
      <c r="O8875"/>
      <c r="P8875"/>
    </row>
    <row r="8876" spans="11:16" x14ac:dyDescent="0.3">
      <c r="K8876"/>
      <c r="L8876"/>
      <c r="M8876"/>
      <c r="N8876"/>
      <c r="O8876"/>
      <c r="P8876"/>
    </row>
    <row r="8877" spans="11:16" x14ac:dyDescent="0.3">
      <c r="K8877"/>
      <c r="L8877"/>
      <c r="M8877"/>
      <c r="N8877"/>
      <c r="O8877"/>
      <c r="P8877"/>
    </row>
    <row r="8878" spans="11:16" x14ac:dyDescent="0.3">
      <c r="K8878"/>
      <c r="L8878"/>
      <c r="M8878"/>
      <c r="N8878"/>
      <c r="O8878"/>
      <c r="P8878"/>
    </row>
    <row r="8879" spans="11:16" x14ac:dyDescent="0.3">
      <c r="K8879"/>
      <c r="L8879"/>
      <c r="M8879"/>
      <c r="N8879"/>
      <c r="O8879"/>
      <c r="P8879"/>
    </row>
    <row r="8880" spans="11:16" x14ac:dyDescent="0.3">
      <c r="K8880"/>
      <c r="L8880"/>
      <c r="M8880"/>
      <c r="N8880"/>
      <c r="O8880"/>
      <c r="P8880"/>
    </row>
    <row r="8881" spans="11:16" x14ac:dyDescent="0.3">
      <c r="K8881"/>
      <c r="L8881"/>
      <c r="M8881"/>
      <c r="N8881"/>
      <c r="O8881"/>
      <c r="P8881"/>
    </row>
    <row r="8882" spans="11:16" x14ac:dyDescent="0.3">
      <c r="K8882"/>
      <c r="L8882"/>
      <c r="M8882"/>
      <c r="N8882"/>
      <c r="O8882"/>
      <c r="P8882"/>
    </row>
    <row r="8883" spans="11:16" x14ac:dyDescent="0.3">
      <c r="K8883"/>
      <c r="L8883"/>
      <c r="M8883"/>
      <c r="N8883"/>
      <c r="O8883"/>
      <c r="P8883"/>
    </row>
    <row r="8884" spans="11:16" x14ac:dyDescent="0.3">
      <c r="K8884"/>
      <c r="L8884"/>
      <c r="M8884"/>
      <c r="N8884"/>
      <c r="O8884"/>
      <c r="P8884"/>
    </row>
    <row r="8885" spans="11:16" x14ac:dyDescent="0.3">
      <c r="K8885"/>
      <c r="L8885"/>
      <c r="M8885"/>
      <c r="N8885"/>
      <c r="O8885"/>
      <c r="P8885"/>
    </row>
    <row r="8886" spans="11:16" x14ac:dyDescent="0.3">
      <c r="K8886"/>
      <c r="L8886"/>
      <c r="M8886"/>
      <c r="N8886"/>
      <c r="O8886"/>
      <c r="P8886"/>
    </row>
    <row r="8887" spans="11:16" x14ac:dyDescent="0.3">
      <c r="K8887"/>
      <c r="L8887"/>
      <c r="M8887"/>
      <c r="N8887"/>
      <c r="O8887"/>
      <c r="P8887"/>
    </row>
    <row r="8888" spans="11:16" x14ac:dyDescent="0.3">
      <c r="K8888"/>
      <c r="L8888"/>
      <c r="M8888"/>
      <c r="N8888"/>
      <c r="O8888"/>
      <c r="P8888"/>
    </row>
    <row r="8889" spans="11:16" x14ac:dyDescent="0.3">
      <c r="K8889"/>
      <c r="L8889"/>
      <c r="M8889"/>
      <c r="N8889"/>
      <c r="O8889"/>
      <c r="P8889"/>
    </row>
    <row r="8890" spans="11:16" x14ac:dyDescent="0.3">
      <c r="K8890"/>
      <c r="L8890"/>
      <c r="M8890"/>
      <c r="N8890"/>
      <c r="O8890"/>
      <c r="P8890"/>
    </row>
    <row r="8891" spans="11:16" x14ac:dyDescent="0.3">
      <c r="K8891"/>
      <c r="L8891"/>
      <c r="M8891"/>
      <c r="N8891"/>
      <c r="O8891"/>
      <c r="P8891"/>
    </row>
    <row r="8892" spans="11:16" x14ac:dyDescent="0.3">
      <c r="K8892"/>
      <c r="L8892"/>
      <c r="M8892"/>
      <c r="N8892"/>
      <c r="O8892"/>
      <c r="P8892"/>
    </row>
    <row r="8893" spans="11:16" x14ac:dyDescent="0.3">
      <c r="K8893"/>
      <c r="L8893"/>
      <c r="M8893"/>
      <c r="N8893"/>
      <c r="O8893"/>
      <c r="P8893"/>
    </row>
    <row r="8894" spans="11:16" x14ac:dyDescent="0.3">
      <c r="K8894"/>
      <c r="L8894"/>
      <c r="M8894"/>
      <c r="N8894"/>
      <c r="O8894"/>
      <c r="P8894"/>
    </row>
    <row r="8895" spans="11:16" x14ac:dyDescent="0.3">
      <c r="K8895"/>
      <c r="L8895"/>
      <c r="M8895"/>
      <c r="N8895"/>
      <c r="O8895"/>
      <c r="P8895"/>
    </row>
    <row r="8896" spans="11:16" x14ac:dyDescent="0.3">
      <c r="K8896"/>
      <c r="L8896"/>
      <c r="M8896"/>
      <c r="N8896"/>
      <c r="O8896"/>
      <c r="P8896"/>
    </row>
    <row r="8897" spans="11:16" x14ac:dyDescent="0.3">
      <c r="K8897"/>
      <c r="L8897"/>
      <c r="M8897"/>
      <c r="N8897"/>
      <c r="O8897"/>
      <c r="P8897"/>
    </row>
    <row r="8898" spans="11:16" x14ac:dyDescent="0.3">
      <c r="K8898"/>
      <c r="L8898"/>
      <c r="M8898"/>
      <c r="N8898"/>
      <c r="O8898"/>
      <c r="P8898"/>
    </row>
    <row r="8899" spans="11:16" x14ac:dyDescent="0.3">
      <c r="K8899"/>
      <c r="L8899"/>
      <c r="M8899"/>
      <c r="N8899"/>
      <c r="O8899"/>
      <c r="P8899"/>
    </row>
    <row r="8900" spans="11:16" x14ac:dyDescent="0.3">
      <c r="K8900"/>
      <c r="L8900"/>
      <c r="M8900"/>
      <c r="N8900"/>
      <c r="O8900"/>
      <c r="P8900"/>
    </row>
    <row r="8901" spans="11:16" x14ac:dyDescent="0.3">
      <c r="K8901"/>
      <c r="L8901"/>
      <c r="M8901"/>
      <c r="N8901"/>
      <c r="O8901"/>
      <c r="P8901"/>
    </row>
    <row r="8902" spans="11:16" x14ac:dyDescent="0.3">
      <c r="K8902"/>
      <c r="L8902"/>
      <c r="M8902"/>
      <c r="N8902"/>
      <c r="O8902"/>
      <c r="P8902"/>
    </row>
    <row r="8903" spans="11:16" x14ac:dyDescent="0.3">
      <c r="K8903"/>
      <c r="L8903"/>
      <c r="M8903"/>
      <c r="N8903"/>
      <c r="O8903"/>
      <c r="P8903"/>
    </row>
    <row r="8904" spans="11:16" x14ac:dyDescent="0.3">
      <c r="K8904"/>
      <c r="L8904"/>
      <c r="M8904"/>
      <c r="N8904"/>
      <c r="O8904"/>
      <c r="P8904"/>
    </row>
    <row r="8905" spans="11:16" x14ac:dyDescent="0.3">
      <c r="K8905"/>
      <c r="L8905"/>
      <c r="M8905"/>
      <c r="N8905"/>
      <c r="O8905"/>
      <c r="P8905"/>
    </row>
    <row r="8906" spans="11:16" x14ac:dyDescent="0.3">
      <c r="K8906"/>
      <c r="L8906"/>
      <c r="M8906"/>
      <c r="N8906"/>
      <c r="O8906"/>
      <c r="P8906"/>
    </row>
    <row r="8907" spans="11:16" x14ac:dyDescent="0.3">
      <c r="K8907"/>
      <c r="L8907"/>
      <c r="M8907"/>
      <c r="N8907"/>
      <c r="O8907"/>
      <c r="P8907"/>
    </row>
    <row r="8908" spans="11:16" x14ac:dyDescent="0.3">
      <c r="K8908"/>
      <c r="L8908"/>
      <c r="M8908"/>
      <c r="N8908"/>
      <c r="O8908"/>
      <c r="P8908"/>
    </row>
    <row r="8909" spans="11:16" x14ac:dyDescent="0.3">
      <c r="K8909"/>
      <c r="L8909"/>
      <c r="M8909"/>
      <c r="N8909"/>
      <c r="O8909"/>
      <c r="P8909"/>
    </row>
    <row r="8910" spans="11:16" x14ac:dyDescent="0.3">
      <c r="K8910"/>
      <c r="L8910"/>
      <c r="M8910"/>
      <c r="N8910"/>
      <c r="O8910"/>
      <c r="P8910"/>
    </row>
    <row r="8911" spans="11:16" x14ac:dyDescent="0.3">
      <c r="K8911"/>
      <c r="L8911"/>
      <c r="M8911"/>
      <c r="N8911"/>
      <c r="O8911"/>
      <c r="P8911"/>
    </row>
    <row r="8912" spans="11:16" x14ac:dyDescent="0.3">
      <c r="K8912"/>
      <c r="L8912"/>
      <c r="M8912"/>
      <c r="N8912"/>
      <c r="O8912"/>
      <c r="P8912"/>
    </row>
    <row r="8913" spans="11:16" x14ac:dyDescent="0.3">
      <c r="K8913"/>
      <c r="L8913"/>
      <c r="M8913"/>
      <c r="N8913"/>
      <c r="O8913"/>
      <c r="P8913"/>
    </row>
    <row r="8914" spans="11:16" x14ac:dyDescent="0.3">
      <c r="K8914"/>
      <c r="L8914"/>
      <c r="M8914"/>
      <c r="N8914"/>
      <c r="O8914"/>
      <c r="P8914"/>
    </row>
    <row r="8915" spans="11:16" x14ac:dyDescent="0.3">
      <c r="K8915"/>
      <c r="L8915"/>
      <c r="M8915"/>
      <c r="N8915"/>
      <c r="O8915"/>
      <c r="P8915"/>
    </row>
    <row r="8916" spans="11:16" x14ac:dyDescent="0.3">
      <c r="K8916"/>
      <c r="L8916"/>
      <c r="M8916"/>
      <c r="N8916"/>
      <c r="O8916"/>
      <c r="P8916"/>
    </row>
    <row r="8917" spans="11:16" x14ac:dyDescent="0.3">
      <c r="K8917"/>
      <c r="L8917"/>
      <c r="M8917"/>
      <c r="N8917"/>
      <c r="O8917"/>
      <c r="P8917"/>
    </row>
    <row r="8918" spans="11:16" x14ac:dyDescent="0.3">
      <c r="K8918"/>
      <c r="L8918"/>
      <c r="M8918"/>
      <c r="N8918"/>
      <c r="O8918"/>
      <c r="P8918"/>
    </row>
    <row r="8919" spans="11:16" x14ac:dyDescent="0.3">
      <c r="K8919"/>
      <c r="L8919"/>
      <c r="M8919"/>
      <c r="N8919"/>
      <c r="O8919"/>
      <c r="P8919"/>
    </row>
    <row r="8920" spans="11:16" x14ac:dyDescent="0.3">
      <c r="K8920"/>
      <c r="L8920"/>
      <c r="M8920"/>
      <c r="N8920"/>
      <c r="O8920"/>
      <c r="P8920"/>
    </row>
    <row r="8921" spans="11:16" x14ac:dyDescent="0.3">
      <c r="K8921"/>
      <c r="L8921"/>
      <c r="M8921"/>
      <c r="N8921"/>
      <c r="O8921"/>
      <c r="P8921"/>
    </row>
    <row r="8922" spans="11:16" x14ac:dyDescent="0.3">
      <c r="K8922"/>
      <c r="L8922"/>
      <c r="M8922"/>
      <c r="N8922"/>
      <c r="O8922"/>
      <c r="P8922"/>
    </row>
    <row r="8923" spans="11:16" x14ac:dyDescent="0.3">
      <c r="K8923"/>
      <c r="L8923"/>
      <c r="M8923"/>
      <c r="N8923"/>
      <c r="O8923"/>
      <c r="P8923"/>
    </row>
    <row r="8924" spans="11:16" x14ac:dyDescent="0.3">
      <c r="K8924"/>
      <c r="L8924"/>
      <c r="M8924"/>
      <c r="N8924"/>
      <c r="O8924"/>
      <c r="P8924"/>
    </row>
    <row r="8925" spans="11:16" x14ac:dyDescent="0.3">
      <c r="K8925"/>
      <c r="L8925"/>
      <c r="M8925"/>
      <c r="N8925"/>
      <c r="O8925"/>
      <c r="P8925"/>
    </row>
    <row r="8926" spans="11:16" x14ac:dyDescent="0.3">
      <c r="K8926"/>
      <c r="L8926"/>
      <c r="M8926"/>
      <c r="N8926"/>
      <c r="O8926"/>
      <c r="P8926"/>
    </row>
    <row r="8927" spans="11:16" x14ac:dyDescent="0.3">
      <c r="K8927"/>
      <c r="L8927"/>
      <c r="M8927"/>
      <c r="N8927"/>
      <c r="O8927"/>
      <c r="P8927"/>
    </row>
    <row r="8928" spans="11:16" x14ac:dyDescent="0.3">
      <c r="K8928"/>
      <c r="L8928"/>
      <c r="M8928"/>
      <c r="N8928"/>
      <c r="O8928"/>
      <c r="P8928"/>
    </row>
    <row r="8929" spans="11:16" x14ac:dyDescent="0.3">
      <c r="K8929"/>
      <c r="L8929"/>
      <c r="M8929"/>
      <c r="N8929"/>
      <c r="O8929"/>
      <c r="P8929"/>
    </row>
    <row r="8930" spans="11:16" x14ac:dyDescent="0.3">
      <c r="K8930"/>
      <c r="L8930"/>
      <c r="M8930"/>
      <c r="N8930"/>
      <c r="O8930"/>
      <c r="P8930"/>
    </row>
    <row r="8931" spans="11:16" x14ac:dyDescent="0.3">
      <c r="K8931"/>
      <c r="L8931"/>
      <c r="M8931"/>
      <c r="N8931"/>
      <c r="O8931"/>
      <c r="P8931"/>
    </row>
    <row r="8932" spans="11:16" x14ac:dyDescent="0.3">
      <c r="K8932"/>
      <c r="L8932"/>
      <c r="M8932"/>
      <c r="N8932"/>
      <c r="O8932"/>
      <c r="P8932"/>
    </row>
    <row r="8933" spans="11:16" x14ac:dyDescent="0.3">
      <c r="K8933"/>
      <c r="L8933"/>
      <c r="M8933"/>
      <c r="N8933"/>
      <c r="O8933"/>
      <c r="P8933"/>
    </row>
    <row r="8934" spans="11:16" x14ac:dyDescent="0.3">
      <c r="K8934"/>
      <c r="L8934"/>
      <c r="M8934"/>
      <c r="N8934"/>
      <c r="O8934"/>
      <c r="P8934"/>
    </row>
    <row r="8935" spans="11:16" x14ac:dyDescent="0.3">
      <c r="K8935"/>
      <c r="L8935"/>
      <c r="M8935"/>
      <c r="N8935"/>
      <c r="O8935"/>
      <c r="P8935"/>
    </row>
    <row r="8936" spans="11:16" x14ac:dyDescent="0.3">
      <c r="K8936"/>
      <c r="L8936"/>
      <c r="M8936"/>
      <c r="N8936"/>
      <c r="O8936"/>
      <c r="P8936"/>
    </row>
    <row r="8937" spans="11:16" x14ac:dyDescent="0.3">
      <c r="K8937"/>
      <c r="L8937"/>
      <c r="M8937"/>
      <c r="N8937"/>
      <c r="O8937"/>
      <c r="P8937"/>
    </row>
    <row r="8938" spans="11:16" x14ac:dyDescent="0.3">
      <c r="K8938"/>
      <c r="L8938"/>
      <c r="M8938"/>
      <c r="N8938"/>
      <c r="O8938"/>
      <c r="P8938"/>
    </row>
    <row r="8939" spans="11:16" x14ac:dyDescent="0.3">
      <c r="K8939"/>
      <c r="L8939"/>
      <c r="M8939"/>
      <c r="N8939"/>
      <c r="O8939"/>
      <c r="P8939"/>
    </row>
    <row r="8940" spans="11:16" x14ac:dyDescent="0.3">
      <c r="K8940"/>
      <c r="L8940"/>
      <c r="M8940"/>
      <c r="N8940"/>
      <c r="O8940"/>
      <c r="P8940"/>
    </row>
    <row r="8941" spans="11:16" x14ac:dyDescent="0.3">
      <c r="K8941"/>
      <c r="L8941"/>
      <c r="M8941"/>
      <c r="N8941"/>
      <c r="O8941"/>
      <c r="P8941"/>
    </row>
    <row r="8942" spans="11:16" x14ac:dyDescent="0.3">
      <c r="K8942"/>
      <c r="L8942"/>
      <c r="M8942"/>
      <c r="N8942"/>
      <c r="O8942"/>
      <c r="P8942"/>
    </row>
    <row r="8943" spans="11:16" x14ac:dyDescent="0.3">
      <c r="K8943"/>
      <c r="L8943"/>
      <c r="M8943"/>
      <c r="N8943"/>
      <c r="O8943"/>
      <c r="P8943"/>
    </row>
    <row r="8944" spans="11:16" x14ac:dyDescent="0.3">
      <c r="K8944"/>
      <c r="L8944"/>
      <c r="M8944"/>
      <c r="N8944"/>
      <c r="O8944"/>
      <c r="P8944"/>
    </row>
    <row r="8945" spans="11:16" x14ac:dyDescent="0.3">
      <c r="K8945"/>
      <c r="L8945"/>
      <c r="M8945"/>
      <c r="N8945"/>
      <c r="O8945"/>
      <c r="P8945"/>
    </row>
    <row r="8946" spans="11:16" x14ac:dyDescent="0.3">
      <c r="K8946"/>
      <c r="L8946"/>
      <c r="M8946"/>
      <c r="N8946"/>
      <c r="O8946"/>
      <c r="P8946"/>
    </row>
    <row r="8947" spans="11:16" x14ac:dyDescent="0.3">
      <c r="K8947"/>
      <c r="L8947"/>
      <c r="M8947"/>
      <c r="N8947"/>
      <c r="O8947"/>
      <c r="P8947"/>
    </row>
    <row r="8948" spans="11:16" x14ac:dyDescent="0.3">
      <c r="K8948"/>
      <c r="L8948"/>
      <c r="M8948"/>
      <c r="N8948"/>
      <c r="O8948"/>
      <c r="P8948"/>
    </row>
    <row r="8949" spans="11:16" x14ac:dyDescent="0.3">
      <c r="K8949"/>
      <c r="L8949"/>
      <c r="M8949"/>
      <c r="N8949"/>
      <c r="O8949"/>
      <c r="P8949"/>
    </row>
    <row r="8950" spans="11:16" x14ac:dyDescent="0.3">
      <c r="K8950"/>
      <c r="L8950"/>
      <c r="M8950"/>
      <c r="N8950"/>
      <c r="O8950"/>
      <c r="P8950"/>
    </row>
    <row r="8951" spans="11:16" x14ac:dyDescent="0.3">
      <c r="K8951"/>
      <c r="L8951"/>
      <c r="M8951"/>
      <c r="N8951"/>
      <c r="O8951"/>
      <c r="P8951"/>
    </row>
    <row r="8952" spans="11:16" x14ac:dyDescent="0.3">
      <c r="K8952"/>
      <c r="L8952"/>
      <c r="M8952"/>
      <c r="N8952"/>
      <c r="O8952"/>
      <c r="P8952"/>
    </row>
    <row r="8953" spans="11:16" x14ac:dyDescent="0.3">
      <c r="K8953"/>
      <c r="L8953"/>
      <c r="M8953"/>
      <c r="N8953"/>
      <c r="O8953"/>
      <c r="P8953"/>
    </row>
    <row r="8954" spans="11:16" x14ac:dyDescent="0.3">
      <c r="K8954"/>
      <c r="L8954"/>
      <c r="M8954"/>
      <c r="N8954"/>
      <c r="O8954"/>
      <c r="P8954"/>
    </row>
    <row r="8955" spans="11:16" x14ac:dyDescent="0.3">
      <c r="K8955"/>
      <c r="L8955"/>
      <c r="M8955"/>
      <c r="N8955"/>
      <c r="O8955"/>
      <c r="P8955"/>
    </row>
    <row r="8956" spans="11:16" x14ac:dyDescent="0.3">
      <c r="K8956"/>
      <c r="L8956"/>
      <c r="M8956"/>
      <c r="N8956"/>
      <c r="O8956"/>
      <c r="P8956"/>
    </row>
    <row r="8957" spans="11:16" x14ac:dyDescent="0.3">
      <c r="K8957"/>
      <c r="L8957"/>
      <c r="M8957"/>
      <c r="N8957"/>
      <c r="O8957"/>
      <c r="P8957"/>
    </row>
    <row r="8958" spans="11:16" x14ac:dyDescent="0.3">
      <c r="K8958"/>
      <c r="L8958"/>
      <c r="M8958"/>
      <c r="N8958"/>
      <c r="O8958"/>
      <c r="P8958"/>
    </row>
    <row r="8959" spans="11:16" x14ac:dyDescent="0.3">
      <c r="K8959"/>
      <c r="L8959"/>
      <c r="M8959"/>
      <c r="N8959"/>
      <c r="O8959"/>
      <c r="P8959"/>
    </row>
    <row r="8960" spans="11:16" x14ac:dyDescent="0.3">
      <c r="K8960"/>
      <c r="L8960"/>
      <c r="M8960"/>
      <c r="N8960"/>
      <c r="O8960"/>
      <c r="P8960"/>
    </row>
    <row r="8961" spans="11:16" x14ac:dyDescent="0.3">
      <c r="K8961"/>
      <c r="L8961"/>
      <c r="M8961"/>
      <c r="N8961"/>
      <c r="O8961"/>
      <c r="P8961"/>
    </row>
    <row r="8962" spans="11:16" x14ac:dyDescent="0.3">
      <c r="K8962"/>
      <c r="L8962"/>
      <c r="M8962"/>
      <c r="N8962"/>
      <c r="O8962"/>
      <c r="P8962"/>
    </row>
    <row r="8963" spans="11:16" x14ac:dyDescent="0.3">
      <c r="K8963"/>
      <c r="L8963"/>
      <c r="M8963"/>
      <c r="N8963"/>
      <c r="O8963"/>
      <c r="P8963"/>
    </row>
    <row r="8964" spans="11:16" x14ac:dyDescent="0.3">
      <c r="K8964"/>
      <c r="L8964"/>
      <c r="M8964"/>
      <c r="N8964"/>
      <c r="O8964"/>
      <c r="P8964"/>
    </row>
    <row r="8965" spans="11:16" x14ac:dyDescent="0.3">
      <c r="K8965"/>
      <c r="L8965"/>
      <c r="M8965"/>
      <c r="N8965"/>
      <c r="O8965"/>
      <c r="P8965"/>
    </row>
    <row r="8966" spans="11:16" x14ac:dyDescent="0.3">
      <c r="K8966"/>
      <c r="L8966"/>
      <c r="M8966"/>
      <c r="N8966"/>
      <c r="O8966"/>
      <c r="P8966"/>
    </row>
    <row r="8967" spans="11:16" x14ac:dyDescent="0.3">
      <c r="K8967"/>
      <c r="L8967"/>
      <c r="M8967"/>
      <c r="N8967"/>
      <c r="O8967"/>
      <c r="P8967"/>
    </row>
    <row r="8968" spans="11:16" x14ac:dyDescent="0.3">
      <c r="K8968"/>
      <c r="L8968"/>
      <c r="M8968"/>
      <c r="N8968"/>
      <c r="O8968"/>
      <c r="P8968"/>
    </row>
    <row r="8969" spans="11:16" x14ac:dyDescent="0.3">
      <c r="K8969"/>
      <c r="L8969"/>
      <c r="M8969"/>
      <c r="N8969"/>
      <c r="O8969"/>
      <c r="P8969"/>
    </row>
    <row r="8970" spans="11:16" x14ac:dyDescent="0.3">
      <c r="K8970"/>
      <c r="L8970"/>
      <c r="M8970"/>
      <c r="N8970"/>
      <c r="O8970"/>
      <c r="P8970"/>
    </row>
    <row r="8971" spans="11:16" x14ac:dyDescent="0.3">
      <c r="K8971"/>
      <c r="L8971"/>
      <c r="M8971"/>
      <c r="N8971"/>
      <c r="O8971"/>
      <c r="P8971"/>
    </row>
    <row r="8972" spans="11:16" x14ac:dyDescent="0.3">
      <c r="K8972"/>
      <c r="L8972"/>
      <c r="M8972"/>
      <c r="N8972"/>
      <c r="O8972"/>
      <c r="P8972"/>
    </row>
    <row r="8973" spans="11:16" x14ac:dyDescent="0.3">
      <c r="K8973"/>
      <c r="L8973"/>
      <c r="M8973"/>
      <c r="N8973"/>
      <c r="O8973"/>
      <c r="P8973"/>
    </row>
    <row r="8974" spans="11:16" x14ac:dyDescent="0.3">
      <c r="K8974"/>
      <c r="L8974"/>
      <c r="M8974"/>
      <c r="N8974"/>
      <c r="O8974"/>
      <c r="P8974"/>
    </row>
    <row r="8975" spans="11:16" x14ac:dyDescent="0.3">
      <c r="K8975"/>
      <c r="L8975"/>
      <c r="M8975"/>
      <c r="N8975"/>
      <c r="O8975"/>
      <c r="P8975"/>
    </row>
    <row r="8976" spans="11:16" x14ac:dyDescent="0.3">
      <c r="K8976"/>
      <c r="L8976"/>
      <c r="M8976"/>
      <c r="N8976"/>
      <c r="O8976"/>
      <c r="P8976"/>
    </row>
    <row r="8977" spans="11:16" x14ac:dyDescent="0.3">
      <c r="K8977"/>
      <c r="L8977"/>
      <c r="M8977"/>
      <c r="N8977"/>
      <c r="O8977"/>
      <c r="P8977"/>
    </row>
    <row r="8978" spans="11:16" x14ac:dyDescent="0.3">
      <c r="K8978"/>
      <c r="L8978"/>
      <c r="M8978"/>
      <c r="N8978"/>
      <c r="O8978"/>
      <c r="P8978"/>
    </row>
    <row r="8979" spans="11:16" x14ac:dyDescent="0.3">
      <c r="K8979"/>
      <c r="L8979"/>
      <c r="M8979"/>
      <c r="N8979"/>
      <c r="O8979"/>
      <c r="P8979"/>
    </row>
    <row r="8980" spans="11:16" x14ac:dyDescent="0.3">
      <c r="K8980"/>
      <c r="L8980"/>
      <c r="M8980"/>
      <c r="N8980"/>
      <c r="O8980"/>
      <c r="P8980"/>
    </row>
    <row r="8981" spans="11:16" x14ac:dyDescent="0.3">
      <c r="K8981"/>
      <c r="L8981"/>
      <c r="M8981"/>
      <c r="N8981"/>
      <c r="O8981"/>
      <c r="P8981"/>
    </row>
    <row r="8982" spans="11:16" x14ac:dyDescent="0.3">
      <c r="K8982"/>
      <c r="L8982"/>
      <c r="M8982"/>
      <c r="N8982"/>
      <c r="O8982"/>
      <c r="P8982"/>
    </row>
    <row r="8983" spans="11:16" x14ac:dyDescent="0.3">
      <c r="K8983"/>
      <c r="L8983"/>
      <c r="M8983"/>
      <c r="N8983"/>
      <c r="O8983"/>
      <c r="P8983"/>
    </row>
    <row r="8984" spans="11:16" x14ac:dyDescent="0.3">
      <c r="K8984"/>
      <c r="L8984"/>
      <c r="M8984"/>
      <c r="N8984"/>
      <c r="O8984"/>
      <c r="P8984"/>
    </row>
    <row r="8985" spans="11:16" x14ac:dyDescent="0.3">
      <c r="K8985"/>
      <c r="L8985"/>
      <c r="M8985"/>
      <c r="N8985"/>
      <c r="O8985"/>
      <c r="P8985"/>
    </row>
    <row r="8986" spans="11:16" x14ac:dyDescent="0.3">
      <c r="K8986"/>
      <c r="L8986"/>
      <c r="M8986"/>
      <c r="N8986"/>
      <c r="O8986"/>
      <c r="P8986"/>
    </row>
    <row r="8987" spans="11:16" x14ac:dyDescent="0.3">
      <c r="K8987"/>
      <c r="L8987"/>
      <c r="M8987"/>
      <c r="N8987"/>
      <c r="O8987"/>
      <c r="P8987"/>
    </row>
    <row r="8988" spans="11:16" x14ac:dyDescent="0.3">
      <c r="K8988"/>
      <c r="L8988"/>
      <c r="M8988"/>
      <c r="N8988"/>
      <c r="O8988"/>
      <c r="P8988"/>
    </row>
    <row r="8989" spans="11:16" x14ac:dyDescent="0.3">
      <c r="K8989"/>
      <c r="L8989"/>
      <c r="M8989"/>
      <c r="N8989"/>
      <c r="O8989"/>
      <c r="P8989"/>
    </row>
    <row r="8990" spans="11:16" x14ac:dyDescent="0.3">
      <c r="K8990"/>
      <c r="L8990"/>
      <c r="M8990"/>
      <c r="N8990"/>
      <c r="O8990"/>
      <c r="P8990"/>
    </row>
    <row r="8991" spans="11:16" x14ac:dyDescent="0.3">
      <c r="K8991"/>
      <c r="L8991"/>
      <c r="M8991"/>
      <c r="N8991"/>
      <c r="O8991"/>
      <c r="P8991"/>
    </row>
    <row r="8992" spans="11:16" x14ac:dyDescent="0.3">
      <c r="K8992"/>
      <c r="L8992"/>
      <c r="M8992"/>
      <c r="N8992"/>
      <c r="O8992"/>
      <c r="P8992"/>
    </row>
    <row r="8993" spans="11:16" x14ac:dyDescent="0.3">
      <c r="K8993"/>
      <c r="L8993"/>
      <c r="M8993"/>
      <c r="N8993"/>
      <c r="O8993"/>
      <c r="P8993"/>
    </row>
    <row r="8994" spans="11:16" x14ac:dyDescent="0.3">
      <c r="K8994"/>
      <c r="L8994"/>
      <c r="M8994"/>
      <c r="N8994"/>
      <c r="O8994"/>
      <c r="P8994"/>
    </row>
    <row r="8995" spans="11:16" x14ac:dyDescent="0.3">
      <c r="K8995"/>
      <c r="L8995"/>
      <c r="M8995"/>
      <c r="N8995"/>
      <c r="O8995"/>
      <c r="P8995"/>
    </row>
    <row r="8996" spans="11:16" x14ac:dyDescent="0.3">
      <c r="K8996"/>
      <c r="L8996"/>
      <c r="M8996"/>
      <c r="N8996"/>
      <c r="O8996"/>
      <c r="P8996"/>
    </row>
    <row r="8997" spans="11:16" x14ac:dyDescent="0.3">
      <c r="K8997"/>
      <c r="L8997"/>
      <c r="M8997"/>
      <c r="N8997"/>
      <c r="O8997"/>
      <c r="P8997"/>
    </row>
    <row r="8998" spans="11:16" x14ac:dyDescent="0.3">
      <c r="K8998"/>
      <c r="L8998"/>
      <c r="M8998"/>
      <c r="N8998"/>
      <c r="O8998"/>
      <c r="P8998"/>
    </row>
    <row r="8999" spans="11:16" x14ac:dyDescent="0.3">
      <c r="K8999"/>
      <c r="L8999"/>
      <c r="M8999"/>
      <c r="N8999"/>
      <c r="O8999"/>
      <c r="P8999"/>
    </row>
    <row r="9000" spans="11:16" x14ac:dyDescent="0.3">
      <c r="K9000"/>
      <c r="L9000"/>
      <c r="M9000"/>
      <c r="N9000"/>
      <c r="O9000"/>
      <c r="P9000"/>
    </row>
    <row r="9001" spans="11:16" x14ac:dyDescent="0.3">
      <c r="K9001"/>
      <c r="L9001"/>
      <c r="M9001"/>
      <c r="N9001"/>
      <c r="O9001"/>
      <c r="P9001"/>
    </row>
    <row r="9002" spans="11:16" x14ac:dyDescent="0.3">
      <c r="K9002"/>
      <c r="L9002"/>
      <c r="M9002"/>
      <c r="N9002"/>
      <c r="O9002"/>
      <c r="P9002"/>
    </row>
    <row r="9003" spans="11:16" x14ac:dyDescent="0.3">
      <c r="K9003"/>
      <c r="L9003"/>
      <c r="M9003"/>
      <c r="N9003"/>
      <c r="O9003"/>
      <c r="P9003"/>
    </row>
    <row r="9004" spans="11:16" x14ac:dyDescent="0.3">
      <c r="K9004"/>
      <c r="L9004"/>
      <c r="M9004"/>
      <c r="N9004"/>
      <c r="O9004"/>
      <c r="P9004"/>
    </row>
    <row r="9005" spans="11:16" x14ac:dyDescent="0.3">
      <c r="K9005"/>
      <c r="L9005"/>
      <c r="M9005"/>
      <c r="N9005"/>
      <c r="O9005"/>
      <c r="P9005"/>
    </row>
    <row r="9006" spans="11:16" x14ac:dyDescent="0.3">
      <c r="K9006"/>
      <c r="L9006"/>
      <c r="M9006"/>
      <c r="N9006"/>
      <c r="O9006"/>
      <c r="P9006"/>
    </row>
    <row r="9007" spans="11:16" x14ac:dyDescent="0.3">
      <c r="K9007"/>
      <c r="L9007"/>
      <c r="M9007"/>
      <c r="N9007"/>
      <c r="O9007"/>
      <c r="P9007"/>
    </row>
    <row r="9008" spans="11:16" x14ac:dyDescent="0.3">
      <c r="K9008"/>
      <c r="L9008"/>
      <c r="M9008"/>
      <c r="N9008"/>
      <c r="O9008"/>
      <c r="P9008"/>
    </row>
    <row r="9009" spans="11:16" x14ac:dyDescent="0.3">
      <c r="K9009"/>
      <c r="L9009"/>
      <c r="M9009"/>
      <c r="N9009"/>
      <c r="O9009"/>
      <c r="P9009"/>
    </row>
    <row r="9010" spans="11:16" x14ac:dyDescent="0.3">
      <c r="K9010"/>
      <c r="L9010"/>
      <c r="M9010"/>
      <c r="N9010"/>
      <c r="O9010"/>
      <c r="P9010"/>
    </row>
    <row r="9011" spans="11:16" x14ac:dyDescent="0.3">
      <c r="K9011"/>
      <c r="L9011"/>
      <c r="M9011"/>
      <c r="N9011"/>
      <c r="O9011"/>
      <c r="P9011"/>
    </row>
    <row r="9012" spans="11:16" x14ac:dyDescent="0.3">
      <c r="K9012"/>
      <c r="L9012"/>
      <c r="M9012"/>
      <c r="N9012"/>
      <c r="O9012"/>
      <c r="P9012"/>
    </row>
    <row r="9013" spans="11:16" x14ac:dyDescent="0.3">
      <c r="K9013"/>
      <c r="L9013"/>
      <c r="M9013"/>
      <c r="N9013"/>
      <c r="O9013"/>
      <c r="P9013"/>
    </row>
    <row r="9014" spans="11:16" x14ac:dyDescent="0.3">
      <c r="K9014"/>
      <c r="L9014"/>
      <c r="M9014"/>
      <c r="N9014"/>
      <c r="O9014"/>
      <c r="P9014"/>
    </row>
    <row r="9015" spans="11:16" x14ac:dyDescent="0.3">
      <c r="K9015"/>
      <c r="L9015"/>
      <c r="M9015"/>
      <c r="N9015"/>
      <c r="O9015"/>
      <c r="P9015"/>
    </row>
    <row r="9016" spans="11:16" x14ac:dyDescent="0.3">
      <c r="K9016"/>
      <c r="L9016"/>
      <c r="M9016"/>
      <c r="N9016"/>
      <c r="O9016"/>
      <c r="P9016"/>
    </row>
    <row r="9017" spans="11:16" x14ac:dyDescent="0.3">
      <c r="K9017"/>
      <c r="L9017"/>
      <c r="M9017"/>
      <c r="N9017"/>
      <c r="O9017"/>
      <c r="P9017"/>
    </row>
    <row r="9018" spans="11:16" x14ac:dyDescent="0.3">
      <c r="K9018"/>
      <c r="L9018"/>
      <c r="M9018"/>
      <c r="N9018"/>
      <c r="O9018"/>
      <c r="P9018"/>
    </row>
    <row r="9019" spans="11:16" x14ac:dyDescent="0.3">
      <c r="K9019"/>
      <c r="L9019"/>
      <c r="M9019"/>
      <c r="N9019"/>
      <c r="O9019"/>
      <c r="P9019"/>
    </row>
    <row r="9020" spans="11:16" x14ac:dyDescent="0.3">
      <c r="K9020"/>
      <c r="L9020"/>
      <c r="M9020"/>
      <c r="N9020"/>
      <c r="O9020"/>
      <c r="P9020"/>
    </row>
    <row r="9021" spans="11:16" x14ac:dyDescent="0.3">
      <c r="K9021"/>
      <c r="L9021"/>
      <c r="M9021"/>
      <c r="N9021"/>
      <c r="O9021"/>
      <c r="P9021"/>
    </row>
    <row r="9022" spans="11:16" x14ac:dyDescent="0.3">
      <c r="K9022"/>
      <c r="L9022"/>
      <c r="M9022"/>
      <c r="N9022"/>
      <c r="O9022"/>
      <c r="P9022"/>
    </row>
    <row r="9023" spans="11:16" x14ac:dyDescent="0.3">
      <c r="K9023"/>
      <c r="L9023"/>
      <c r="M9023"/>
      <c r="N9023"/>
      <c r="O9023"/>
      <c r="P9023"/>
    </row>
    <row r="9024" spans="11:16" x14ac:dyDescent="0.3">
      <c r="K9024"/>
      <c r="L9024"/>
      <c r="M9024"/>
      <c r="N9024"/>
      <c r="O9024"/>
      <c r="P9024"/>
    </row>
    <row r="9025" spans="11:16" x14ac:dyDescent="0.3">
      <c r="K9025"/>
      <c r="L9025"/>
      <c r="M9025"/>
      <c r="N9025"/>
      <c r="O9025"/>
      <c r="P9025"/>
    </row>
    <row r="9026" spans="11:16" x14ac:dyDescent="0.3">
      <c r="K9026"/>
      <c r="L9026"/>
      <c r="M9026"/>
      <c r="N9026"/>
      <c r="O9026"/>
      <c r="P9026"/>
    </row>
    <row r="9027" spans="11:16" x14ac:dyDescent="0.3">
      <c r="K9027"/>
      <c r="L9027"/>
      <c r="M9027"/>
      <c r="N9027"/>
      <c r="O9027"/>
      <c r="P9027"/>
    </row>
    <row r="9028" spans="11:16" x14ac:dyDescent="0.3">
      <c r="K9028"/>
      <c r="L9028"/>
      <c r="M9028"/>
      <c r="N9028"/>
      <c r="O9028"/>
      <c r="P9028"/>
    </row>
    <row r="9029" spans="11:16" x14ac:dyDescent="0.3">
      <c r="K9029"/>
      <c r="L9029"/>
      <c r="M9029"/>
      <c r="N9029"/>
      <c r="O9029"/>
      <c r="P9029"/>
    </row>
    <row r="9030" spans="11:16" x14ac:dyDescent="0.3">
      <c r="K9030"/>
      <c r="L9030"/>
      <c r="M9030"/>
      <c r="N9030"/>
      <c r="O9030"/>
      <c r="P9030"/>
    </row>
    <row r="9031" spans="11:16" x14ac:dyDescent="0.3">
      <c r="K9031"/>
      <c r="L9031"/>
      <c r="M9031"/>
      <c r="N9031"/>
      <c r="O9031"/>
      <c r="P9031"/>
    </row>
    <row r="9032" spans="11:16" x14ac:dyDescent="0.3">
      <c r="K9032"/>
      <c r="L9032"/>
      <c r="M9032"/>
      <c r="N9032"/>
      <c r="O9032"/>
      <c r="P9032"/>
    </row>
    <row r="9033" spans="11:16" x14ac:dyDescent="0.3">
      <c r="K9033"/>
      <c r="L9033"/>
      <c r="M9033"/>
      <c r="N9033"/>
      <c r="O9033"/>
      <c r="P9033"/>
    </row>
    <row r="9034" spans="11:16" x14ac:dyDescent="0.3">
      <c r="K9034"/>
      <c r="L9034"/>
      <c r="M9034"/>
      <c r="N9034"/>
      <c r="O9034"/>
      <c r="P9034"/>
    </row>
    <row r="9035" spans="11:16" x14ac:dyDescent="0.3">
      <c r="K9035"/>
      <c r="L9035"/>
      <c r="M9035"/>
      <c r="N9035"/>
      <c r="O9035"/>
      <c r="P9035"/>
    </row>
    <row r="9036" spans="11:16" x14ac:dyDescent="0.3">
      <c r="K9036"/>
      <c r="L9036"/>
      <c r="M9036"/>
      <c r="N9036"/>
      <c r="O9036"/>
      <c r="P9036"/>
    </row>
    <row r="9037" spans="11:16" x14ac:dyDescent="0.3">
      <c r="K9037"/>
      <c r="L9037"/>
      <c r="M9037"/>
      <c r="N9037"/>
      <c r="O9037"/>
      <c r="P9037"/>
    </row>
    <row r="9038" spans="11:16" x14ac:dyDescent="0.3">
      <c r="K9038"/>
      <c r="L9038"/>
      <c r="M9038"/>
      <c r="N9038"/>
      <c r="O9038"/>
      <c r="P9038"/>
    </row>
    <row r="9039" spans="11:16" x14ac:dyDescent="0.3">
      <c r="K9039"/>
      <c r="L9039"/>
      <c r="M9039"/>
      <c r="N9039"/>
      <c r="O9039"/>
      <c r="P9039"/>
    </row>
    <row r="9040" spans="11:16" x14ac:dyDescent="0.3">
      <c r="K9040"/>
      <c r="L9040"/>
      <c r="M9040"/>
      <c r="N9040"/>
      <c r="O9040"/>
      <c r="P9040"/>
    </row>
    <row r="9041" spans="11:16" x14ac:dyDescent="0.3">
      <c r="K9041"/>
      <c r="L9041"/>
      <c r="M9041"/>
      <c r="N9041"/>
      <c r="O9041"/>
      <c r="P9041"/>
    </row>
    <row r="9042" spans="11:16" x14ac:dyDescent="0.3">
      <c r="K9042"/>
      <c r="L9042"/>
      <c r="M9042"/>
      <c r="N9042"/>
      <c r="O9042"/>
      <c r="P9042"/>
    </row>
    <row r="9043" spans="11:16" x14ac:dyDescent="0.3">
      <c r="K9043"/>
      <c r="L9043"/>
      <c r="M9043"/>
      <c r="N9043"/>
      <c r="O9043"/>
      <c r="P9043"/>
    </row>
    <row r="9044" spans="11:16" x14ac:dyDescent="0.3">
      <c r="K9044"/>
      <c r="L9044"/>
      <c r="M9044"/>
      <c r="N9044"/>
      <c r="O9044"/>
      <c r="P9044"/>
    </row>
    <row r="9045" spans="11:16" x14ac:dyDescent="0.3">
      <c r="K9045"/>
      <c r="L9045"/>
      <c r="M9045"/>
      <c r="N9045"/>
      <c r="O9045"/>
      <c r="P9045"/>
    </row>
    <row r="9046" spans="11:16" x14ac:dyDescent="0.3">
      <c r="K9046"/>
      <c r="L9046"/>
      <c r="M9046"/>
      <c r="N9046"/>
      <c r="O9046"/>
      <c r="P9046"/>
    </row>
    <row r="9047" spans="11:16" x14ac:dyDescent="0.3">
      <c r="K9047"/>
      <c r="L9047"/>
      <c r="M9047"/>
      <c r="N9047"/>
      <c r="O9047"/>
      <c r="P9047"/>
    </row>
    <row r="9048" spans="11:16" x14ac:dyDescent="0.3">
      <c r="K9048"/>
      <c r="L9048"/>
      <c r="M9048"/>
      <c r="N9048"/>
      <c r="O9048"/>
      <c r="P9048"/>
    </row>
    <row r="9049" spans="11:16" x14ac:dyDescent="0.3">
      <c r="K9049"/>
      <c r="L9049"/>
      <c r="M9049"/>
      <c r="N9049"/>
      <c r="O9049"/>
      <c r="P9049"/>
    </row>
    <row r="9050" spans="11:16" x14ac:dyDescent="0.3">
      <c r="K9050"/>
      <c r="L9050"/>
      <c r="M9050"/>
      <c r="N9050"/>
      <c r="O9050"/>
      <c r="P9050"/>
    </row>
    <row r="9051" spans="11:16" x14ac:dyDescent="0.3">
      <c r="K9051"/>
      <c r="L9051"/>
      <c r="M9051"/>
      <c r="N9051"/>
      <c r="O9051"/>
      <c r="P9051"/>
    </row>
    <row r="9052" spans="11:16" x14ac:dyDescent="0.3">
      <c r="K9052"/>
      <c r="L9052"/>
      <c r="M9052"/>
      <c r="N9052"/>
      <c r="O9052"/>
      <c r="P9052"/>
    </row>
    <row r="9053" spans="11:16" x14ac:dyDescent="0.3">
      <c r="K9053"/>
      <c r="L9053"/>
      <c r="M9053"/>
      <c r="N9053"/>
      <c r="O9053"/>
      <c r="P9053"/>
    </row>
    <row r="9054" spans="11:16" x14ac:dyDescent="0.3">
      <c r="K9054"/>
      <c r="L9054"/>
      <c r="M9054"/>
      <c r="N9054"/>
      <c r="O9054"/>
      <c r="P9054"/>
    </row>
    <row r="9055" spans="11:16" x14ac:dyDescent="0.3">
      <c r="K9055"/>
      <c r="L9055"/>
      <c r="M9055"/>
      <c r="N9055"/>
      <c r="O9055"/>
      <c r="P9055"/>
    </row>
    <row r="9056" spans="11:16" x14ac:dyDescent="0.3">
      <c r="K9056"/>
      <c r="L9056"/>
      <c r="M9056"/>
      <c r="N9056"/>
      <c r="O9056"/>
      <c r="P9056"/>
    </row>
    <row r="9057" spans="11:16" x14ac:dyDescent="0.3">
      <c r="K9057"/>
      <c r="L9057"/>
      <c r="M9057"/>
      <c r="N9057"/>
      <c r="O9057"/>
      <c r="P9057"/>
    </row>
    <row r="9058" spans="11:16" x14ac:dyDescent="0.3">
      <c r="K9058"/>
      <c r="L9058"/>
      <c r="M9058"/>
      <c r="N9058"/>
      <c r="O9058"/>
      <c r="P9058"/>
    </row>
    <row r="9059" spans="11:16" x14ac:dyDescent="0.3">
      <c r="K9059"/>
      <c r="L9059"/>
      <c r="M9059"/>
      <c r="N9059"/>
      <c r="O9059"/>
      <c r="P9059"/>
    </row>
    <row r="9060" spans="11:16" x14ac:dyDescent="0.3">
      <c r="K9060"/>
      <c r="L9060"/>
      <c r="M9060"/>
      <c r="N9060"/>
      <c r="O9060"/>
      <c r="P9060"/>
    </row>
    <row r="9061" spans="11:16" x14ac:dyDescent="0.3">
      <c r="K9061"/>
      <c r="L9061"/>
      <c r="M9061"/>
      <c r="N9061"/>
      <c r="O9061"/>
      <c r="P9061"/>
    </row>
    <row r="9062" spans="11:16" x14ac:dyDescent="0.3">
      <c r="K9062"/>
      <c r="L9062"/>
      <c r="M9062"/>
      <c r="N9062"/>
      <c r="O9062"/>
      <c r="P9062"/>
    </row>
    <row r="9063" spans="11:16" x14ac:dyDescent="0.3">
      <c r="K9063"/>
      <c r="L9063"/>
      <c r="M9063"/>
      <c r="N9063"/>
      <c r="O9063"/>
      <c r="P9063"/>
    </row>
    <row r="9064" spans="11:16" x14ac:dyDescent="0.3">
      <c r="K9064"/>
      <c r="L9064"/>
      <c r="M9064"/>
      <c r="N9064"/>
      <c r="O9064"/>
      <c r="P9064"/>
    </row>
    <row r="9065" spans="11:16" x14ac:dyDescent="0.3">
      <c r="K9065"/>
      <c r="L9065"/>
      <c r="M9065"/>
      <c r="N9065"/>
      <c r="O9065"/>
      <c r="P9065"/>
    </row>
    <row r="9066" spans="11:16" x14ac:dyDescent="0.3">
      <c r="K9066"/>
      <c r="L9066"/>
      <c r="M9066"/>
      <c r="N9066"/>
      <c r="O9066"/>
      <c r="P9066"/>
    </row>
    <row r="9067" spans="11:16" x14ac:dyDescent="0.3">
      <c r="K9067"/>
      <c r="L9067"/>
      <c r="M9067"/>
      <c r="N9067"/>
      <c r="O9067"/>
      <c r="P9067"/>
    </row>
    <row r="9068" spans="11:16" x14ac:dyDescent="0.3">
      <c r="K9068"/>
      <c r="L9068"/>
      <c r="M9068"/>
      <c r="N9068"/>
      <c r="O9068"/>
      <c r="P9068"/>
    </row>
    <row r="9069" spans="11:16" x14ac:dyDescent="0.3">
      <c r="K9069"/>
      <c r="L9069"/>
      <c r="M9069"/>
      <c r="N9069"/>
      <c r="O9069"/>
      <c r="P9069"/>
    </row>
    <row r="9070" spans="11:16" x14ac:dyDescent="0.3">
      <c r="K9070"/>
      <c r="L9070"/>
      <c r="M9070"/>
      <c r="N9070"/>
      <c r="O9070"/>
      <c r="P9070"/>
    </row>
    <row r="9071" spans="11:16" x14ac:dyDescent="0.3">
      <c r="K9071"/>
      <c r="L9071"/>
      <c r="M9071"/>
      <c r="N9071"/>
      <c r="O9071"/>
      <c r="P9071"/>
    </row>
    <row r="9072" spans="11:16" x14ac:dyDescent="0.3">
      <c r="K9072"/>
      <c r="L9072"/>
      <c r="M9072"/>
      <c r="N9072"/>
      <c r="O9072"/>
      <c r="P9072"/>
    </row>
    <row r="9073" spans="11:16" x14ac:dyDescent="0.3">
      <c r="K9073"/>
      <c r="L9073"/>
      <c r="M9073"/>
      <c r="N9073"/>
      <c r="O9073"/>
      <c r="P9073"/>
    </row>
    <row r="9074" spans="11:16" x14ac:dyDescent="0.3">
      <c r="K9074"/>
      <c r="L9074"/>
      <c r="M9074"/>
      <c r="N9074"/>
      <c r="O9074"/>
      <c r="P9074"/>
    </row>
    <row r="9075" spans="11:16" x14ac:dyDescent="0.3">
      <c r="K9075"/>
      <c r="L9075"/>
      <c r="M9075"/>
      <c r="N9075"/>
      <c r="O9075"/>
      <c r="P9075"/>
    </row>
    <row r="9076" spans="11:16" x14ac:dyDescent="0.3">
      <c r="K9076"/>
      <c r="L9076"/>
      <c r="M9076"/>
      <c r="N9076"/>
      <c r="O9076"/>
      <c r="P9076"/>
    </row>
    <row r="9077" spans="11:16" x14ac:dyDescent="0.3">
      <c r="K9077"/>
      <c r="L9077"/>
      <c r="M9077"/>
      <c r="N9077"/>
      <c r="O9077"/>
      <c r="P9077"/>
    </row>
    <row r="9078" spans="11:16" x14ac:dyDescent="0.3">
      <c r="K9078"/>
      <c r="L9078"/>
      <c r="M9078"/>
      <c r="N9078"/>
      <c r="O9078"/>
      <c r="P9078"/>
    </row>
    <row r="9079" spans="11:16" x14ac:dyDescent="0.3">
      <c r="K9079"/>
      <c r="L9079"/>
      <c r="M9079"/>
      <c r="N9079"/>
      <c r="O9079"/>
      <c r="P9079"/>
    </row>
    <row r="9080" spans="11:16" x14ac:dyDescent="0.3">
      <c r="K9080"/>
      <c r="L9080"/>
      <c r="M9080"/>
      <c r="N9080"/>
      <c r="O9080"/>
      <c r="P9080"/>
    </row>
    <row r="9081" spans="11:16" x14ac:dyDescent="0.3">
      <c r="K9081"/>
      <c r="L9081"/>
      <c r="M9081"/>
      <c r="N9081"/>
      <c r="O9081"/>
      <c r="P9081"/>
    </row>
    <row r="9082" spans="11:16" x14ac:dyDescent="0.3">
      <c r="K9082"/>
      <c r="L9082"/>
      <c r="M9082"/>
      <c r="N9082"/>
      <c r="O9082"/>
      <c r="P9082"/>
    </row>
    <row r="9083" spans="11:16" x14ac:dyDescent="0.3">
      <c r="K9083"/>
      <c r="L9083"/>
      <c r="M9083"/>
      <c r="N9083"/>
      <c r="O9083"/>
      <c r="P9083"/>
    </row>
    <row r="9084" spans="11:16" x14ac:dyDescent="0.3">
      <c r="K9084"/>
      <c r="L9084"/>
      <c r="M9084"/>
      <c r="N9084"/>
      <c r="O9084"/>
      <c r="P9084"/>
    </row>
    <row r="9085" spans="11:16" x14ac:dyDescent="0.3">
      <c r="K9085"/>
      <c r="L9085"/>
      <c r="M9085"/>
      <c r="N9085"/>
      <c r="O9085"/>
      <c r="P9085"/>
    </row>
    <row r="9086" spans="11:16" x14ac:dyDescent="0.3">
      <c r="K9086"/>
      <c r="L9086"/>
      <c r="M9086"/>
      <c r="N9086"/>
      <c r="O9086"/>
      <c r="P9086"/>
    </row>
    <row r="9087" spans="11:16" x14ac:dyDescent="0.3">
      <c r="K9087"/>
      <c r="L9087"/>
      <c r="M9087"/>
      <c r="N9087"/>
      <c r="O9087"/>
      <c r="P9087"/>
    </row>
    <row r="9088" spans="11:16" x14ac:dyDescent="0.3">
      <c r="K9088"/>
      <c r="L9088"/>
      <c r="M9088"/>
      <c r="N9088"/>
      <c r="O9088"/>
      <c r="P9088"/>
    </row>
    <row r="9089" spans="11:16" x14ac:dyDescent="0.3">
      <c r="K9089"/>
      <c r="L9089"/>
      <c r="M9089"/>
      <c r="N9089"/>
      <c r="O9089"/>
      <c r="P9089"/>
    </row>
    <row r="9090" spans="11:16" x14ac:dyDescent="0.3">
      <c r="K9090"/>
      <c r="L9090"/>
      <c r="M9090"/>
      <c r="N9090"/>
      <c r="O9090"/>
      <c r="P9090"/>
    </row>
    <row r="9091" spans="11:16" x14ac:dyDescent="0.3">
      <c r="K9091"/>
      <c r="L9091"/>
      <c r="M9091"/>
      <c r="N9091"/>
      <c r="O9091"/>
      <c r="P9091"/>
    </row>
    <row r="9092" spans="11:16" x14ac:dyDescent="0.3">
      <c r="K9092"/>
      <c r="L9092"/>
      <c r="M9092"/>
      <c r="N9092"/>
      <c r="O9092"/>
      <c r="P9092"/>
    </row>
    <row r="9093" spans="11:16" x14ac:dyDescent="0.3">
      <c r="K9093"/>
      <c r="L9093"/>
      <c r="M9093"/>
      <c r="N9093"/>
      <c r="O9093"/>
      <c r="P9093"/>
    </row>
    <row r="9094" spans="11:16" x14ac:dyDescent="0.3">
      <c r="K9094"/>
      <c r="L9094"/>
      <c r="M9094"/>
      <c r="N9094"/>
      <c r="O9094"/>
      <c r="P9094"/>
    </row>
    <row r="9095" spans="11:16" x14ac:dyDescent="0.3">
      <c r="K9095"/>
      <c r="L9095"/>
      <c r="M9095"/>
      <c r="N9095"/>
      <c r="O9095"/>
      <c r="P9095"/>
    </row>
    <row r="9096" spans="11:16" x14ac:dyDescent="0.3">
      <c r="K9096"/>
      <c r="L9096"/>
      <c r="M9096"/>
      <c r="N9096"/>
      <c r="O9096"/>
      <c r="P9096"/>
    </row>
    <row r="9097" spans="11:16" x14ac:dyDescent="0.3">
      <c r="K9097"/>
      <c r="L9097"/>
      <c r="M9097"/>
      <c r="N9097"/>
      <c r="O9097"/>
      <c r="P9097"/>
    </row>
    <row r="9098" spans="11:16" x14ac:dyDescent="0.3">
      <c r="K9098"/>
      <c r="L9098"/>
      <c r="M9098"/>
      <c r="N9098"/>
      <c r="O9098"/>
      <c r="P9098"/>
    </row>
    <row r="9099" spans="11:16" x14ac:dyDescent="0.3">
      <c r="K9099"/>
      <c r="L9099"/>
      <c r="M9099"/>
      <c r="N9099"/>
      <c r="O9099"/>
      <c r="P9099"/>
    </row>
    <row r="9100" spans="11:16" x14ac:dyDescent="0.3">
      <c r="K9100"/>
      <c r="L9100"/>
      <c r="M9100"/>
      <c r="N9100"/>
      <c r="O9100"/>
      <c r="P9100"/>
    </row>
    <row r="9101" spans="11:16" x14ac:dyDescent="0.3">
      <c r="K9101"/>
      <c r="L9101"/>
      <c r="M9101"/>
      <c r="N9101"/>
      <c r="O9101"/>
      <c r="P9101"/>
    </row>
    <row r="9102" spans="11:16" x14ac:dyDescent="0.3">
      <c r="K9102"/>
      <c r="L9102"/>
      <c r="M9102"/>
      <c r="N9102"/>
      <c r="O9102"/>
      <c r="P9102"/>
    </row>
    <row r="9103" spans="11:16" x14ac:dyDescent="0.3">
      <c r="K9103"/>
      <c r="L9103"/>
      <c r="M9103"/>
      <c r="N9103"/>
      <c r="O9103"/>
      <c r="P9103"/>
    </row>
    <row r="9104" spans="11:16" x14ac:dyDescent="0.3">
      <c r="K9104"/>
      <c r="L9104"/>
      <c r="M9104"/>
      <c r="N9104"/>
      <c r="O9104"/>
      <c r="P9104"/>
    </row>
    <row r="9105" spans="11:16" x14ac:dyDescent="0.3">
      <c r="K9105"/>
      <c r="L9105"/>
      <c r="M9105"/>
      <c r="N9105"/>
      <c r="O9105"/>
      <c r="P9105"/>
    </row>
    <row r="9106" spans="11:16" x14ac:dyDescent="0.3">
      <c r="K9106"/>
      <c r="L9106"/>
      <c r="M9106"/>
      <c r="N9106"/>
      <c r="O9106"/>
      <c r="P9106"/>
    </row>
    <row r="9107" spans="11:16" x14ac:dyDescent="0.3">
      <c r="K9107"/>
      <c r="L9107"/>
      <c r="M9107"/>
      <c r="N9107"/>
      <c r="O9107"/>
      <c r="P9107"/>
    </row>
    <row r="9108" spans="11:16" x14ac:dyDescent="0.3">
      <c r="K9108"/>
      <c r="L9108"/>
      <c r="M9108"/>
      <c r="N9108"/>
      <c r="O9108"/>
      <c r="P9108"/>
    </row>
    <row r="9109" spans="11:16" x14ac:dyDescent="0.3">
      <c r="K9109"/>
      <c r="L9109"/>
      <c r="M9109"/>
      <c r="N9109"/>
      <c r="O9109"/>
      <c r="P9109"/>
    </row>
    <row r="9110" spans="11:16" x14ac:dyDescent="0.3">
      <c r="K9110"/>
      <c r="L9110"/>
      <c r="M9110"/>
      <c r="N9110"/>
      <c r="O9110"/>
      <c r="P9110"/>
    </row>
    <row r="9111" spans="11:16" x14ac:dyDescent="0.3">
      <c r="K9111"/>
      <c r="L9111"/>
      <c r="M9111"/>
      <c r="N9111"/>
      <c r="O9111"/>
      <c r="P9111"/>
    </row>
    <row r="9112" spans="11:16" x14ac:dyDescent="0.3">
      <c r="K9112"/>
      <c r="L9112"/>
      <c r="M9112"/>
      <c r="N9112"/>
      <c r="O9112"/>
      <c r="P9112"/>
    </row>
    <row r="9113" spans="11:16" x14ac:dyDescent="0.3">
      <c r="K9113"/>
      <c r="L9113"/>
      <c r="M9113"/>
      <c r="N9113"/>
      <c r="O9113"/>
      <c r="P9113"/>
    </row>
    <row r="9114" spans="11:16" x14ac:dyDescent="0.3">
      <c r="K9114"/>
      <c r="L9114"/>
      <c r="M9114"/>
      <c r="N9114"/>
      <c r="O9114"/>
      <c r="P9114"/>
    </row>
    <row r="9115" spans="11:16" x14ac:dyDescent="0.3">
      <c r="K9115"/>
      <c r="L9115"/>
      <c r="M9115"/>
      <c r="N9115"/>
      <c r="O9115"/>
      <c r="P9115"/>
    </row>
    <row r="9116" spans="11:16" x14ac:dyDescent="0.3">
      <c r="K9116"/>
      <c r="L9116"/>
      <c r="M9116"/>
      <c r="N9116"/>
      <c r="O9116"/>
      <c r="P9116"/>
    </row>
    <row r="9117" spans="11:16" x14ac:dyDescent="0.3">
      <c r="K9117"/>
      <c r="L9117"/>
      <c r="M9117"/>
      <c r="N9117"/>
      <c r="O9117"/>
      <c r="P9117"/>
    </row>
    <row r="9118" spans="11:16" x14ac:dyDescent="0.3">
      <c r="K9118"/>
      <c r="L9118"/>
      <c r="M9118"/>
      <c r="N9118"/>
      <c r="O9118"/>
      <c r="P9118"/>
    </row>
    <row r="9119" spans="11:16" x14ac:dyDescent="0.3">
      <c r="K9119"/>
      <c r="L9119"/>
      <c r="M9119"/>
      <c r="N9119"/>
      <c r="O9119"/>
      <c r="P9119"/>
    </row>
    <row r="9120" spans="11:16" x14ac:dyDescent="0.3">
      <c r="K9120"/>
      <c r="L9120"/>
      <c r="M9120"/>
      <c r="N9120"/>
      <c r="O9120"/>
      <c r="P9120"/>
    </row>
    <row r="9121" spans="11:16" x14ac:dyDescent="0.3">
      <c r="K9121"/>
      <c r="L9121"/>
      <c r="M9121"/>
      <c r="N9121"/>
      <c r="O9121"/>
      <c r="P9121"/>
    </row>
    <row r="9122" spans="11:16" x14ac:dyDescent="0.3">
      <c r="K9122"/>
      <c r="L9122"/>
      <c r="M9122"/>
      <c r="N9122"/>
      <c r="O9122"/>
      <c r="P9122"/>
    </row>
    <row r="9123" spans="11:16" x14ac:dyDescent="0.3">
      <c r="K9123"/>
      <c r="L9123"/>
      <c r="M9123"/>
      <c r="N9123"/>
      <c r="O9123"/>
      <c r="P9123"/>
    </row>
    <row r="9124" spans="11:16" x14ac:dyDescent="0.3">
      <c r="K9124"/>
      <c r="L9124"/>
      <c r="M9124"/>
      <c r="N9124"/>
      <c r="O9124"/>
      <c r="P9124"/>
    </row>
    <row r="9125" spans="11:16" x14ac:dyDescent="0.3">
      <c r="K9125"/>
      <c r="L9125"/>
      <c r="M9125"/>
      <c r="N9125"/>
      <c r="O9125"/>
      <c r="P9125"/>
    </row>
    <row r="9126" spans="11:16" x14ac:dyDescent="0.3">
      <c r="K9126"/>
      <c r="L9126"/>
      <c r="M9126"/>
      <c r="N9126"/>
      <c r="O9126"/>
      <c r="P9126"/>
    </row>
    <row r="9127" spans="11:16" x14ac:dyDescent="0.3">
      <c r="K9127"/>
      <c r="L9127"/>
      <c r="M9127"/>
      <c r="N9127"/>
      <c r="O9127"/>
      <c r="P9127"/>
    </row>
    <row r="9128" spans="11:16" x14ac:dyDescent="0.3">
      <c r="K9128"/>
      <c r="L9128"/>
      <c r="M9128"/>
      <c r="N9128"/>
      <c r="O9128"/>
      <c r="P9128"/>
    </row>
    <row r="9129" spans="11:16" x14ac:dyDescent="0.3">
      <c r="K9129"/>
      <c r="L9129"/>
      <c r="M9129"/>
      <c r="N9129"/>
      <c r="O9129"/>
      <c r="P9129"/>
    </row>
    <row r="9130" spans="11:16" x14ac:dyDescent="0.3">
      <c r="K9130"/>
      <c r="L9130"/>
      <c r="M9130"/>
      <c r="N9130"/>
      <c r="O9130"/>
      <c r="P9130"/>
    </row>
    <row r="9131" spans="11:16" x14ac:dyDescent="0.3">
      <c r="K9131"/>
      <c r="L9131"/>
      <c r="M9131"/>
      <c r="N9131"/>
      <c r="O9131"/>
      <c r="P9131"/>
    </row>
    <row r="9132" spans="11:16" x14ac:dyDescent="0.3">
      <c r="K9132"/>
      <c r="L9132"/>
      <c r="M9132"/>
      <c r="N9132"/>
      <c r="O9132"/>
      <c r="P9132"/>
    </row>
    <row r="9133" spans="11:16" x14ac:dyDescent="0.3">
      <c r="K9133"/>
      <c r="L9133"/>
      <c r="M9133"/>
      <c r="N9133"/>
      <c r="O9133"/>
      <c r="P9133"/>
    </row>
    <row r="9134" spans="11:16" x14ac:dyDescent="0.3">
      <c r="K9134"/>
      <c r="L9134"/>
      <c r="M9134"/>
      <c r="N9134"/>
      <c r="O9134"/>
      <c r="P9134"/>
    </row>
    <row r="9135" spans="11:16" x14ac:dyDescent="0.3">
      <c r="K9135"/>
      <c r="L9135"/>
      <c r="M9135"/>
      <c r="N9135"/>
      <c r="O9135"/>
      <c r="P9135"/>
    </row>
    <row r="9136" spans="11:16" x14ac:dyDescent="0.3">
      <c r="K9136"/>
      <c r="L9136"/>
      <c r="M9136"/>
      <c r="N9136"/>
      <c r="O9136"/>
      <c r="P9136"/>
    </row>
    <row r="9137" spans="11:16" x14ac:dyDescent="0.3">
      <c r="K9137"/>
      <c r="L9137"/>
      <c r="M9137"/>
      <c r="N9137"/>
      <c r="O9137"/>
      <c r="P9137"/>
    </row>
    <row r="9138" spans="11:16" x14ac:dyDescent="0.3">
      <c r="K9138"/>
      <c r="L9138"/>
      <c r="M9138"/>
      <c r="N9138"/>
      <c r="O9138"/>
      <c r="P9138"/>
    </row>
    <row r="9139" spans="11:16" x14ac:dyDescent="0.3">
      <c r="K9139"/>
      <c r="L9139"/>
      <c r="M9139"/>
      <c r="N9139"/>
      <c r="O9139"/>
      <c r="P9139"/>
    </row>
    <row r="9140" spans="11:16" x14ac:dyDescent="0.3">
      <c r="K9140"/>
      <c r="L9140"/>
      <c r="M9140"/>
      <c r="N9140"/>
      <c r="O9140"/>
      <c r="P9140"/>
    </row>
    <row r="9141" spans="11:16" x14ac:dyDescent="0.3">
      <c r="K9141"/>
      <c r="L9141"/>
      <c r="M9141"/>
      <c r="N9141"/>
      <c r="O9141"/>
      <c r="P9141"/>
    </row>
    <row r="9142" spans="11:16" x14ac:dyDescent="0.3">
      <c r="K9142"/>
      <c r="L9142"/>
      <c r="M9142"/>
      <c r="N9142"/>
      <c r="O9142"/>
      <c r="P9142"/>
    </row>
    <row r="9143" spans="11:16" x14ac:dyDescent="0.3">
      <c r="K9143"/>
      <c r="L9143"/>
      <c r="M9143"/>
      <c r="N9143"/>
      <c r="O9143"/>
      <c r="P9143"/>
    </row>
    <row r="9144" spans="11:16" x14ac:dyDescent="0.3">
      <c r="K9144"/>
      <c r="L9144"/>
      <c r="M9144"/>
      <c r="N9144"/>
      <c r="O9144"/>
      <c r="P9144"/>
    </row>
    <row r="9145" spans="11:16" x14ac:dyDescent="0.3">
      <c r="K9145"/>
      <c r="L9145"/>
      <c r="M9145"/>
      <c r="N9145"/>
      <c r="O9145"/>
      <c r="P9145"/>
    </row>
    <row r="9146" spans="11:16" x14ac:dyDescent="0.3">
      <c r="K9146"/>
      <c r="L9146"/>
      <c r="M9146"/>
      <c r="N9146"/>
      <c r="O9146"/>
      <c r="P9146"/>
    </row>
    <row r="9147" spans="11:16" x14ac:dyDescent="0.3">
      <c r="K9147"/>
      <c r="L9147"/>
      <c r="M9147"/>
      <c r="N9147"/>
      <c r="O9147"/>
      <c r="P9147"/>
    </row>
    <row r="9148" spans="11:16" x14ac:dyDescent="0.3">
      <c r="K9148"/>
      <c r="L9148"/>
      <c r="M9148"/>
      <c r="N9148"/>
      <c r="O9148"/>
      <c r="P9148"/>
    </row>
    <row r="9149" spans="11:16" x14ac:dyDescent="0.3">
      <c r="K9149"/>
      <c r="L9149"/>
      <c r="M9149"/>
      <c r="N9149"/>
      <c r="O9149"/>
      <c r="P9149"/>
    </row>
    <row r="9150" spans="11:16" x14ac:dyDescent="0.3">
      <c r="K9150"/>
      <c r="L9150"/>
      <c r="M9150"/>
      <c r="N9150"/>
      <c r="O9150"/>
      <c r="P9150"/>
    </row>
    <row r="9151" spans="11:16" x14ac:dyDescent="0.3">
      <c r="K9151"/>
      <c r="L9151"/>
      <c r="M9151"/>
      <c r="N9151"/>
      <c r="O9151"/>
      <c r="P9151"/>
    </row>
    <row r="9152" spans="11:16" x14ac:dyDescent="0.3">
      <c r="K9152"/>
      <c r="L9152"/>
      <c r="M9152"/>
      <c r="N9152"/>
      <c r="O9152"/>
      <c r="P9152"/>
    </row>
    <row r="9153" spans="11:16" x14ac:dyDescent="0.3">
      <c r="K9153"/>
      <c r="L9153"/>
      <c r="M9153"/>
      <c r="N9153"/>
      <c r="O9153"/>
      <c r="P9153"/>
    </row>
    <row r="9154" spans="11:16" x14ac:dyDescent="0.3">
      <c r="K9154"/>
      <c r="L9154"/>
      <c r="M9154"/>
      <c r="N9154"/>
      <c r="O9154"/>
      <c r="P9154"/>
    </row>
    <row r="9155" spans="11:16" x14ac:dyDescent="0.3">
      <c r="K9155"/>
      <c r="L9155"/>
      <c r="M9155"/>
      <c r="N9155"/>
      <c r="O9155"/>
      <c r="P9155"/>
    </row>
    <row r="9156" spans="11:16" x14ac:dyDescent="0.3">
      <c r="K9156"/>
      <c r="L9156"/>
      <c r="M9156"/>
      <c r="N9156"/>
      <c r="O9156"/>
      <c r="P9156"/>
    </row>
    <row r="9157" spans="11:16" x14ac:dyDescent="0.3">
      <c r="K9157"/>
      <c r="L9157"/>
      <c r="M9157"/>
      <c r="N9157"/>
      <c r="O9157"/>
      <c r="P9157"/>
    </row>
    <row r="9158" spans="11:16" x14ac:dyDescent="0.3">
      <c r="K9158"/>
      <c r="L9158"/>
      <c r="M9158"/>
      <c r="N9158"/>
      <c r="O9158"/>
      <c r="P9158"/>
    </row>
    <row r="9159" spans="11:16" x14ac:dyDescent="0.3">
      <c r="K9159"/>
      <c r="L9159"/>
      <c r="M9159"/>
      <c r="N9159"/>
      <c r="O9159"/>
      <c r="P9159"/>
    </row>
    <row r="9160" spans="11:16" x14ac:dyDescent="0.3">
      <c r="K9160"/>
      <c r="L9160"/>
      <c r="M9160"/>
      <c r="N9160"/>
      <c r="O9160"/>
      <c r="P9160"/>
    </row>
    <row r="9161" spans="11:16" x14ac:dyDescent="0.3">
      <c r="K9161"/>
      <c r="L9161"/>
      <c r="M9161"/>
      <c r="N9161"/>
      <c r="O9161"/>
      <c r="P9161"/>
    </row>
    <row r="9162" spans="11:16" x14ac:dyDescent="0.3">
      <c r="K9162"/>
      <c r="L9162"/>
      <c r="M9162"/>
      <c r="N9162"/>
      <c r="O9162"/>
      <c r="P9162"/>
    </row>
    <row r="9163" spans="11:16" x14ac:dyDescent="0.3">
      <c r="K9163"/>
      <c r="L9163"/>
      <c r="M9163"/>
      <c r="N9163"/>
      <c r="O9163"/>
      <c r="P9163"/>
    </row>
    <row r="9164" spans="11:16" x14ac:dyDescent="0.3">
      <c r="K9164"/>
      <c r="L9164"/>
      <c r="M9164"/>
      <c r="N9164"/>
      <c r="O9164"/>
      <c r="P9164"/>
    </row>
    <row r="9165" spans="11:16" x14ac:dyDescent="0.3">
      <c r="K9165"/>
      <c r="L9165"/>
      <c r="M9165"/>
      <c r="N9165"/>
      <c r="O9165"/>
      <c r="P9165"/>
    </row>
    <row r="9166" spans="11:16" x14ac:dyDescent="0.3">
      <c r="K9166"/>
      <c r="L9166"/>
      <c r="M9166"/>
      <c r="N9166"/>
      <c r="O9166"/>
      <c r="P9166"/>
    </row>
    <row r="9167" spans="11:16" x14ac:dyDescent="0.3">
      <c r="K9167"/>
      <c r="L9167"/>
      <c r="M9167"/>
      <c r="N9167"/>
      <c r="O9167"/>
      <c r="P9167"/>
    </row>
    <row r="9168" spans="11:16" x14ac:dyDescent="0.3">
      <c r="K9168"/>
      <c r="L9168"/>
      <c r="M9168"/>
      <c r="N9168"/>
      <c r="O9168"/>
      <c r="P9168"/>
    </row>
    <row r="9169" spans="11:16" x14ac:dyDescent="0.3">
      <c r="K9169"/>
      <c r="L9169"/>
      <c r="M9169"/>
      <c r="N9169"/>
      <c r="O9169"/>
      <c r="P9169"/>
    </row>
    <row r="9170" spans="11:16" x14ac:dyDescent="0.3">
      <c r="K9170"/>
      <c r="L9170"/>
      <c r="M9170"/>
      <c r="N9170"/>
      <c r="O9170"/>
      <c r="P9170"/>
    </row>
    <row r="9171" spans="11:16" x14ac:dyDescent="0.3">
      <c r="K9171"/>
      <c r="L9171"/>
      <c r="M9171"/>
      <c r="N9171"/>
      <c r="O9171"/>
      <c r="P9171"/>
    </row>
    <row r="9172" spans="11:16" x14ac:dyDescent="0.3">
      <c r="K9172"/>
      <c r="L9172"/>
      <c r="M9172"/>
      <c r="N9172"/>
      <c r="O9172"/>
      <c r="P9172"/>
    </row>
    <row r="9173" spans="11:16" x14ac:dyDescent="0.3">
      <c r="K9173"/>
      <c r="L9173"/>
      <c r="M9173"/>
      <c r="N9173"/>
      <c r="O9173"/>
      <c r="P9173"/>
    </row>
    <row r="9174" spans="11:16" x14ac:dyDescent="0.3">
      <c r="K9174"/>
      <c r="L9174"/>
      <c r="M9174"/>
      <c r="N9174"/>
      <c r="O9174"/>
      <c r="P9174"/>
    </row>
    <row r="9175" spans="11:16" x14ac:dyDescent="0.3">
      <c r="K9175"/>
      <c r="L9175"/>
      <c r="M9175"/>
      <c r="N9175"/>
      <c r="O9175"/>
      <c r="P9175"/>
    </row>
    <row r="9176" spans="11:16" x14ac:dyDescent="0.3">
      <c r="K9176"/>
      <c r="L9176"/>
      <c r="M9176"/>
      <c r="N9176"/>
      <c r="O9176"/>
      <c r="P9176"/>
    </row>
    <row r="9177" spans="11:16" x14ac:dyDescent="0.3">
      <c r="K9177"/>
      <c r="L9177"/>
      <c r="M9177"/>
      <c r="N9177"/>
      <c r="O9177"/>
      <c r="P9177"/>
    </row>
    <row r="9178" spans="11:16" x14ac:dyDescent="0.3">
      <c r="K9178"/>
      <c r="L9178"/>
      <c r="M9178"/>
      <c r="N9178"/>
      <c r="O9178"/>
      <c r="P9178"/>
    </row>
    <row r="9179" spans="11:16" x14ac:dyDescent="0.3">
      <c r="K9179"/>
      <c r="L9179"/>
      <c r="M9179"/>
      <c r="N9179"/>
      <c r="O9179"/>
      <c r="P9179"/>
    </row>
    <row r="9180" spans="11:16" x14ac:dyDescent="0.3">
      <c r="K9180"/>
      <c r="L9180"/>
      <c r="M9180"/>
      <c r="N9180"/>
      <c r="O9180"/>
      <c r="P9180"/>
    </row>
    <row r="9181" spans="11:16" x14ac:dyDescent="0.3">
      <c r="K9181"/>
      <c r="L9181"/>
      <c r="M9181"/>
      <c r="N9181"/>
      <c r="O9181"/>
      <c r="P9181"/>
    </row>
    <row r="9182" spans="11:16" x14ac:dyDescent="0.3">
      <c r="K9182"/>
      <c r="L9182"/>
      <c r="M9182"/>
      <c r="N9182"/>
      <c r="O9182"/>
      <c r="P9182"/>
    </row>
    <row r="9183" spans="11:16" x14ac:dyDescent="0.3">
      <c r="K9183"/>
      <c r="L9183"/>
      <c r="M9183"/>
      <c r="N9183"/>
      <c r="O9183"/>
      <c r="P9183"/>
    </row>
    <row r="9184" spans="11:16" x14ac:dyDescent="0.3">
      <c r="K9184"/>
      <c r="L9184"/>
      <c r="M9184"/>
      <c r="N9184"/>
      <c r="O9184"/>
      <c r="P9184"/>
    </row>
    <row r="9185" spans="11:16" x14ac:dyDescent="0.3">
      <c r="K9185"/>
      <c r="L9185"/>
      <c r="M9185"/>
      <c r="N9185"/>
      <c r="O9185"/>
      <c r="P9185"/>
    </row>
    <row r="9186" spans="11:16" x14ac:dyDescent="0.3">
      <c r="K9186"/>
      <c r="L9186"/>
      <c r="M9186"/>
      <c r="N9186"/>
      <c r="O9186"/>
      <c r="P9186"/>
    </row>
    <row r="9187" spans="11:16" x14ac:dyDescent="0.3">
      <c r="K9187"/>
      <c r="L9187"/>
      <c r="M9187"/>
      <c r="N9187"/>
      <c r="O9187"/>
      <c r="P9187"/>
    </row>
    <row r="9188" spans="11:16" x14ac:dyDescent="0.3">
      <c r="K9188"/>
      <c r="L9188"/>
      <c r="M9188"/>
      <c r="N9188"/>
      <c r="O9188"/>
      <c r="P9188"/>
    </row>
    <row r="9189" spans="11:16" x14ac:dyDescent="0.3">
      <c r="K9189"/>
      <c r="L9189"/>
      <c r="M9189"/>
      <c r="N9189"/>
      <c r="O9189"/>
      <c r="P9189"/>
    </row>
    <row r="9190" spans="11:16" x14ac:dyDescent="0.3">
      <c r="K9190"/>
      <c r="L9190"/>
      <c r="M9190"/>
      <c r="N9190"/>
      <c r="O9190"/>
      <c r="P9190"/>
    </row>
    <row r="9191" spans="11:16" x14ac:dyDescent="0.3">
      <c r="K9191"/>
      <c r="L9191"/>
      <c r="M9191"/>
      <c r="N9191"/>
      <c r="O9191"/>
      <c r="P9191"/>
    </row>
    <row r="9192" spans="11:16" x14ac:dyDescent="0.3">
      <c r="K9192"/>
      <c r="L9192"/>
      <c r="M9192"/>
      <c r="N9192"/>
      <c r="O9192"/>
      <c r="P9192"/>
    </row>
    <row r="9193" spans="11:16" x14ac:dyDescent="0.3">
      <c r="K9193"/>
      <c r="L9193"/>
      <c r="M9193"/>
      <c r="N9193"/>
      <c r="O9193"/>
      <c r="P9193"/>
    </row>
    <row r="9194" spans="11:16" x14ac:dyDescent="0.3">
      <c r="K9194"/>
      <c r="L9194"/>
      <c r="M9194"/>
      <c r="N9194"/>
      <c r="O9194"/>
      <c r="P9194"/>
    </row>
    <row r="9195" spans="11:16" x14ac:dyDescent="0.3">
      <c r="K9195"/>
      <c r="L9195"/>
      <c r="M9195"/>
      <c r="N9195"/>
      <c r="O9195"/>
      <c r="P9195"/>
    </row>
    <row r="9196" spans="11:16" x14ac:dyDescent="0.3">
      <c r="K9196"/>
      <c r="L9196"/>
      <c r="M9196"/>
      <c r="N9196"/>
      <c r="O9196"/>
      <c r="P9196"/>
    </row>
    <row r="9197" spans="11:16" x14ac:dyDescent="0.3">
      <c r="K9197"/>
      <c r="L9197"/>
      <c r="M9197"/>
      <c r="N9197"/>
      <c r="O9197"/>
      <c r="P9197"/>
    </row>
    <row r="9198" spans="11:16" x14ac:dyDescent="0.3">
      <c r="K9198"/>
      <c r="L9198"/>
      <c r="M9198"/>
      <c r="N9198"/>
      <c r="O9198"/>
      <c r="P9198"/>
    </row>
    <row r="9199" spans="11:16" x14ac:dyDescent="0.3">
      <c r="K9199"/>
      <c r="L9199"/>
      <c r="M9199"/>
      <c r="N9199"/>
      <c r="O9199"/>
      <c r="P9199"/>
    </row>
    <row r="9200" spans="11:16" x14ac:dyDescent="0.3">
      <c r="K9200"/>
      <c r="L9200"/>
      <c r="M9200"/>
      <c r="N9200"/>
      <c r="O9200"/>
      <c r="P9200"/>
    </row>
    <row r="9201" spans="11:16" x14ac:dyDescent="0.3">
      <c r="K9201"/>
      <c r="L9201"/>
      <c r="M9201"/>
      <c r="N9201"/>
      <c r="O9201"/>
      <c r="P9201"/>
    </row>
    <row r="9202" spans="11:16" x14ac:dyDescent="0.3">
      <c r="K9202"/>
      <c r="L9202"/>
      <c r="M9202"/>
      <c r="N9202"/>
      <c r="O9202"/>
      <c r="P9202"/>
    </row>
    <row r="9203" spans="11:16" x14ac:dyDescent="0.3">
      <c r="K9203"/>
      <c r="L9203"/>
      <c r="M9203"/>
      <c r="N9203"/>
      <c r="O9203"/>
      <c r="P9203"/>
    </row>
    <row r="9204" spans="11:16" x14ac:dyDescent="0.3">
      <c r="K9204"/>
      <c r="L9204"/>
      <c r="M9204"/>
      <c r="N9204"/>
      <c r="O9204"/>
      <c r="P9204"/>
    </row>
    <row r="9205" spans="11:16" x14ac:dyDescent="0.3">
      <c r="K9205"/>
      <c r="L9205"/>
      <c r="M9205"/>
      <c r="N9205"/>
      <c r="O9205"/>
      <c r="P9205"/>
    </row>
    <row r="9206" spans="11:16" x14ac:dyDescent="0.3">
      <c r="K9206"/>
      <c r="L9206"/>
      <c r="M9206"/>
      <c r="N9206"/>
      <c r="O9206"/>
      <c r="P9206"/>
    </row>
    <row r="9207" spans="11:16" x14ac:dyDescent="0.3">
      <c r="K9207"/>
      <c r="L9207"/>
      <c r="M9207"/>
      <c r="N9207"/>
      <c r="O9207"/>
      <c r="P9207"/>
    </row>
    <row r="9208" spans="11:16" x14ac:dyDescent="0.3">
      <c r="K9208"/>
      <c r="L9208"/>
      <c r="M9208"/>
      <c r="N9208"/>
      <c r="O9208"/>
      <c r="P9208"/>
    </row>
    <row r="9209" spans="11:16" x14ac:dyDescent="0.3">
      <c r="K9209"/>
      <c r="L9209"/>
      <c r="M9209"/>
      <c r="N9209"/>
      <c r="O9209"/>
      <c r="P9209"/>
    </row>
    <row r="9210" spans="11:16" x14ac:dyDescent="0.3">
      <c r="K9210"/>
      <c r="L9210"/>
      <c r="M9210"/>
      <c r="N9210"/>
      <c r="O9210"/>
      <c r="P9210"/>
    </row>
    <row r="9211" spans="11:16" x14ac:dyDescent="0.3">
      <c r="K9211"/>
      <c r="L9211"/>
      <c r="M9211"/>
      <c r="N9211"/>
      <c r="O9211"/>
      <c r="P9211"/>
    </row>
    <row r="9212" spans="11:16" x14ac:dyDescent="0.3">
      <c r="K9212"/>
      <c r="L9212"/>
      <c r="M9212"/>
      <c r="N9212"/>
      <c r="O9212"/>
      <c r="P9212"/>
    </row>
    <row r="9213" spans="11:16" x14ac:dyDescent="0.3">
      <c r="K9213"/>
      <c r="L9213"/>
      <c r="M9213"/>
      <c r="N9213"/>
      <c r="O9213"/>
      <c r="P9213"/>
    </row>
    <row r="9214" spans="11:16" x14ac:dyDescent="0.3">
      <c r="K9214"/>
      <c r="L9214"/>
      <c r="M9214"/>
      <c r="N9214"/>
      <c r="O9214"/>
      <c r="P9214"/>
    </row>
    <row r="9215" spans="11:16" x14ac:dyDescent="0.3">
      <c r="K9215"/>
      <c r="L9215"/>
      <c r="M9215"/>
      <c r="N9215"/>
      <c r="O9215"/>
      <c r="P9215"/>
    </row>
    <row r="9216" spans="11:16" x14ac:dyDescent="0.3">
      <c r="K9216"/>
      <c r="L9216"/>
      <c r="M9216"/>
      <c r="N9216"/>
      <c r="O9216"/>
      <c r="P9216"/>
    </row>
    <row r="9217" spans="11:16" x14ac:dyDescent="0.3">
      <c r="K9217"/>
      <c r="L9217"/>
      <c r="M9217"/>
      <c r="N9217"/>
      <c r="O9217"/>
      <c r="P9217"/>
    </row>
    <row r="9218" spans="11:16" x14ac:dyDescent="0.3">
      <c r="K9218"/>
      <c r="L9218"/>
      <c r="M9218"/>
      <c r="N9218"/>
      <c r="O9218"/>
      <c r="P9218"/>
    </row>
    <row r="9219" spans="11:16" x14ac:dyDescent="0.3">
      <c r="K9219"/>
      <c r="L9219"/>
      <c r="M9219"/>
      <c r="N9219"/>
      <c r="O9219"/>
      <c r="P9219"/>
    </row>
    <row r="9220" spans="11:16" x14ac:dyDescent="0.3">
      <c r="K9220"/>
      <c r="L9220"/>
      <c r="M9220"/>
      <c r="N9220"/>
      <c r="O9220"/>
      <c r="P9220"/>
    </row>
    <row r="9221" spans="11:16" x14ac:dyDescent="0.3">
      <c r="K9221"/>
      <c r="L9221"/>
      <c r="M9221"/>
      <c r="N9221"/>
      <c r="O9221"/>
      <c r="P9221"/>
    </row>
    <row r="9222" spans="11:16" x14ac:dyDescent="0.3">
      <c r="K9222"/>
      <c r="L9222"/>
      <c r="M9222"/>
      <c r="N9222"/>
      <c r="O9222"/>
      <c r="P9222"/>
    </row>
    <row r="9223" spans="11:16" x14ac:dyDescent="0.3">
      <c r="K9223"/>
      <c r="L9223"/>
      <c r="M9223"/>
      <c r="N9223"/>
      <c r="O9223"/>
      <c r="P9223"/>
    </row>
    <row r="9224" spans="11:16" x14ac:dyDescent="0.3">
      <c r="K9224"/>
      <c r="L9224"/>
      <c r="M9224"/>
      <c r="N9224"/>
      <c r="O9224"/>
      <c r="P9224"/>
    </row>
    <row r="9225" spans="11:16" x14ac:dyDescent="0.3">
      <c r="K9225"/>
      <c r="L9225"/>
      <c r="M9225"/>
      <c r="N9225"/>
      <c r="O9225"/>
      <c r="P9225"/>
    </row>
    <row r="9226" spans="11:16" x14ac:dyDescent="0.3">
      <c r="K9226"/>
      <c r="L9226"/>
      <c r="M9226"/>
      <c r="N9226"/>
      <c r="O9226"/>
      <c r="P9226"/>
    </row>
    <row r="9227" spans="11:16" x14ac:dyDescent="0.3">
      <c r="K9227"/>
      <c r="L9227"/>
      <c r="M9227"/>
      <c r="N9227"/>
      <c r="O9227"/>
      <c r="P9227"/>
    </row>
    <row r="9228" spans="11:16" x14ac:dyDescent="0.3">
      <c r="K9228"/>
      <c r="L9228"/>
      <c r="M9228"/>
      <c r="N9228"/>
      <c r="O9228"/>
      <c r="P9228"/>
    </row>
    <row r="9229" spans="11:16" x14ac:dyDescent="0.3">
      <c r="K9229"/>
      <c r="L9229"/>
      <c r="M9229"/>
      <c r="N9229"/>
      <c r="O9229"/>
      <c r="P9229"/>
    </row>
    <row r="9230" spans="11:16" x14ac:dyDescent="0.3">
      <c r="K9230"/>
      <c r="L9230"/>
      <c r="M9230"/>
      <c r="N9230"/>
      <c r="O9230"/>
      <c r="P9230"/>
    </row>
    <row r="9231" spans="11:16" x14ac:dyDescent="0.3">
      <c r="K9231"/>
      <c r="L9231"/>
      <c r="M9231"/>
      <c r="N9231"/>
      <c r="O9231"/>
      <c r="P9231"/>
    </row>
    <row r="9232" spans="11:16" x14ac:dyDescent="0.3">
      <c r="K9232"/>
      <c r="L9232"/>
      <c r="M9232"/>
      <c r="N9232"/>
      <c r="O9232"/>
      <c r="P9232"/>
    </row>
    <row r="9233" spans="11:16" x14ac:dyDescent="0.3">
      <c r="K9233"/>
      <c r="L9233"/>
      <c r="M9233"/>
      <c r="N9233"/>
      <c r="O9233"/>
      <c r="P9233"/>
    </row>
    <row r="9234" spans="11:16" x14ac:dyDescent="0.3">
      <c r="K9234"/>
      <c r="L9234"/>
      <c r="M9234"/>
      <c r="N9234"/>
      <c r="O9234"/>
      <c r="P9234"/>
    </row>
    <row r="9235" spans="11:16" x14ac:dyDescent="0.3">
      <c r="K9235"/>
      <c r="L9235"/>
      <c r="M9235"/>
      <c r="N9235"/>
      <c r="O9235"/>
      <c r="P9235"/>
    </row>
    <row r="9236" spans="11:16" x14ac:dyDescent="0.3">
      <c r="K9236"/>
      <c r="L9236"/>
      <c r="M9236"/>
      <c r="N9236"/>
      <c r="O9236"/>
      <c r="P9236"/>
    </row>
    <row r="9237" spans="11:16" x14ac:dyDescent="0.3">
      <c r="K9237"/>
      <c r="L9237"/>
      <c r="M9237"/>
      <c r="N9237"/>
      <c r="O9237"/>
      <c r="P9237"/>
    </row>
    <row r="9238" spans="11:16" x14ac:dyDescent="0.3">
      <c r="K9238"/>
      <c r="L9238"/>
      <c r="M9238"/>
      <c r="N9238"/>
      <c r="O9238"/>
      <c r="P9238"/>
    </row>
    <row r="9239" spans="11:16" x14ac:dyDescent="0.3">
      <c r="K9239"/>
      <c r="L9239"/>
      <c r="M9239"/>
      <c r="N9239"/>
      <c r="O9239"/>
      <c r="P9239"/>
    </row>
    <row r="9240" spans="11:16" x14ac:dyDescent="0.3">
      <c r="K9240"/>
      <c r="L9240"/>
      <c r="M9240"/>
      <c r="N9240"/>
      <c r="O9240"/>
      <c r="P9240"/>
    </row>
    <row r="9241" spans="11:16" x14ac:dyDescent="0.3">
      <c r="K9241"/>
      <c r="L9241"/>
      <c r="M9241"/>
      <c r="N9241"/>
      <c r="O9241"/>
      <c r="P9241"/>
    </row>
    <row r="9242" spans="11:16" x14ac:dyDescent="0.3">
      <c r="K9242"/>
      <c r="L9242"/>
      <c r="M9242"/>
      <c r="N9242"/>
      <c r="O9242"/>
      <c r="P9242"/>
    </row>
    <row r="9243" spans="11:16" x14ac:dyDescent="0.3">
      <c r="K9243"/>
      <c r="L9243"/>
      <c r="M9243"/>
      <c r="N9243"/>
      <c r="O9243"/>
      <c r="P9243"/>
    </row>
    <row r="9244" spans="11:16" x14ac:dyDescent="0.3">
      <c r="K9244"/>
      <c r="L9244"/>
      <c r="M9244"/>
      <c r="N9244"/>
      <c r="O9244"/>
      <c r="P9244"/>
    </row>
    <row r="9245" spans="11:16" x14ac:dyDescent="0.3">
      <c r="K9245"/>
      <c r="L9245"/>
      <c r="M9245"/>
      <c r="N9245"/>
      <c r="O9245"/>
      <c r="P9245"/>
    </row>
    <row r="9246" spans="11:16" x14ac:dyDescent="0.3">
      <c r="K9246"/>
      <c r="L9246"/>
      <c r="M9246"/>
      <c r="N9246"/>
      <c r="O9246"/>
      <c r="P9246"/>
    </row>
    <row r="9247" spans="11:16" x14ac:dyDescent="0.3">
      <c r="K9247"/>
      <c r="L9247"/>
      <c r="M9247"/>
      <c r="N9247"/>
      <c r="O9247"/>
      <c r="P9247"/>
    </row>
    <row r="9248" spans="11:16" x14ac:dyDescent="0.3">
      <c r="K9248"/>
      <c r="L9248"/>
      <c r="M9248"/>
      <c r="N9248"/>
      <c r="O9248"/>
      <c r="P9248"/>
    </row>
    <row r="9249" spans="11:16" x14ac:dyDescent="0.3">
      <c r="K9249"/>
      <c r="L9249"/>
      <c r="M9249"/>
      <c r="N9249"/>
      <c r="O9249"/>
      <c r="P9249"/>
    </row>
    <row r="9250" spans="11:16" x14ac:dyDescent="0.3">
      <c r="K9250"/>
      <c r="L9250"/>
      <c r="M9250"/>
      <c r="N9250"/>
      <c r="O9250"/>
      <c r="P9250"/>
    </row>
    <row r="9251" spans="11:16" x14ac:dyDescent="0.3">
      <c r="K9251"/>
      <c r="L9251"/>
      <c r="M9251"/>
      <c r="N9251"/>
      <c r="O9251"/>
      <c r="P9251"/>
    </row>
    <row r="9252" spans="11:16" x14ac:dyDescent="0.3">
      <c r="K9252"/>
      <c r="L9252"/>
      <c r="M9252"/>
      <c r="N9252"/>
      <c r="O9252"/>
      <c r="P9252"/>
    </row>
    <row r="9253" spans="11:16" x14ac:dyDescent="0.3">
      <c r="K9253"/>
      <c r="L9253"/>
      <c r="M9253"/>
      <c r="N9253"/>
      <c r="O9253"/>
      <c r="P9253"/>
    </row>
    <row r="9254" spans="11:16" x14ac:dyDescent="0.3">
      <c r="K9254"/>
      <c r="L9254"/>
      <c r="M9254"/>
      <c r="N9254"/>
      <c r="O9254"/>
      <c r="P9254"/>
    </row>
    <row r="9255" spans="11:16" x14ac:dyDescent="0.3">
      <c r="K9255"/>
      <c r="L9255"/>
      <c r="M9255"/>
      <c r="N9255"/>
      <c r="O9255"/>
      <c r="P9255"/>
    </row>
    <row r="9256" spans="11:16" x14ac:dyDescent="0.3">
      <c r="K9256"/>
      <c r="L9256"/>
      <c r="M9256"/>
      <c r="N9256"/>
      <c r="O9256"/>
      <c r="P9256"/>
    </row>
    <row r="9257" spans="11:16" x14ac:dyDescent="0.3">
      <c r="K9257"/>
      <c r="L9257"/>
      <c r="M9257"/>
      <c r="N9257"/>
      <c r="O9257"/>
      <c r="P9257"/>
    </row>
    <row r="9258" spans="11:16" x14ac:dyDescent="0.3">
      <c r="K9258"/>
      <c r="L9258"/>
      <c r="M9258"/>
      <c r="N9258"/>
      <c r="O9258"/>
      <c r="P9258"/>
    </row>
    <row r="9259" spans="11:16" x14ac:dyDescent="0.3">
      <c r="K9259"/>
      <c r="L9259"/>
      <c r="M9259"/>
      <c r="N9259"/>
      <c r="O9259"/>
      <c r="P9259"/>
    </row>
    <row r="9260" spans="11:16" x14ac:dyDescent="0.3">
      <c r="K9260"/>
      <c r="L9260"/>
      <c r="M9260"/>
      <c r="N9260"/>
      <c r="O9260"/>
      <c r="P9260"/>
    </row>
    <row r="9261" spans="11:16" x14ac:dyDescent="0.3">
      <c r="K9261"/>
      <c r="L9261"/>
      <c r="M9261"/>
      <c r="N9261"/>
      <c r="O9261"/>
      <c r="P9261"/>
    </row>
    <row r="9262" spans="11:16" x14ac:dyDescent="0.3">
      <c r="K9262"/>
      <c r="L9262"/>
      <c r="M9262"/>
      <c r="N9262"/>
      <c r="O9262"/>
      <c r="P9262"/>
    </row>
    <row r="9263" spans="11:16" x14ac:dyDescent="0.3">
      <c r="K9263"/>
      <c r="L9263"/>
      <c r="M9263"/>
      <c r="N9263"/>
      <c r="O9263"/>
      <c r="P9263"/>
    </row>
    <row r="9264" spans="11:16" x14ac:dyDescent="0.3">
      <c r="K9264"/>
      <c r="L9264"/>
      <c r="M9264"/>
      <c r="N9264"/>
      <c r="O9264"/>
      <c r="P9264"/>
    </row>
    <row r="9265" spans="11:16" x14ac:dyDescent="0.3">
      <c r="K9265"/>
      <c r="L9265"/>
      <c r="M9265"/>
      <c r="N9265"/>
      <c r="O9265"/>
      <c r="P9265"/>
    </row>
    <row r="9266" spans="11:16" x14ac:dyDescent="0.3">
      <c r="K9266"/>
      <c r="L9266"/>
      <c r="M9266"/>
      <c r="N9266"/>
      <c r="O9266"/>
      <c r="P9266"/>
    </row>
    <row r="9267" spans="11:16" x14ac:dyDescent="0.3">
      <c r="K9267"/>
      <c r="L9267"/>
      <c r="M9267"/>
      <c r="N9267"/>
      <c r="O9267"/>
      <c r="P9267"/>
    </row>
    <row r="9268" spans="11:16" x14ac:dyDescent="0.3">
      <c r="K9268"/>
      <c r="L9268"/>
      <c r="M9268"/>
      <c r="N9268"/>
      <c r="O9268"/>
      <c r="P9268"/>
    </row>
    <row r="9269" spans="11:16" x14ac:dyDescent="0.3">
      <c r="K9269"/>
      <c r="L9269"/>
      <c r="M9269"/>
      <c r="N9269"/>
      <c r="O9269"/>
      <c r="P9269"/>
    </row>
    <row r="9270" spans="11:16" x14ac:dyDescent="0.3">
      <c r="K9270"/>
      <c r="L9270"/>
      <c r="M9270"/>
      <c r="N9270"/>
      <c r="O9270"/>
      <c r="P9270"/>
    </row>
    <row r="9271" spans="11:16" x14ac:dyDescent="0.3">
      <c r="K9271"/>
      <c r="L9271"/>
      <c r="M9271"/>
      <c r="N9271"/>
      <c r="O9271"/>
      <c r="P9271"/>
    </row>
    <row r="9272" spans="11:16" x14ac:dyDescent="0.3">
      <c r="K9272"/>
      <c r="L9272"/>
      <c r="M9272"/>
      <c r="N9272"/>
      <c r="O9272"/>
      <c r="P9272"/>
    </row>
    <row r="9273" spans="11:16" x14ac:dyDescent="0.3">
      <c r="K9273"/>
      <c r="L9273"/>
      <c r="M9273"/>
      <c r="N9273"/>
      <c r="O9273"/>
      <c r="P9273"/>
    </row>
    <row r="9274" spans="11:16" x14ac:dyDescent="0.3">
      <c r="K9274"/>
      <c r="L9274"/>
      <c r="M9274"/>
      <c r="N9274"/>
      <c r="O9274"/>
      <c r="P9274"/>
    </row>
    <row r="9275" spans="11:16" x14ac:dyDescent="0.3">
      <c r="K9275"/>
      <c r="L9275"/>
      <c r="M9275"/>
      <c r="N9275"/>
      <c r="O9275"/>
      <c r="P9275"/>
    </row>
    <row r="9276" spans="11:16" x14ac:dyDescent="0.3">
      <c r="K9276"/>
      <c r="L9276"/>
      <c r="M9276"/>
      <c r="N9276"/>
      <c r="O9276"/>
      <c r="P9276"/>
    </row>
    <row r="9277" spans="11:16" x14ac:dyDescent="0.3">
      <c r="K9277"/>
      <c r="L9277"/>
      <c r="M9277"/>
      <c r="N9277"/>
      <c r="O9277"/>
      <c r="P9277"/>
    </row>
    <row r="9278" spans="11:16" x14ac:dyDescent="0.3">
      <c r="K9278"/>
      <c r="L9278"/>
      <c r="M9278"/>
      <c r="N9278"/>
      <c r="O9278"/>
      <c r="P9278"/>
    </row>
    <row r="9279" spans="11:16" x14ac:dyDescent="0.3">
      <c r="K9279"/>
      <c r="L9279"/>
      <c r="M9279"/>
      <c r="N9279"/>
      <c r="O9279"/>
      <c r="P9279"/>
    </row>
    <row r="9280" spans="11:16" x14ac:dyDescent="0.3">
      <c r="K9280"/>
      <c r="L9280"/>
      <c r="M9280"/>
      <c r="N9280"/>
      <c r="O9280"/>
      <c r="P9280"/>
    </row>
    <row r="9281" spans="11:16" x14ac:dyDescent="0.3">
      <c r="K9281"/>
      <c r="L9281"/>
      <c r="M9281"/>
      <c r="N9281"/>
      <c r="O9281"/>
      <c r="P9281"/>
    </row>
    <row r="9282" spans="11:16" x14ac:dyDescent="0.3">
      <c r="K9282"/>
      <c r="L9282"/>
      <c r="M9282"/>
      <c r="N9282"/>
      <c r="O9282"/>
      <c r="P9282"/>
    </row>
    <row r="9283" spans="11:16" x14ac:dyDescent="0.3">
      <c r="K9283"/>
      <c r="L9283"/>
      <c r="M9283"/>
      <c r="N9283"/>
      <c r="O9283"/>
      <c r="P9283"/>
    </row>
    <row r="9284" spans="11:16" x14ac:dyDescent="0.3">
      <c r="K9284"/>
      <c r="L9284"/>
      <c r="M9284"/>
      <c r="N9284"/>
      <c r="O9284"/>
      <c r="P9284"/>
    </row>
    <row r="9285" spans="11:16" x14ac:dyDescent="0.3">
      <c r="K9285"/>
      <c r="L9285"/>
      <c r="M9285"/>
      <c r="N9285"/>
      <c r="O9285"/>
      <c r="P9285"/>
    </row>
    <row r="9286" spans="11:16" x14ac:dyDescent="0.3">
      <c r="K9286"/>
      <c r="L9286"/>
      <c r="M9286"/>
      <c r="N9286"/>
      <c r="O9286"/>
      <c r="P9286"/>
    </row>
    <row r="9287" spans="11:16" x14ac:dyDescent="0.3">
      <c r="K9287"/>
      <c r="L9287"/>
      <c r="M9287"/>
      <c r="N9287"/>
      <c r="O9287"/>
      <c r="P9287"/>
    </row>
    <row r="9288" spans="11:16" x14ac:dyDescent="0.3">
      <c r="K9288"/>
      <c r="L9288"/>
      <c r="M9288"/>
      <c r="N9288"/>
      <c r="O9288"/>
      <c r="P9288"/>
    </row>
    <row r="9289" spans="11:16" x14ac:dyDescent="0.3">
      <c r="K9289"/>
      <c r="L9289"/>
      <c r="M9289"/>
      <c r="N9289"/>
      <c r="O9289"/>
      <c r="P9289"/>
    </row>
    <row r="9290" spans="11:16" x14ac:dyDescent="0.3">
      <c r="K9290"/>
      <c r="L9290"/>
      <c r="M9290"/>
      <c r="N9290"/>
      <c r="O9290"/>
      <c r="P9290"/>
    </row>
    <row r="9291" spans="11:16" x14ac:dyDescent="0.3">
      <c r="K9291"/>
      <c r="L9291"/>
      <c r="M9291"/>
      <c r="N9291"/>
      <c r="O9291"/>
      <c r="P9291"/>
    </row>
    <row r="9292" spans="11:16" x14ac:dyDescent="0.3">
      <c r="K9292"/>
      <c r="L9292"/>
      <c r="M9292"/>
      <c r="N9292"/>
      <c r="O9292"/>
      <c r="P9292"/>
    </row>
    <row r="9293" spans="11:16" x14ac:dyDescent="0.3">
      <c r="K9293"/>
      <c r="L9293"/>
      <c r="M9293"/>
      <c r="N9293"/>
      <c r="O9293"/>
      <c r="P9293"/>
    </row>
    <row r="9294" spans="11:16" x14ac:dyDescent="0.3">
      <c r="K9294"/>
      <c r="L9294"/>
      <c r="M9294"/>
      <c r="N9294"/>
      <c r="O9294"/>
      <c r="P9294"/>
    </row>
    <row r="9295" spans="11:16" x14ac:dyDescent="0.3">
      <c r="K9295"/>
      <c r="L9295"/>
      <c r="M9295"/>
      <c r="N9295"/>
      <c r="O9295"/>
      <c r="P9295"/>
    </row>
    <row r="9296" spans="11:16" x14ac:dyDescent="0.3">
      <c r="K9296"/>
      <c r="L9296"/>
      <c r="M9296"/>
      <c r="N9296"/>
      <c r="O9296"/>
      <c r="P9296"/>
    </row>
    <row r="9297" spans="11:16" x14ac:dyDescent="0.3">
      <c r="K9297"/>
      <c r="L9297"/>
      <c r="M9297"/>
      <c r="N9297"/>
      <c r="O9297"/>
      <c r="P9297"/>
    </row>
    <row r="9298" spans="11:16" x14ac:dyDescent="0.3">
      <c r="K9298"/>
      <c r="L9298"/>
      <c r="M9298"/>
      <c r="N9298"/>
      <c r="O9298"/>
      <c r="P9298"/>
    </row>
    <row r="9299" spans="11:16" x14ac:dyDescent="0.3">
      <c r="K9299"/>
      <c r="L9299"/>
      <c r="M9299"/>
      <c r="N9299"/>
      <c r="O9299"/>
      <c r="P9299"/>
    </row>
    <row r="9300" spans="11:16" x14ac:dyDescent="0.3">
      <c r="K9300"/>
      <c r="L9300"/>
      <c r="M9300"/>
      <c r="N9300"/>
      <c r="O9300"/>
      <c r="P9300"/>
    </row>
    <row r="9301" spans="11:16" x14ac:dyDescent="0.3">
      <c r="K9301"/>
      <c r="L9301"/>
      <c r="M9301"/>
      <c r="N9301"/>
      <c r="O9301"/>
      <c r="P9301"/>
    </row>
    <row r="9302" spans="11:16" x14ac:dyDescent="0.3">
      <c r="K9302"/>
      <c r="L9302"/>
      <c r="M9302"/>
      <c r="N9302"/>
      <c r="O9302"/>
      <c r="P9302"/>
    </row>
    <row r="9303" spans="11:16" x14ac:dyDescent="0.3">
      <c r="K9303"/>
      <c r="L9303"/>
      <c r="M9303"/>
      <c r="N9303"/>
      <c r="O9303"/>
      <c r="P9303"/>
    </row>
    <row r="9304" spans="11:16" x14ac:dyDescent="0.3">
      <c r="K9304"/>
      <c r="L9304"/>
      <c r="M9304"/>
      <c r="N9304"/>
      <c r="O9304"/>
      <c r="P9304"/>
    </row>
    <row r="9305" spans="11:16" x14ac:dyDescent="0.3">
      <c r="K9305"/>
      <c r="L9305"/>
      <c r="M9305"/>
      <c r="N9305"/>
      <c r="O9305"/>
      <c r="P9305"/>
    </row>
    <row r="9306" spans="11:16" x14ac:dyDescent="0.3">
      <c r="K9306"/>
      <c r="L9306"/>
      <c r="M9306"/>
      <c r="N9306"/>
      <c r="O9306"/>
      <c r="P9306"/>
    </row>
    <row r="9307" spans="11:16" x14ac:dyDescent="0.3">
      <c r="K9307"/>
      <c r="L9307"/>
      <c r="M9307"/>
      <c r="N9307"/>
      <c r="O9307"/>
      <c r="P9307"/>
    </row>
    <row r="9308" spans="11:16" x14ac:dyDescent="0.3">
      <c r="K9308"/>
      <c r="L9308"/>
      <c r="M9308"/>
      <c r="N9308"/>
      <c r="O9308"/>
      <c r="P9308"/>
    </row>
    <row r="9309" spans="11:16" x14ac:dyDescent="0.3">
      <c r="K9309"/>
      <c r="L9309"/>
      <c r="M9309"/>
      <c r="N9309"/>
      <c r="O9309"/>
      <c r="P9309"/>
    </row>
    <row r="9310" spans="11:16" x14ac:dyDescent="0.3">
      <c r="K9310"/>
      <c r="L9310"/>
      <c r="M9310"/>
      <c r="N9310"/>
      <c r="O9310"/>
      <c r="P9310"/>
    </row>
    <row r="9311" spans="11:16" x14ac:dyDescent="0.3">
      <c r="K9311"/>
      <c r="L9311"/>
      <c r="M9311"/>
      <c r="N9311"/>
      <c r="O9311"/>
      <c r="P9311"/>
    </row>
    <row r="9312" spans="11:16" x14ac:dyDescent="0.3">
      <c r="K9312"/>
      <c r="L9312"/>
      <c r="M9312"/>
      <c r="N9312"/>
      <c r="O9312"/>
      <c r="P9312"/>
    </row>
    <row r="9313" spans="11:16" x14ac:dyDescent="0.3">
      <c r="K9313"/>
      <c r="L9313"/>
      <c r="M9313"/>
      <c r="N9313"/>
      <c r="O9313"/>
      <c r="P9313"/>
    </row>
    <row r="9314" spans="11:16" x14ac:dyDescent="0.3">
      <c r="K9314"/>
      <c r="L9314"/>
      <c r="M9314"/>
      <c r="N9314"/>
      <c r="O9314"/>
      <c r="P9314"/>
    </row>
    <row r="9315" spans="11:16" x14ac:dyDescent="0.3">
      <c r="K9315"/>
      <c r="L9315"/>
      <c r="M9315"/>
      <c r="N9315"/>
      <c r="O9315"/>
      <c r="P9315"/>
    </row>
    <row r="9316" spans="11:16" x14ac:dyDescent="0.3">
      <c r="K9316"/>
      <c r="L9316"/>
      <c r="M9316"/>
      <c r="N9316"/>
      <c r="O9316"/>
      <c r="P9316"/>
    </row>
    <row r="9317" spans="11:16" x14ac:dyDescent="0.3">
      <c r="K9317"/>
      <c r="L9317"/>
      <c r="M9317"/>
      <c r="N9317"/>
      <c r="O9317"/>
      <c r="P9317"/>
    </row>
    <row r="9318" spans="11:16" x14ac:dyDescent="0.3">
      <c r="K9318"/>
      <c r="L9318"/>
      <c r="M9318"/>
      <c r="N9318"/>
      <c r="O9318"/>
      <c r="P9318"/>
    </row>
    <row r="9319" spans="11:16" x14ac:dyDescent="0.3">
      <c r="K9319"/>
      <c r="L9319"/>
      <c r="M9319"/>
      <c r="N9319"/>
      <c r="O9319"/>
      <c r="P9319"/>
    </row>
    <row r="9320" spans="11:16" x14ac:dyDescent="0.3">
      <c r="K9320"/>
      <c r="L9320"/>
      <c r="M9320"/>
      <c r="N9320"/>
      <c r="O9320"/>
      <c r="P9320"/>
    </row>
    <row r="9321" spans="11:16" x14ac:dyDescent="0.3">
      <c r="K9321"/>
      <c r="L9321"/>
      <c r="M9321"/>
      <c r="N9321"/>
      <c r="O9321"/>
      <c r="P9321"/>
    </row>
    <row r="9322" spans="11:16" x14ac:dyDescent="0.3">
      <c r="K9322"/>
      <c r="L9322"/>
      <c r="M9322"/>
      <c r="N9322"/>
      <c r="O9322"/>
      <c r="P9322"/>
    </row>
    <row r="9323" spans="11:16" x14ac:dyDescent="0.3">
      <c r="K9323"/>
      <c r="L9323"/>
      <c r="M9323"/>
      <c r="N9323"/>
      <c r="O9323"/>
      <c r="P9323"/>
    </row>
    <row r="9324" spans="11:16" x14ac:dyDescent="0.3">
      <c r="K9324"/>
      <c r="L9324"/>
      <c r="M9324"/>
      <c r="N9324"/>
      <c r="O9324"/>
      <c r="P9324"/>
    </row>
    <row r="9325" spans="11:16" x14ac:dyDescent="0.3">
      <c r="K9325"/>
      <c r="L9325"/>
      <c r="M9325"/>
      <c r="N9325"/>
      <c r="O9325"/>
      <c r="P9325"/>
    </row>
    <row r="9326" spans="11:16" x14ac:dyDescent="0.3">
      <c r="K9326"/>
      <c r="L9326"/>
      <c r="M9326"/>
      <c r="N9326"/>
      <c r="O9326"/>
      <c r="P9326"/>
    </row>
    <row r="9327" spans="11:16" x14ac:dyDescent="0.3">
      <c r="K9327"/>
      <c r="L9327"/>
      <c r="M9327"/>
      <c r="N9327"/>
      <c r="O9327"/>
      <c r="P9327"/>
    </row>
    <row r="9328" spans="11:16" x14ac:dyDescent="0.3">
      <c r="K9328"/>
      <c r="L9328"/>
      <c r="M9328"/>
      <c r="N9328"/>
      <c r="O9328"/>
      <c r="P9328"/>
    </row>
    <row r="9329" spans="11:16" x14ac:dyDescent="0.3">
      <c r="K9329"/>
      <c r="L9329"/>
      <c r="M9329"/>
      <c r="N9329"/>
      <c r="O9329"/>
      <c r="P9329"/>
    </row>
    <row r="9330" spans="11:16" x14ac:dyDescent="0.3">
      <c r="K9330"/>
      <c r="L9330"/>
      <c r="M9330"/>
      <c r="N9330"/>
      <c r="O9330"/>
      <c r="P9330"/>
    </row>
    <row r="9331" spans="11:16" x14ac:dyDescent="0.3">
      <c r="K9331"/>
      <c r="L9331"/>
      <c r="M9331"/>
      <c r="N9331"/>
      <c r="O9331"/>
      <c r="P9331"/>
    </row>
    <row r="9332" spans="11:16" x14ac:dyDescent="0.3">
      <c r="K9332"/>
      <c r="L9332"/>
      <c r="M9332"/>
      <c r="N9332"/>
      <c r="O9332"/>
      <c r="P9332"/>
    </row>
    <row r="9333" spans="11:16" x14ac:dyDescent="0.3">
      <c r="K9333"/>
      <c r="L9333"/>
      <c r="M9333"/>
      <c r="N9333"/>
      <c r="O9333"/>
      <c r="P9333"/>
    </row>
    <row r="9334" spans="11:16" x14ac:dyDescent="0.3">
      <c r="K9334"/>
      <c r="L9334"/>
      <c r="M9334"/>
      <c r="N9334"/>
      <c r="O9334"/>
      <c r="P9334"/>
    </row>
    <row r="9335" spans="11:16" x14ac:dyDescent="0.3">
      <c r="K9335"/>
      <c r="L9335"/>
      <c r="M9335"/>
      <c r="N9335"/>
      <c r="O9335"/>
      <c r="P9335"/>
    </row>
    <row r="9336" spans="11:16" x14ac:dyDescent="0.3">
      <c r="K9336"/>
      <c r="L9336"/>
      <c r="M9336"/>
      <c r="N9336"/>
      <c r="O9336"/>
      <c r="P9336"/>
    </row>
    <row r="9337" spans="11:16" x14ac:dyDescent="0.3">
      <c r="K9337"/>
      <c r="L9337"/>
      <c r="M9337"/>
      <c r="N9337"/>
      <c r="O9337"/>
      <c r="P9337"/>
    </row>
    <row r="9338" spans="11:16" x14ac:dyDescent="0.3">
      <c r="K9338"/>
      <c r="L9338"/>
      <c r="M9338"/>
      <c r="N9338"/>
      <c r="O9338"/>
      <c r="P9338"/>
    </row>
    <row r="9339" spans="11:16" x14ac:dyDescent="0.3">
      <c r="K9339"/>
      <c r="L9339"/>
      <c r="M9339"/>
      <c r="N9339"/>
      <c r="O9339"/>
      <c r="P9339"/>
    </row>
    <row r="9340" spans="11:16" x14ac:dyDescent="0.3">
      <c r="K9340"/>
      <c r="L9340"/>
      <c r="M9340"/>
      <c r="N9340"/>
      <c r="O9340"/>
      <c r="P9340"/>
    </row>
    <row r="9341" spans="11:16" x14ac:dyDescent="0.3">
      <c r="K9341"/>
      <c r="L9341"/>
      <c r="M9341"/>
      <c r="N9341"/>
      <c r="O9341"/>
      <c r="P9341"/>
    </row>
    <row r="9342" spans="11:16" x14ac:dyDescent="0.3">
      <c r="K9342"/>
      <c r="L9342"/>
      <c r="M9342"/>
      <c r="N9342"/>
      <c r="O9342"/>
      <c r="P9342"/>
    </row>
    <row r="9343" spans="11:16" x14ac:dyDescent="0.3">
      <c r="K9343"/>
      <c r="L9343"/>
      <c r="M9343"/>
      <c r="N9343"/>
      <c r="O9343"/>
      <c r="P9343"/>
    </row>
    <row r="9344" spans="11:16" x14ac:dyDescent="0.3">
      <c r="K9344"/>
      <c r="L9344"/>
      <c r="M9344"/>
      <c r="N9344"/>
      <c r="O9344"/>
      <c r="P9344"/>
    </row>
    <row r="9345" spans="11:16" x14ac:dyDescent="0.3">
      <c r="K9345"/>
      <c r="L9345"/>
      <c r="M9345"/>
      <c r="N9345"/>
      <c r="O9345"/>
      <c r="P9345"/>
    </row>
    <row r="9346" spans="11:16" x14ac:dyDescent="0.3">
      <c r="K9346"/>
      <c r="L9346"/>
      <c r="M9346"/>
      <c r="N9346"/>
      <c r="O9346"/>
      <c r="P9346"/>
    </row>
    <row r="9347" spans="11:16" x14ac:dyDescent="0.3">
      <c r="K9347"/>
      <c r="L9347"/>
      <c r="M9347"/>
      <c r="N9347"/>
      <c r="O9347"/>
      <c r="P9347"/>
    </row>
    <row r="9348" spans="11:16" x14ac:dyDescent="0.3">
      <c r="K9348"/>
      <c r="L9348"/>
      <c r="M9348"/>
      <c r="N9348"/>
      <c r="O9348"/>
      <c r="P9348"/>
    </row>
    <row r="9349" spans="11:16" x14ac:dyDescent="0.3">
      <c r="K9349"/>
      <c r="L9349"/>
      <c r="M9349"/>
      <c r="N9349"/>
      <c r="O9349"/>
      <c r="P9349"/>
    </row>
    <row r="9350" spans="11:16" x14ac:dyDescent="0.3">
      <c r="K9350"/>
      <c r="L9350"/>
      <c r="M9350"/>
      <c r="N9350"/>
      <c r="O9350"/>
      <c r="P9350"/>
    </row>
    <row r="9351" spans="11:16" x14ac:dyDescent="0.3">
      <c r="K9351"/>
      <c r="L9351"/>
      <c r="M9351"/>
      <c r="N9351"/>
      <c r="O9351"/>
      <c r="P9351"/>
    </row>
    <row r="9352" spans="11:16" x14ac:dyDescent="0.3">
      <c r="K9352"/>
      <c r="L9352"/>
      <c r="M9352"/>
      <c r="N9352"/>
      <c r="O9352"/>
      <c r="P9352"/>
    </row>
    <row r="9353" spans="11:16" x14ac:dyDescent="0.3">
      <c r="K9353"/>
      <c r="L9353"/>
      <c r="M9353"/>
      <c r="N9353"/>
      <c r="O9353"/>
      <c r="P9353"/>
    </row>
    <row r="9354" spans="11:16" x14ac:dyDescent="0.3">
      <c r="K9354"/>
      <c r="L9354"/>
      <c r="M9354"/>
      <c r="N9354"/>
      <c r="O9354"/>
      <c r="P9354"/>
    </row>
    <row r="9355" spans="11:16" x14ac:dyDescent="0.3">
      <c r="K9355"/>
      <c r="L9355"/>
      <c r="M9355"/>
      <c r="N9355"/>
      <c r="O9355"/>
      <c r="P9355"/>
    </row>
    <row r="9356" spans="11:16" x14ac:dyDescent="0.3">
      <c r="K9356"/>
      <c r="L9356"/>
      <c r="M9356"/>
      <c r="N9356"/>
      <c r="O9356"/>
      <c r="P9356"/>
    </row>
    <row r="9357" spans="11:16" x14ac:dyDescent="0.3">
      <c r="K9357"/>
      <c r="L9357"/>
      <c r="M9357"/>
      <c r="N9357"/>
      <c r="O9357"/>
      <c r="P9357"/>
    </row>
    <row r="9358" spans="11:16" x14ac:dyDescent="0.3">
      <c r="K9358"/>
      <c r="L9358"/>
      <c r="M9358"/>
      <c r="N9358"/>
      <c r="O9358"/>
      <c r="P9358"/>
    </row>
    <row r="9359" spans="11:16" x14ac:dyDescent="0.3">
      <c r="K9359"/>
      <c r="L9359"/>
      <c r="M9359"/>
      <c r="N9359"/>
      <c r="O9359"/>
      <c r="P9359"/>
    </row>
    <row r="9360" spans="11:16" x14ac:dyDescent="0.3">
      <c r="K9360"/>
      <c r="L9360"/>
      <c r="M9360"/>
      <c r="N9360"/>
      <c r="O9360"/>
      <c r="P9360"/>
    </row>
    <row r="9361" spans="11:16" x14ac:dyDescent="0.3">
      <c r="K9361"/>
      <c r="L9361"/>
      <c r="M9361"/>
      <c r="N9361"/>
      <c r="O9361"/>
      <c r="P9361"/>
    </row>
    <row r="9362" spans="11:16" x14ac:dyDescent="0.3">
      <c r="K9362"/>
      <c r="L9362"/>
      <c r="M9362"/>
      <c r="N9362"/>
      <c r="O9362"/>
      <c r="P9362"/>
    </row>
    <row r="9363" spans="11:16" x14ac:dyDescent="0.3">
      <c r="K9363"/>
      <c r="L9363"/>
      <c r="M9363"/>
      <c r="N9363"/>
      <c r="O9363"/>
      <c r="P9363"/>
    </row>
    <row r="9364" spans="11:16" x14ac:dyDescent="0.3">
      <c r="K9364"/>
      <c r="L9364"/>
      <c r="M9364"/>
      <c r="N9364"/>
      <c r="O9364"/>
      <c r="P9364"/>
    </row>
    <row r="9365" spans="11:16" x14ac:dyDescent="0.3">
      <c r="K9365"/>
      <c r="L9365"/>
      <c r="M9365"/>
      <c r="N9365"/>
      <c r="O9365"/>
      <c r="P9365"/>
    </row>
    <row r="9366" spans="11:16" x14ac:dyDescent="0.3">
      <c r="K9366"/>
      <c r="L9366"/>
      <c r="M9366"/>
      <c r="N9366"/>
      <c r="O9366"/>
      <c r="P9366"/>
    </row>
    <row r="9367" spans="11:16" x14ac:dyDescent="0.3">
      <c r="K9367"/>
      <c r="L9367"/>
      <c r="M9367"/>
      <c r="N9367"/>
      <c r="O9367"/>
      <c r="P9367"/>
    </row>
    <row r="9368" spans="11:16" x14ac:dyDescent="0.3">
      <c r="K9368"/>
      <c r="L9368"/>
      <c r="M9368"/>
      <c r="N9368"/>
      <c r="O9368"/>
      <c r="P9368"/>
    </row>
    <row r="9369" spans="11:16" x14ac:dyDescent="0.3">
      <c r="K9369"/>
      <c r="L9369"/>
      <c r="M9369"/>
      <c r="N9369"/>
      <c r="O9369"/>
      <c r="P9369"/>
    </row>
    <row r="9370" spans="11:16" x14ac:dyDescent="0.3">
      <c r="K9370"/>
      <c r="L9370"/>
      <c r="M9370"/>
      <c r="N9370"/>
      <c r="O9370"/>
      <c r="P9370"/>
    </row>
    <row r="9371" spans="11:16" x14ac:dyDescent="0.3">
      <c r="K9371"/>
      <c r="L9371"/>
      <c r="M9371"/>
      <c r="N9371"/>
      <c r="O9371"/>
      <c r="P9371"/>
    </row>
    <row r="9372" spans="11:16" x14ac:dyDescent="0.3">
      <c r="K9372"/>
      <c r="L9372"/>
      <c r="M9372"/>
      <c r="N9372"/>
      <c r="O9372"/>
      <c r="P9372"/>
    </row>
    <row r="9373" spans="11:16" x14ac:dyDescent="0.3">
      <c r="K9373"/>
      <c r="L9373"/>
      <c r="M9373"/>
      <c r="N9373"/>
      <c r="O9373"/>
      <c r="P9373"/>
    </row>
    <row r="9374" spans="11:16" x14ac:dyDescent="0.3">
      <c r="K9374"/>
      <c r="L9374"/>
      <c r="M9374"/>
      <c r="N9374"/>
      <c r="O9374"/>
      <c r="P9374"/>
    </row>
    <row r="9375" spans="11:16" x14ac:dyDescent="0.3">
      <c r="K9375"/>
      <c r="L9375"/>
      <c r="M9375"/>
      <c r="N9375"/>
      <c r="O9375"/>
      <c r="P9375"/>
    </row>
    <row r="9376" spans="11:16" x14ac:dyDescent="0.3">
      <c r="K9376"/>
      <c r="L9376"/>
      <c r="M9376"/>
      <c r="N9376"/>
      <c r="O9376"/>
      <c r="P9376"/>
    </row>
    <row r="9377" spans="11:16" x14ac:dyDescent="0.3">
      <c r="K9377"/>
      <c r="L9377"/>
      <c r="M9377"/>
      <c r="N9377"/>
      <c r="O9377"/>
      <c r="P9377"/>
    </row>
    <row r="9378" spans="11:16" x14ac:dyDescent="0.3">
      <c r="K9378"/>
      <c r="L9378"/>
      <c r="M9378"/>
      <c r="N9378"/>
      <c r="O9378"/>
      <c r="P9378"/>
    </row>
    <row r="9379" spans="11:16" x14ac:dyDescent="0.3">
      <c r="K9379"/>
      <c r="L9379"/>
      <c r="M9379"/>
      <c r="N9379"/>
      <c r="O9379"/>
      <c r="P9379"/>
    </row>
    <row r="9380" spans="11:16" x14ac:dyDescent="0.3">
      <c r="K9380"/>
      <c r="L9380"/>
      <c r="M9380"/>
      <c r="N9380"/>
      <c r="O9380"/>
      <c r="P9380"/>
    </row>
    <row r="9381" spans="11:16" x14ac:dyDescent="0.3">
      <c r="K9381"/>
      <c r="L9381"/>
      <c r="M9381"/>
      <c r="N9381"/>
      <c r="O9381"/>
      <c r="P9381"/>
    </row>
    <row r="9382" spans="11:16" x14ac:dyDescent="0.3">
      <c r="K9382"/>
      <c r="L9382"/>
      <c r="M9382"/>
      <c r="N9382"/>
      <c r="O9382"/>
      <c r="P9382"/>
    </row>
    <row r="9383" spans="11:16" x14ac:dyDescent="0.3">
      <c r="K9383"/>
      <c r="L9383"/>
      <c r="M9383"/>
      <c r="N9383"/>
      <c r="O9383"/>
      <c r="P9383"/>
    </row>
    <row r="9384" spans="11:16" x14ac:dyDescent="0.3">
      <c r="K9384"/>
      <c r="L9384"/>
      <c r="M9384"/>
      <c r="N9384"/>
      <c r="O9384"/>
      <c r="P9384"/>
    </row>
    <row r="9385" spans="11:16" x14ac:dyDescent="0.3">
      <c r="K9385"/>
      <c r="L9385"/>
      <c r="M9385"/>
      <c r="N9385"/>
      <c r="O9385"/>
      <c r="P9385"/>
    </row>
    <row r="9386" spans="11:16" x14ac:dyDescent="0.3">
      <c r="K9386"/>
      <c r="L9386"/>
      <c r="M9386"/>
      <c r="N9386"/>
      <c r="O9386"/>
      <c r="P9386"/>
    </row>
    <row r="9387" spans="11:16" x14ac:dyDescent="0.3">
      <c r="K9387"/>
      <c r="L9387"/>
      <c r="M9387"/>
      <c r="N9387"/>
      <c r="O9387"/>
      <c r="P9387"/>
    </row>
    <row r="9388" spans="11:16" x14ac:dyDescent="0.3">
      <c r="K9388"/>
      <c r="L9388"/>
      <c r="M9388"/>
      <c r="N9388"/>
      <c r="O9388"/>
      <c r="P9388"/>
    </row>
    <row r="9389" spans="11:16" x14ac:dyDescent="0.3">
      <c r="K9389"/>
      <c r="L9389"/>
      <c r="M9389"/>
      <c r="N9389"/>
      <c r="O9389"/>
      <c r="P9389"/>
    </row>
    <row r="9390" spans="11:16" x14ac:dyDescent="0.3">
      <c r="K9390"/>
      <c r="L9390"/>
      <c r="M9390"/>
      <c r="N9390"/>
      <c r="O9390"/>
      <c r="P9390"/>
    </row>
    <row r="9391" spans="11:16" x14ac:dyDescent="0.3">
      <c r="K9391"/>
      <c r="L9391"/>
      <c r="M9391"/>
      <c r="N9391"/>
      <c r="O9391"/>
      <c r="P9391"/>
    </row>
    <row r="9392" spans="11:16" x14ac:dyDescent="0.3">
      <c r="K9392"/>
      <c r="L9392"/>
      <c r="M9392"/>
      <c r="N9392"/>
      <c r="O9392"/>
      <c r="P9392"/>
    </row>
    <row r="9393" spans="11:16" x14ac:dyDescent="0.3">
      <c r="K9393"/>
      <c r="L9393"/>
      <c r="M9393"/>
      <c r="N9393"/>
      <c r="O9393"/>
      <c r="P9393"/>
    </row>
    <row r="9394" spans="11:16" x14ac:dyDescent="0.3">
      <c r="K9394"/>
      <c r="L9394"/>
      <c r="M9394"/>
      <c r="N9394"/>
      <c r="O9394"/>
      <c r="P9394"/>
    </row>
    <row r="9395" spans="11:16" x14ac:dyDescent="0.3">
      <c r="K9395"/>
      <c r="L9395"/>
      <c r="M9395"/>
      <c r="N9395"/>
      <c r="O9395"/>
      <c r="P9395"/>
    </row>
    <row r="9396" spans="11:16" x14ac:dyDescent="0.3">
      <c r="K9396"/>
      <c r="L9396"/>
      <c r="M9396"/>
      <c r="N9396"/>
      <c r="O9396"/>
      <c r="P9396"/>
    </row>
    <row r="9397" spans="11:16" x14ac:dyDescent="0.3">
      <c r="K9397"/>
      <c r="L9397"/>
      <c r="M9397"/>
      <c r="N9397"/>
      <c r="O9397"/>
      <c r="P9397"/>
    </row>
    <row r="9398" spans="11:16" x14ac:dyDescent="0.3">
      <c r="K9398"/>
      <c r="L9398"/>
      <c r="M9398"/>
      <c r="N9398"/>
      <c r="O9398"/>
      <c r="P9398"/>
    </row>
    <row r="9399" spans="11:16" x14ac:dyDescent="0.3">
      <c r="K9399"/>
      <c r="L9399"/>
      <c r="M9399"/>
      <c r="N9399"/>
      <c r="O9399"/>
      <c r="P9399"/>
    </row>
    <row r="9400" spans="11:16" x14ac:dyDescent="0.3">
      <c r="K9400"/>
      <c r="L9400"/>
      <c r="M9400"/>
      <c r="N9400"/>
      <c r="O9400"/>
      <c r="P9400"/>
    </row>
    <row r="9401" spans="11:16" x14ac:dyDescent="0.3">
      <c r="K9401"/>
      <c r="L9401"/>
      <c r="M9401"/>
      <c r="N9401"/>
      <c r="O9401"/>
      <c r="P9401"/>
    </row>
    <row r="9402" spans="11:16" x14ac:dyDescent="0.3">
      <c r="K9402"/>
      <c r="L9402"/>
      <c r="M9402"/>
      <c r="N9402"/>
      <c r="O9402"/>
      <c r="P9402"/>
    </row>
    <row r="9403" spans="11:16" x14ac:dyDescent="0.3">
      <c r="K9403"/>
      <c r="L9403"/>
      <c r="M9403"/>
      <c r="N9403"/>
      <c r="O9403"/>
      <c r="P9403"/>
    </row>
    <row r="9404" spans="11:16" x14ac:dyDescent="0.3">
      <c r="K9404"/>
      <c r="L9404"/>
      <c r="M9404"/>
      <c r="N9404"/>
      <c r="O9404"/>
      <c r="P9404"/>
    </row>
    <row r="9405" spans="11:16" x14ac:dyDescent="0.3">
      <c r="K9405"/>
      <c r="L9405"/>
      <c r="M9405"/>
      <c r="N9405"/>
      <c r="O9405"/>
      <c r="P9405"/>
    </row>
    <row r="9406" spans="11:16" x14ac:dyDescent="0.3">
      <c r="K9406"/>
      <c r="L9406"/>
      <c r="M9406"/>
      <c r="N9406"/>
      <c r="O9406"/>
      <c r="P9406"/>
    </row>
    <row r="9407" spans="11:16" x14ac:dyDescent="0.3">
      <c r="K9407"/>
      <c r="L9407"/>
      <c r="M9407"/>
      <c r="N9407"/>
      <c r="O9407"/>
      <c r="P9407"/>
    </row>
    <row r="9408" spans="11:16" x14ac:dyDescent="0.3">
      <c r="K9408"/>
      <c r="L9408"/>
      <c r="M9408"/>
      <c r="N9408"/>
      <c r="O9408"/>
      <c r="P9408"/>
    </row>
    <row r="9409" spans="11:16" x14ac:dyDescent="0.3">
      <c r="K9409"/>
      <c r="L9409"/>
      <c r="M9409"/>
      <c r="N9409"/>
      <c r="O9409"/>
      <c r="P9409"/>
    </row>
    <row r="9410" spans="11:16" x14ac:dyDescent="0.3">
      <c r="K9410"/>
      <c r="L9410"/>
      <c r="M9410"/>
      <c r="N9410"/>
      <c r="O9410"/>
      <c r="P9410"/>
    </row>
    <row r="9411" spans="11:16" x14ac:dyDescent="0.3">
      <c r="K9411"/>
      <c r="L9411"/>
      <c r="M9411"/>
      <c r="N9411"/>
      <c r="O9411"/>
      <c r="P9411"/>
    </row>
    <row r="9412" spans="11:16" x14ac:dyDescent="0.3">
      <c r="K9412"/>
      <c r="L9412"/>
      <c r="M9412"/>
      <c r="N9412"/>
      <c r="O9412"/>
      <c r="P9412"/>
    </row>
    <row r="9413" spans="11:16" x14ac:dyDescent="0.3">
      <c r="K9413"/>
      <c r="L9413"/>
      <c r="M9413"/>
      <c r="N9413"/>
      <c r="O9413"/>
      <c r="P9413"/>
    </row>
    <row r="9414" spans="11:16" x14ac:dyDescent="0.3">
      <c r="K9414"/>
      <c r="L9414"/>
      <c r="M9414"/>
      <c r="N9414"/>
      <c r="O9414"/>
      <c r="P9414"/>
    </row>
    <row r="9415" spans="11:16" x14ac:dyDescent="0.3">
      <c r="K9415"/>
      <c r="L9415"/>
      <c r="M9415"/>
      <c r="N9415"/>
      <c r="O9415"/>
      <c r="P9415"/>
    </row>
    <row r="9416" spans="11:16" x14ac:dyDescent="0.3">
      <c r="K9416"/>
      <c r="L9416"/>
      <c r="M9416"/>
      <c r="N9416"/>
      <c r="O9416"/>
      <c r="P9416"/>
    </row>
    <row r="9417" spans="11:16" x14ac:dyDescent="0.3">
      <c r="K9417"/>
      <c r="L9417"/>
      <c r="M9417"/>
      <c r="N9417"/>
      <c r="O9417"/>
      <c r="P9417"/>
    </row>
    <row r="9418" spans="11:16" x14ac:dyDescent="0.3">
      <c r="K9418"/>
      <c r="L9418"/>
      <c r="M9418"/>
      <c r="N9418"/>
      <c r="O9418"/>
      <c r="P9418"/>
    </row>
    <row r="9419" spans="11:16" x14ac:dyDescent="0.3">
      <c r="K9419"/>
      <c r="L9419"/>
      <c r="M9419"/>
      <c r="N9419"/>
      <c r="O9419"/>
      <c r="P9419"/>
    </row>
    <row r="9420" spans="11:16" x14ac:dyDescent="0.3">
      <c r="K9420"/>
      <c r="L9420"/>
      <c r="M9420"/>
      <c r="N9420"/>
      <c r="O9420"/>
      <c r="P9420"/>
    </row>
    <row r="9421" spans="11:16" x14ac:dyDescent="0.3">
      <c r="K9421"/>
      <c r="L9421"/>
      <c r="M9421"/>
      <c r="N9421"/>
      <c r="O9421"/>
      <c r="P9421"/>
    </row>
    <row r="9422" spans="11:16" x14ac:dyDescent="0.3">
      <c r="K9422"/>
      <c r="L9422"/>
      <c r="M9422"/>
      <c r="N9422"/>
      <c r="O9422"/>
      <c r="P9422"/>
    </row>
    <row r="9423" spans="11:16" x14ac:dyDescent="0.3">
      <c r="K9423"/>
      <c r="L9423"/>
      <c r="M9423"/>
      <c r="N9423"/>
      <c r="O9423"/>
      <c r="P9423"/>
    </row>
    <row r="9424" spans="11:16" x14ac:dyDescent="0.3">
      <c r="K9424"/>
      <c r="L9424"/>
      <c r="M9424"/>
      <c r="N9424"/>
      <c r="O9424"/>
      <c r="P9424"/>
    </row>
    <row r="9425" spans="11:16" x14ac:dyDescent="0.3">
      <c r="K9425"/>
      <c r="L9425"/>
      <c r="M9425"/>
      <c r="N9425"/>
      <c r="O9425"/>
      <c r="P9425"/>
    </row>
    <row r="9426" spans="11:16" x14ac:dyDescent="0.3">
      <c r="K9426"/>
      <c r="L9426"/>
      <c r="M9426"/>
      <c r="N9426"/>
      <c r="O9426"/>
      <c r="P9426"/>
    </row>
    <row r="9427" spans="11:16" x14ac:dyDescent="0.3">
      <c r="K9427"/>
      <c r="L9427"/>
      <c r="M9427"/>
      <c r="N9427"/>
      <c r="O9427"/>
      <c r="P9427"/>
    </row>
    <row r="9428" spans="11:16" x14ac:dyDescent="0.3">
      <c r="K9428"/>
      <c r="L9428"/>
      <c r="M9428"/>
      <c r="N9428"/>
      <c r="O9428"/>
      <c r="P9428"/>
    </row>
    <row r="9429" spans="11:16" x14ac:dyDescent="0.3">
      <c r="K9429"/>
      <c r="L9429"/>
      <c r="M9429"/>
      <c r="N9429"/>
      <c r="O9429"/>
      <c r="P9429"/>
    </row>
    <row r="9430" spans="11:16" x14ac:dyDescent="0.3">
      <c r="K9430"/>
      <c r="L9430"/>
      <c r="M9430"/>
      <c r="N9430"/>
      <c r="O9430"/>
      <c r="P9430"/>
    </row>
    <row r="9431" spans="11:16" x14ac:dyDescent="0.3">
      <c r="K9431"/>
      <c r="L9431"/>
      <c r="M9431"/>
      <c r="N9431"/>
      <c r="O9431"/>
      <c r="P9431"/>
    </row>
    <row r="9432" spans="11:16" x14ac:dyDescent="0.3">
      <c r="K9432"/>
      <c r="L9432"/>
      <c r="M9432"/>
      <c r="N9432"/>
      <c r="O9432"/>
      <c r="P9432"/>
    </row>
    <row r="9433" spans="11:16" x14ac:dyDescent="0.3">
      <c r="K9433"/>
      <c r="L9433"/>
      <c r="M9433"/>
      <c r="N9433"/>
      <c r="O9433"/>
      <c r="P9433"/>
    </row>
    <row r="9434" spans="11:16" x14ac:dyDescent="0.3">
      <c r="K9434"/>
      <c r="L9434"/>
      <c r="M9434"/>
      <c r="N9434"/>
      <c r="O9434"/>
      <c r="P9434"/>
    </row>
    <row r="9435" spans="11:16" x14ac:dyDescent="0.3">
      <c r="K9435"/>
      <c r="L9435"/>
      <c r="M9435"/>
      <c r="N9435"/>
      <c r="O9435"/>
      <c r="P9435"/>
    </row>
    <row r="9436" spans="11:16" x14ac:dyDescent="0.3">
      <c r="K9436"/>
      <c r="L9436"/>
      <c r="M9436"/>
      <c r="N9436"/>
      <c r="O9436"/>
      <c r="P9436"/>
    </row>
    <row r="9437" spans="11:16" x14ac:dyDescent="0.3">
      <c r="K9437"/>
      <c r="L9437"/>
      <c r="M9437"/>
      <c r="N9437"/>
      <c r="O9437"/>
      <c r="P9437"/>
    </row>
    <row r="9438" spans="11:16" x14ac:dyDescent="0.3">
      <c r="K9438"/>
      <c r="L9438"/>
      <c r="M9438"/>
      <c r="N9438"/>
      <c r="O9438"/>
      <c r="P9438"/>
    </row>
    <row r="9439" spans="11:16" x14ac:dyDescent="0.3">
      <c r="K9439"/>
      <c r="L9439"/>
      <c r="M9439"/>
      <c r="N9439"/>
      <c r="O9439"/>
      <c r="P9439"/>
    </row>
    <row r="9440" spans="11:16" x14ac:dyDescent="0.3">
      <c r="K9440"/>
      <c r="L9440"/>
      <c r="M9440"/>
      <c r="N9440"/>
      <c r="O9440"/>
      <c r="P9440"/>
    </row>
    <row r="9441" spans="11:16" x14ac:dyDescent="0.3">
      <c r="K9441"/>
      <c r="L9441"/>
      <c r="M9441"/>
      <c r="N9441"/>
      <c r="O9441"/>
      <c r="P9441"/>
    </row>
    <row r="9442" spans="11:16" x14ac:dyDescent="0.3">
      <c r="K9442"/>
      <c r="L9442"/>
      <c r="M9442"/>
      <c r="N9442"/>
      <c r="O9442"/>
      <c r="P9442"/>
    </row>
    <row r="9443" spans="11:16" x14ac:dyDescent="0.3">
      <c r="K9443"/>
      <c r="L9443"/>
      <c r="M9443"/>
      <c r="N9443"/>
      <c r="O9443"/>
      <c r="P9443"/>
    </row>
    <row r="9444" spans="11:16" x14ac:dyDescent="0.3">
      <c r="K9444"/>
      <c r="L9444"/>
      <c r="M9444"/>
      <c r="N9444"/>
      <c r="O9444"/>
      <c r="P9444"/>
    </row>
    <row r="9445" spans="11:16" x14ac:dyDescent="0.3">
      <c r="K9445"/>
      <c r="L9445"/>
      <c r="M9445"/>
      <c r="N9445"/>
      <c r="O9445"/>
      <c r="P9445"/>
    </row>
    <row r="9446" spans="11:16" x14ac:dyDescent="0.3">
      <c r="K9446"/>
      <c r="L9446"/>
      <c r="M9446"/>
      <c r="N9446"/>
      <c r="O9446"/>
      <c r="P9446"/>
    </row>
    <row r="9447" spans="11:16" x14ac:dyDescent="0.3">
      <c r="K9447"/>
      <c r="L9447"/>
      <c r="M9447"/>
      <c r="N9447"/>
      <c r="O9447"/>
      <c r="P9447"/>
    </row>
    <row r="9448" spans="11:16" x14ac:dyDescent="0.3">
      <c r="K9448"/>
      <c r="L9448"/>
      <c r="M9448"/>
      <c r="N9448"/>
      <c r="O9448"/>
      <c r="P9448"/>
    </row>
    <row r="9449" spans="11:16" x14ac:dyDescent="0.3">
      <c r="K9449"/>
      <c r="L9449"/>
      <c r="M9449"/>
      <c r="N9449"/>
      <c r="O9449"/>
      <c r="P9449"/>
    </row>
    <row r="9450" spans="11:16" x14ac:dyDescent="0.3">
      <c r="K9450"/>
      <c r="L9450"/>
      <c r="M9450"/>
      <c r="N9450"/>
      <c r="O9450"/>
      <c r="P9450"/>
    </row>
    <row r="9451" spans="11:16" x14ac:dyDescent="0.3">
      <c r="K9451"/>
      <c r="L9451"/>
      <c r="M9451"/>
      <c r="N9451"/>
      <c r="O9451"/>
      <c r="P9451"/>
    </row>
    <row r="9452" spans="11:16" x14ac:dyDescent="0.3">
      <c r="K9452"/>
      <c r="L9452"/>
      <c r="M9452"/>
      <c r="N9452"/>
      <c r="O9452"/>
      <c r="P9452"/>
    </row>
    <row r="9453" spans="11:16" x14ac:dyDescent="0.3">
      <c r="K9453"/>
      <c r="L9453"/>
      <c r="M9453"/>
      <c r="N9453"/>
      <c r="O9453"/>
      <c r="P9453"/>
    </row>
    <row r="9454" spans="11:16" x14ac:dyDescent="0.3">
      <c r="K9454"/>
      <c r="L9454"/>
      <c r="M9454"/>
      <c r="N9454"/>
      <c r="O9454"/>
      <c r="P9454"/>
    </row>
    <row r="9455" spans="11:16" x14ac:dyDescent="0.3">
      <c r="K9455"/>
      <c r="L9455"/>
      <c r="M9455"/>
      <c r="N9455"/>
      <c r="O9455"/>
      <c r="P9455"/>
    </row>
    <row r="9456" spans="11:16" x14ac:dyDescent="0.3">
      <c r="K9456"/>
      <c r="L9456"/>
      <c r="M9456"/>
      <c r="N9456"/>
      <c r="O9456"/>
      <c r="P9456"/>
    </row>
    <row r="9457" spans="11:16" x14ac:dyDescent="0.3">
      <c r="K9457"/>
      <c r="L9457"/>
      <c r="M9457"/>
      <c r="N9457"/>
      <c r="O9457"/>
      <c r="P9457"/>
    </row>
    <row r="9458" spans="11:16" x14ac:dyDescent="0.3">
      <c r="K9458"/>
      <c r="L9458"/>
      <c r="M9458"/>
      <c r="N9458"/>
      <c r="O9458"/>
      <c r="P9458"/>
    </row>
    <row r="9459" spans="11:16" x14ac:dyDescent="0.3">
      <c r="K9459"/>
      <c r="L9459"/>
      <c r="M9459"/>
      <c r="N9459"/>
      <c r="O9459"/>
      <c r="P9459"/>
    </row>
    <row r="9460" spans="11:16" x14ac:dyDescent="0.3">
      <c r="K9460"/>
      <c r="L9460"/>
      <c r="M9460"/>
      <c r="N9460"/>
      <c r="O9460"/>
      <c r="P9460"/>
    </row>
    <row r="9461" spans="11:16" x14ac:dyDescent="0.3">
      <c r="K9461"/>
      <c r="L9461"/>
      <c r="M9461"/>
      <c r="N9461"/>
      <c r="O9461"/>
      <c r="P9461"/>
    </row>
    <row r="9462" spans="11:16" x14ac:dyDescent="0.3">
      <c r="K9462"/>
      <c r="L9462"/>
      <c r="M9462"/>
      <c r="N9462"/>
      <c r="O9462"/>
      <c r="P9462"/>
    </row>
    <row r="9463" spans="11:16" x14ac:dyDescent="0.3">
      <c r="K9463"/>
      <c r="L9463"/>
      <c r="M9463"/>
      <c r="N9463"/>
      <c r="O9463"/>
      <c r="P9463"/>
    </row>
    <row r="9464" spans="11:16" x14ac:dyDescent="0.3">
      <c r="K9464"/>
      <c r="L9464"/>
      <c r="M9464"/>
      <c r="N9464"/>
      <c r="O9464"/>
      <c r="P9464"/>
    </row>
    <row r="9465" spans="11:16" x14ac:dyDescent="0.3">
      <c r="K9465"/>
      <c r="L9465"/>
      <c r="M9465"/>
      <c r="N9465"/>
      <c r="O9465"/>
      <c r="P9465"/>
    </row>
    <row r="9466" spans="11:16" x14ac:dyDescent="0.3">
      <c r="K9466"/>
      <c r="L9466"/>
      <c r="M9466"/>
      <c r="N9466"/>
      <c r="O9466"/>
      <c r="P9466"/>
    </row>
    <row r="9467" spans="11:16" x14ac:dyDescent="0.3">
      <c r="K9467"/>
      <c r="L9467"/>
      <c r="M9467"/>
      <c r="N9467"/>
      <c r="O9467"/>
      <c r="P9467"/>
    </row>
    <row r="9468" spans="11:16" x14ac:dyDescent="0.3">
      <c r="K9468"/>
      <c r="L9468"/>
      <c r="M9468"/>
      <c r="N9468"/>
      <c r="O9468"/>
      <c r="P9468"/>
    </row>
    <row r="9469" spans="11:16" x14ac:dyDescent="0.3">
      <c r="K9469"/>
      <c r="L9469"/>
      <c r="M9469"/>
      <c r="N9469"/>
      <c r="O9469"/>
      <c r="P9469"/>
    </row>
    <row r="9470" spans="11:16" x14ac:dyDescent="0.3">
      <c r="K9470"/>
      <c r="L9470"/>
      <c r="M9470"/>
      <c r="N9470"/>
      <c r="O9470"/>
      <c r="P9470"/>
    </row>
    <row r="9471" spans="11:16" x14ac:dyDescent="0.3">
      <c r="K9471"/>
      <c r="L9471"/>
      <c r="M9471"/>
      <c r="N9471"/>
      <c r="O9471"/>
      <c r="P9471"/>
    </row>
    <row r="9472" spans="11:16" x14ac:dyDescent="0.3">
      <c r="K9472"/>
      <c r="L9472"/>
      <c r="M9472"/>
      <c r="N9472"/>
      <c r="O9472"/>
      <c r="P9472"/>
    </row>
    <row r="9473" spans="11:16" x14ac:dyDescent="0.3">
      <c r="K9473"/>
      <c r="L9473"/>
      <c r="M9473"/>
      <c r="N9473"/>
      <c r="O9473"/>
      <c r="P9473"/>
    </row>
    <row r="9474" spans="11:16" x14ac:dyDescent="0.3">
      <c r="K9474"/>
      <c r="L9474"/>
      <c r="M9474"/>
      <c r="N9474"/>
      <c r="O9474"/>
      <c r="P9474"/>
    </row>
    <row r="9475" spans="11:16" x14ac:dyDescent="0.3">
      <c r="K9475"/>
      <c r="L9475"/>
      <c r="M9475"/>
      <c r="N9475"/>
      <c r="O9475"/>
      <c r="P9475"/>
    </row>
    <row r="9476" spans="11:16" x14ac:dyDescent="0.3">
      <c r="K9476"/>
      <c r="L9476"/>
      <c r="M9476"/>
      <c r="N9476"/>
      <c r="O9476"/>
      <c r="P9476"/>
    </row>
    <row r="9477" spans="11:16" x14ac:dyDescent="0.3">
      <c r="K9477"/>
      <c r="L9477"/>
      <c r="M9477"/>
      <c r="N9477"/>
      <c r="O9477"/>
      <c r="P9477"/>
    </row>
    <row r="9478" spans="11:16" x14ac:dyDescent="0.3">
      <c r="K9478"/>
      <c r="L9478"/>
      <c r="M9478"/>
      <c r="N9478"/>
      <c r="O9478"/>
      <c r="P9478"/>
    </row>
    <row r="9479" spans="11:16" x14ac:dyDescent="0.3">
      <c r="K9479"/>
      <c r="L9479"/>
      <c r="M9479"/>
      <c r="N9479"/>
      <c r="O9479"/>
      <c r="P9479"/>
    </row>
    <row r="9480" spans="11:16" x14ac:dyDescent="0.3">
      <c r="K9480"/>
      <c r="L9480"/>
      <c r="M9480"/>
      <c r="N9480"/>
      <c r="O9480"/>
      <c r="P9480"/>
    </row>
    <row r="9481" spans="11:16" x14ac:dyDescent="0.3">
      <c r="K9481"/>
      <c r="L9481"/>
      <c r="M9481"/>
      <c r="N9481"/>
      <c r="O9481"/>
      <c r="P9481"/>
    </row>
    <row r="9482" spans="11:16" x14ac:dyDescent="0.3">
      <c r="K9482"/>
      <c r="L9482"/>
      <c r="M9482"/>
      <c r="N9482"/>
      <c r="O9482"/>
      <c r="P9482"/>
    </row>
    <row r="9483" spans="11:16" x14ac:dyDescent="0.3">
      <c r="K9483"/>
      <c r="L9483"/>
      <c r="M9483"/>
      <c r="N9483"/>
      <c r="O9483"/>
      <c r="P9483"/>
    </row>
    <row r="9484" spans="11:16" x14ac:dyDescent="0.3">
      <c r="K9484"/>
      <c r="L9484"/>
      <c r="M9484"/>
      <c r="N9484"/>
      <c r="O9484"/>
      <c r="P9484"/>
    </row>
    <row r="9485" spans="11:16" x14ac:dyDescent="0.3">
      <c r="K9485"/>
      <c r="L9485"/>
      <c r="M9485"/>
      <c r="N9485"/>
      <c r="O9485"/>
      <c r="P9485"/>
    </row>
    <row r="9486" spans="11:16" x14ac:dyDescent="0.3">
      <c r="K9486"/>
      <c r="L9486"/>
      <c r="M9486"/>
      <c r="N9486"/>
      <c r="O9486"/>
      <c r="P9486"/>
    </row>
    <row r="9487" spans="11:16" x14ac:dyDescent="0.3">
      <c r="K9487"/>
      <c r="L9487"/>
      <c r="M9487"/>
      <c r="N9487"/>
      <c r="O9487"/>
      <c r="P9487"/>
    </row>
    <row r="9488" spans="11:16" x14ac:dyDescent="0.3">
      <c r="K9488"/>
      <c r="L9488"/>
      <c r="M9488"/>
      <c r="N9488"/>
      <c r="O9488"/>
      <c r="P9488"/>
    </row>
    <row r="9489" spans="11:16" x14ac:dyDescent="0.3">
      <c r="K9489"/>
      <c r="L9489"/>
      <c r="M9489"/>
      <c r="N9489"/>
      <c r="O9489"/>
      <c r="P9489"/>
    </row>
    <row r="9490" spans="11:16" x14ac:dyDescent="0.3">
      <c r="K9490"/>
      <c r="L9490"/>
      <c r="M9490"/>
      <c r="N9490"/>
      <c r="O9490"/>
      <c r="P9490"/>
    </row>
    <row r="9491" spans="11:16" x14ac:dyDescent="0.3">
      <c r="K9491"/>
      <c r="L9491"/>
      <c r="M9491"/>
      <c r="N9491"/>
      <c r="O9491"/>
      <c r="P9491"/>
    </row>
    <row r="9492" spans="11:16" x14ac:dyDescent="0.3">
      <c r="K9492"/>
      <c r="L9492"/>
      <c r="M9492"/>
      <c r="N9492"/>
      <c r="O9492"/>
      <c r="P9492"/>
    </row>
    <row r="9493" spans="11:16" x14ac:dyDescent="0.3">
      <c r="K9493"/>
      <c r="L9493"/>
      <c r="M9493"/>
      <c r="N9493"/>
      <c r="O9493"/>
      <c r="P9493"/>
    </row>
    <row r="9494" spans="11:16" x14ac:dyDescent="0.3">
      <c r="K9494"/>
      <c r="L9494"/>
      <c r="M9494"/>
      <c r="N9494"/>
      <c r="O9494"/>
      <c r="P9494"/>
    </row>
    <row r="9495" spans="11:16" x14ac:dyDescent="0.3">
      <c r="K9495"/>
      <c r="L9495"/>
      <c r="M9495"/>
      <c r="N9495"/>
      <c r="O9495"/>
      <c r="P9495"/>
    </row>
    <row r="9496" spans="11:16" x14ac:dyDescent="0.3">
      <c r="K9496"/>
      <c r="L9496"/>
      <c r="M9496"/>
      <c r="N9496"/>
      <c r="O9496"/>
      <c r="P9496"/>
    </row>
    <row r="9497" spans="11:16" x14ac:dyDescent="0.3">
      <c r="K9497"/>
      <c r="L9497"/>
      <c r="M9497"/>
      <c r="N9497"/>
      <c r="O9497"/>
      <c r="P9497"/>
    </row>
    <row r="9498" spans="11:16" x14ac:dyDescent="0.3">
      <c r="K9498"/>
      <c r="L9498"/>
      <c r="M9498"/>
      <c r="N9498"/>
      <c r="O9498"/>
      <c r="P9498"/>
    </row>
    <row r="9499" spans="11:16" x14ac:dyDescent="0.3">
      <c r="K9499"/>
      <c r="L9499"/>
      <c r="M9499"/>
      <c r="N9499"/>
      <c r="O9499"/>
      <c r="P9499"/>
    </row>
    <row r="9500" spans="11:16" x14ac:dyDescent="0.3">
      <c r="K9500"/>
      <c r="L9500"/>
      <c r="M9500"/>
      <c r="N9500"/>
      <c r="O9500"/>
      <c r="P9500"/>
    </row>
    <row r="9501" spans="11:16" x14ac:dyDescent="0.3">
      <c r="K9501"/>
      <c r="L9501"/>
      <c r="M9501"/>
      <c r="N9501"/>
      <c r="O9501"/>
      <c r="P9501"/>
    </row>
    <row r="9502" spans="11:16" x14ac:dyDescent="0.3">
      <c r="K9502"/>
      <c r="L9502"/>
      <c r="M9502"/>
      <c r="N9502"/>
      <c r="O9502"/>
      <c r="P9502"/>
    </row>
    <row r="9503" spans="11:16" x14ac:dyDescent="0.3">
      <c r="K9503"/>
      <c r="L9503"/>
      <c r="M9503"/>
      <c r="N9503"/>
      <c r="O9503"/>
      <c r="P9503"/>
    </row>
    <row r="9504" spans="11:16" x14ac:dyDescent="0.3">
      <c r="K9504"/>
      <c r="L9504"/>
      <c r="M9504"/>
      <c r="N9504"/>
      <c r="O9504"/>
      <c r="P9504"/>
    </row>
    <row r="9505" spans="11:16" x14ac:dyDescent="0.3">
      <c r="K9505"/>
      <c r="L9505"/>
      <c r="M9505"/>
      <c r="N9505"/>
      <c r="O9505"/>
      <c r="P9505"/>
    </row>
    <row r="9506" spans="11:16" x14ac:dyDescent="0.3">
      <c r="K9506"/>
      <c r="L9506"/>
      <c r="M9506"/>
      <c r="N9506"/>
      <c r="O9506"/>
      <c r="P9506"/>
    </row>
    <row r="9507" spans="11:16" x14ac:dyDescent="0.3">
      <c r="K9507"/>
      <c r="L9507"/>
      <c r="M9507"/>
      <c r="N9507"/>
      <c r="O9507"/>
      <c r="P9507"/>
    </row>
    <row r="9508" spans="11:16" x14ac:dyDescent="0.3">
      <c r="K9508"/>
      <c r="L9508"/>
      <c r="M9508"/>
      <c r="N9508"/>
      <c r="O9508"/>
      <c r="P9508"/>
    </row>
    <row r="9509" spans="11:16" x14ac:dyDescent="0.3">
      <c r="K9509"/>
      <c r="L9509"/>
      <c r="M9509"/>
      <c r="N9509"/>
      <c r="O9509"/>
      <c r="P9509"/>
    </row>
    <row r="9510" spans="11:16" x14ac:dyDescent="0.3">
      <c r="K9510"/>
      <c r="L9510"/>
      <c r="M9510"/>
      <c r="N9510"/>
      <c r="O9510"/>
      <c r="P9510"/>
    </row>
    <row r="9511" spans="11:16" x14ac:dyDescent="0.3">
      <c r="K9511"/>
      <c r="L9511"/>
      <c r="M9511"/>
      <c r="N9511"/>
      <c r="O9511"/>
      <c r="P9511"/>
    </row>
    <row r="9512" spans="11:16" x14ac:dyDescent="0.3">
      <c r="K9512"/>
      <c r="L9512"/>
      <c r="M9512"/>
      <c r="N9512"/>
      <c r="O9512"/>
      <c r="P9512"/>
    </row>
    <row r="9513" spans="11:16" x14ac:dyDescent="0.3">
      <c r="K9513"/>
      <c r="L9513"/>
      <c r="M9513"/>
      <c r="N9513"/>
      <c r="O9513"/>
      <c r="P9513"/>
    </row>
    <row r="9514" spans="11:16" x14ac:dyDescent="0.3">
      <c r="K9514"/>
      <c r="L9514"/>
      <c r="M9514"/>
      <c r="N9514"/>
      <c r="O9514"/>
      <c r="P9514"/>
    </row>
    <row r="9515" spans="11:16" x14ac:dyDescent="0.3">
      <c r="K9515"/>
      <c r="L9515"/>
      <c r="M9515"/>
      <c r="N9515"/>
      <c r="O9515"/>
      <c r="P9515"/>
    </row>
    <row r="9516" spans="11:16" x14ac:dyDescent="0.3">
      <c r="K9516"/>
      <c r="L9516"/>
      <c r="M9516"/>
      <c r="N9516"/>
      <c r="O9516"/>
      <c r="P9516"/>
    </row>
    <row r="9517" spans="11:16" x14ac:dyDescent="0.3">
      <c r="K9517"/>
      <c r="L9517"/>
      <c r="M9517"/>
      <c r="N9517"/>
      <c r="O9517"/>
      <c r="P9517"/>
    </row>
    <row r="9518" spans="11:16" x14ac:dyDescent="0.3">
      <c r="K9518"/>
      <c r="L9518"/>
      <c r="M9518"/>
      <c r="N9518"/>
      <c r="O9518"/>
      <c r="P9518"/>
    </row>
    <row r="9519" spans="11:16" x14ac:dyDescent="0.3">
      <c r="K9519"/>
      <c r="L9519"/>
      <c r="M9519"/>
      <c r="N9519"/>
      <c r="O9519"/>
      <c r="P9519"/>
    </row>
    <row r="9520" spans="11:16" x14ac:dyDescent="0.3">
      <c r="K9520"/>
      <c r="L9520"/>
      <c r="M9520"/>
      <c r="N9520"/>
      <c r="O9520"/>
      <c r="P9520"/>
    </row>
    <row r="9521" spans="11:16" x14ac:dyDescent="0.3">
      <c r="K9521"/>
      <c r="L9521"/>
      <c r="M9521"/>
      <c r="N9521"/>
      <c r="O9521"/>
      <c r="P9521"/>
    </row>
    <row r="9522" spans="11:16" x14ac:dyDescent="0.3">
      <c r="K9522"/>
      <c r="L9522"/>
      <c r="M9522"/>
      <c r="N9522"/>
      <c r="O9522"/>
      <c r="P9522"/>
    </row>
    <row r="9523" spans="11:16" x14ac:dyDescent="0.3">
      <c r="K9523"/>
      <c r="L9523"/>
      <c r="M9523"/>
      <c r="N9523"/>
      <c r="O9523"/>
      <c r="P9523"/>
    </row>
    <row r="9524" spans="11:16" x14ac:dyDescent="0.3">
      <c r="K9524"/>
      <c r="L9524"/>
      <c r="M9524"/>
      <c r="N9524"/>
      <c r="O9524"/>
      <c r="P9524"/>
    </row>
    <row r="9525" spans="11:16" x14ac:dyDescent="0.3">
      <c r="K9525"/>
      <c r="L9525"/>
      <c r="M9525"/>
      <c r="N9525"/>
      <c r="O9525"/>
      <c r="P9525"/>
    </row>
    <row r="9526" spans="11:16" x14ac:dyDescent="0.3">
      <c r="K9526"/>
      <c r="L9526"/>
      <c r="M9526"/>
      <c r="N9526"/>
      <c r="O9526"/>
      <c r="P9526"/>
    </row>
    <row r="9527" spans="11:16" x14ac:dyDescent="0.3">
      <c r="K9527"/>
      <c r="L9527"/>
      <c r="M9527"/>
      <c r="N9527"/>
      <c r="O9527"/>
      <c r="P9527"/>
    </row>
    <row r="9528" spans="11:16" x14ac:dyDescent="0.3">
      <c r="K9528"/>
      <c r="L9528"/>
      <c r="M9528"/>
      <c r="N9528"/>
      <c r="O9528"/>
      <c r="P9528"/>
    </row>
    <row r="9529" spans="11:16" x14ac:dyDescent="0.3">
      <c r="K9529"/>
      <c r="L9529"/>
      <c r="M9529"/>
      <c r="N9529"/>
      <c r="O9529"/>
      <c r="P9529"/>
    </row>
    <row r="9530" spans="11:16" x14ac:dyDescent="0.3">
      <c r="K9530"/>
      <c r="L9530"/>
      <c r="M9530"/>
      <c r="N9530"/>
      <c r="O9530"/>
      <c r="P9530"/>
    </row>
    <row r="9531" spans="11:16" x14ac:dyDescent="0.3">
      <c r="K9531"/>
      <c r="L9531"/>
      <c r="M9531"/>
      <c r="N9531"/>
      <c r="O9531"/>
      <c r="P9531"/>
    </row>
    <row r="9532" spans="11:16" x14ac:dyDescent="0.3">
      <c r="K9532"/>
      <c r="L9532"/>
      <c r="M9532"/>
      <c r="N9532"/>
      <c r="O9532"/>
      <c r="P9532"/>
    </row>
    <row r="9533" spans="11:16" x14ac:dyDescent="0.3">
      <c r="K9533"/>
      <c r="L9533"/>
      <c r="M9533"/>
      <c r="N9533"/>
      <c r="O9533"/>
      <c r="P9533"/>
    </row>
    <row r="9534" spans="11:16" x14ac:dyDescent="0.3">
      <c r="K9534"/>
      <c r="L9534"/>
      <c r="M9534"/>
      <c r="N9534"/>
      <c r="O9534"/>
      <c r="P9534"/>
    </row>
    <row r="9535" spans="11:16" x14ac:dyDescent="0.3">
      <c r="K9535"/>
      <c r="L9535"/>
      <c r="M9535"/>
      <c r="N9535"/>
      <c r="O9535"/>
      <c r="P9535"/>
    </row>
    <row r="9536" spans="11:16" x14ac:dyDescent="0.3">
      <c r="K9536"/>
      <c r="L9536"/>
      <c r="M9536"/>
      <c r="N9536"/>
      <c r="O9536"/>
      <c r="P9536"/>
    </row>
    <row r="9537" spans="11:16" x14ac:dyDescent="0.3">
      <c r="K9537"/>
      <c r="L9537"/>
      <c r="M9537"/>
      <c r="N9537"/>
      <c r="O9537"/>
      <c r="P9537"/>
    </row>
    <row r="9538" spans="11:16" x14ac:dyDescent="0.3">
      <c r="K9538"/>
      <c r="L9538"/>
      <c r="M9538"/>
      <c r="N9538"/>
      <c r="O9538"/>
      <c r="P9538"/>
    </row>
    <row r="9539" spans="11:16" x14ac:dyDescent="0.3">
      <c r="K9539"/>
      <c r="L9539"/>
      <c r="M9539"/>
      <c r="N9539"/>
      <c r="O9539"/>
      <c r="P9539"/>
    </row>
    <row r="9540" spans="11:16" x14ac:dyDescent="0.3">
      <c r="K9540"/>
      <c r="L9540"/>
      <c r="M9540"/>
      <c r="N9540"/>
      <c r="O9540"/>
      <c r="P9540"/>
    </row>
    <row r="9541" spans="11:16" x14ac:dyDescent="0.3">
      <c r="K9541"/>
      <c r="L9541"/>
      <c r="M9541"/>
      <c r="N9541"/>
      <c r="O9541"/>
      <c r="P9541"/>
    </row>
    <row r="9542" spans="11:16" x14ac:dyDescent="0.3">
      <c r="K9542"/>
      <c r="L9542"/>
      <c r="M9542"/>
      <c r="N9542"/>
      <c r="O9542"/>
      <c r="P9542"/>
    </row>
    <row r="9543" spans="11:16" x14ac:dyDescent="0.3">
      <c r="K9543"/>
      <c r="L9543"/>
      <c r="M9543"/>
      <c r="N9543"/>
      <c r="O9543"/>
      <c r="P9543"/>
    </row>
    <row r="9544" spans="11:16" x14ac:dyDescent="0.3">
      <c r="K9544"/>
      <c r="L9544"/>
      <c r="M9544"/>
      <c r="N9544"/>
      <c r="O9544"/>
      <c r="P9544"/>
    </row>
    <row r="9545" spans="11:16" x14ac:dyDescent="0.3">
      <c r="K9545"/>
      <c r="L9545"/>
      <c r="M9545"/>
      <c r="N9545"/>
      <c r="O9545"/>
      <c r="P9545"/>
    </row>
    <row r="9546" spans="11:16" x14ac:dyDescent="0.3">
      <c r="K9546"/>
      <c r="L9546"/>
      <c r="M9546"/>
      <c r="N9546"/>
      <c r="O9546"/>
      <c r="P9546"/>
    </row>
    <row r="9547" spans="11:16" x14ac:dyDescent="0.3">
      <c r="K9547"/>
      <c r="L9547"/>
      <c r="M9547"/>
      <c r="N9547"/>
      <c r="O9547"/>
      <c r="P9547"/>
    </row>
    <row r="9548" spans="11:16" x14ac:dyDescent="0.3">
      <c r="K9548"/>
      <c r="L9548"/>
      <c r="M9548"/>
      <c r="N9548"/>
      <c r="O9548"/>
      <c r="P9548"/>
    </row>
    <row r="9549" spans="11:16" x14ac:dyDescent="0.3">
      <c r="K9549"/>
      <c r="L9549"/>
      <c r="M9549"/>
      <c r="N9549"/>
      <c r="O9549"/>
      <c r="P9549"/>
    </row>
    <row r="9550" spans="11:16" x14ac:dyDescent="0.3">
      <c r="K9550"/>
      <c r="L9550"/>
      <c r="M9550"/>
      <c r="N9550"/>
      <c r="O9550"/>
      <c r="P9550"/>
    </row>
    <row r="9551" spans="11:16" x14ac:dyDescent="0.3">
      <c r="K9551"/>
      <c r="L9551"/>
      <c r="M9551"/>
      <c r="N9551"/>
      <c r="O9551"/>
      <c r="P9551"/>
    </row>
    <row r="9552" spans="11:16" x14ac:dyDescent="0.3">
      <c r="K9552"/>
      <c r="L9552"/>
      <c r="M9552"/>
      <c r="N9552"/>
      <c r="O9552"/>
      <c r="P9552"/>
    </row>
    <row r="9553" spans="11:16" x14ac:dyDescent="0.3">
      <c r="K9553"/>
      <c r="L9553"/>
      <c r="M9553"/>
      <c r="N9553"/>
      <c r="O9553"/>
      <c r="P9553"/>
    </row>
    <row r="9554" spans="11:16" x14ac:dyDescent="0.3">
      <c r="K9554"/>
      <c r="L9554"/>
      <c r="M9554"/>
      <c r="N9554"/>
      <c r="O9554"/>
      <c r="P9554"/>
    </row>
    <row r="9555" spans="11:16" x14ac:dyDescent="0.3">
      <c r="K9555"/>
      <c r="L9555"/>
      <c r="M9555"/>
      <c r="N9555"/>
      <c r="O9555"/>
      <c r="P9555"/>
    </row>
    <row r="9556" spans="11:16" x14ac:dyDescent="0.3">
      <c r="K9556"/>
      <c r="L9556"/>
      <c r="M9556"/>
      <c r="N9556"/>
      <c r="O9556"/>
      <c r="P9556"/>
    </row>
    <row r="9557" spans="11:16" x14ac:dyDescent="0.3">
      <c r="K9557"/>
      <c r="L9557"/>
      <c r="M9557"/>
      <c r="N9557"/>
      <c r="O9557"/>
      <c r="P9557"/>
    </row>
    <row r="9558" spans="11:16" x14ac:dyDescent="0.3">
      <c r="K9558"/>
      <c r="L9558"/>
      <c r="M9558"/>
      <c r="N9558"/>
      <c r="O9558"/>
      <c r="P9558"/>
    </row>
    <row r="9559" spans="11:16" x14ac:dyDescent="0.3">
      <c r="K9559"/>
      <c r="L9559"/>
      <c r="M9559"/>
      <c r="N9559"/>
      <c r="O9559"/>
      <c r="P9559"/>
    </row>
    <row r="9560" spans="11:16" x14ac:dyDescent="0.3">
      <c r="K9560"/>
      <c r="L9560"/>
      <c r="M9560"/>
      <c r="N9560"/>
      <c r="O9560"/>
      <c r="P9560"/>
    </row>
    <row r="9561" spans="11:16" x14ac:dyDescent="0.3">
      <c r="K9561"/>
      <c r="L9561"/>
      <c r="M9561"/>
      <c r="N9561"/>
      <c r="O9561"/>
      <c r="P9561"/>
    </row>
    <row r="9562" spans="11:16" x14ac:dyDescent="0.3">
      <c r="K9562"/>
      <c r="L9562"/>
      <c r="M9562"/>
      <c r="N9562"/>
      <c r="O9562"/>
      <c r="P9562"/>
    </row>
    <row r="9563" spans="11:16" x14ac:dyDescent="0.3">
      <c r="K9563"/>
      <c r="L9563"/>
      <c r="M9563"/>
      <c r="N9563"/>
      <c r="O9563"/>
      <c r="P9563"/>
    </row>
    <row r="9564" spans="11:16" x14ac:dyDescent="0.3">
      <c r="K9564"/>
      <c r="L9564"/>
      <c r="M9564"/>
      <c r="N9564"/>
      <c r="O9564"/>
      <c r="P9564"/>
    </row>
    <row r="9565" spans="11:16" x14ac:dyDescent="0.3">
      <c r="K9565"/>
      <c r="L9565"/>
      <c r="M9565"/>
      <c r="N9565"/>
      <c r="O9565"/>
      <c r="P9565"/>
    </row>
    <row r="9566" spans="11:16" x14ac:dyDescent="0.3">
      <c r="K9566"/>
      <c r="L9566"/>
      <c r="M9566"/>
      <c r="N9566"/>
      <c r="O9566"/>
      <c r="P9566"/>
    </row>
    <row r="9567" spans="11:16" x14ac:dyDescent="0.3">
      <c r="K9567"/>
      <c r="L9567"/>
      <c r="M9567"/>
      <c r="N9567"/>
      <c r="O9567"/>
      <c r="P9567"/>
    </row>
    <row r="9568" spans="11:16" x14ac:dyDescent="0.3">
      <c r="K9568"/>
      <c r="L9568"/>
      <c r="M9568"/>
      <c r="N9568"/>
      <c r="O9568"/>
      <c r="P9568"/>
    </row>
    <row r="9569" spans="11:16" x14ac:dyDescent="0.3">
      <c r="K9569"/>
      <c r="L9569"/>
      <c r="M9569"/>
      <c r="N9569"/>
      <c r="O9569"/>
      <c r="P9569"/>
    </row>
    <row r="9570" spans="11:16" x14ac:dyDescent="0.3">
      <c r="K9570"/>
      <c r="L9570"/>
      <c r="M9570"/>
      <c r="N9570"/>
      <c r="O9570"/>
      <c r="P9570"/>
    </row>
    <row r="9571" spans="11:16" x14ac:dyDescent="0.3">
      <c r="K9571"/>
      <c r="L9571"/>
      <c r="M9571"/>
      <c r="N9571"/>
      <c r="O9571"/>
      <c r="P9571"/>
    </row>
    <row r="9572" spans="11:16" x14ac:dyDescent="0.3">
      <c r="K9572"/>
      <c r="L9572"/>
      <c r="M9572"/>
      <c r="N9572"/>
      <c r="O9572"/>
      <c r="P9572"/>
    </row>
    <row r="9573" spans="11:16" x14ac:dyDescent="0.3">
      <c r="K9573"/>
      <c r="L9573"/>
      <c r="M9573"/>
      <c r="N9573"/>
      <c r="O9573"/>
      <c r="P9573"/>
    </row>
    <row r="9574" spans="11:16" x14ac:dyDescent="0.3">
      <c r="K9574"/>
      <c r="L9574"/>
      <c r="M9574"/>
      <c r="N9574"/>
      <c r="O9574"/>
      <c r="P9574"/>
    </row>
    <row r="9575" spans="11:16" x14ac:dyDescent="0.3">
      <c r="K9575"/>
      <c r="L9575"/>
      <c r="M9575"/>
      <c r="N9575"/>
      <c r="O9575"/>
      <c r="P9575"/>
    </row>
    <row r="9576" spans="11:16" x14ac:dyDescent="0.3">
      <c r="K9576"/>
      <c r="L9576"/>
      <c r="M9576"/>
      <c r="N9576"/>
      <c r="O9576"/>
      <c r="P9576"/>
    </row>
    <row r="9577" spans="11:16" x14ac:dyDescent="0.3">
      <c r="K9577"/>
      <c r="L9577"/>
      <c r="M9577"/>
      <c r="N9577"/>
      <c r="O9577"/>
      <c r="P9577"/>
    </row>
    <row r="9578" spans="11:16" x14ac:dyDescent="0.3">
      <c r="K9578"/>
      <c r="L9578"/>
      <c r="M9578"/>
      <c r="N9578"/>
      <c r="O9578"/>
      <c r="P9578"/>
    </row>
    <row r="9579" spans="11:16" x14ac:dyDescent="0.3">
      <c r="K9579"/>
      <c r="L9579"/>
      <c r="M9579"/>
      <c r="N9579"/>
      <c r="O9579"/>
      <c r="P9579"/>
    </row>
    <row r="9580" spans="11:16" x14ac:dyDescent="0.3">
      <c r="K9580"/>
      <c r="L9580"/>
      <c r="M9580"/>
      <c r="N9580"/>
      <c r="O9580"/>
      <c r="P9580"/>
    </row>
    <row r="9581" spans="11:16" x14ac:dyDescent="0.3">
      <c r="K9581"/>
      <c r="L9581"/>
      <c r="M9581"/>
      <c r="N9581"/>
      <c r="O9581"/>
      <c r="P9581"/>
    </row>
    <row r="9582" spans="11:16" x14ac:dyDescent="0.3">
      <c r="K9582"/>
      <c r="L9582"/>
      <c r="M9582"/>
      <c r="N9582"/>
      <c r="O9582"/>
      <c r="P9582"/>
    </row>
    <row r="9583" spans="11:16" x14ac:dyDescent="0.3">
      <c r="K9583"/>
      <c r="L9583"/>
      <c r="M9583"/>
      <c r="N9583"/>
      <c r="O9583"/>
      <c r="P9583"/>
    </row>
    <row r="9584" spans="11:16" x14ac:dyDescent="0.3">
      <c r="K9584"/>
      <c r="L9584"/>
      <c r="M9584"/>
      <c r="N9584"/>
      <c r="O9584"/>
      <c r="P9584"/>
    </row>
    <row r="9585" spans="11:16" x14ac:dyDescent="0.3">
      <c r="K9585"/>
      <c r="L9585"/>
      <c r="M9585"/>
      <c r="N9585"/>
      <c r="O9585"/>
      <c r="P9585"/>
    </row>
    <row r="9586" spans="11:16" x14ac:dyDescent="0.3">
      <c r="K9586"/>
      <c r="L9586"/>
      <c r="M9586"/>
      <c r="N9586"/>
      <c r="O9586"/>
      <c r="P9586"/>
    </row>
    <row r="9587" spans="11:16" x14ac:dyDescent="0.3">
      <c r="K9587"/>
      <c r="L9587"/>
      <c r="M9587"/>
      <c r="N9587"/>
      <c r="O9587"/>
      <c r="P9587"/>
    </row>
    <row r="9588" spans="11:16" x14ac:dyDescent="0.3">
      <c r="K9588"/>
      <c r="L9588"/>
      <c r="M9588"/>
      <c r="N9588"/>
      <c r="O9588"/>
      <c r="P9588"/>
    </row>
    <row r="9589" spans="11:16" x14ac:dyDescent="0.3">
      <c r="K9589"/>
      <c r="L9589"/>
      <c r="M9589"/>
      <c r="N9589"/>
      <c r="O9589"/>
      <c r="P9589"/>
    </row>
    <row r="9590" spans="11:16" x14ac:dyDescent="0.3">
      <c r="K9590"/>
      <c r="L9590"/>
      <c r="M9590"/>
      <c r="N9590"/>
      <c r="O9590"/>
      <c r="P9590"/>
    </row>
    <row r="9591" spans="11:16" x14ac:dyDescent="0.3">
      <c r="K9591"/>
      <c r="L9591"/>
      <c r="M9591"/>
      <c r="N9591"/>
      <c r="O9591"/>
      <c r="P9591"/>
    </row>
    <row r="9592" spans="11:16" x14ac:dyDescent="0.3">
      <c r="K9592"/>
      <c r="L9592"/>
      <c r="M9592"/>
      <c r="N9592"/>
      <c r="O9592"/>
      <c r="P9592"/>
    </row>
    <row r="9593" spans="11:16" x14ac:dyDescent="0.3">
      <c r="K9593"/>
      <c r="L9593"/>
      <c r="M9593"/>
      <c r="N9593"/>
      <c r="O9593"/>
      <c r="P9593"/>
    </row>
    <row r="9594" spans="11:16" x14ac:dyDescent="0.3">
      <c r="K9594"/>
      <c r="L9594"/>
      <c r="M9594"/>
      <c r="N9594"/>
      <c r="O9594"/>
      <c r="P9594"/>
    </row>
    <row r="9595" spans="11:16" x14ac:dyDescent="0.3">
      <c r="K9595"/>
      <c r="L9595"/>
      <c r="M9595"/>
      <c r="N9595"/>
      <c r="O9595"/>
      <c r="P9595"/>
    </row>
    <row r="9596" spans="11:16" x14ac:dyDescent="0.3">
      <c r="K9596"/>
      <c r="L9596"/>
      <c r="M9596"/>
      <c r="N9596"/>
      <c r="O9596"/>
      <c r="P9596"/>
    </row>
    <row r="9597" spans="11:16" x14ac:dyDescent="0.3">
      <c r="K9597"/>
      <c r="L9597"/>
      <c r="M9597"/>
      <c r="N9597"/>
      <c r="O9597"/>
      <c r="P9597"/>
    </row>
    <row r="9598" spans="11:16" x14ac:dyDescent="0.3">
      <c r="K9598"/>
      <c r="L9598"/>
      <c r="M9598"/>
      <c r="N9598"/>
      <c r="O9598"/>
      <c r="P9598"/>
    </row>
    <row r="9599" spans="11:16" x14ac:dyDescent="0.3">
      <c r="K9599"/>
      <c r="L9599"/>
      <c r="M9599"/>
      <c r="N9599"/>
      <c r="O9599"/>
      <c r="P9599"/>
    </row>
    <row r="9600" spans="11:16" x14ac:dyDescent="0.3">
      <c r="K9600"/>
      <c r="L9600"/>
      <c r="M9600"/>
      <c r="N9600"/>
      <c r="O9600"/>
      <c r="P9600"/>
    </row>
    <row r="9601" spans="11:16" x14ac:dyDescent="0.3">
      <c r="K9601"/>
      <c r="L9601"/>
      <c r="M9601"/>
      <c r="N9601"/>
      <c r="O9601"/>
      <c r="P9601"/>
    </row>
    <row r="9602" spans="11:16" x14ac:dyDescent="0.3">
      <c r="K9602"/>
      <c r="L9602"/>
      <c r="M9602"/>
      <c r="N9602"/>
      <c r="O9602"/>
      <c r="P9602"/>
    </row>
    <row r="9603" spans="11:16" x14ac:dyDescent="0.3">
      <c r="K9603"/>
      <c r="L9603"/>
      <c r="M9603"/>
      <c r="N9603"/>
      <c r="O9603"/>
      <c r="P9603"/>
    </row>
    <row r="9604" spans="11:16" x14ac:dyDescent="0.3">
      <c r="K9604"/>
      <c r="L9604"/>
      <c r="M9604"/>
      <c r="N9604"/>
      <c r="O9604"/>
      <c r="P9604"/>
    </row>
    <row r="9605" spans="11:16" x14ac:dyDescent="0.3">
      <c r="K9605"/>
      <c r="L9605"/>
      <c r="M9605"/>
      <c r="N9605"/>
      <c r="O9605"/>
      <c r="P9605"/>
    </row>
    <row r="9606" spans="11:16" x14ac:dyDescent="0.3">
      <c r="K9606"/>
      <c r="L9606"/>
      <c r="M9606"/>
      <c r="N9606"/>
      <c r="O9606"/>
      <c r="P9606"/>
    </row>
    <row r="9607" spans="11:16" x14ac:dyDescent="0.3">
      <c r="K9607"/>
      <c r="L9607"/>
      <c r="M9607"/>
      <c r="N9607"/>
      <c r="O9607"/>
      <c r="P9607"/>
    </row>
    <row r="9608" spans="11:16" x14ac:dyDescent="0.3">
      <c r="K9608"/>
      <c r="L9608"/>
      <c r="M9608"/>
      <c r="N9608"/>
      <c r="O9608"/>
      <c r="P9608"/>
    </row>
    <row r="9609" spans="11:16" x14ac:dyDescent="0.3">
      <c r="K9609"/>
      <c r="L9609"/>
      <c r="M9609"/>
      <c r="N9609"/>
      <c r="O9609"/>
      <c r="P9609"/>
    </row>
    <row r="9610" spans="11:16" x14ac:dyDescent="0.3">
      <c r="K9610"/>
      <c r="L9610"/>
      <c r="M9610"/>
      <c r="N9610"/>
      <c r="O9610"/>
      <c r="P9610"/>
    </row>
    <row r="9611" spans="11:16" x14ac:dyDescent="0.3">
      <c r="K9611"/>
      <c r="L9611"/>
      <c r="M9611"/>
      <c r="N9611"/>
      <c r="O9611"/>
      <c r="P9611"/>
    </row>
    <row r="9612" spans="11:16" x14ac:dyDescent="0.3">
      <c r="K9612"/>
      <c r="L9612"/>
      <c r="M9612"/>
      <c r="N9612"/>
      <c r="O9612"/>
      <c r="P9612"/>
    </row>
    <row r="9613" spans="11:16" x14ac:dyDescent="0.3">
      <c r="K9613"/>
      <c r="L9613"/>
      <c r="M9613"/>
      <c r="N9613"/>
      <c r="O9613"/>
      <c r="P9613"/>
    </row>
    <row r="9614" spans="11:16" x14ac:dyDescent="0.3">
      <c r="K9614"/>
      <c r="L9614"/>
      <c r="M9614"/>
      <c r="N9614"/>
      <c r="O9614"/>
      <c r="P9614"/>
    </row>
    <row r="9615" spans="11:16" x14ac:dyDescent="0.3">
      <c r="K9615"/>
      <c r="L9615"/>
      <c r="M9615"/>
      <c r="N9615"/>
      <c r="O9615"/>
      <c r="P9615"/>
    </row>
    <row r="9616" spans="11:16" x14ac:dyDescent="0.3">
      <c r="K9616"/>
      <c r="L9616"/>
      <c r="M9616"/>
      <c r="N9616"/>
      <c r="O9616"/>
      <c r="P9616"/>
    </row>
    <row r="9617" spans="11:16" x14ac:dyDescent="0.3">
      <c r="K9617"/>
      <c r="L9617"/>
      <c r="M9617"/>
      <c r="N9617"/>
      <c r="O9617"/>
      <c r="P9617"/>
    </row>
    <row r="9618" spans="11:16" x14ac:dyDescent="0.3">
      <c r="K9618"/>
      <c r="L9618"/>
      <c r="M9618"/>
      <c r="N9618"/>
      <c r="O9618"/>
      <c r="P9618"/>
    </row>
    <row r="9619" spans="11:16" x14ac:dyDescent="0.3">
      <c r="K9619"/>
      <c r="L9619"/>
      <c r="M9619"/>
      <c r="N9619"/>
      <c r="O9619"/>
      <c r="P9619"/>
    </row>
    <row r="9620" spans="11:16" x14ac:dyDescent="0.3">
      <c r="K9620"/>
      <c r="L9620"/>
      <c r="M9620"/>
      <c r="N9620"/>
      <c r="O9620"/>
      <c r="P9620"/>
    </row>
    <row r="9621" spans="11:16" x14ac:dyDescent="0.3">
      <c r="K9621"/>
      <c r="L9621"/>
      <c r="M9621"/>
      <c r="N9621"/>
      <c r="O9621"/>
      <c r="P9621"/>
    </row>
    <row r="9622" spans="11:16" x14ac:dyDescent="0.3">
      <c r="K9622"/>
      <c r="L9622"/>
      <c r="M9622"/>
      <c r="N9622"/>
      <c r="O9622"/>
      <c r="P9622"/>
    </row>
    <row r="9623" spans="11:16" x14ac:dyDescent="0.3">
      <c r="K9623"/>
      <c r="L9623"/>
      <c r="M9623"/>
      <c r="N9623"/>
      <c r="O9623"/>
      <c r="P9623"/>
    </row>
    <row r="9624" spans="11:16" x14ac:dyDescent="0.3">
      <c r="K9624"/>
      <c r="L9624"/>
      <c r="M9624"/>
      <c r="N9624"/>
      <c r="O9624"/>
      <c r="P9624"/>
    </row>
    <row r="9625" spans="11:16" x14ac:dyDescent="0.3">
      <c r="K9625"/>
      <c r="L9625"/>
      <c r="M9625"/>
      <c r="N9625"/>
      <c r="O9625"/>
      <c r="P9625"/>
    </row>
    <row r="9626" spans="11:16" x14ac:dyDescent="0.3">
      <c r="K9626"/>
      <c r="L9626"/>
      <c r="M9626"/>
      <c r="N9626"/>
      <c r="O9626"/>
      <c r="P9626"/>
    </row>
    <row r="9627" spans="11:16" x14ac:dyDescent="0.3">
      <c r="K9627"/>
      <c r="L9627"/>
      <c r="M9627"/>
      <c r="N9627"/>
      <c r="O9627"/>
      <c r="P9627"/>
    </row>
    <row r="9628" spans="11:16" x14ac:dyDescent="0.3">
      <c r="K9628"/>
      <c r="L9628"/>
      <c r="M9628"/>
      <c r="N9628"/>
      <c r="O9628"/>
      <c r="P9628"/>
    </row>
    <row r="9629" spans="11:16" x14ac:dyDescent="0.3">
      <c r="K9629"/>
      <c r="L9629"/>
      <c r="M9629"/>
      <c r="N9629"/>
      <c r="O9629"/>
      <c r="P9629"/>
    </row>
    <row r="9630" spans="11:16" x14ac:dyDescent="0.3">
      <c r="K9630"/>
      <c r="L9630"/>
      <c r="M9630"/>
      <c r="N9630"/>
      <c r="O9630"/>
      <c r="P9630"/>
    </row>
    <row r="9631" spans="11:16" x14ac:dyDescent="0.3">
      <c r="K9631"/>
      <c r="L9631"/>
      <c r="M9631"/>
      <c r="N9631"/>
      <c r="O9631"/>
      <c r="P9631"/>
    </row>
    <row r="9632" spans="11:16" x14ac:dyDescent="0.3">
      <c r="K9632"/>
      <c r="L9632"/>
      <c r="M9632"/>
      <c r="N9632"/>
      <c r="O9632"/>
      <c r="P9632"/>
    </row>
    <row r="9633" spans="11:16" x14ac:dyDescent="0.3">
      <c r="K9633"/>
      <c r="L9633"/>
      <c r="M9633"/>
      <c r="N9633"/>
      <c r="O9633"/>
      <c r="P9633"/>
    </row>
    <row r="9634" spans="11:16" x14ac:dyDescent="0.3">
      <c r="K9634"/>
      <c r="L9634"/>
      <c r="M9634"/>
      <c r="N9634"/>
      <c r="O9634"/>
      <c r="P9634"/>
    </row>
    <row r="9635" spans="11:16" x14ac:dyDescent="0.3">
      <c r="K9635"/>
      <c r="L9635"/>
      <c r="M9635"/>
      <c r="N9635"/>
      <c r="O9635"/>
      <c r="P9635"/>
    </row>
    <row r="9636" spans="11:16" x14ac:dyDescent="0.3">
      <c r="K9636"/>
      <c r="L9636"/>
      <c r="M9636"/>
      <c r="N9636"/>
      <c r="O9636"/>
      <c r="P9636"/>
    </row>
    <row r="9637" spans="11:16" x14ac:dyDescent="0.3">
      <c r="K9637"/>
      <c r="L9637"/>
      <c r="M9637"/>
      <c r="N9637"/>
      <c r="O9637"/>
      <c r="P9637"/>
    </row>
    <row r="9638" spans="11:16" x14ac:dyDescent="0.3">
      <c r="K9638"/>
      <c r="L9638"/>
      <c r="M9638"/>
      <c r="N9638"/>
      <c r="O9638"/>
      <c r="P9638"/>
    </row>
    <row r="9639" spans="11:16" x14ac:dyDescent="0.3">
      <c r="K9639"/>
      <c r="L9639"/>
      <c r="M9639"/>
      <c r="N9639"/>
      <c r="O9639"/>
      <c r="P9639"/>
    </row>
    <row r="9640" spans="11:16" x14ac:dyDescent="0.3">
      <c r="K9640"/>
      <c r="L9640"/>
      <c r="M9640"/>
      <c r="N9640"/>
      <c r="O9640"/>
      <c r="P9640"/>
    </row>
    <row r="9641" spans="11:16" x14ac:dyDescent="0.3">
      <c r="K9641"/>
      <c r="L9641"/>
      <c r="M9641"/>
      <c r="N9641"/>
      <c r="O9641"/>
      <c r="P9641"/>
    </row>
    <row r="9642" spans="11:16" x14ac:dyDescent="0.3">
      <c r="K9642"/>
      <c r="L9642"/>
      <c r="M9642"/>
      <c r="N9642"/>
      <c r="O9642"/>
      <c r="P9642"/>
    </row>
    <row r="9643" spans="11:16" x14ac:dyDescent="0.3">
      <c r="K9643"/>
      <c r="L9643"/>
      <c r="M9643"/>
      <c r="N9643"/>
      <c r="O9643"/>
      <c r="P9643"/>
    </row>
    <row r="9644" spans="11:16" x14ac:dyDescent="0.3">
      <c r="K9644"/>
      <c r="L9644"/>
      <c r="M9644"/>
      <c r="N9644"/>
      <c r="O9644"/>
      <c r="P9644"/>
    </row>
    <row r="9645" spans="11:16" x14ac:dyDescent="0.3">
      <c r="K9645"/>
      <c r="L9645"/>
      <c r="M9645"/>
      <c r="N9645"/>
      <c r="O9645"/>
      <c r="P9645"/>
    </row>
    <row r="9646" spans="11:16" x14ac:dyDescent="0.3">
      <c r="K9646"/>
      <c r="L9646"/>
      <c r="M9646"/>
      <c r="N9646"/>
      <c r="O9646"/>
      <c r="P9646"/>
    </row>
    <row r="9647" spans="11:16" x14ac:dyDescent="0.3">
      <c r="K9647"/>
      <c r="L9647"/>
      <c r="M9647"/>
      <c r="N9647"/>
      <c r="O9647"/>
      <c r="P9647"/>
    </row>
    <row r="9648" spans="11:16" x14ac:dyDescent="0.3">
      <c r="K9648"/>
      <c r="L9648"/>
      <c r="M9648"/>
      <c r="N9648"/>
      <c r="O9648"/>
      <c r="P9648"/>
    </row>
    <row r="9649" spans="11:16" x14ac:dyDescent="0.3">
      <c r="K9649"/>
      <c r="L9649"/>
      <c r="M9649"/>
      <c r="N9649"/>
      <c r="O9649"/>
      <c r="P9649"/>
    </row>
    <row r="9650" spans="11:16" x14ac:dyDescent="0.3">
      <c r="K9650"/>
      <c r="L9650"/>
      <c r="M9650"/>
      <c r="N9650"/>
      <c r="O9650"/>
      <c r="P9650"/>
    </row>
    <row r="9651" spans="11:16" x14ac:dyDescent="0.3">
      <c r="K9651"/>
      <c r="L9651"/>
      <c r="M9651"/>
      <c r="N9651"/>
      <c r="O9651"/>
      <c r="P9651"/>
    </row>
    <row r="9652" spans="11:16" x14ac:dyDescent="0.3">
      <c r="K9652"/>
      <c r="L9652"/>
      <c r="M9652"/>
      <c r="N9652"/>
      <c r="O9652"/>
      <c r="P9652"/>
    </row>
    <row r="9653" spans="11:16" x14ac:dyDescent="0.3">
      <c r="K9653"/>
      <c r="L9653"/>
      <c r="M9653"/>
      <c r="N9653"/>
      <c r="O9653"/>
      <c r="P9653"/>
    </row>
    <row r="9654" spans="11:16" x14ac:dyDescent="0.3">
      <c r="K9654"/>
      <c r="L9654"/>
      <c r="M9654"/>
      <c r="N9654"/>
      <c r="O9654"/>
      <c r="P9654"/>
    </row>
    <row r="9655" spans="11:16" x14ac:dyDescent="0.3">
      <c r="K9655"/>
      <c r="L9655"/>
      <c r="M9655"/>
      <c r="N9655"/>
      <c r="O9655"/>
      <c r="P9655"/>
    </row>
    <row r="9656" spans="11:16" x14ac:dyDescent="0.3">
      <c r="K9656"/>
      <c r="L9656"/>
      <c r="M9656"/>
      <c r="N9656"/>
      <c r="O9656"/>
      <c r="P9656"/>
    </row>
    <row r="9657" spans="11:16" x14ac:dyDescent="0.3">
      <c r="K9657"/>
      <c r="L9657"/>
      <c r="M9657"/>
      <c r="N9657"/>
      <c r="O9657"/>
      <c r="P9657"/>
    </row>
    <row r="9658" spans="11:16" x14ac:dyDescent="0.3">
      <c r="K9658"/>
      <c r="L9658"/>
      <c r="M9658"/>
      <c r="N9658"/>
      <c r="O9658"/>
      <c r="P9658"/>
    </row>
    <row r="9659" spans="11:16" x14ac:dyDescent="0.3">
      <c r="K9659"/>
      <c r="L9659"/>
      <c r="M9659"/>
      <c r="N9659"/>
      <c r="O9659"/>
      <c r="P9659"/>
    </row>
    <row r="9660" spans="11:16" x14ac:dyDescent="0.3">
      <c r="K9660"/>
      <c r="L9660"/>
      <c r="M9660"/>
      <c r="N9660"/>
      <c r="O9660"/>
      <c r="P9660"/>
    </row>
    <row r="9661" spans="11:16" x14ac:dyDescent="0.3">
      <c r="K9661"/>
      <c r="L9661"/>
      <c r="M9661"/>
      <c r="N9661"/>
      <c r="O9661"/>
      <c r="P9661"/>
    </row>
    <row r="9662" spans="11:16" x14ac:dyDescent="0.3">
      <c r="K9662"/>
      <c r="L9662"/>
      <c r="M9662"/>
      <c r="N9662"/>
      <c r="O9662"/>
      <c r="P9662"/>
    </row>
    <row r="9663" spans="11:16" x14ac:dyDescent="0.3">
      <c r="K9663"/>
      <c r="L9663"/>
      <c r="M9663"/>
      <c r="N9663"/>
      <c r="O9663"/>
      <c r="P9663"/>
    </row>
    <row r="9664" spans="11:16" x14ac:dyDescent="0.3">
      <c r="K9664"/>
      <c r="L9664"/>
      <c r="M9664"/>
      <c r="N9664"/>
      <c r="O9664"/>
      <c r="P9664"/>
    </row>
    <row r="9665" spans="11:16" x14ac:dyDescent="0.3">
      <c r="K9665"/>
      <c r="L9665"/>
      <c r="M9665"/>
      <c r="N9665"/>
      <c r="O9665"/>
      <c r="P9665"/>
    </row>
    <row r="9666" spans="11:16" x14ac:dyDescent="0.3">
      <c r="K9666"/>
      <c r="L9666"/>
      <c r="M9666"/>
      <c r="N9666"/>
      <c r="O9666"/>
      <c r="P9666"/>
    </row>
    <row r="9667" spans="11:16" x14ac:dyDescent="0.3">
      <c r="K9667"/>
      <c r="L9667"/>
      <c r="M9667"/>
      <c r="N9667"/>
      <c r="O9667"/>
      <c r="P9667"/>
    </row>
    <row r="9668" spans="11:16" x14ac:dyDescent="0.3">
      <c r="K9668"/>
      <c r="L9668"/>
      <c r="M9668"/>
      <c r="N9668"/>
      <c r="O9668"/>
      <c r="P9668"/>
    </row>
    <row r="9669" spans="11:16" x14ac:dyDescent="0.3">
      <c r="K9669"/>
      <c r="L9669"/>
      <c r="M9669"/>
      <c r="N9669"/>
      <c r="O9669"/>
      <c r="P9669"/>
    </row>
    <row r="9670" spans="11:16" x14ac:dyDescent="0.3">
      <c r="K9670"/>
      <c r="L9670"/>
      <c r="M9670"/>
      <c r="N9670"/>
      <c r="O9670"/>
      <c r="P9670"/>
    </row>
    <row r="9671" spans="11:16" x14ac:dyDescent="0.3">
      <c r="K9671"/>
      <c r="L9671"/>
      <c r="M9671"/>
      <c r="N9671"/>
      <c r="O9671"/>
      <c r="P9671"/>
    </row>
    <row r="9672" spans="11:16" x14ac:dyDescent="0.3">
      <c r="K9672"/>
      <c r="L9672"/>
      <c r="M9672"/>
      <c r="N9672"/>
      <c r="O9672"/>
      <c r="P9672"/>
    </row>
    <row r="9673" spans="11:16" x14ac:dyDescent="0.3">
      <c r="K9673"/>
      <c r="L9673"/>
      <c r="M9673"/>
      <c r="N9673"/>
      <c r="O9673"/>
      <c r="P9673"/>
    </row>
    <row r="9674" spans="11:16" x14ac:dyDescent="0.3">
      <c r="K9674"/>
      <c r="L9674"/>
      <c r="M9674"/>
      <c r="N9674"/>
      <c r="O9674"/>
      <c r="P9674"/>
    </row>
    <row r="9675" spans="11:16" x14ac:dyDescent="0.3">
      <c r="K9675"/>
      <c r="L9675"/>
      <c r="M9675"/>
      <c r="N9675"/>
      <c r="O9675"/>
      <c r="P9675"/>
    </row>
    <row r="9676" spans="11:16" x14ac:dyDescent="0.3">
      <c r="K9676"/>
      <c r="L9676"/>
      <c r="M9676"/>
      <c r="N9676"/>
      <c r="O9676"/>
      <c r="P9676"/>
    </row>
    <row r="9677" spans="11:16" x14ac:dyDescent="0.3">
      <c r="K9677"/>
      <c r="L9677"/>
      <c r="M9677"/>
      <c r="N9677"/>
      <c r="O9677"/>
      <c r="P9677"/>
    </row>
    <row r="9678" spans="11:16" x14ac:dyDescent="0.3">
      <c r="K9678"/>
      <c r="L9678"/>
      <c r="M9678"/>
      <c r="N9678"/>
      <c r="O9678"/>
      <c r="P9678"/>
    </row>
    <row r="9679" spans="11:16" x14ac:dyDescent="0.3">
      <c r="K9679"/>
      <c r="L9679"/>
      <c r="M9679"/>
      <c r="N9679"/>
      <c r="O9679"/>
      <c r="P9679"/>
    </row>
    <row r="9680" spans="11:16" x14ac:dyDescent="0.3">
      <c r="K9680"/>
      <c r="L9680"/>
      <c r="M9680"/>
      <c r="N9680"/>
      <c r="O9680"/>
      <c r="P9680"/>
    </row>
    <row r="9681" spans="11:16" x14ac:dyDescent="0.3">
      <c r="K9681"/>
      <c r="L9681"/>
      <c r="M9681"/>
      <c r="N9681"/>
      <c r="O9681"/>
      <c r="P9681"/>
    </row>
    <row r="9682" spans="11:16" x14ac:dyDescent="0.3">
      <c r="K9682"/>
      <c r="L9682"/>
      <c r="M9682"/>
      <c r="N9682"/>
      <c r="O9682"/>
      <c r="P9682"/>
    </row>
    <row r="9683" spans="11:16" x14ac:dyDescent="0.3">
      <c r="K9683"/>
      <c r="L9683"/>
      <c r="M9683"/>
      <c r="N9683"/>
      <c r="O9683"/>
      <c r="P9683"/>
    </row>
    <row r="9684" spans="11:16" x14ac:dyDescent="0.3">
      <c r="K9684"/>
      <c r="L9684"/>
      <c r="M9684"/>
      <c r="N9684"/>
      <c r="O9684"/>
      <c r="P9684"/>
    </row>
    <row r="9685" spans="11:16" x14ac:dyDescent="0.3">
      <c r="K9685"/>
      <c r="L9685"/>
      <c r="M9685"/>
      <c r="N9685"/>
      <c r="O9685"/>
      <c r="P9685"/>
    </row>
    <row r="9686" spans="11:16" x14ac:dyDescent="0.3">
      <c r="K9686"/>
      <c r="L9686"/>
      <c r="M9686"/>
      <c r="N9686"/>
      <c r="O9686"/>
      <c r="P9686"/>
    </row>
    <row r="9687" spans="11:16" x14ac:dyDescent="0.3">
      <c r="K9687"/>
      <c r="L9687"/>
      <c r="M9687"/>
      <c r="N9687"/>
      <c r="O9687"/>
      <c r="P9687"/>
    </row>
    <row r="9688" spans="11:16" x14ac:dyDescent="0.3">
      <c r="K9688"/>
      <c r="L9688"/>
      <c r="M9688"/>
      <c r="N9688"/>
      <c r="O9688"/>
      <c r="P9688"/>
    </row>
    <row r="9689" spans="11:16" x14ac:dyDescent="0.3">
      <c r="K9689"/>
      <c r="L9689"/>
      <c r="M9689"/>
      <c r="N9689"/>
      <c r="O9689"/>
      <c r="P9689"/>
    </row>
    <row r="9690" spans="11:16" x14ac:dyDescent="0.3">
      <c r="K9690"/>
      <c r="L9690"/>
      <c r="M9690"/>
      <c r="N9690"/>
      <c r="O9690"/>
      <c r="P9690"/>
    </row>
    <row r="9691" spans="11:16" x14ac:dyDescent="0.3">
      <c r="K9691"/>
      <c r="L9691"/>
      <c r="M9691"/>
      <c r="N9691"/>
      <c r="O9691"/>
      <c r="P9691"/>
    </row>
    <row r="9692" spans="11:16" x14ac:dyDescent="0.3">
      <c r="K9692"/>
      <c r="L9692"/>
      <c r="M9692"/>
      <c r="N9692"/>
      <c r="O9692"/>
      <c r="P9692"/>
    </row>
    <row r="9693" spans="11:16" x14ac:dyDescent="0.3">
      <c r="K9693"/>
      <c r="L9693"/>
      <c r="M9693"/>
      <c r="N9693"/>
      <c r="O9693"/>
      <c r="P9693"/>
    </row>
    <row r="9694" spans="11:16" x14ac:dyDescent="0.3">
      <c r="K9694"/>
      <c r="L9694"/>
      <c r="M9694"/>
      <c r="N9694"/>
      <c r="O9694"/>
      <c r="P9694"/>
    </row>
    <row r="9695" spans="11:16" x14ac:dyDescent="0.3">
      <c r="K9695"/>
      <c r="L9695"/>
      <c r="M9695"/>
      <c r="N9695"/>
      <c r="O9695"/>
      <c r="P9695"/>
    </row>
    <row r="9696" spans="11:16" x14ac:dyDescent="0.3">
      <c r="K9696"/>
      <c r="L9696"/>
      <c r="M9696"/>
      <c r="N9696"/>
      <c r="O9696"/>
      <c r="P9696"/>
    </row>
    <row r="9697" spans="11:16" x14ac:dyDescent="0.3">
      <c r="K9697"/>
      <c r="L9697"/>
      <c r="M9697"/>
      <c r="N9697"/>
      <c r="O9697"/>
      <c r="P9697"/>
    </row>
    <row r="9698" spans="11:16" x14ac:dyDescent="0.3">
      <c r="K9698"/>
      <c r="L9698"/>
      <c r="M9698"/>
      <c r="N9698"/>
      <c r="O9698"/>
      <c r="P9698"/>
    </row>
    <row r="9699" spans="11:16" x14ac:dyDescent="0.3">
      <c r="K9699"/>
      <c r="L9699"/>
      <c r="M9699"/>
      <c r="N9699"/>
      <c r="O9699"/>
      <c r="P9699"/>
    </row>
    <row r="9700" spans="11:16" x14ac:dyDescent="0.3">
      <c r="K9700"/>
      <c r="L9700"/>
      <c r="M9700"/>
      <c r="N9700"/>
      <c r="O9700"/>
      <c r="P9700"/>
    </row>
    <row r="9701" spans="11:16" x14ac:dyDescent="0.3">
      <c r="K9701"/>
      <c r="L9701"/>
      <c r="M9701"/>
      <c r="N9701"/>
      <c r="O9701"/>
      <c r="P9701"/>
    </row>
    <row r="9702" spans="11:16" x14ac:dyDescent="0.3">
      <c r="K9702"/>
      <c r="L9702"/>
      <c r="M9702"/>
      <c r="N9702"/>
      <c r="O9702"/>
      <c r="P9702"/>
    </row>
    <row r="9703" spans="11:16" x14ac:dyDescent="0.3">
      <c r="K9703"/>
      <c r="L9703"/>
      <c r="M9703"/>
      <c r="N9703"/>
      <c r="O9703"/>
      <c r="P9703"/>
    </row>
    <row r="9704" spans="11:16" x14ac:dyDescent="0.3">
      <c r="K9704"/>
      <c r="L9704"/>
      <c r="M9704"/>
      <c r="N9704"/>
      <c r="O9704"/>
      <c r="P9704"/>
    </row>
    <row r="9705" spans="11:16" x14ac:dyDescent="0.3">
      <c r="K9705"/>
      <c r="L9705"/>
      <c r="M9705"/>
      <c r="N9705"/>
      <c r="O9705"/>
      <c r="P9705"/>
    </row>
    <row r="9706" spans="11:16" x14ac:dyDescent="0.3">
      <c r="K9706"/>
      <c r="L9706"/>
      <c r="M9706"/>
      <c r="N9706"/>
      <c r="O9706"/>
      <c r="P9706"/>
    </row>
    <row r="9707" spans="11:16" x14ac:dyDescent="0.3">
      <c r="K9707"/>
      <c r="L9707"/>
      <c r="M9707"/>
      <c r="N9707"/>
      <c r="O9707"/>
      <c r="P9707"/>
    </row>
    <row r="9708" spans="11:16" x14ac:dyDescent="0.3">
      <c r="K9708"/>
      <c r="L9708"/>
      <c r="M9708"/>
      <c r="N9708"/>
      <c r="O9708"/>
      <c r="P9708"/>
    </row>
    <row r="9709" spans="11:16" x14ac:dyDescent="0.3">
      <c r="K9709"/>
      <c r="L9709"/>
      <c r="M9709"/>
      <c r="N9709"/>
      <c r="O9709"/>
      <c r="P9709"/>
    </row>
    <row r="9710" spans="11:16" x14ac:dyDescent="0.3">
      <c r="K9710"/>
      <c r="L9710"/>
      <c r="M9710"/>
      <c r="N9710"/>
      <c r="O9710"/>
      <c r="P9710"/>
    </row>
    <row r="9711" spans="11:16" x14ac:dyDescent="0.3">
      <c r="K9711"/>
      <c r="L9711"/>
      <c r="M9711"/>
      <c r="N9711"/>
      <c r="O9711"/>
      <c r="P9711"/>
    </row>
    <row r="9712" spans="11:16" x14ac:dyDescent="0.3">
      <c r="K9712"/>
      <c r="L9712"/>
      <c r="M9712"/>
      <c r="N9712"/>
      <c r="O9712"/>
      <c r="P9712"/>
    </row>
    <row r="9713" spans="11:16" x14ac:dyDescent="0.3">
      <c r="K9713"/>
      <c r="L9713"/>
      <c r="M9713"/>
      <c r="N9713"/>
      <c r="O9713"/>
      <c r="P9713"/>
    </row>
    <row r="9714" spans="11:16" x14ac:dyDescent="0.3">
      <c r="K9714"/>
      <c r="L9714"/>
      <c r="M9714"/>
      <c r="N9714"/>
      <c r="O9714"/>
      <c r="P9714"/>
    </row>
    <row r="9715" spans="11:16" x14ac:dyDescent="0.3">
      <c r="K9715"/>
      <c r="L9715"/>
      <c r="M9715"/>
      <c r="N9715"/>
      <c r="O9715"/>
      <c r="P9715"/>
    </row>
    <row r="9716" spans="11:16" x14ac:dyDescent="0.3">
      <c r="K9716"/>
      <c r="L9716"/>
      <c r="M9716"/>
      <c r="N9716"/>
      <c r="O9716"/>
      <c r="P9716"/>
    </row>
    <row r="9717" spans="11:16" x14ac:dyDescent="0.3">
      <c r="K9717"/>
      <c r="L9717"/>
      <c r="M9717"/>
      <c r="N9717"/>
      <c r="O9717"/>
      <c r="P9717"/>
    </row>
    <row r="9718" spans="11:16" x14ac:dyDescent="0.3">
      <c r="K9718"/>
      <c r="L9718"/>
      <c r="M9718"/>
      <c r="N9718"/>
      <c r="O9718"/>
      <c r="P9718"/>
    </row>
    <row r="9719" spans="11:16" x14ac:dyDescent="0.3">
      <c r="K9719"/>
      <c r="L9719"/>
      <c r="M9719"/>
      <c r="N9719"/>
      <c r="O9719"/>
      <c r="P9719"/>
    </row>
    <row r="9720" spans="11:16" x14ac:dyDescent="0.3">
      <c r="K9720"/>
      <c r="L9720"/>
      <c r="M9720"/>
      <c r="N9720"/>
      <c r="O9720"/>
      <c r="P9720"/>
    </row>
    <row r="9721" spans="11:16" x14ac:dyDescent="0.3">
      <c r="K9721"/>
      <c r="L9721"/>
      <c r="M9721"/>
      <c r="N9721"/>
      <c r="O9721"/>
      <c r="P9721"/>
    </row>
    <row r="9722" spans="11:16" x14ac:dyDescent="0.3">
      <c r="K9722"/>
      <c r="L9722"/>
      <c r="M9722"/>
      <c r="N9722"/>
      <c r="O9722"/>
      <c r="P9722"/>
    </row>
    <row r="9723" spans="11:16" x14ac:dyDescent="0.3">
      <c r="K9723"/>
      <c r="L9723"/>
      <c r="M9723"/>
      <c r="N9723"/>
      <c r="O9723"/>
      <c r="P9723"/>
    </row>
    <row r="9724" spans="11:16" x14ac:dyDescent="0.3">
      <c r="K9724"/>
      <c r="L9724"/>
      <c r="M9724"/>
      <c r="N9724"/>
      <c r="O9724"/>
      <c r="P9724"/>
    </row>
    <row r="9725" spans="11:16" x14ac:dyDescent="0.3">
      <c r="K9725"/>
      <c r="L9725"/>
      <c r="M9725"/>
      <c r="N9725"/>
      <c r="O9725"/>
      <c r="P9725"/>
    </row>
    <row r="9726" spans="11:16" x14ac:dyDescent="0.3">
      <c r="K9726"/>
      <c r="L9726"/>
      <c r="M9726"/>
      <c r="N9726"/>
      <c r="O9726"/>
      <c r="P9726"/>
    </row>
    <row r="9727" spans="11:16" x14ac:dyDescent="0.3">
      <c r="K9727"/>
      <c r="L9727"/>
      <c r="M9727"/>
      <c r="N9727"/>
      <c r="O9727"/>
      <c r="P9727"/>
    </row>
    <row r="9728" spans="11:16" x14ac:dyDescent="0.3">
      <c r="K9728"/>
      <c r="L9728"/>
      <c r="M9728"/>
      <c r="N9728"/>
      <c r="O9728"/>
      <c r="P9728"/>
    </row>
    <row r="9729" spans="11:16" x14ac:dyDescent="0.3">
      <c r="K9729"/>
      <c r="L9729"/>
      <c r="M9729"/>
      <c r="N9729"/>
      <c r="O9729"/>
      <c r="P9729"/>
    </row>
    <row r="9730" spans="11:16" x14ac:dyDescent="0.3">
      <c r="K9730"/>
      <c r="L9730"/>
      <c r="M9730"/>
      <c r="N9730"/>
      <c r="O9730"/>
      <c r="P9730"/>
    </row>
    <row r="9731" spans="11:16" x14ac:dyDescent="0.3">
      <c r="K9731"/>
      <c r="L9731"/>
      <c r="M9731"/>
      <c r="N9731"/>
      <c r="O9731"/>
      <c r="P9731"/>
    </row>
    <row r="9732" spans="11:16" x14ac:dyDescent="0.3">
      <c r="K9732"/>
      <c r="L9732"/>
      <c r="M9732"/>
      <c r="N9732"/>
      <c r="O9732"/>
      <c r="P9732"/>
    </row>
    <row r="9733" spans="11:16" x14ac:dyDescent="0.3">
      <c r="K9733"/>
      <c r="L9733"/>
      <c r="M9733"/>
      <c r="N9733"/>
      <c r="O9733"/>
      <c r="P9733"/>
    </row>
    <row r="9734" spans="11:16" x14ac:dyDescent="0.3">
      <c r="K9734"/>
      <c r="L9734"/>
      <c r="M9734"/>
      <c r="N9734"/>
      <c r="O9734"/>
      <c r="P9734"/>
    </row>
    <row r="9735" spans="11:16" x14ac:dyDescent="0.3">
      <c r="K9735"/>
      <c r="L9735"/>
      <c r="M9735"/>
      <c r="N9735"/>
      <c r="O9735"/>
      <c r="P9735"/>
    </row>
    <row r="9736" spans="11:16" x14ac:dyDescent="0.3">
      <c r="K9736"/>
      <c r="L9736"/>
      <c r="M9736"/>
      <c r="N9736"/>
      <c r="O9736"/>
      <c r="P9736"/>
    </row>
    <row r="9737" spans="11:16" x14ac:dyDescent="0.3">
      <c r="K9737"/>
      <c r="L9737"/>
      <c r="M9737"/>
      <c r="N9737"/>
      <c r="O9737"/>
      <c r="P9737"/>
    </row>
    <row r="9738" spans="11:16" x14ac:dyDescent="0.3">
      <c r="K9738"/>
      <c r="L9738"/>
      <c r="M9738"/>
      <c r="N9738"/>
      <c r="O9738"/>
      <c r="P9738"/>
    </row>
    <row r="9739" spans="11:16" x14ac:dyDescent="0.3">
      <c r="K9739"/>
      <c r="L9739"/>
      <c r="M9739"/>
      <c r="N9739"/>
      <c r="O9739"/>
      <c r="P9739"/>
    </row>
    <row r="9740" spans="11:16" x14ac:dyDescent="0.3">
      <c r="K9740"/>
      <c r="L9740"/>
      <c r="M9740"/>
      <c r="N9740"/>
      <c r="O9740"/>
      <c r="P9740"/>
    </row>
    <row r="9741" spans="11:16" x14ac:dyDescent="0.3">
      <c r="K9741"/>
      <c r="L9741"/>
      <c r="M9741"/>
      <c r="N9741"/>
      <c r="O9741"/>
      <c r="P9741"/>
    </row>
    <row r="9742" spans="11:16" x14ac:dyDescent="0.3">
      <c r="K9742"/>
      <c r="L9742"/>
      <c r="M9742"/>
      <c r="N9742"/>
      <c r="O9742"/>
      <c r="P9742"/>
    </row>
    <row r="9743" spans="11:16" x14ac:dyDescent="0.3">
      <c r="K9743"/>
      <c r="L9743"/>
      <c r="M9743"/>
      <c r="N9743"/>
      <c r="O9743"/>
      <c r="P9743"/>
    </row>
    <row r="9744" spans="11:16" x14ac:dyDescent="0.3">
      <c r="K9744"/>
      <c r="L9744"/>
      <c r="M9744"/>
      <c r="N9744"/>
      <c r="O9744"/>
      <c r="P9744"/>
    </row>
    <row r="9745" spans="11:16" x14ac:dyDescent="0.3">
      <c r="K9745"/>
      <c r="L9745"/>
      <c r="M9745"/>
      <c r="N9745"/>
      <c r="O9745"/>
      <c r="P9745"/>
    </row>
    <row r="9746" spans="11:16" x14ac:dyDescent="0.3">
      <c r="K9746"/>
      <c r="L9746"/>
      <c r="M9746"/>
      <c r="N9746"/>
      <c r="O9746"/>
      <c r="P9746"/>
    </row>
    <row r="9747" spans="11:16" x14ac:dyDescent="0.3">
      <c r="K9747"/>
      <c r="L9747"/>
      <c r="M9747"/>
      <c r="N9747"/>
      <c r="O9747"/>
      <c r="P9747"/>
    </row>
    <row r="9748" spans="11:16" x14ac:dyDescent="0.3">
      <c r="K9748"/>
      <c r="L9748"/>
      <c r="M9748"/>
      <c r="N9748"/>
      <c r="O9748"/>
      <c r="P9748"/>
    </row>
    <row r="9749" spans="11:16" x14ac:dyDescent="0.3">
      <c r="K9749"/>
      <c r="L9749"/>
      <c r="M9749"/>
      <c r="N9749"/>
      <c r="O9749"/>
      <c r="P9749"/>
    </row>
    <row r="9750" spans="11:16" x14ac:dyDescent="0.3">
      <c r="K9750"/>
      <c r="L9750"/>
      <c r="M9750"/>
      <c r="N9750"/>
      <c r="O9750"/>
      <c r="P9750"/>
    </row>
    <row r="9751" spans="11:16" x14ac:dyDescent="0.3">
      <c r="K9751"/>
      <c r="L9751"/>
      <c r="M9751"/>
      <c r="N9751"/>
      <c r="O9751"/>
      <c r="P9751"/>
    </row>
    <row r="9752" spans="11:16" x14ac:dyDescent="0.3">
      <c r="K9752"/>
      <c r="L9752"/>
      <c r="M9752"/>
      <c r="N9752"/>
      <c r="O9752"/>
      <c r="P9752"/>
    </row>
    <row r="9753" spans="11:16" x14ac:dyDescent="0.3">
      <c r="K9753"/>
      <c r="L9753"/>
      <c r="M9753"/>
      <c r="N9753"/>
      <c r="O9753"/>
      <c r="P9753"/>
    </row>
    <row r="9754" spans="11:16" x14ac:dyDescent="0.3">
      <c r="K9754"/>
      <c r="L9754"/>
      <c r="M9754"/>
      <c r="N9754"/>
      <c r="O9754"/>
      <c r="P9754"/>
    </row>
    <row r="9755" spans="11:16" x14ac:dyDescent="0.3">
      <c r="K9755"/>
      <c r="L9755"/>
      <c r="M9755"/>
      <c r="N9755"/>
      <c r="O9755"/>
      <c r="P9755"/>
    </row>
    <row r="9756" spans="11:16" x14ac:dyDescent="0.3">
      <c r="K9756"/>
      <c r="L9756"/>
      <c r="M9756"/>
      <c r="N9756"/>
      <c r="O9756"/>
      <c r="P9756"/>
    </row>
    <row r="9757" spans="11:16" x14ac:dyDescent="0.3">
      <c r="K9757"/>
      <c r="L9757"/>
      <c r="M9757"/>
      <c r="N9757"/>
      <c r="O9757"/>
      <c r="P9757"/>
    </row>
    <row r="9758" spans="11:16" x14ac:dyDescent="0.3">
      <c r="K9758"/>
      <c r="L9758"/>
      <c r="M9758"/>
      <c r="N9758"/>
      <c r="O9758"/>
      <c r="P9758"/>
    </row>
    <row r="9759" spans="11:16" x14ac:dyDescent="0.3">
      <c r="K9759"/>
      <c r="L9759"/>
      <c r="M9759"/>
      <c r="N9759"/>
      <c r="O9759"/>
      <c r="P9759"/>
    </row>
    <row r="9760" spans="11:16" x14ac:dyDescent="0.3">
      <c r="K9760"/>
      <c r="L9760"/>
      <c r="M9760"/>
      <c r="N9760"/>
      <c r="O9760"/>
      <c r="P9760"/>
    </row>
    <row r="9761" spans="11:16" x14ac:dyDescent="0.3">
      <c r="K9761"/>
      <c r="L9761"/>
      <c r="M9761"/>
      <c r="N9761"/>
      <c r="O9761"/>
      <c r="P9761"/>
    </row>
    <row r="9762" spans="11:16" x14ac:dyDescent="0.3">
      <c r="K9762"/>
      <c r="L9762"/>
      <c r="M9762"/>
      <c r="N9762"/>
      <c r="O9762"/>
      <c r="P9762"/>
    </row>
    <row r="9763" spans="11:16" x14ac:dyDescent="0.3">
      <c r="K9763"/>
      <c r="L9763"/>
      <c r="M9763"/>
      <c r="N9763"/>
      <c r="O9763"/>
      <c r="P9763"/>
    </row>
    <row r="9764" spans="11:16" x14ac:dyDescent="0.3">
      <c r="K9764"/>
      <c r="L9764"/>
      <c r="M9764"/>
      <c r="N9764"/>
      <c r="O9764"/>
      <c r="P9764"/>
    </row>
    <row r="9765" spans="11:16" x14ac:dyDescent="0.3">
      <c r="K9765"/>
      <c r="L9765"/>
      <c r="M9765"/>
      <c r="N9765"/>
      <c r="O9765"/>
      <c r="P9765"/>
    </row>
    <row r="9766" spans="11:16" x14ac:dyDescent="0.3">
      <c r="K9766"/>
      <c r="L9766"/>
      <c r="M9766"/>
      <c r="N9766"/>
      <c r="O9766"/>
      <c r="P9766"/>
    </row>
    <row r="9767" spans="11:16" x14ac:dyDescent="0.3">
      <c r="K9767"/>
      <c r="L9767"/>
      <c r="M9767"/>
      <c r="N9767"/>
      <c r="O9767"/>
      <c r="P9767"/>
    </row>
    <row r="9768" spans="11:16" x14ac:dyDescent="0.3">
      <c r="K9768"/>
      <c r="L9768"/>
      <c r="M9768"/>
      <c r="N9768"/>
      <c r="O9768"/>
      <c r="P9768"/>
    </row>
    <row r="9769" spans="11:16" x14ac:dyDescent="0.3">
      <c r="K9769"/>
      <c r="L9769"/>
      <c r="M9769"/>
      <c r="N9769"/>
      <c r="O9769"/>
      <c r="P9769"/>
    </row>
    <row r="9770" spans="11:16" x14ac:dyDescent="0.3">
      <c r="K9770"/>
      <c r="L9770"/>
      <c r="M9770"/>
      <c r="N9770"/>
      <c r="O9770"/>
      <c r="P9770"/>
    </row>
    <row r="9771" spans="11:16" x14ac:dyDescent="0.3">
      <c r="K9771"/>
      <c r="L9771"/>
      <c r="M9771"/>
      <c r="N9771"/>
      <c r="O9771"/>
      <c r="P9771"/>
    </row>
    <row r="9772" spans="11:16" x14ac:dyDescent="0.3">
      <c r="K9772"/>
      <c r="L9772"/>
      <c r="M9772"/>
      <c r="N9772"/>
      <c r="O9772"/>
      <c r="P9772"/>
    </row>
    <row r="9773" spans="11:16" x14ac:dyDescent="0.3">
      <c r="K9773"/>
      <c r="L9773"/>
      <c r="M9773"/>
      <c r="N9773"/>
      <c r="O9773"/>
      <c r="P9773"/>
    </row>
    <row r="9774" spans="11:16" x14ac:dyDescent="0.3">
      <c r="K9774"/>
      <c r="L9774"/>
      <c r="M9774"/>
      <c r="N9774"/>
      <c r="O9774"/>
      <c r="P9774"/>
    </row>
    <row r="9775" spans="11:16" x14ac:dyDescent="0.3">
      <c r="K9775"/>
      <c r="L9775"/>
      <c r="M9775"/>
      <c r="N9775"/>
      <c r="O9775"/>
      <c r="P9775"/>
    </row>
    <row r="9776" spans="11:16" x14ac:dyDescent="0.3">
      <c r="K9776"/>
      <c r="L9776"/>
      <c r="M9776"/>
      <c r="N9776"/>
      <c r="O9776"/>
      <c r="P9776"/>
    </row>
    <row r="9777" spans="11:16" x14ac:dyDescent="0.3">
      <c r="K9777"/>
      <c r="L9777"/>
      <c r="M9777"/>
      <c r="N9777"/>
      <c r="O9777"/>
      <c r="P9777"/>
    </row>
    <row r="9778" spans="11:16" x14ac:dyDescent="0.3">
      <c r="K9778"/>
      <c r="L9778"/>
      <c r="M9778"/>
      <c r="N9778"/>
      <c r="O9778"/>
      <c r="P9778"/>
    </row>
    <row r="9779" spans="11:16" x14ac:dyDescent="0.3">
      <c r="K9779"/>
      <c r="L9779"/>
      <c r="M9779"/>
      <c r="N9779"/>
      <c r="O9779"/>
      <c r="P9779"/>
    </row>
    <row r="9780" spans="11:16" x14ac:dyDescent="0.3">
      <c r="K9780"/>
      <c r="L9780"/>
      <c r="M9780"/>
      <c r="N9780"/>
      <c r="O9780"/>
      <c r="P9780"/>
    </row>
    <row r="9781" spans="11:16" x14ac:dyDescent="0.3">
      <c r="K9781"/>
      <c r="L9781"/>
      <c r="M9781"/>
      <c r="N9781"/>
      <c r="O9781"/>
      <c r="P9781"/>
    </row>
    <row r="9782" spans="11:16" x14ac:dyDescent="0.3">
      <c r="K9782"/>
      <c r="L9782"/>
      <c r="M9782"/>
      <c r="N9782"/>
      <c r="O9782"/>
      <c r="P9782"/>
    </row>
    <row r="9783" spans="11:16" x14ac:dyDescent="0.3">
      <c r="K9783"/>
      <c r="L9783"/>
      <c r="M9783"/>
      <c r="N9783"/>
      <c r="O9783"/>
      <c r="P9783"/>
    </row>
    <row r="9784" spans="11:16" x14ac:dyDescent="0.3">
      <c r="K9784"/>
      <c r="L9784"/>
      <c r="M9784"/>
      <c r="N9784"/>
      <c r="O9784"/>
      <c r="P9784"/>
    </row>
    <row r="9785" spans="11:16" x14ac:dyDescent="0.3">
      <c r="K9785"/>
      <c r="L9785"/>
      <c r="M9785"/>
      <c r="N9785"/>
      <c r="O9785"/>
      <c r="P9785"/>
    </row>
    <row r="9786" spans="11:16" x14ac:dyDescent="0.3">
      <c r="K9786"/>
      <c r="L9786"/>
      <c r="M9786"/>
      <c r="N9786"/>
      <c r="O9786"/>
      <c r="P9786"/>
    </row>
    <row r="9787" spans="11:16" x14ac:dyDescent="0.3">
      <c r="K9787"/>
      <c r="L9787"/>
      <c r="M9787"/>
      <c r="N9787"/>
      <c r="O9787"/>
      <c r="P9787"/>
    </row>
    <row r="9788" spans="11:16" x14ac:dyDescent="0.3">
      <c r="K9788"/>
      <c r="L9788"/>
      <c r="M9788"/>
      <c r="N9788"/>
      <c r="O9788"/>
      <c r="P9788"/>
    </row>
    <row r="9789" spans="11:16" x14ac:dyDescent="0.3">
      <c r="K9789"/>
      <c r="L9789"/>
      <c r="M9789"/>
      <c r="N9789"/>
      <c r="O9789"/>
      <c r="P9789"/>
    </row>
    <row r="9790" spans="11:16" x14ac:dyDescent="0.3">
      <c r="K9790"/>
      <c r="L9790"/>
      <c r="M9790"/>
      <c r="N9790"/>
      <c r="O9790"/>
      <c r="P9790"/>
    </row>
    <row r="9791" spans="11:16" x14ac:dyDescent="0.3">
      <c r="K9791"/>
      <c r="L9791"/>
      <c r="M9791"/>
      <c r="N9791"/>
      <c r="O9791"/>
      <c r="P9791"/>
    </row>
    <row r="9792" spans="11:16" x14ac:dyDescent="0.3">
      <c r="K9792"/>
      <c r="L9792"/>
      <c r="M9792"/>
      <c r="N9792"/>
      <c r="O9792"/>
      <c r="P9792"/>
    </row>
    <row r="9793" spans="11:16" x14ac:dyDescent="0.3">
      <c r="K9793"/>
      <c r="L9793"/>
      <c r="M9793"/>
      <c r="N9793"/>
      <c r="O9793"/>
      <c r="P9793"/>
    </row>
    <row r="9794" spans="11:16" x14ac:dyDescent="0.3">
      <c r="K9794"/>
      <c r="L9794"/>
      <c r="M9794"/>
      <c r="N9794"/>
      <c r="O9794"/>
      <c r="P9794"/>
    </row>
    <row r="9795" spans="11:16" x14ac:dyDescent="0.3">
      <c r="K9795"/>
      <c r="L9795"/>
      <c r="M9795"/>
      <c r="N9795"/>
      <c r="O9795"/>
      <c r="P9795"/>
    </row>
    <row r="9796" spans="11:16" x14ac:dyDescent="0.3">
      <c r="K9796"/>
      <c r="L9796"/>
      <c r="M9796"/>
      <c r="N9796"/>
      <c r="O9796"/>
      <c r="P9796"/>
    </row>
    <row r="9797" spans="11:16" x14ac:dyDescent="0.3">
      <c r="K9797"/>
      <c r="L9797"/>
      <c r="M9797"/>
      <c r="N9797"/>
      <c r="O9797"/>
      <c r="P9797"/>
    </row>
    <row r="9798" spans="11:16" x14ac:dyDescent="0.3">
      <c r="K9798"/>
      <c r="L9798"/>
      <c r="M9798"/>
      <c r="N9798"/>
      <c r="O9798"/>
      <c r="P9798"/>
    </row>
    <row r="9799" spans="11:16" x14ac:dyDescent="0.3">
      <c r="K9799"/>
      <c r="L9799"/>
      <c r="M9799"/>
      <c r="N9799"/>
      <c r="O9799"/>
      <c r="P9799"/>
    </row>
    <row r="9800" spans="11:16" x14ac:dyDescent="0.3">
      <c r="K9800"/>
      <c r="L9800"/>
      <c r="M9800"/>
      <c r="N9800"/>
      <c r="O9800"/>
      <c r="P9800"/>
    </row>
    <row r="9801" spans="11:16" x14ac:dyDescent="0.3">
      <c r="K9801"/>
      <c r="L9801"/>
      <c r="M9801"/>
      <c r="N9801"/>
      <c r="O9801"/>
      <c r="P9801"/>
    </row>
    <row r="9802" spans="11:16" x14ac:dyDescent="0.3">
      <c r="K9802"/>
      <c r="L9802"/>
      <c r="M9802"/>
      <c r="N9802"/>
      <c r="O9802"/>
      <c r="P9802"/>
    </row>
    <row r="9803" spans="11:16" x14ac:dyDescent="0.3">
      <c r="K9803"/>
      <c r="L9803"/>
      <c r="M9803"/>
      <c r="N9803"/>
      <c r="O9803"/>
      <c r="P9803"/>
    </row>
    <row r="9804" spans="11:16" x14ac:dyDescent="0.3">
      <c r="K9804"/>
      <c r="L9804"/>
      <c r="M9804"/>
      <c r="N9804"/>
      <c r="O9804"/>
      <c r="P9804"/>
    </row>
    <row r="9805" spans="11:16" x14ac:dyDescent="0.3">
      <c r="K9805"/>
      <c r="L9805"/>
      <c r="M9805"/>
      <c r="N9805"/>
      <c r="O9805"/>
      <c r="P9805"/>
    </row>
    <row r="9806" spans="11:16" x14ac:dyDescent="0.3">
      <c r="K9806"/>
      <c r="L9806"/>
      <c r="M9806"/>
      <c r="N9806"/>
      <c r="O9806"/>
      <c r="P9806"/>
    </row>
    <row r="9807" spans="11:16" x14ac:dyDescent="0.3">
      <c r="K9807"/>
      <c r="L9807"/>
      <c r="M9807"/>
      <c r="N9807"/>
      <c r="O9807"/>
      <c r="P9807"/>
    </row>
    <row r="9808" spans="11:16" x14ac:dyDescent="0.3">
      <c r="K9808"/>
      <c r="L9808"/>
      <c r="M9808"/>
      <c r="N9808"/>
      <c r="O9808"/>
      <c r="P9808"/>
    </row>
    <row r="9809" spans="11:16" x14ac:dyDescent="0.3">
      <c r="K9809"/>
      <c r="L9809"/>
      <c r="M9809"/>
      <c r="N9809"/>
      <c r="O9809"/>
      <c r="P9809"/>
    </row>
    <row r="9810" spans="11:16" x14ac:dyDescent="0.3">
      <c r="K9810"/>
      <c r="L9810"/>
      <c r="M9810"/>
      <c r="N9810"/>
      <c r="O9810"/>
      <c r="P9810"/>
    </row>
    <row r="9811" spans="11:16" x14ac:dyDescent="0.3">
      <c r="K9811"/>
      <c r="L9811"/>
      <c r="M9811"/>
      <c r="N9811"/>
      <c r="O9811"/>
      <c r="P9811"/>
    </row>
    <row r="9812" spans="11:16" x14ac:dyDescent="0.3">
      <c r="K9812"/>
      <c r="L9812"/>
      <c r="M9812"/>
      <c r="N9812"/>
      <c r="O9812"/>
      <c r="P9812"/>
    </row>
    <row r="9813" spans="11:16" x14ac:dyDescent="0.3">
      <c r="K9813"/>
      <c r="L9813"/>
      <c r="M9813"/>
      <c r="N9813"/>
      <c r="O9813"/>
      <c r="P9813"/>
    </row>
    <row r="9814" spans="11:16" x14ac:dyDescent="0.3">
      <c r="K9814"/>
      <c r="L9814"/>
      <c r="M9814"/>
      <c r="N9814"/>
      <c r="O9814"/>
      <c r="P9814"/>
    </row>
    <row r="9815" spans="11:16" x14ac:dyDescent="0.3">
      <c r="K9815"/>
      <c r="L9815"/>
      <c r="M9815"/>
      <c r="N9815"/>
      <c r="O9815"/>
      <c r="P9815"/>
    </row>
    <row r="9816" spans="11:16" x14ac:dyDescent="0.3">
      <c r="K9816"/>
      <c r="L9816"/>
      <c r="M9816"/>
      <c r="N9816"/>
      <c r="O9816"/>
      <c r="P9816"/>
    </row>
    <row r="9817" spans="11:16" x14ac:dyDescent="0.3">
      <c r="K9817"/>
      <c r="L9817"/>
      <c r="M9817"/>
      <c r="N9817"/>
      <c r="O9817"/>
      <c r="P9817"/>
    </row>
    <row r="9818" spans="11:16" x14ac:dyDescent="0.3">
      <c r="K9818"/>
      <c r="L9818"/>
      <c r="M9818"/>
      <c r="N9818"/>
      <c r="O9818"/>
      <c r="P9818"/>
    </row>
    <row r="9819" spans="11:16" x14ac:dyDescent="0.3">
      <c r="K9819"/>
      <c r="L9819"/>
      <c r="M9819"/>
      <c r="N9819"/>
      <c r="O9819"/>
      <c r="P9819"/>
    </row>
    <row r="9820" spans="11:16" x14ac:dyDescent="0.3">
      <c r="K9820"/>
      <c r="L9820"/>
      <c r="M9820"/>
      <c r="N9820"/>
      <c r="O9820"/>
      <c r="P9820"/>
    </row>
    <row r="9821" spans="11:16" x14ac:dyDescent="0.3">
      <c r="K9821"/>
      <c r="L9821"/>
      <c r="M9821"/>
      <c r="N9821"/>
      <c r="O9821"/>
      <c r="P9821"/>
    </row>
    <row r="9822" spans="11:16" x14ac:dyDescent="0.3">
      <c r="K9822"/>
      <c r="L9822"/>
      <c r="M9822"/>
      <c r="N9822"/>
      <c r="O9822"/>
      <c r="P9822"/>
    </row>
    <row r="9823" spans="11:16" x14ac:dyDescent="0.3">
      <c r="K9823"/>
      <c r="L9823"/>
      <c r="M9823"/>
      <c r="N9823"/>
      <c r="O9823"/>
      <c r="P9823"/>
    </row>
    <row r="9824" spans="11:16" x14ac:dyDescent="0.3">
      <c r="K9824"/>
      <c r="L9824"/>
      <c r="M9824"/>
      <c r="N9824"/>
      <c r="O9824"/>
      <c r="P9824"/>
    </row>
    <row r="9825" spans="11:16" x14ac:dyDescent="0.3">
      <c r="K9825"/>
      <c r="L9825"/>
      <c r="M9825"/>
      <c r="N9825"/>
      <c r="O9825"/>
      <c r="P9825"/>
    </row>
    <row r="9826" spans="11:16" x14ac:dyDescent="0.3">
      <c r="K9826"/>
      <c r="L9826"/>
      <c r="M9826"/>
      <c r="N9826"/>
      <c r="O9826"/>
      <c r="P9826"/>
    </row>
    <row r="9827" spans="11:16" x14ac:dyDescent="0.3">
      <c r="K9827"/>
      <c r="L9827"/>
      <c r="M9827"/>
      <c r="N9827"/>
      <c r="O9827"/>
      <c r="P9827"/>
    </row>
    <row r="9828" spans="11:16" x14ac:dyDescent="0.3">
      <c r="K9828"/>
      <c r="L9828"/>
      <c r="M9828"/>
      <c r="N9828"/>
      <c r="O9828"/>
      <c r="P9828"/>
    </row>
    <row r="9829" spans="11:16" x14ac:dyDescent="0.3">
      <c r="K9829"/>
      <c r="L9829"/>
      <c r="M9829"/>
      <c r="N9829"/>
      <c r="O9829"/>
      <c r="P9829"/>
    </row>
    <row r="9830" spans="11:16" x14ac:dyDescent="0.3">
      <c r="K9830"/>
      <c r="L9830"/>
      <c r="M9830"/>
      <c r="N9830"/>
      <c r="O9830"/>
      <c r="P9830"/>
    </row>
    <row r="9831" spans="11:16" x14ac:dyDescent="0.3">
      <c r="K9831"/>
      <c r="L9831"/>
      <c r="M9831"/>
      <c r="N9831"/>
      <c r="O9831"/>
      <c r="P9831"/>
    </row>
    <row r="9832" spans="11:16" x14ac:dyDescent="0.3">
      <c r="K9832"/>
      <c r="L9832"/>
      <c r="M9832"/>
      <c r="N9832"/>
      <c r="O9832"/>
      <c r="P9832"/>
    </row>
    <row r="9833" spans="11:16" x14ac:dyDescent="0.3">
      <c r="K9833"/>
      <c r="L9833"/>
      <c r="M9833"/>
      <c r="N9833"/>
      <c r="O9833"/>
      <c r="P9833"/>
    </row>
    <row r="9834" spans="11:16" x14ac:dyDescent="0.3">
      <c r="K9834"/>
      <c r="L9834"/>
      <c r="M9834"/>
      <c r="N9834"/>
      <c r="O9834"/>
      <c r="P9834"/>
    </row>
    <row r="9835" spans="11:16" x14ac:dyDescent="0.3">
      <c r="K9835"/>
      <c r="L9835"/>
      <c r="M9835"/>
      <c r="N9835"/>
      <c r="O9835"/>
      <c r="P9835"/>
    </row>
    <row r="9836" spans="11:16" x14ac:dyDescent="0.3">
      <c r="K9836"/>
      <c r="L9836"/>
      <c r="M9836"/>
      <c r="N9836"/>
      <c r="O9836"/>
      <c r="P9836"/>
    </row>
    <row r="9837" spans="11:16" x14ac:dyDescent="0.3">
      <c r="K9837"/>
      <c r="L9837"/>
      <c r="M9837"/>
      <c r="N9837"/>
      <c r="O9837"/>
      <c r="P9837"/>
    </row>
    <row r="9838" spans="11:16" x14ac:dyDescent="0.3">
      <c r="K9838"/>
      <c r="L9838"/>
      <c r="M9838"/>
      <c r="N9838"/>
      <c r="O9838"/>
      <c r="P9838"/>
    </row>
    <row r="9839" spans="11:16" x14ac:dyDescent="0.3">
      <c r="K9839"/>
      <c r="L9839"/>
      <c r="M9839"/>
      <c r="N9839"/>
      <c r="O9839"/>
      <c r="P9839"/>
    </row>
    <row r="9840" spans="11:16" x14ac:dyDescent="0.3">
      <c r="K9840"/>
      <c r="L9840"/>
      <c r="M9840"/>
      <c r="N9840"/>
      <c r="O9840"/>
      <c r="P9840"/>
    </row>
    <row r="9841" spans="11:16" x14ac:dyDescent="0.3">
      <c r="K9841"/>
      <c r="L9841"/>
      <c r="M9841"/>
      <c r="N9841"/>
      <c r="O9841"/>
      <c r="P9841"/>
    </row>
    <row r="9842" spans="11:16" x14ac:dyDescent="0.3">
      <c r="K9842"/>
      <c r="L9842"/>
      <c r="M9842"/>
      <c r="N9842"/>
      <c r="O9842"/>
      <c r="P9842"/>
    </row>
    <row r="9843" spans="11:16" x14ac:dyDescent="0.3">
      <c r="K9843"/>
      <c r="L9843"/>
      <c r="M9843"/>
      <c r="N9843"/>
      <c r="O9843"/>
      <c r="P9843"/>
    </row>
    <row r="9844" spans="11:16" x14ac:dyDescent="0.3">
      <c r="K9844"/>
      <c r="L9844"/>
      <c r="M9844"/>
      <c r="N9844"/>
      <c r="O9844"/>
      <c r="P9844"/>
    </row>
    <row r="9845" spans="11:16" x14ac:dyDescent="0.3">
      <c r="K9845"/>
      <c r="L9845"/>
      <c r="M9845"/>
      <c r="N9845"/>
      <c r="O9845"/>
      <c r="P9845"/>
    </row>
    <row r="9846" spans="11:16" x14ac:dyDescent="0.3">
      <c r="K9846"/>
      <c r="L9846"/>
      <c r="M9846"/>
      <c r="N9846"/>
      <c r="O9846"/>
      <c r="P9846"/>
    </row>
    <row r="9847" spans="11:16" x14ac:dyDescent="0.3">
      <c r="K9847"/>
      <c r="L9847"/>
      <c r="M9847"/>
      <c r="N9847"/>
      <c r="O9847"/>
      <c r="P9847"/>
    </row>
    <row r="9848" spans="11:16" x14ac:dyDescent="0.3">
      <c r="K9848"/>
      <c r="L9848"/>
      <c r="M9848"/>
      <c r="N9848"/>
      <c r="O9848"/>
      <c r="P9848"/>
    </row>
    <row r="9849" spans="11:16" x14ac:dyDescent="0.3">
      <c r="K9849"/>
      <c r="L9849"/>
      <c r="M9849"/>
      <c r="N9849"/>
      <c r="O9849"/>
      <c r="P9849"/>
    </row>
    <row r="9850" spans="11:16" x14ac:dyDescent="0.3">
      <c r="K9850"/>
      <c r="L9850"/>
      <c r="M9850"/>
      <c r="N9850"/>
      <c r="O9850"/>
      <c r="P9850"/>
    </row>
    <row r="9851" spans="11:16" x14ac:dyDescent="0.3">
      <c r="K9851"/>
      <c r="L9851"/>
      <c r="M9851"/>
      <c r="N9851"/>
      <c r="O9851"/>
      <c r="P9851"/>
    </row>
    <row r="9852" spans="11:16" x14ac:dyDescent="0.3">
      <c r="K9852"/>
      <c r="L9852"/>
      <c r="M9852"/>
      <c r="N9852"/>
      <c r="O9852"/>
      <c r="P9852"/>
    </row>
    <row r="9853" spans="11:16" x14ac:dyDescent="0.3">
      <c r="K9853"/>
      <c r="L9853"/>
      <c r="M9853"/>
      <c r="N9853"/>
      <c r="O9853"/>
      <c r="P9853"/>
    </row>
    <row r="9854" spans="11:16" x14ac:dyDescent="0.3">
      <c r="K9854"/>
      <c r="L9854"/>
      <c r="M9854"/>
      <c r="N9854"/>
      <c r="O9854"/>
      <c r="P9854"/>
    </row>
    <row r="9855" spans="11:16" x14ac:dyDescent="0.3">
      <c r="K9855"/>
      <c r="L9855"/>
      <c r="M9855"/>
      <c r="N9855"/>
      <c r="O9855"/>
      <c r="P9855"/>
    </row>
    <row r="9856" spans="11:16" x14ac:dyDescent="0.3">
      <c r="K9856"/>
      <c r="L9856"/>
      <c r="M9856"/>
      <c r="N9856"/>
      <c r="O9856"/>
      <c r="P9856"/>
    </row>
    <row r="9857" spans="11:16" x14ac:dyDescent="0.3">
      <c r="K9857"/>
      <c r="L9857"/>
      <c r="M9857"/>
      <c r="N9857"/>
      <c r="O9857"/>
      <c r="P9857"/>
    </row>
    <row r="9858" spans="11:16" x14ac:dyDescent="0.3">
      <c r="K9858"/>
      <c r="L9858"/>
      <c r="M9858"/>
      <c r="N9858"/>
      <c r="O9858"/>
      <c r="P9858"/>
    </row>
    <row r="9859" spans="11:16" x14ac:dyDescent="0.3">
      <c r="K9859"/>
      <c r="L9859"/>
      <c r="M9859"/>
      <c r="N9859"/>
      <c r="O9859"/>
      <c r="P9859"/>
    </row>
    <row r="9860" spans="11:16" x14ac:dyDescent="0.3">
      <c r="K9860"/>
      <c r="L9860"/>
      <c r="M9860"/>
      <c r="N9860"/>
      <c r="O9860"/>
      <c r="P9860"/>
    </row>
    <row r="9861" spans="11:16" x14ac:dyDescent="0.3">
      <c r="K9861"/>
      <c r="L9861"/>
      <c r="M9861"/>
      <c r="N9861"/>
      <c r="O9861"/>
      <c r="P9861"/>
    </row>
    <row r="9862" spans="11:16" x14ac:dyDescent="0.3">
      <c r="K9862"/>
      <c r="L9862"/>
      <c r="M9862"/>
      <c r="N9862"/>
      <c r="O9862"/>
      <c r="P9862"/>
    </row>
    <row r="9863" spans="11:16" x14ac:dyDescent="0.3">
      <c r="K9863"/>
      <c r="L9863"/>
      <c r="M9863"/>
      <c r="N9863"/>
      <c r="O9863"/>
      <c r="P9863"/>
    </row>
    <row r="9864" spans="11:16" x14ac:dyDescent="0.3">
      <c r="K9864"/>
      <c r="L9864"/>
      <c r="M9864"/>
      <c r="N9864"/>
      <c r="O9864"/>
      <c r="P9864"/>
    </row>
    <row r="9865" spans="11:16" x14ac:dyDescent="0.3">
      <c r="K9865"/>
      <c r="L9865"/>
      <c r="M9865"/>
      <c r="N9865"/>
      <c r="O9865"/>
      <c r="P9865"/>
    </row>
    <row r="9866" spans="11:16" x14ac:dyDescent="0.3">
      <c r="K9866"/>
      <c r="L9866"/>
      <c r="M9866"/>
      <c r="N9866"/>
      <c r="O9866"/>
      <c r="P9866"/>
    </row>
    <row r="9867" spans="11:16" x14ac:dyDescent="0.3">
      <c r="K9867"/>
      <c r="L9867"/>
      <c r="M9867"/>
      <c r="N9867"/>
      <c r="O9867"/>
      <c r="P9867"/>
    </row>
    <row r="9868" spans="11:16" x14ac:dyDescent="0.3">
      <c r="K9868"/>
      <c r="L9868"/>
      <c r="M9868"/>
      <c r="N9868"/>
      <c r="O9868"/>
      <c r="P9868"/>
    </row>
    <row r="9869" spans="11:16" x14ac:dyDescent="0.3">
      <c r="K9869"/>
      <c r="L9869"/>
      <c r="M9869"/>
      <c r="N9869"/>
      <c r="O9869"/>
      <c r="P9869"/>
    </row>
    <row r="9870" spans="11:16" x14ac:dyDescent="0.3">
      <c r="K9870"/>
      <c r="L9870"/>
      <c r="M9870"/>
      <c r="N9870"/>
      <c r="O9870"/>
      <c r="P9870"/>
    </row>
    <row r="9871" spans="11:16" x14ac:dyDescent="0.3">
      <c r="K9871"/>
      <c r="L9871"/>
      <c r="M9871"/>
      <c r="N9871"/>
      <c r="O9871"/>
      <c r="P9871"/>
    </row>
    <row r="9872" spans="11:16" x14ac:dyDescent="0.3">
      <c r="K9872"/>
      <c r="L9872"/>
      <c r="M9872"/>
      <c r="N9872"/>
      <c r="O9872"/>
      <c r="P9872"/>
    </row>
    <row r="9873" spans="11:16" x14ac:dyDescent="0.3">
      <c r="K9873"/>
      <c r="L9873"/>
      <c r="M9873"/>
      <c r="N9873"/>
      <c r="O9873"/>
      <c r="P9873"/>
    </row>
    <row r="9874" spans="11:16" x14ac:dyDescent="0.3">
      <c r="K9874"/>
      <c r="L9874"/>
      <c r="M9874"/>
      <c r="N9874"/>
      <c r="O9874"/>
      <c r="P9874"/>
    </row>
    <row r="9875" spans="11:16" x14ac:dyDescent="0.3">
      <c r="K9875"/>
      <c r="L9875"/>
      <c r="M9875"/>
      <c r="N9875"/>
      <c r="O9875"/>
      <c r="P9875"/>
    </row>
    <row r="9876" spans="11:16" x14ac:dyDescent="0.3">
      <c r="K9876"/>
      <c r="L9876"/>
      <c r="M9876"/>
      <c r="N9876"/>
      <c r="O9876"/>
      <c r="P9876"/>
    </row>
    <row r="9877" spans="11:16" x14ac:dyDescent="0.3">
      <c r="K9877"/>
      <c r="L9877"/>
      <c r="M9877"/>
      <c r="N9877"/>
      <c r="O9877"/>
      <c r="P9877"/>
    </row>
    <row r="9878" spans="11:16" x14ac:dyDescent="0.3">
      <c r="K9878"/>
      <c r="L9878"/>
      <c r="M9878"/>
      <c r="N9878"/>
      <c r="O9878"/>
      <c r="P9878"/>
    </row>
    <row r="9879" spans="11:16" x14ac:dyDescent="0.3">
      <c r="K9879"/>
      <c r="L9879"/>
      <c r="M9879"/>
      <c r="N9879"/>
      <c r="O9879"/>
      <c r="P9879"/>
    </row>
    <row r="9880" spans="11:16" x14ac:dyDescent="0.3">
      <c r="K9880"/>
      <c r="L9880"/>
      <c r="M9880"/>
      <c r="N9880"/>
      <c r="O9880"/>
      <c r="P9880"/>
    </row>
    <row r="9881" spans="11:16" x14ac:dyDescent="0.3">
      <c r="K9881"/>
      <c r="L9881"/>
      <c r="M9881"/>
      <c r="N9881"/>
      <c r="O9881"/>
      <c r="P9881"/>
    </row>
    <row r="9882" spans="11:16" x14ac:dyDescent="0.3">
      <c r="K9882"/>
      <c r="L9882"/>
      <c r="M9882"/>
      <c r="N9882"/>
      <c r="O9882"/>
      <c r="P9882"/>
    </row>
    <row r="9883" spans="11:16" x14ac:dyDescent="0.3">
      <c r="K9883"/>
      <c r="L9883"/>
      <c r="M9883"/>
      <c r="N9883"/>
      <c r="O9883"/>
      <c r="P9883"/>
    </row>
    <row r="9884" spans="11:16" x14ac:dyDescent="0.3">
      <c r="K9884"/>
      <c r="L9884"/>
      <c r="M9884"/>
      <c r="N9884"/>
      <c r="O9884"/>
      <c r="P9884"/>
    </row>
    <row r="9885" spans="11:16" x14ac:dyDescent="0.3">
      <c r="K9885"/>
      <c r="L9885"/>
      <c r="M9885"/>
      <c r="N9885"/>
      <c r="O9885"/>
      <c r="P9885"/>
    </row>
    <row r="9886" spans="11:16" x14ac:dyDescent="0.3">
      <c r="K9886"/>
      <c r="L9886"/>
      <c r="M9886"/>
      <c r="N9886"/>
      <c r="O9886"/>
      <c r="P9886"/>
    </row>
    <row r="9887" spans="11:16" x14ac:dyDescent="0.3">
      <c r="K9887"/>
      <c r="L9887"/>
      <c r="M9887"/>
      <c r="N9887"/>
      <c r="O9887"/>
      <c r="P9887"/>
    </row>
    <row r="9888" spans="11:16" x14ac:dyDescent="0.3">
      <c r="K9888"/>
      <c r="L9888"/>
      <c r="M9888"/>
      <c r="N9888"/>
      <c r="O9888"/>
      <c r="P9888"/>
    </row>
    <row r="9889" spans="11:16" x14ac:dyDescent="0.3">
      <c r="K9889"/>
      <c r="L9889"/>
      <c r="M9889"/>
      <c r="N9889"/>
      <c r="O9889"/>
      <c r="P9889"/>
    </row>
    <row r="9890" spans="11:16" x14ac:dyDescent="0.3">
      <c r="K9890"/>
      <c r="L9890"/>
      <c r="M9890"/>
      <c r="N9890"/>
      <c r="O9890"/>
      <c r="P9890"/>
    </row>
    <row r="9891" spans="11:16" x14ac:dyDescent="0.3">
      <c r="K9891"/>
      <c r="L9891"/>
      <c r="M9891"/>
      <c r="N9891"/>
      <c r="O9891"/>
      <c r="P9891"/>
    </row>
    <row r="9892" spans="11:16" x14ac:dyDescent="0.3">
      <c r="K9892"/>
      <c r="L9892"/>
      <c r="M9892"/>
      <c r="N9892"/>
      <c r="O9892"/>
      <c r="P9892"/>
    </row>
    <row r="9893" spans="11:16" x14ac:dyDescent="0.3">
      <c r="K9893"/>
      <c r="L9893"/>
      <c r="M9893"/>
      <c r="N9893"/>
      <c r="O9893"/>
      <c r="P9893"/>
    </row>
    <row r="9894" spans="11:16" x14ac:dyDescent="0.3">
      <c r="K9894"/>
      <c r="L9894"/>
      <c r="M9894"/>
      <c r="N9894"/>
      <c r="O9894"/>
      <c r="P9894"/>
    </row>
    <row r="9895" spans="11:16" x14ac:dyDescent="0.3">
      <c r="K9895"/>
      <c r="L9895"/>
      <c r="M9895"/>
      <c r="N9895"/>
      <c r="O9895"/>
      <c r="P9895"/>
    </row>
    <row r="9896" spans="11:16" x14ac:dyDescent="0.3">
      <c r="K9896"/>
      <c r="L9896"/>
      <c r="M9896"/>
      <c r="N9896"/>
      <c r="O9896"/>
      <c r="P9896"/>
    </row>
    <row r="9897" spans="11:16" x14ac:dyDescent="0.3">
      <c r="K9897"/>
      <c r="L9897"/>
      <c r="M9897"/>
      <c r="N9897"/>
      <c r="O9897"/>
      <c r="P9897"/>
    </row>
    <row r="9898" spans="11:16" x14ac:dyDescent="0.3">
      <c r="K9898"/>
      <c r="L9898"/>
      <c r="M9898"/>
      <c r="N9898"/>
      <c r="O9898"/>
      <c r="P9898"/>
    </row>
    <row r="9899" spans="11:16" x14ac:dyDescent="0.3">
      <c r="K9899"/>
      <c r="L9899"/>
      <c r="M9899"/>
      <c r="N9899"/>
      <c r="O9899"/>
      <c r="P9899"/>
    </row>
    <row r="9900" spans="11:16" x14ac:dyDescent="0.3">
      <c r="K9900"/>
      <c r="L9900"/>
      <c r="M9900"/>
      <c r="N9900"/>
      <c r="O9900"/>
      <c r="P9900"/>
    </row>
    <row r="9901" spans="11:16" x14ac:dyDescent="0.3">
      <c r="K9901"/>
      <c r="L9901"/>
      <c r="M9901"/>
      <c r="N9901"/>
      <c r="O9901"/>
      <c r="P9901"/>
    </row>
    <row r="9902" spans="11:16" x14ac:dyDescent="0.3">
      <c r="K9902"/>
      <c r="L9902"/>
      <c r="M9902"/>
      <c r="N9902"/>
      <c r="O9902"/>
      <c r="P9902"/>
    </row>
    <row r="9903" spans="11:16" x14ac:dyDescent="0.3">
      <c r="K9903"/>
      <c r="L9903"/>
      <c r="M9903"/>
      <c r="N9903"/>
      <c r="O9903"/>
      <c r="P9903"/>
    </row>
    <row r="9904" spans="11:16" x14ac:dyDescent="0.3">
      <c r="K9904"/>
      <c r="L9904"/>
      <c r="M9904"/>
      <c r="N9904"/>
      <c r="O9904"/>
      <c r="P9904"/>
    </row>
    <row r="9905" spans="11:16" x14ac:dyDescent="0.3">
      <c r="K9905"/>
      <c r="L9905"/>
      <c r="M9905"/>
      <c r="N9905"/>
      <c r="O9905"/>
      <c r="P9905"/>
    </row>
    <row r="9906" spans="11:16" x14ac:dyDescent="0.3">
      <c r="K9906"/>
      <c r="L9906"/>
      <c r="M9906"/>
      <c r="N9906"/>
      <c r="O9906"/>
      <c r="P9906"/>
    </row>
    <row r="9907" spans="11:16" x14ac:dyDescent="0.3">
      <c r="K9907"/>
      <c r="L9907"/>
      <c r="M9907"/>
      <c r="N9907"/>
      <c r="O9907"/>
      <c r="P9907"/>
    </row>
    <row r="9908" spans="11:16" x14ac:dyDescent="0.3">
      <c r="K9908"/>
      <c r="L9908"/>
      <c r="M9908"/>
      <c r="N9908"/>
      <c r="O9908"/>
      <c r="P9908"/>
    </row>
    <row r="9909" spans="11:16" x14ac:dyDescent="0.3">
      <c r="K9909"/>
      <c r="L9909"/>
      <c r="M9909"/>
      <c r="N9909"/>
      <c r="O9909"/>
      <c r="P9909"/>
    </row>
    <row r="9910" spans="11:16" x14ac:dyDescent="0.3">
      <c r="K9910"/>
      <c r="L9910"/>
      <c r="M9910"/>
      <c r="N9910"/>
      <c r="O9910"/>
      <c r="P9910"/>
    </row>
    <row r="9911" spans="11:16" x14ac:dyDescent="0.3">
      <c r="K9911"/>
      <c r="L9911"/>
      <c r="M9911"/>
      <c r="N9911"/>
      <c r="O9911"/>
      <c r="P9911"/>
    </row>
    <row r="9912" spans="11:16" x14ac:dyDescent="0.3">
      <c r="K9912"/>
      <c r="L9912"/>
      <c r="M9912"/>
      <c r="N9912"/>
      <c r="O9912"/>
      <c r="P9912"/>
    </row>
    <row r="9913" spans="11:16" x14ac:dyDescent="0.3">
      <c r="K9913"/>
      <c r="L9913"/>
      <c r="M9913"/>
      <c r="N9913"/>
      <c r="O9913"/>
      <c r="P9913"/>
    </row>
    <row r="9914" spans="11:16" x14ac:dyDescent="0.3">
      <c r="K9914"/>
      <c r="L9914"/>
      <c r="M9914"/>
      <c r="N9914"/>
      <c r="O9914"/>
      <c r="P9914"/>
    </row>
    <row r="9915" spans="11:16" x14ac:dyDescent="0.3">
      <c r="K9915"/>
      <c r="L9915"/>
      <c r="M9915"/>
      <c r="N9915"/>
      <c r="O9915"/>
      <c r="P9915"/>
    </row>
    <row r="9916" spans="11:16" x14ac:dyDescent="0.3">
      <c r="K9916"/>
      <c r="L9916"/>
      <c r="M9916"/>
      <c r="N9916"/>
      <c r="O9916"/>
      <c r="P9916"/>
    </row>
    <row r="9917" spans="11:16" x14ac:dyDescent="0.3">
      <c r="K9917"/>
      <c r="L9917"/>
      <c r="M9917"/>
      <c r="N9917"/>
      <c r="O9917"/>
      <c r="P9917"/>
    </row>
    <row r="9918" spans="11:16" x14ac:dyDescent="0.3">
      <c r="K9918"/>
      <c r="L9918"/>
      <c r="M9918"/>
      <c r="N9918"/>
      <c r="O9918"/>
      <c r="P9918"/>
    </row>
    <row r="9919" spans="11:16" x14ac:dyDescent="0.3">
      <c r="K9919"/>
      <c r="L9919"/>
      <c r="M9919"/>
      <c r="N9919"/>
      <c r="O9919"/>
      <c r="P9919"/>
    </row>
    <row r="9920" spans="11:16" x14ac:dyDescent="0.3">
      <c r="K9920"/>
      <c r="L9920"/>
      <c r="M9920"/>
      <c r="N9920"/>
      <c r="O9920"/>
      <c r="P9920"/>
    </row>
    <row r="9921" spans="11:16" x14ac:dyDescent="0.3">
      <c r="K9921"/>
      <c r="L9921"/>
      <c r="M9921"/>
      <c r="N9921"/>
      <c r="O9921"/>
      <c r="P9921"/>
    </row>
    <row r="9922" spans="11:16" x14ac:dyDescent="0.3">
      <c r="K9922"/>
      <c r="L9922"/>
      <c r="M9922"/>
      <c r="N9922"/>
      <c r="O9922"/>
      <c r="P9922"/>
    </row>
    <row r="9923" spans="11:16" x14ac:dyDescent="0.3">
      <c r="K9923"/>
      <c r="L9923"/>
      <c r="M9923"/>
      <c r="N9923"/>
      <c r="O9923"/>
      <c r="P9923"/>
    </row>
    <row r="9924" spans="11:16" x14ac:dyDescent="0.3">
      <c r="K9924"/>
      <c r="L9924"/>
      <c r="M9924"/>
      <c r="N9924"/>
      <c r="O9924"/>
      <c r="P9924"/>
    </row>
    <row r="9925" spans="11:16" x14ac:dyDescent="0.3">
      <c r="K9925"/>
      <c r="L9925"/>
      <c r="M9925"/>
      <c r="N9925"/>
      <c r="O9925"/>
      <c r="P9925"/>
    </row>
    <row r="9926" spans="11:16" x14ac:dyDescent="0.3">
      <c r="K9926"/>
      <c r="L9926"/>
      <c r="M9926"/>
      <c r="N9926"/>
      <c r="O9926"/>
      <c r="P9926"/>
    </row>
    <row r="9927" spans="11:16" x14ac:dyDescent="0.3">
      <c r="K9927"/>
      <c r="L9927"/>
      <c r="M9927"/>
      <c r="N9927"/>
      <c r="O9927"/>
      <c r="P9927"/>
    </row>
    <row r="9928" spans="11:16" x14ac:dyDescent="0.3">
      <c r="K9928"/>
      <c r="L9928"/>
      <c r="M9928"/>
      <c r="N9928"/>
      <c r="O9928"/>
      <c r="P9928"/>
    </row>
    <row r="9929" spans="11:16" x14ac:dyDescent="0.3">
      <c r="K9929"/>
      <c r="L9929"/>
      <c r="M9929"/>
      <c r="N9929"/>
      <c r="O9929"/>
      <c r="P9929"/>
    </row>
    <row r="9930" spans="11:16" x14ac:dyDescent="0.3">
      <c r="K9930"/>
      <c r="L9930"/>
      <c r="M9930"/>
      <c r="N9930"/>
      <c r="O9930"/>
      <c r="P9930"/>
    </row>
    <row r="9931" spans="11:16" x14ac:dyDescent="0.3">
      <c r="K9931"/>
      <c r="L9931"/>
      <c r="M9931"/>
      <c r="N9931"/>
      <c r="O9931"/>
      <c r="P9931"/>
    </row>
    <row r="9932" spans="11:16" x14ac:dyDescent="0.3">
      <c r="K9932"/>
      <c r="L9932"/>
      <c r="M9932"/>
      <c r="N9932"/>
      <c r="O9932"/>
      <c r="P9932"/>
    </row>
    <row r="9933" spans="11:16" x14ac:dyDescent="0.3">
      <c r="K9933"/>
      <c r="L9933"/>
      <c r="M9933"/>
      <c r="N9933"/>
      <c r="O9933"/>
      <c r="P9933"/>
    </row>
    <row r="9934" spans="11:16" x14ac:dyDescent="0.3">
      <c r="K9934"/>
      <c r="L9934"/>
      <c r="M9934"/>
      <c r="N9934"/>
      <c r="O9934"/>
      <c r="P9934"/>
    </row>
    <row r="9935" spans="11:16" x14ac:dyDescent="0.3">
      <c r="K9935"/>
      <c r="L9935"/>
      <c r="M9935"/>
      <c r="N9935"/>
      <c r="O9935"/>
      <c r="P9935"/>
    </row>
    <row r="9936" spans="11:16" x14ac:dyDescent="0.3">
      <c r="K9936"/>
      <c r="L9936"/>
      <c r="M9936"/>
      <c r="N9936"/>
      <c r="O9936"/>
      <c r="P9936"/>
    </row>
    <row r="9937" spans="11:16" x14ac:dyDescent="0.3">
      <c r="K9937"/>
      <c r="L9937"/>
      <c r="M9937"/>
      <c r="N9937"/>
      <c r="O9937"/>
      <c r="P9937"/>
    </row>
    <row r="9938" spans="11:16" x14ac:dyDescent="0.3">
      <c r="K9938"/>
      <c r="L9938"/>
      <c r="M9938"/>
      <c r="N9938"/>
      <c r="O9938"/>
      <c r="P9938"/>
    </row>
    <row r="9939" spans="11:16" x14ac:dyDescent="0.3">
      <c r="K9939"/>
      <c r="L9939"/>
      <c r="M9939"/>
      <c r="N9939"/>
      <c r="O9939"/>
      <c r="P9939"/>
    </row>
    <row r="9940" spans="11:16" x14ac:dyDescent="0.3">
      <c r="K9940"/>
      <c r="L9940"/>
      <c r="M9940"/>
      <c r="N9940"/>
      <c r="O9940"/>
      <c r="P9940"/>
    </row>
    <row r="9941" spans="11:16" x14ac:dyDescent="0.3">
      <c r="K9941"/>
      <c r="L9941"/>
      <c r="M9941"/>
      <c r="N9941"/>
      <c r="O9941"/>
      <c r="P9941"/>
    </row>
    <row r="9942" spans="11:16" x14ac:dyDescent="0.3">
      <c r="K9942"/>
      <c r="L9942"/>
      <c r="M9942"/>
      <c r="N9942"/>
      <c r="O9942"/>
      <c r="P9942"/>
    </row>
    <row r="9943" spans="11:16" x14ac:dyDescent="0.3">
      <c r="K9943"/>
      <c r="L9943"/>
      <c r="M9943"/>
      <c r="N9943"/>
      <c r="O9943"/>
      <c r="P9943"/>
    </row>
    <row r="9944" spans="11:16" x14ac:dyDescent="0.3">
      <c r="K9944"/>
      <c r="L9944"/>
      <c r="M9944"/>
      <c r="N9944"/>
      <c r="O9944"/>
      <c r="P9944"/>
    </row>
    <row r="9945" spans="11:16" x14ac:dyDescent="0.3">
      <c r="K9945"/>
      <c r="L9945"/>
      <c r="M9945"/>
      <c r="N9945"/>
      <c r="O9945"/>
      <c r="P9945"/>
    </row>
    <row r="9946" spans="11:16" x14ac:dyDescent="0.3">
      <c r="K9946"/>
      <c r="L9946"/>
      <c r="M9946"/>
      <c r="N9946"/>
      <c r="O9946"/>
      <c r="P9946"/>
    </row>
    <row r="9947" spans="11:16" x14ac:dyDescent="0.3">
      <c r="K9947"/>
      <c r="L9947"/>
      <c r="M9947"/>
      <c r="N9947"/>
      <c r="O9947"/>
      <c r="P9947"/>
    </row>
    <row r="9948" spans="11:16" x14ac:dyDescent="0.3">
      <c r="K9948"/>
      <c r="L9948"/>
      <c r="M9948"/>
      <c r="N9948"/>
      <c r="O9948"/>
      <c r="P9948"/>
    </row>
    <row r="9949" spans="11:16" x14ac:dyDescent="0.3">
      <c r="K9949"/>
      <c r="L9949"/>
      <c r="M9949"/>
      <c r="N9949"/>
      <c r="O9949"/>
      <c r="P9949"/>
    </row>
    <row r="9950" spans="11:16" x14ac:dyDescent="0.3">
      <c r="K9950"/>
      <c r="L9950"/>
      <c r="M9950"/>
      <c r="N9950"/>
      <c r="O9950"/>
      <c r="P9950"/>
    </row>
    <row r="9951" spans="11:16" x14ac:dyDescent="0.3">
      <c r="K9951"/>
      <c r="L9951"/>
      <c r="M9951"/>
      <c r="N9951"/>
      <c r="O9951"/>
      <c r="P9951"/>
    </row>
    <row r="9952" spans="11:16" x14ac:dyDescent="0.3">
      <c r="K9952"/>
      <c r="L9952"/>
      <c r="M9952"/>
      <c r="N9952"/>
      <c r="O9952"/>
      <c r="P9952"/>
    </row>
    <row r="9953" spans="11:16" x14ac:dyDescent="0.3">
      <c r="K9953"/>
      <c r="L9953"/>
      <c r="M9953"/>
      <c r="N9953"/>
      <c r="O9953"/>
      <c r="P9953"/>
    </row>
    <row r="9954" spans="11:16" x14ac:dyDescent="0.3">
      <c r="K9954"/>
      <c r="L9954"/>
      <c r="M9954"/>
      <c r="N9954"/>
      <c r="O9954"/>
      <c r="P9954"/>
    </row>
    <row r="9955" spans="11:16" x14ac:dyDescent="0.3">
      <c r="K9955"/>
      <c r="L9955"/>
      <c r="M9955"/>
      <c r="N9955"/>
      <c r="O9955"/>
      <c r="P9955"/>
    </row>
    <row r="9956" spans="11:16" x14ac:dyDescent="0.3">
      <c r="K9956"/>
      <c r="L9956"/>
      <c r="M9956"/>
      <c r="N9956"/>
      <c r="O9956"/>
      <c r="P9956"/>
    </row>
    <row r="9957" spans="11:16" x14ac:dyDescent="0.3">
      <c r="K9957"/>
      <c r="L9957"/>
      <c r="M9957"/>
      <c r="N9957"/>
      <c r="O9957"/>
      <c r="P9957"/>
    </row>
    <row r="9958" spans="11:16" x14ac:dyDescent="0.3">
      <c r="K9958"/>
      <c r="L9958"/>
      <c r="M9958"/>
      <c r="N9958"/>
      <c r="O9958"/>
      <c r="P9958"/>
    </row>
    <row r="9959" spans="11:16" x14ac:dyDescent="0.3">
      <c r="K9959"/>
      <c r="L9959"/>
      <c r="M9959"/>
      <c r="N9959"/>
      <c r="O9959"/>
      <c r="P9959"/>
    </row>
    <row r="9960" spans="11:16" x14ac:dyDescent="0.3">
      <c r="K9960"/>
      <c r="L9960"/>
      <c r="M9960"/>
      <c r="N9960"/>
      <c r="O9960"/>
      <c r="P9960"/>
    </row>
    <row r="9961" spans="11:16" x14ac:dyDescent="0.3">
      <c r="K9961"/>
      <c r="L9961"/>
      <c r="M9961"/>
      <c r="N9961"/>
      <c r="O9961"/>
      <c r="P9961"/>
    </row>
    <row r="9962" spans="11:16" x14ac:dyDescent="0.3">
      <c r="K9962"/>
      <c r="L9962"/>
      <c r="M9962"/>
      <c r="N9962"/>
      <c r="O9962"/>
      <c r="P9962"/>
    </row>
    <row r="9963" spans="11:16" x14ac:dyDescent="0.3">
      <c r="K9963"/>
      <c r="L9963"/>
      <c r="M9963"/>
      <c r="N9963"/>
      <c r="O9963"/>
      <c r="P9963"/>
    </row>
    <row r="9964" spans="11:16" x14ac:dyDescent="0.3">
      <c r="K9964"/>
      <c r="L9964"/>
      <c r="M9964"/>
      <c r="N9964"/>
      <c r="O9964"/>
      <c r="P9964"/>
    </row>
    <row r="9965" spans="11:16" x14ac:dyDescent="0.3">
      <c r="K9965"/>
      <c r="L9965"/>
      <c r="M9965"/>
      <c r="N9965"/>
      <c r="O9965"/>
      <c r="P9965"/>
    </row>
    <row r="9966" spans="11:16" x14ac:dyDescent="0.3">
      <c r="K9966"/>
      <c r="L9966"/>
      <c r="M9966"/>
      <c r="N9966"/>
      <c r="O9966"/>
      <c r="P9966"/>
    </row>
    <row r="9967" spans="11:16" x14ac:dyDescent="0.3">
      <c r="K9967"/>
      <c r="L9967"/>
      <c r="M9967"/>
      <c r="N9967"/>
      <c r="O9967"/>
      <c r="P9967"/>
    </row>
    <row r="9968" spans="11:16" x14ac:dyDescent="0.3">
      <c r="K9968"/>
      <c r="L9968"/>
      <c r="M9968"/>
      <c r="N9968"/>
      <c r="O9968"/>
      <c r="P9968"/>
    </row>
    <row r="9969" spans="11:16" x14ac:dyDescent="0.3">
      <c r="K9969"/>
      <c r="L9969"/>
      <c r="M9969"/>
      <c r="N9969"/>
      <c r="O9969"/>
      <c r="P9969"/>
    </row>
    <row r="9970" spans="11:16" x14ac:dyDescent="0.3">
      <c r="K9970"/>
      <c r="L9970"/>
      <c r="M9970"/>
      <c r="N9970"/>
      <c r="O9970"/>
      <c r="P9970"/>
    </row>
    <row r="9971" spans="11:16" x14ac:dyDescent="0.3">
      <c r="K9971"/>
      <c r="L9971"/>
      <c r="M9971"/>
      <c r="N9971"/>
      <c r="O9971"/>
      <c r="P9971"/>
    </row>
    <row r="9972" spans="11:16" x14ac:dyDescent="0.3">
      <c r="K9972"/>
      <c r="L9972"/>
      <c r="M9972"/>
      <c r="N9972"/>
      <c r="O9972"/>
      <c r="P9972"/>
    </row>
    <row r="9973" spans="11:16" x14ac:dyDescent="0.3">
      <c r="K9973"/>
      <c r="L9973"/>
      <c r="M9973"/>
      <c r="N9973"/>
      <c r="O9973"/>
      <c r="P9973"/>
    </row>
    <row r="9974" spans="11:16" x14ac:dyDescent="0.3">
      <c r="K9974"/>
      <c r="L9974"/>
      <c r="M9974"/>
      <c r="N9974"/>
      <c r="O9974"/>
      <c r="P9974"/>
    </row>
    <row r="9975" spans="11:16" x14ac:dyDescent="0.3">
      <c r="K9975"/>
      <c r="L9975"/>
      <c r="M9975"/>
      <c r="N9975"/>
      <c r="O9975"/>
      <c r="P9975"/>
    </row>
    <row r="9976" spans="11:16" x14ac:dyDescent="0.3">
      <c r="K9976"/>
      <c r="L9976"/>
      <c r="M9976"/>
      <c r="N9976"/>
      <c r="O9976"/>
      <c r="P9976"/>
    </row>
    <row r="9977" spans="11:16" x14ac:dyDescent="0.3">
      <c r="K9977"/>
      <c r="L9977"/>
      <c r="M9977"/>
      <c r="N9977"/>
      <c r="O9977"/>
      <c r="P9977"/>
    </row>
    <row r="9978" spans="11:16" x14ac:dyDescent="0.3">
      <c r="K9978"/>
      <c r="L9978"/>
      <c r="M9978"/>
      <c r="N9978"/>
      <c r="O9978"/>
      <c r="P9978"/>
    </row>
    <row r="9979" spans="11:16" x14ac:dyDescent="0.3">
      <c r="K9979"/>
      <c r="L9979"/>
      <c r="M9979"/>
      <c r="N9979"/>
      <c r="O9979"/>
      <c r="P9979"/>
    </row>
    <row r="9980" spans="11:16" x14ac:dyDescent="0.3">
      <c r="K9980"/>
      <c r="L9980"/>
      <c r="M9980"/>
      <c r="N9980"/>
      <c r="O9980"/>
      <c r="P9980"/>
    </row>
    <row r="9981" spans="11:16" x14ac:dyDescent="0.3">
      <c r="K9981"/>
      <c r="L9981"/>
      <c r="M9981"/>
      <c r="N9981"/>
      <c r="O9981"/>
      <c r="P9981"/>
    </row>
    <row r="9982" spans="11:16" x14ac:dyDescent="0.3">
      <c r="K9982"/>
      <c r="L9982"/>
      <c r="M9982"/>
      <c r="N9982"/>
      <c r="O9982"/>
      <c r="P9982"/>
    </row>
    <row r="9983" spans="11:16" x14ac:dyDescent="0.3">
      <c r="K9983"/>
      <c r="L9983"/>
      <c r="M9983"/>
      <c r="N9983"/>
      <c r="O9983"/>
      <c r="P9983"/>
    </row>
    <row r="9984" spans="11:16" x14ac:dyDescent="0.3">
      <c r="K9984"/>
      <c r="L9984"/>
      <c r="M9984"/>
      <c r="N9984"/>
      <c r="O9984"/>
      <c r="P9984"/>
    </row>
    <row r="9985" spans="11:16" x14ac:dyDescent="0.3">
      <c r="K9985"/>
      <c r="L9985"/>
      <c r="M9985"/>
      <c r="N9985"/>
      <c r="O9985"/>
      <c r="P9985"/>
    </row>
    <row r="9986" spans="11:16" x14ac:dyDescent="0.3">
      <c r="K9986"/>
      <c r="L9986"/>
      <c r="M9986"/>
      <c r="N9986"/>
      <c r="O9986"/>
      <c r="P9986"/>
    </row>
    <row r="9987" spans="11:16" x14ac:dyDescent="0.3">
      <c r="K9987"/>
      <c r="L9987"/>
      <c r="M9987"/>
      <c r="N9987"/>
      <c r="O9987"/>
      <c r="P9987"/>
    </row>
    <row r="9988" spans="11:16" x14ac:dyDescent="0.3">
      <c r="K9988"/>
      <c r="L9988"/>
      <c r="M9988"/>
      <c r="N9988"/>
      <c r="O9988"/>
      <c r="P9988"/>
    </row>
    <row r="9989" spans="11:16" x14ac:dyDescent="0.3">
      <c r="K9989"/>
      <c r="L9989"/>
      <c r="M9989"/>
      <c r="N9989"/>
      <c r="O9989"/>
      <c r="P9989"/>
    </row>
    <row r="9990" spans="11:16" x14ac:dyDescent="0.3">
      <c r="K9990"/>
      <c r="L9990"/>
      <c r="M9990"/>
      <c r="N9990"/>
      <c r="O9990"/>
      <c r="P9990"/>
    </row>
    <row r="9991" spans="11:16" x14ac:dyDescent="0.3">
      <c r="K9991"/>
      <c r="L9991"/>
      <c r="M9991"/>
      <c r="N9991"/>
      <c r="O9991"/>
      <c r="P9991"/>
    </row>
    <row r="9992" spans="11:16" x14ac:dyDescent="0.3">
      <c r="K9992"/>
      <c r="L9992"/>
      <c r="M9992"/>
      <c r="N9992"/>
      <c r="O9992"/>
      <c r="P9992"/>
    </row>
    <row r="9993" spans="11:16" x14ac:dyDescent="0.3">
      <c r="K9993"/>
      <c r="L9993"/>
      <c r="M9993"/>
      <c r="N9993"/>
      <c r="O9993"/>
      <c r="P9993"/>
    </row>
    <row r="9994" spans="11:16" x14ac:dyDescent="0.3">
      <c r="K9994"/>
      <c r="L9994"/>
      <c r="M9994"/>
      <c r="N9994"/>
      <c r="O9994"/>
      <c r="P9994"/>
    </row>
    <row r="9995" spans="11:16" x14ac:dyDescent="0.3">
      <c r="K9995"/>
      <c r="L9995"/>
      <c r="M9995"/>
      <c r="N9995"/>
      <c r="O9995"/>
      <c r="P9995"/>
    </row>
    <row r="9996" spans="11:16" x14ac:dyDescent="0.3">
      <c r="K9996"/>
      <c r="L9996"/>
      <c r="M9996"/>
      <c r="N9996"/>
      <c r="O9996"/>
      <c r="P9996"/>
    </row>
    <row r="9997" spans="11:16" x14ac:dyDescent="0.3">
      <c r="K9997"/>
      <c r="L9997"/>
      <c r="M9997"/>
      <c r="N9997"/>
      <c r="O9997"/>
      <c r="P9997"/>
    </row>
    <row r="9998" spans="11:16" x14ac:dyDescent="0.3">
      <c r="K9998"/>
      <c r="L9998"/>
      <c r="M9998"/>
      <c r="N9998"/>
      <c r="O9998"/>
      <c r="P9998"/>
    </row>
    <row r="9999" spans="11:16" x14ac:dyDescent="0.3">
      <c r="K9999"/>
      <c r="L9999"/>
      <c r="M9999"/>
      <c r="N9999"/>
      <c r="O9999"/>
      <c r="P9999"/>
    </row>
    <row r="10000" spans="11:16" x14ac:dyDescent="0.3">
      <c r="K10000"/>
      <c r="L10000"/>
      <c r="M10000"/>
      <c r="N10000"/>
      <c r="O10000"/>
      <c r="P10000"/>
    </row>
    <row r="10001" spans="11:16" x14ac:dyDescent="0.3">
      <c r="K10001"/>
      <c r="L10001"/>
      <c r="M10001"/>
      <c r="N10001"/>
      <c r="O10001"/>
      <c r="P10001"/>
    </row>
    <row r="10002" spans="11:16" x14ac:dyDescent="0.3">
      <c r="K10002"/>
      <c r="L10002"/>
      <c r="M10002"/>
      <c r="N10002"/>
      <c r="O10002"/>
      <c r="P10002"/>
    </row>
    <row r="10003" spans="11:16" x14ac:dyDescent="0.3">
      <c r="K10003"/>
      <c r="L10003"/>
      <c r="M10003"/>
      <c r="N10003"/>
      <c r="O10003"/>
      <c r="P10003"/>
    </row>
    <row r="10004" spans="11:16" x14ac:dyDescent="0.3">
      <c r="K10004"/>
      <c r="L10004"/>
      <c r="M10004"/>
      <c r="N10004"/>
      <c r="O10004"/>
      <c r="P10004"/>
    </row>
    <row r="10005" spans="11:16" x14ac:dyDescent="0.3">
      <c r="K10005"/>
      <c r="L10005"/>
      <c r="M10005"/>
      <c r="N10005"/>
      <c r="O10005"/>
      <c r="P10005"/>
    </row>
    <row r="10006" spans="11:16" x14ac:dyDescent="0.3">
      <c r="K10006"/>
      <c r="L10006"/>
      <c r="M10006"/>
      <c r="N10006"/>
      <c r="O10006"/>
      <c r="P10006"/>
    </row>
    <row r="10007" spans="11:16" x14ac:dyDescent="0.3">
      <c r="K10007"/>
      <c r="L10007"/>
      <c r="M10007"/>
      <c r="N10007"/>
      <c r="O10007"/>
      <c r="P10007"/>
    </row>
    <row r="10008" spans="11:16" x14ac:dyDescent="0.3">
      <c r="K10008"/>
      <c r="L10008"/>
      <c r="M10008"/>
      <c r="N10008"/>
      <c r="O10008"/>
      <c r="P10008"/>
    </row>
    <row r="10009" spans="11:16" x14ac:dyDescent="0.3">
      <c r="K10009"/>
      <c r="L10009"/>
      <c r="M10009"/>
      <c r="N10009"/>
      <c r="O10009"/>
      <c r="P10009"/>
    </row>
    <row r="10010" spans="11:16" x14ac:dyDescent="0.3">
      <c r="K10010"/>
      <c r="L10010"/>
      <c r="M10010"/>
      <c r="N10010"/>
      <c r="O10010"/>
      <c r="P10010"/>
    </row>
    <row r="10011" spans="11:16" x14ac:dyDescent="0.3">
      <c r="K10011"/>
      <c r="L10011"/>
      <c r="M10011"/>
      <c r="N10011"/>
      <c r="O10011"/>
      <c r="P10011"/>
    </row>
    <row r="10012" spans="11:16" x14ac:dyDescent="0.3">
      <c r="K10012"/>
      <c r="L10012"/>
      <c r="M10012"/>
      <c r="N10012"/>
      <c r="O10012"/>
      <c r="P10012"/>
    </row>
    <row r="10013" spans="11:16" x14ac:dyDescent="0.3">
      <c r="K10013"/>
      <c r="L10013"/>
      <c r="M10013"/>
      <c r="N10013"/>
      <c r="O10013"/>
      <c r="P10013"/>
    </row>
    <row r="10014" spans="11:16" x14ac:dyDescent="0.3">
      <c r="K10014"/>
      <c r="L10014"/>
      <c r="M10014"/>
      <c r="N10014"/>
      <c r="O10014"/>
      <c r="P10014"/>
    </row>
    <row r="10015" spans="11:16" x14ac:dyDescent="0.3">
      <c r="K10015"/>
      <c r="L10015"/>
      <c r="M10015"/>
      <c r="N10015"/>
      <c r="O10015"/>
      <c r="P10015"/>
    </row>
    <row r="10016" spans="11:16" x14ac:dyDescent="0.3">
      <c r="K10016"/>
      <c r="L10016"/>
      <c r="M10016"/>
      <c r="N10016"/>
      <c r="O10016"/>
      <c r="P10016"/>
    </row>
    <row r="10017" spans="11:16" x14ac:dyDescent="0.3">
      <c r="K10017"/>
      <c r="L10017"/>
      <c r="M10017"/>
      <c r="N10017"/>
      <c r="O10017"/>
      <c r="P10017"/>
    </row>
    <row r="10018" spans="11:16" x14ac:dyDescent="0.3">
      <c r="K10018"/>
      <c r="L10018"/>
      <c r="M10018"/>
      <c r="N10018"/>
      <c r="O10018"/>
      <c r="P10018"/>
    </row>
    <row r="10019" spans="11:16" x14ac:dyDescent="0.3">
      <c r="K10019"/>
      <c r="L10019"/>
      <c r="M10019"/>
      <c r="N10019"/>
      <c r="O10019"/>
      <c r="P10019"/>
    </row>
    <row r="10020" spans="11:16" x14ac:dyDescent="0.3">
      <c r="K10020"/>
      <c r="L10020"/>
      <c r="M10020"/>
      <c r="N10020"/>
      <c r="O10020"/>
      <c r="P10020"/>
    </row>
    <row r="10021" spans="11:16" x14ac:dyDescent="0.3">
      <c r="K10021"/>
      <c r="L10021"/>
      <c r="M10021"/>
      <c r="N10021"/>
      <c r="O10021"/>
      <c r="P10021"/>
    </row>
    <row r="10022" spans="11:16" x14ac:dyDescent="0.3">
      <c r="K10022"/>
      <c r="L10022"/>
      <c r="M10022"/>
      <c r="N10022"/>
      <c r="O10022"/>
      <c r="P10022"/>
    </row>
    <row r="10023" spans="11:16" x14ac:dyDescent="0.3">
      <c r="K10023"/>
      <c r="L10023"/>
      <c r="M10023"/>
      <c r="N10023"/>
      <c r="O10023"/>
      <c r="P10023"/>
    </row>
    <row r="10024" spans="11:16" x14ac:dyDescent="0.3">
      <c r="K10024"/>
      <c r="L10024"/>
      <c r="M10024"/>
      <c r="N10024"/>
      <c r="O10024"/>
      <c r="P10024"/>
    </row>
    <row r="10025" spans="11:16" x14ac:dyDescent="0.3">
      <c r="K10025"/>
      <c r="L10025"/>
      <c r="M10025"/>
      <c r="N10025"/>
      <c r="O10025"/>
      <c r="P10025"/>
    </row>
    <row r="10026" spans="11:16" x14ac:dyDescent="0.3">
      <c r="K10026"/>
      <c r="L10026"/>
      <c r="M10026"/>
      <c r="N10026"/>
      <c r="O10026"/>
      <c r="P10026"/>
    </row>
    <row r="10027" spans="11:16" x14ac:dyDescent="0.3">
      <c r="K10027"/>
      <c r="L10027"/>
      <c r="M10027"/>
      <c r="N10027"/>
      <c r="O10027"/>
      <c r="P10027"/>
    </row>
    <row r="10028" spans="11:16" x14ac:dyDescent="0.3">
      <c r="K10028"/>
      <c r="L10028"/>
      <c r="M10028"/>
      <c r="N10028"/>
      <c r="O10028"/>
      <c r="P10028"/>
    </row>
    <row r="10029" spans="11:16" x14ac:dyDescent="0.3">
      <c r="K10029"/>
      <c r="L10029"/>
      <c r="M10029"/>
      <c r="N10029"/>
      <c r="O10029"/>
      <c r="P10029"/>
    </row>
    <row r="10030" spans="11:16" x14ac:dyDescent="0.3">
      <c r="K10030"/>
      <c r="L10030"/>
      <c r="M10030"/>
      <c r="N10030"/>
      <c r="O10030"/>
      <c r="P10030"/>
    </row>
    <row r="10031" spans="11:16" x14ac:dyDescent="0.3">
      <c r="K10031"/>
      <c r="L10031"/>
      <c r="M10031"/>
      <c r="N10031"/>
      <c r="O10031"/>
      <c r="P10031"/>
    </row>
    <row r="10032" spans="11:16" x14ac:dyDescent="0.3">
      <c r="K10032"/>
      <c r="L10032"/>
      <c r="M10032"/>
      <c r="N10032"/>
      <c r="O10032"/>
      <c r="P10032"/>
    </row>
    <row r="10033" spans="11:16" x14ac:dyDescent="0.3">
      <c r="K10033"/>
      <c r="L10033"/>
      <c r="M10033"/>
      <c r="N10033"/>
      <c r="O10033"/>
      <c r="P10033"/>
    </row>
    <row r="10034" spans="11:16" x14ac:dyDescent="0.3">
      <c r="K10034"/>
      <c r="L10034"/>
      <c r="M10034"/>
      <c r="N10034"/>
      <c r="O10034"/>
      <c r="P10034"/>
    </row>
    <row r="10035" spans="11:16" x14ac:dyDescent="0.3">
      <c r="K10035"/>
      <c r="L10035"/>
      <c r="M10035"/>
      <c r="N10035"/>
      <c r="O10035"/>
      <c r="P10035"/>
    </row>
    <row r="10036" spans="11:16" x14ac:dyDescent="0.3">
      <c r="K10036"/>
      <c r="L10036"/>
      <c r="M10036"/>
      <c r="N10036"/>
      <c r="O10036"/>
      <c r="P10036"/>
    </row>
    <row r="10037" spans="11:16" x14ac:dyDescent="0.3">
      <c r="K10037"/>
      <c r="L10037"/>
      <c r="M10037"/>
      <c r="N10037"/>
      <c r="O10037"/>
      <c r="P10037"/>
    </row>
    <row r="10038" spans="11:16" x14ac:dyDescent="0.3">
      <c r="K10038"/>
      <c r="L10038"/>
      <c r="M10038"/>
      <c r="N10038"/>
      <c r="O10038"/>
      <c r="P10038"/>
    </row>
    <row r="10039" spans="11:16" x14ac:dyDescent="0.3">
      <c r="K10039"/>
      <c r="L10039"/>
      <c r="M10039"/>
      <c r="N10039"/>
      <c r="O10039"/>
      <c r="P10039"/>
    </row>
    <row r="10040" spans="11:16" x14ac:dyDescent="0.3">
      <c r="K10040"/>
      <c r="L10040"/>
      <c r="M10040"/>
      <c r="N10040"/>
      <c r="O10040"/>
      <c r="P10040"/>
    </row>
    <row r="10041" spans="11:16" x14ac:dyDescent="0.3">
      <c r="K10041"/>
      <c r="L10041"/>
      <c r="M10041"/>
      <c r="N10041"/>
      <c r="O10041"/>
      <c r="P10041"/>
    </row>
    <row r="10042" spans="11:16" x14ac:dyDescent="0.3">
      <c r="K10042"/>
      <c r="L10042"/>
      <c r="M10042"/>
      <c r="N10042"/>
      <c r="O10042"/>
      <c r="P10042"/>
    </row>
    <row r="10043" spans="11:16" x14ac:dyDescent="0.3">
      <c r="K10043"/>
      <c r="L10043"/>
      <c r="M10043"/>
      <c r="N10043"/>
      <c r="O10043"/>
      <c r="P10043"/>
    </row>
    <row r="10044" spans="11:16" x14ac:dyDescent="0.3">
      <c r="K10044"/>
      <c r="L10044"/>
      <c r="M10044"/>
      <c r="N10044"/>
      <c r="O10044"/>
      <c r="P10044"/>
    </row>
    <row r="10045" spans="11:16" x14ac:dyDescent="0.3">
      <c r="K10045"/>
      <c r="L10045"/>
      <c r="M10045"/>
      <c r="N10045"/>
      <c r="O10045"/>
      <c r="P10045"/>
    </row>
    <row r="10046" spans="11:16" x14ac:dyDescent="0.3">
      <c r="K10046"/>
      <c r="L10046"/>
      <c r="M10046"/>
      <c r="N10046"/>
      <c r="O10046"/>
      <c r="P10046"/>
    </row>
    <row r="10047" spans="11:16" x14ac:dyDescent="0.3">
      <c r="K10047"/>
      <c r="L10047"/>
      <c r="M10047"/>
      <c r="N10047"/>
      <c r="O10047"/>
      <c r="P10047"/>
    </row>
    <row r="10048" spans="11:16" x14ac:dyDescent="0.3">
      <c r="K10048"/>
      <c r="L10048"/>
      <c r="M10048"/>
      <c r="N10048"/>
      <c r="O10048"/>
      <c r="P10048"/>
    </row>
    <row r="10049" spans="11:16" x14ac:dyDescent="0.3">
      <c r="K10049"/>
      <c r="L10049"/>
      <c r="M10049"/>
      <c r="N10049"/>
      <c r="O10049"/>
      <c r="P10049"/>
    </row>
    <row r="10050" spans="11:16" x14ac:dyDescent="0.3">
      <c r="K10050"/>
      <c r="L10050"/>
      <c r="M10050"/>
      <c r="N10050"/>
      <c r="O10050"/>
      <c r="P10050"/>
    </row>
    <row r="10051" spans="11:16" x14ac:dyDescent="0.3">
      <c r="K10051"/>
      <c r="L10051"/>
      <c r="M10051"/>
      <c r="N10051"/>
      <c r="O10051"/>
      <c r="P10051"/>
    </row>
    <row r="10052" spans="11:16" x14ac:dyDescent="0.3">
      <c r="K10052"/>
      <c r="L10052"/>
      <c r="M10052"/>
      <c r="N10052"/>
      <c r="O10052"/>
      <c r="P10052"/>
    </row>
    <row r="10053" spans="11:16" x14ac:dyDescent="0.3">
      <c r="K10053"/>
      <c r="L10053"/>
      <c r="M10053"/>
      <c r="N10053"/>
      <c r="O10053"/>
      <c r="P10053"/>
    </row>
    <row r="10054" spans="11:16" x14ac:dyDescent="0.3">
      <c r="K10054"/>
      <c r="L10054"/>
      <c r="M10054"/>
      <c r="N10054"/>
      <c r="O10054"/>
      <c r="P10054"/>
    </row>
    <row r="10055" spans="11:16" x14ac:dyDescent="0.3">
      <c r="K10055"/>
      <c r="L10055"/>
      <c r="M10055"/>
      <c r="N10055"/>
      <c r="O10055"/>
      <c r="P10055"/>
    </row>
    <row r="10056" spans="11:16" x14ac:dyDescent="0.3">
      <c r="K10056"/>
      <c r="L10056"/>
      <c r="M10056"/>
      <c r="N10056"/>
      <c r="O10056"/>
      <c r="P10056"/>
    </row>
    <row r="10057" spans="11:16" x14ac:dyDescent="0.3">
      <c r="K10057"/>
      <c r="L10057"/>
      <c r="M10057"/>
      <c r="N10057"/>
      <c r="O10057"/>
      <c r="P10057"/>
    </row>
    <row r="10058" spans="11:16" x14ac:dyDescent="0.3">
      <c r="K10058"/>
      <c r="L10058"/>
      <c r="M10058"/>
      <c r="N10058"/>
      <c r="O10058"/>
      <c r="P10058"/>
    </row>
    <row r="10059" spans="11:16" x14ac:dyDescent="0.3">
      <c r="K10059"/>
      <c r="L10059"/>
      <c r="M10059"/>
      <c r="N10059"/>
      <c r="O10059"/>
      <c r="P10059"/>
    </row>
    <row r="10060" spans="11:16" x14ac:dyDescent="0.3">
      <c r="K10060"/>
      <c r="L10060"/>
      <c r="M10060"/>
      <c r="N10060"/>
      <c r="O10060"/>
      <c r="P10060"/>
    </row>
    <row r="10061" spans="11:16" x14ac:dyDescent="0.3">
      <c r="K10061"/>
      <c r="L10061"/>
      <c r="M10061"/>
      <c r="N10061"/>
      <c r="O10061"/>
      <c r="P10061"/>
    </row>
    <row r="10062" spans="11:16" x14ac:dyDescent="0.3">
      <c r="K10062"/>
      <c r="L10062"/>
      <c r="M10062"/>
      <c r="N10062"/>
      <c r="O10062"/>
      <c r="P10062"/>
    </row>
    <row r="10063" spans="11:16" x14ac:dyDescent="0.3">
      <c r="K10063"/>
      <c r="L10063"/>
      <c r="M10063"/>
      <c r="N10063"/>
      <c r="O10063"/>
      <c r="P10063"/>
    </row>
    <row r="10064" spans="11:16" x14ac:dyDescent="0.3">
      <c r="K10064"/>
      <c r="L10064"/>
      <c r="M10064"/>
      <c r="N10064"/>
      <c r="O10064"/>
      <c r="P10064"/>
    </row>
    <row r="10065" spans="11:16" x14ac:dyDescent="0.3">
      <c r="K10065"/>
      <c r="L10065"/>
      <c r="M10065"/>
      <c r="N10065"/>
      <c r="O10065"/>
      <c r="P10065"/>
    </row>
    <row r="10066" spans="11:16" x14ac:dyDescent="0.3">
      <c r="K10066"/>
      <c r="L10066"/>
      <c r="M10066"/>
      <c r="N10066"/>
      <c r="O10066"/>
      <c r="P10066"/>
    </row>
    <row r="10067" spans="11:16" x14ac:dyDescent="0.3">
      <c r="K10067"/>
      <c r="L10067"/>
      <c r="M10067"/>
      <c r="N10067"/>
      <c r="O10067"/>
      <c r="P10067"/>
    </row>
    <row r="10068" spans="11:16" x14ac:dyDescent="0.3">
      <c r="K10068"/>
      <c r="L10068"/>
      <c r="M10068"/>
      <c r="N10068"/>
      <c r="O10068"/>
      <c r="P10068"/>
    </row>
    <row r="10069" spans="11:16" x14ac:dyDescent="0.3">
      <c r="K10069"/>
      <c r="L10069"/>
      <c r="M10069"/>
      <c r="N10069"/>
      <c r="O10069"/>
      <c r="P10069"/>
    </row>
    <row r="10070" spans="11:16" x14ac:dyDescent="0.3">
      <c r="K10070"/>
      <c r="L10070"/>
      <c r="M10070"/>
      <c r="N10070"/>
      <c r="O10070"/>
      <c r="P10070"/>
    </row>
    <row r="10071" spans="11:16" x14ac:dyDescent="0.3">
      <c r="K10071"/>
      <c r="L10071"/>
      <c r="M10071"/>
      <c r="N10071"/>
      <c r="O10071"/>
      <c r="P10071"/>
    </row>
    <row r="10072" spans="11:16" x14ac:dyDescent="0.3">
      <c r="K10072"/>
      <c r="L10072"/>
      <c r="M10072"/>
      <c r="N10072"/>
      <c r="O10072"/>
      <c r="P10072"/>
    </row>
    <row r="10073" spans="11:16" x14ac:dyDescent="0.3">
      <c r="K10073"/>
      <c r="L10073"/>
      <c r="M10073"/>
      <c r="N10073"/>
      <c r="O10073"/>
      <c r="P10073"/>
    </row>
    <row r="10074" spans="11:16" x14ac:dyDescent="0.3">
      <c r="K10074"/>
      <c r="L10074"/>
      <c r="M10074"/>
      <c r="N10074"/>
      <c r="O10074"/>
      <c r="P10074"/>
    </row>
    <row r="10075" spans="11:16" x14ac:dyDescent="0.3">
      <c r="K10075"/>
      <c r="L10075"/>
      <c r="M10075"/>
      <c r="N10075"/>
      <c r="O10075"/>
      <c r="P10075"/>
    </row>
    <row r="10076" spans="11:16" x14ac:dyDescent="0.3">
      <c r="K10076"/>
      <c r="L10076"/>
      <c r="M10076"/>
      <c r="N10076"/>
      <c r="O10076"/>
      <c r="P10076"/>
    </row>
    <row r="10077" spans="11:16" x14ac:dyDescent="0.3">
      <c r="K10077"/>
      <c r="L10077"/>
      <c r="M10077"/>
      <c r="N10077"/>
      <c r="O10077"/>
      <c r="P10077"/>
    </row>
    <row r="10078" spans="11:16" x14ac:dyDescent="0.3">
      <c r="K10078"/>
      <c r="L10078"/>
      <c r="M10078"/>
      <c r="N10078"/>
      <c r="O10078"/>
      <c r="P10078"/>
    </row>
    <row r="10079" spans="11:16" x14ac:dyDescent="0.3">
      <c r="K10079"/>
      <c r="L10079"/>
      <c r="M10079"/>
      <c r="N10079"/>
      <c r="O10079"/>
      <c r="P10079"/>
    </row>
    <row r="10080" spans="11:16" x14ac:dyDescent="0.3">
      <c r="K10080"/>
      <c r="L10080"/>
      <c r="M10080"/>
      <c r="N10080"/>
      <c r="O10080"/>
      <c r="P10080"/>
    </row>
    <row r="10081" spans="11:16" x14ac:dyDescent="0.3">
      <c r="K10081"/>
      <c r="L10081"/>
      <c r="M10081"/>
      <c r="N10081"/>
      <c r="O10081"/>
      <c r="P10081"/>
    </row>
    <row r="10082" spans="11:16" x14ac:dyDescent="0.3">
      <c r="K10082"/>
      <c r="L10082"/>
      <c r="M10082"/>
      <c r="N10082"/>
      <c r="O10082"/>
      <c r="P10082"/>
    </row>
    <row r="10083" spans="11:16" x14ac:dyDescent="0.3">
      <c r="K10083"/>
      <c r="L10083"/>
      <c r="M10083"/>
      <c r="N10083"/>
      <c r="O10083"/>
      <c r="P10083"/>
    </row>
    <row r="10084" spans="11:16" x14ac:dyDescent="0.3">
      <c r="K10084"/>
      <c r="L10084"/>
      <c r="M10084"/>
      <c r="N10084"/>
      <c r="O10084"/>
      <c r="P10084"/>
    </row>
    <row r="10085" spans="11:16" x14ac:dyDescent="0.3">
      <c r="K10085"/>
      <c r="L10085"/>
      <c r="M10085"/>
      <c r="N10085"/>
      <c r="O10085"/>
      <c r="P10085"/>
    </row>
    <row r="10086" spans="11:16" x14ac:dyDescent="0.3">
      <c r="K10086"/>
      <c r="L10086"/>
      <c r="M10086"/>
      <c r="N10086"/>
      <c r="O10086"/>
      <c r="P10086"/>
    </row>
    <row r="10087" spans="11:16" x14ac:dyDescent="0.3">
      <c r="K10087"/>
      <c r="L10087"/>
      <c r="M10087"/>
      <c r="N10087"/>
      <c r="O10087"/>
      <c r="P10087"/>
    </row>
    <row r="10088" spans="11:16" x14ac:dyDescent="0.3">
      <c r="K10088"/>
      <c r="L10088"/>
      <c r="M10088"/>
      <c r="N10088"/>
      <c r="O10088"/>
      <c r="P10088"/>
    </row>
    <row r="10089" spans="11:16" x14ac:dyDescent="0.3">
      <c r="K10089"/>
      <c r="L10089"/>
      <c r="M10089"/>
      <c r="N10089"/>
      <c r="O10089"/>
      <c r="P10089"/>
    </row>
    <row r="10090" spans="11:16" x14ac:dyDescent="0.3">
      <c r="K10090"/>
      <c r="L10090"/>
      <c r="M10090"/>
      <c r="N10090"/>
      <c r="O10090"/>
      <c r="P10090"/>
    </row>
    <row r="10091" spans="11:16" x14ac:dyDescent="0.3">
      <c r="K10091"/>
      <c r="L10091"/>
      <c r="M10091"/>
      <c r="N10091"/>
      <c r="O10091"/>
      <c r="P10091"/>
    </row>
    <row r="10092" spans="11:16" x14ac:dyDescent="0.3">
      <c r="K10092"/>
      <c r="L10092"/>
      <c r="M10092"/>
      <c r="N10092"/>
      <c r="O10092"/>
      <c r="P10092"/>
    </row>
    <row r="10093" spans="11:16" x14ac:dyDescent="0.3">
      <c r="K10093"/>
      <c r="L10093"/>
      <c r="M10093"/>
      <c r="N10093"/>
      <c r="O10093"/>
      <c r="P10093"/>
    </row>
    <row r="10094" spans="11:16" x14ac:dyDescent="0.3">
      <c r="K10094"/>
      <c r="L10094"/>
      <c r="M10094"/>
      <c r="N10094"/>
      <c r="O10094"/>
      <c r="P10094"/>
    </row>
    <row r="10095" spans="11:16" x14ac:dyDescent="0.3">
      <c r="K10095"/>
      <c r="L10095"/>
      <c r="M10095"/>
      <c r="N10095"/>
      <c r="O10095"/>
      <c r="P10095"/>
    </row>
    <row r="10096" spans="11:16" x14ac:dyDescent="0.3">
      <c r="K10096"/>
      <c r="L10096"/>
      <c r="M10096"/>
      <c r="N10096"/>
      <c r="O10096"/>
      <c r="P10096"/>
    </row>
    <row r="10097" spans="11:16" x14ac:dyDescent="0.3">
      <c r="K10097"/>
      <c r="L10097"/>
      <c r="M10097"/>
      <c r="N10097"/>
      <c r="O10097"/>
      <c r="P10097"/>
    </row>
    <row r="10098" spans="11:16" x14ac:dyDescent="0.3">
      <c r="K10098"/>
      <c r="L10098"/>
      <c r="M10098"/>
      <c r="N10098"/>
      <c r="O10098"/>
      <c r="P10098"/>
    </row>
    <row r="10099" spans="11:16" x14ac:dyDescent="0.3">
      <c r="K10099"/>
      <c r="L10099"/>
      <c r="M10099"/>
      <c r="N10099"/>
      <c r="O10099"/>
      <c r="P10099"/>
    </row>
    <row r="10100" spans="11:16" x14ac:dyDescent="0.3">
      <c r="K10100"/>
      <c r="L10100"/>
      <c r="M10100"/>
      <c r="N10100"/>
      <c r="O10100"/>
      <c r="P10100"/>
    </row>
    <row r="10101" spans="11:16" x14ac:dyDescent="0.3">
      <c r="K10101"/>
      <c r="L10101"/>
      <c r="M10101"/>
      <c r="N10101"/>
      <c r="O10101"/>
      <c r="P10101"/>
    </row>
    <row r="10102" spans="11:16" x14ac:dyDescent="0.3">
      <c r="K10102"/>
      <c r="L10102"/>
      <c r="M10102"/>
      <c r="N10102"/>
      <c r="O10102"/>
      <c r="P10102"/>
    </row>
    <row r="10103" spans="11:16" x14ac:dyDescent="0.3">
      <c r="K10103"/>
      <c r="L10103"/>
      <c r="M10103"/>
      <c r="N10103"/>
      <c r="O10103"/>
      <c r="P10103"/>
    </row>
    <row r="10104" spans="11:16" x14ac:dyDescent="0.3">
      <c r="K10104"/>
      <c r="L10104"/>
      <c r="M10104"/>
      <c r="N10104"/>
      <c r="O10104"/>
      <c r="P10104"/>
    </row>
    <row r="10105" spans="11:16" x14ac:dyDescent="0.3">
      <c r="K10105"/>
      <c r="L10105"/>
      <c r="M10105"/>
      <c r="N10105"/>
      <c r="O10105"/>
      <c r="P10105"/>
    </row>
    <row r="10106" spans="11:16" x14ac:dyDescent="0.3">
      <c r="K10106"/>
      <c r="L10106"/>
      <c r="M10106"/>
      <c r="N10106"/>
      <c r="O10106"/>
      <c r="P10106"/>
    </row>
    <row r="10107" spans="11:16" x14ac:dyDescent="0.3">
      <c r="K10107"/>
      <c r="L10107"/>
      <c r="M10107"/>
      <c r="N10107"/>
      <c r="O10107"/>
      <c r="P10107"/>
    </row>
    <row r="10108" spans="11:16" x14ac:dyDescent="0.3">
      <c r="K10108"/>
      <c r="L10108"/>
      <c r="M10108"/>
      <c r="N10108"/>
      <c r="O10108"/>
      <c r="P10108"/>
    </row>
    <row r="10109" spans="11:16" x14ac:dyDescent="0.3">
      <c r="K10109"/>
      <c r="L10109"/>
      <c r="M10109"/>
      <c r="N10109"/>
      <c r="O10109"/>
      <c r="P10109"/>
    </row>
    <row r="10110" spans="11:16" x14ac:dyDescent="0.3">
      <c r="K10110"/>
      <c r="L10110"/>
      <c r="M10110"/>
      <c r="N10110"/>
      <c r="O10110"/>
      <c r="P10110"/>
    </row>
    <row r="10111" spans="11:16" x14ac:dyDescent="0.3">
      <c r="K10111"/>
      <c r="L10111"/>
      <c r="M10111"/>
      <c r="N10111"/>
      <c r="O10111"/>
      <c r="P10111"/>
    </row>
    <row r="10112" spans="11:16" x14ac:dyDescent="0.3">
      <c r="K10112"/>
      <c r="L10112"/>
      <c r="M10112"/>
      <c r="N10112"/>
      <c r="O10112"/>
      <c r="P10112"/>
    </row>
    <row r="10113" spans="11:16" x14ac:dyDescent="0.3">
      <c r="K10113"/>
      <c r="L10113"/>
      <c r="M10113"/>
      <c r="N10113"/>
      <c r="O10113"/>
      <c r="P10113"/>
    </row>
    <row r="10114" spans="11:16" x14ac:dyDescent="0.3">
      <c r="K10114"/>
      <c r="L10114"/>
      <c r="M10114"/>
      <c r="N10114"/>
      <c r="O10114"/>
      <c r="P10114"/>
    </row>
    <row r="10115" spans="11:16" x14ac:dyDescent="0.3">
      <c r="K10115"/>
      <c r="L10115"/>
      <c r="M10115"/>
      <c r="N10115"/>
      <c r="O10115"/>
      <c r="P10115"/>
    </row>
    <row r="10116" spans="11:16" x14ac:dyDescent="0.3">
      <c r="K10116"/>
      <c r="L10116"/>
      <c r="M10116"/>
      <c r="N10116"/>
      <c r="O10116"/>
      <c r="P10116"/>
    </row>
    <row r="10117" spans="11:16" x14ac:dyDescent="0.3">
      <c r="K10117"/>
      <c r="L10117"/>
      <c r="M10117"/>
      <c r="N10117"/>
      <c r="O10117"/>
      <c r="P10117"/>
    </row>
    <row r="10118" spans="11:16" x14ac:dyDescent="0.3">
      <c r="K10118"/>
      <c r="L10118"/>
      <c r="M10118"/>
      <c r="N10118"/>
      <c r="O10118"/>
      <c r="P10118"/>
    </row>
    <row r="10119" spans="11:16" x14ac:dyDescent="0.3">
      <c r="K10119"/>
      <c r="L10119"/>
      <c r="M10119"/>
      <c r="N10119"/>
      <c r="O10119"/>
      <c r="P10119"/>
    </row>
    <row r="10120" spans="11:16" x14ac:dyDescent="0.3">
      <c r="K10120"/>
      <c r="L10120"/>
      <c r="M10120"/>
      <c r="N10120"/>
      <c r="O10120"/>
      <c r="P10120"/>
    </row>
    <row r="10121" spans="11:16" x14ac:dyDescent="0.3">
      <c r="K10121"/>
      <c r="L10121"/>
      <c r="M10121"/>
      <c r="N10121"/>
      <c r="O10121"/>
      <c r="P10121"/>
    </row>
    <row r="10122" spans="11:16" x14ac:dyDescent="0.3">
      <c r="K10122"/>
      <c r="L10122"/>
      <c r="M10122"/>
      <c r="N10122"/>
      <c r="O10122"/>
      <c r="P10122"/>
    </row>
    <row r="10123" spans="11:16" x14ac:dyDescent="0.3">
      <c r="K10123"/>
      <c r="L10123"/>
      <c r="M10123"/>
      <c r="N10123"/>
      <c r="O10123"/>
      <c r="P10123"/>
    </row>
    <row r="10124" spans="11:16" x14ac:dyDescent="0.3">
      <c r="K10124"/>
      <c r="L10124"/>
      <c r="M10124"/>
      <c r="N10124"/>
      <c r="O10124"/>
      <c r="P10124"/>
    </row>
    <row r="10125" spans="11:16" x14ac:dyDescent="0.3">
      <c r="K10125"/>
      <c r="L10125"/>
      <c r="M10125"/>
      <c r="N10125"/>
      <c r="O10125"/>
      <c r="P10125"/>
    </row>
    <row r="10126" spans="11:16" x14ac:dyDescent="0.3">
      <c r="K10126"/>
      <c r="L10126"/>
      <c r="M10126"/>
      <c r="N10126"/>
      <c r="O10126"/>
      <c r="P10126"/>
    </row>
    <row r="10127" spans="11:16" x14ac:dyDescent="0.3">
      <c r="K10127"/>
      <c r="L10127"/>
      <c r="M10127"/>
      <c r="N10127"/>
      <c r="O10127"/>
      <c r="P10127"/>
    </row>
    <row r="10128" spans="11:16" x14ac:dyDescent="0.3">
      <c r="K10128"/>
      <c r="L10128"/>
      <c r="M10128"/>
      <c r="N10128"/>
      <c r="O10128"/>
      <c r="P10128"/>
    </row>
    <row r="10129" spans="11:16" x14ac:dyDescent="0.3">
      <c r="K10129"/>
      <c r="L10129"/>
      <c r="M10129"/>
      <c r="N10129"/>
      <c r="O10129"/>
      <c r="P10129"/>
    </row>
    <row r="10130" spans="11:16" x14ac:dyDescent="0.3">
      <c r="K10130"/>
      <c r="L10130"/>
      <c r="M10130"/>
      <c r="N10130"/>
      <c r="O10130"/>
      <c r="P10130"/>
    </row>
    <row r="10131" spans="11:16" x14ac:dyDescent="0.3">
      <c r="K10131"/>
      <c r="L10131"/>
      <c r="M10131"/>
      <c r="N10131"/>
      <c r="O10131"/>
      <c r="P10131"/>
    </row>
    <row r="10132" spans="11:16" x14ac:dyDescent="0.3">
      <c r="K10132"/>
      <c r="L10132"/>
      <c r="M10132"/>
      <c r="N10132"/>
      <c r="O10132"/>
      <c r="P10132"/>
    </row>
    <row r="10133" spans="11:16" x14ac:dyDescent="0.3">
      <c r="K10133"/>
      <c r="L10133"/>
      <c r="M10133"/>
      <c r="N10133"/>
      <c r="O10133"/>
      <c r="P10133"/>
    </row>
    <row r="10134" spans="11:16" x14ac:dyDescent="0.3">
      <c r="K10134"/>
      <c r="L10134"/>
      <c r="M10134"/>
      <c r="N10134"/>
      <c r="O10134"/>
      <c r="P10134"/>
    </row>
    <row r="10135" spans="11:16" x14ac:dyDescent="0.3">
      <c r="K10135"/>
      <c r="L10135"/>
      <c r="M10135"/>
      <c r="N10135"/>
      <c r="O10135"/>
      <c r="P10135"/>
    </row>
    <row r="10136" spans="11:16" x14ac:dyDescent="0.3">
      <c r="K10136"/>
      <c r="L10136"/>
      <c r="M10136"/>
      <c r="N10136"/>
      <c r="O10136"/>
      <c r="P10136"/>
    </row>
    <row r="10137" spans="11:16" x14ac:dyDescent="0.3">
      <c r="K10137"/>
      <c r="L10137"/>
      <c r="M10137"/>
      <c r="N10137"/>
      <c r="O10137"/>
      <c r="P10137"/>
    </row>
    <row r="10138" spans="11:16" x14ac:dyDescent="0.3">
      <c r="K10138"/>
      <c r="L10138"/>
      <c r="M10138"/>
      <c r="N10138"/>
      <c r="O10138"/>
      <c r="P10138"/>
    </row>
    <row r="10139" spans="11:16" x14ac:dyDescent="0.3">
      <c r="K10139"/>
      <c r="L10139"/>
      <c r="M10139"/>
      <c r="N10139"/>
      <c r="O10139"/>
      <c r="P10139"/>
    </row>
    <row r="10140" spans="11:16" x14ac:dyDescent="0.3">
      <c r="K10140"/>
      <c r="L10140"/>
      <c r="M10140"/>
      <c r="N10140"/>
      <c r="O10140"/>
      <c r="P10140"/>
    </row>
    <row r="10141" spans="11:16" x14ac:dyDescent="0.3">
      <c r="K10141"/>
      <c r="L10141"/>
      <c r="M10141"/>
      <c r="N10141"/>
      <c r="O10141"/>
      <c r="P10141"/>
    </row>
    <row r="10142" spans="11:16" x14ac:dyDescent="0.3">
      <c r="K10142"/>
      <c r="L10142"/>
      <c r="M10142"/>
      <c r="N10142"/>
      <c r="O10142"/>
      <c r="P10142"/>
    </row>
    <row r="10143" spans="11:16" x14ac:dyDescent="0.3">
      <c r="K10143"/>
      <c r="L10143"/>
      <c r="M10143"/>
      <c r="N10143"/>
      <c r="O10143"/>
      <c r="P10143"/>
    </row>
    <row r="10144" spans="11:16" x14ac:dyDescent="0.3">
      <c r="K10144"/>
      <c r="L10144"/>
      <c r="M10144"/>
      <c r="N10144"/>
      <c r="O10144"/>
      <c r="P10144"/>
    </row>
    <row r="10145" spans="11:16" x14ac:dyDescent="0.3">
      <c r="K10145"/>
      <c r="L10145"/>
      <c r="M10145"/>
      <c r="N10145"/>
      <c r="O10145"/>
      <c r="P10145"/>
    </row>
    <row r="10146" spans="11:16" x14ac:dyDescent="0.3">
      <c r="K10146"/>
      <c r="L10146"/>
      <c r="M10146"/>
      <c r="N10146"/>
      <c r="O10146"/>
      <c r="P10146"/>
    </row>
    <row r="10147" spans="11:16" x14ac:dyDescent="0.3">
      <c r="K10147"/>
      <c r="L10147"/>
      <c r="M10147"/>
      <c r="N10147"/>
      <c r="O10147"/>
      <c r="P10147"/>
    </row>
    <row r="10148" spans="11:16" x14ac:dyDescent="0.3">
      <c r="K10148"/>
      <c r="L10148"/>
      <c r="M10148"/>
      <c r="N10148"/>
      <c r="O10148"/>
      <c r="P10148"/>
    </row>
    <row r="10149" spans="11:16" x14ac:dyDescent="0.3">
      <c r="K10149"/>
      <c r="L10149"/>
      <c r="M10149"/>
      <c r="N10149"/>
      <c r="O10149"/>
      <c r="P10149"/>
    </row>
    <row r="10150" spans="11:16" x14ac:dyDescent="0.3">
      <c r="K10150"/>
      <c r="L10150"/>
      <c r="M10150"/>
      <c r="N10150"/>
      <c r="O10150"/>
      <c r="P10150"/>
    </row>
    <row r="10151" spans="11:16" x14ac:dyDescent="0.3">
      <c r="K10151"/>
      <c r="L10151"/>
      <c r="M10151"/>
      <c r="N10151"/>
      <c r="O10151"/>
      <c r="P10151"/>
    </row>
    <row r="10152" spans="11:16" x14ac:dyDescent="0.3">
      <c r="K10152"/>
      <c r="L10152"/>
      <c r="M10152"/>
      <c r="N10152"/>
      <c r="O10152"/>
      <c r="P10152"/>
    </row>
    <row r="10153" spans="11:16" x14ac:dyDescent="0.3">
      <c r="K10153"/>
      <c r="L10153"/>
      <c r="M10153"/>
      <c r="N10153"/>
      <c r="O10153"/>
      <c r="P10153"/>
    </row>
    <row r="10154" spans="11:16" x14ac:dyDescent="0.3">
      <c r="K10154"/>
      <c r="L10154"/>
      <c r="M10154"/>
      <c r="N10154"/>
      <c r="O10154"/>
      <c r="P10154"/>
    </row>
    <row r="10155" spans="11:16" x14ac:dyDescent="0.3">
      <c r="K10155"/>
      <c r="L10155"/>
      <c r="M10155"/>
      <c r="N10155"/>
      <c r="O10155"/>
      <c r="P10155"/>
    </row>
    <row r="10156" spans="11:16" x14ac:dyDescent="0.3">
      <c r="K10156"/>
      <c r="L10156"/>
      <c r="M10156"/>
      <c r="N10156"/>
      <c r="O10156"/>
      <c r="P10156"/>
    </row>
    <row r="10157" spans="11:16" x14ac:dyDescent="0.3">
      <c r="K10157"/>
      <c r="L10157"/>
      <c r="M10157"/>
      <c r="N10157"/>
      <c r="O10157"/>
      <c r="P10157"/>
    </row>
    <row r="10158" spans="11:16" x14ac:dyDescent="0.3">
      <c r="K10158"/>
      <c r="L10158"/>
      <c r="M10158"/>
      <c r="N10158"/>
      <c r="O10158"/>
      <c r="P10158"/>
    </row>
    <row r="10159" spans="11:16" x14ac:dyDescent="0.3">
      <c r="K10159"/>
      <c r="L10159"/>
      <c r="M10159"/>
      <c r="N10159"/>
      <c r="O10159"/>
      <c r="P10159"/>
    </row>
    <row r="10160" spans="11:16" x14ac:dyDescent="0.3">
      <c r="K10160"/>
      <c r="L10160"/>
      <c r="M10160"/>
      <c r="N10160"/>
      <c r="O10160"/>
      <c r="P10160"/>
    </row>
    <row r="10161" spans="11:16" x14ac:dyDescent="0.3">
      <c r="K10161"/>
      <c r="L10161"/>
      <c r="M10161"/>
      <c r="N10161"/>
      <c r="O10161"/>
      <c r="P10161"/>
    </row>
    <row r="10162" spans="11:16" x14ac:dyDescent="0.3">
      <c r="K10162"/>
      <c r="L10162"/>
      <c r="M10162"/>
      <c r="N10162"/>
      <c r="O10162"/>
      <c r="P10162"/>
    </row>
    <row r="10163" spans="11:16" x14ac:dyDescent="0.3">
      <c r="K10163"/>
      <c r="L10163"/>
      <c r="M10163"/>
      <c r="N10163"/>
      <c r="O10163"/>
      <c r="P10163"/>
    </row>
    <row r="10164" spans="11:16" x14ac:dyDescent="0.3">
      <c r="K10164"/>
      <c r="L10164"/>
      <c r="M10164"/>
      <c r="N10164"/>
      <c r="O10164"/>
      <c r="P10164"/>
    </row>
    <row r="10165" spans="11:16" x14ac:dyDescent="0.3">
      <c r="K10165"/>
      <c r="L10165"/>
      <c r="M10165"/>
      <c r="N10165"/>
      <c r="O10165"/>
      <c r="P10165"/>
    </row>
    <row r="10166" spans="11:16" x14ac:dyDescent="0.3">
      <c r="K10166"/>
      <c r="L10166"/>
      <c r="M10166"/>
      <c r="N10166"/>
      <c r="O10166"/>
      <c r="P10166"/>
    </row>
    <row r="10167" spans="11:16" x14ac:dyDescent="0.3">
      <c r="K10167"/>
      <c r="L10167"/>
      <c r="M10167"/>
      <c r="N10167"/>
      <c r="O10167"/>
      <c r="P10167"/>
    </row>
    <row r="10168" spans="11:16" x14ac:dyDescent="0.3">
      <c r="K10168"/>
      <c r="L10168"/>
      <c r="M10168"/>
      <c r="N10168"/>
      <c r="O10168"/>
      <c r="P10168"/>
    </row>
    <row r="10169" spans="11:16" x14ac:dyDescent="0.3">
      <c r="K10169"/>
      <c r="L10169"/>
      <c r="M10169"/>
      <c r="N10169"/>
      <c r="O10169"/>
      <c r="P10169"/>
    </row>
    <row r="10170" spans="11:16" x14ac:dyDescent="0.3">
      <c r="K10170"/>
      <c r="L10170"/>
      <c r="M10170"/>
      <c r="N10170"/>
      <c r="O10170"/>
      <c r="P10170"/>
    </row>
    <row r="10171" spans="11:16" x14ac:dyDescent="0.3">
      <c r="K10171"/>
      <c r="L10171"/>
      <c r="M10171"/>
      <c r="N10171"/>
      <c r="O10171"/>
      <c r="P10171"/>
    </row>
    <row r="10172" spans="11:16" x14ac:dyDescent="0.3">
      <c r="K10172"/>
      <c r="L10172"/>
      <c r="M10172"/>
      <c r="N10172"/>
      <c r="O10172"/>
      <c r="P10172"/>
    </row>
    <row r="10173" spans="11:16" x14ac:dyDescent="0.3">
      <c r="K10173"/>
      <c r="L10173"/>
      <c r="M10173"/>
      <c r="N10173"/>
      <c r="O10173"/>
      <c r="P10173"/>
    </row>
    <row r="10174" spans="11:16" x14ac:dyDescent="0.3">
      <c r="K10174"/>
      <c r="L10174"/>
      <c r="M10174"/>
      <c r="N10174"/>
      <c r="O10174"/>
      <c r="P10174"/>
    </row>
    <row r="10175" spans="11:16" x14ac:dyDescent="0.3">
      <c r="K10175"/>
      <c r="L10175"/>
      <c r="M10175"/>
      <c r="N10175"/>
      <c r="O10175"/>
      <c r="P10175"/>
    </row>
    <row r="10176" spans="11:16" x14ac:dyDescent="0.3">
      <c r="K10176"/>
      <c r="L10176"/>
      <c r="M10176"/>
      <c r="N10176"/>
      <c r="O10176"/>
      <c r="P10176"/>
    </row>
    <row r="10177" spans="11:16" x14ac:dyDescent="0.3">
      <c r="K10177"/>
      <c r="L10177"/>
      <c r="M10177"/>
      <c r="N10177"/>
      <c r="O10177"/>
      <c r="P10177"/>
    </row>
    <row r="10178" spans="11:16" x14ac:dyDescent="0.3">
      <c r="K10178"/>
      <c r="L10178"/>
      <c r="M10178"/>
      <c r="N10178"/>
      <c r="O10178"/>
      <c r="P10178"/>
    </row>
    <row r="10179" spans="11:16" x14ac:dyDescent="0.3">
      <c r="K10179"/>
      <c r="L10179"/>
      <c r="M10179"/>
      <c r="N10179"/>
      <c r="O10179"/>
      <c r="P10179"/>
    </row>
    <row r="10180" spans="11:16" x14ac:dyDescent="0.3">
      <c r="K10180"/>
      <c r="L10180"/>
      <c r="M10180"/>
      <c r="N10180"/>
      <c r="O10180"/>
      <c r="P10180"/>
    </row>
    <row r="10181" spans="11:16" x14ac:dyDescent="0.3">
      <c r="K10181"/>
      <c r="L10181"/>
      <c r="M10181"/>
      <c r="N10181"/>
      <c r="O10181"/>
      <c r="P10181"/>
    </row>
    <row r="10182" spans="11:16" x14ac:dyDescent="0.3">
      <c r="K10182"/>
      <c r="L10182"/>
      <c r="M10182"/>
      <c r="N10182"/>
      <c r="O10182"/>
      <c r="P10182"/>
    </row>
    <row r="10183" spans="11:16" x14ac:dyDescent="0.3">
      <c r="K10183"/>
      <c r="L10183"/>
      <c r="M10183"/>
      <c r="N10183"/>
      <c r="O10183"/>
      <c r="P10183"/>
    </row>
    <row r="10184" spans="11:16" x14ac:dyDescent="0.3">
      <c r="K10184"/>
      <c r="L10184"/>
      <c r="M10184"/>
      <c r="N10184"/>
      <c r="O10184"/>
      <c r="P10184"/>
    </row>
    <row r="10185" spans="11:16" x14ac:dyDescent="0.3">
      <c r="K10185"/>
      <c r="L10185"/>
      <c r="M10185"/>
      <c r="N10185"/>
      <c r="O10185"/>
      <c r="P10185"/>
    </row>
    <row r="10186" spans="11:16" x14ac:dyDescent="0.3">
      <c r="K10186"/>
      <c r="L10186"/>
      <c r="M10186"/>
      <c r="N10186"/>
      <c r="O10186"/>
      <c r="P10186"/>
    </row>
    <row r="10187" spans="11:16" x14ac:dyDescent="0.3">
      <c r="K10187"/>
      <c r="L10187"/>
      <c r="M10187"/>
      <c r="N10187"/>
      <c r="O10187"/>
      <c r="P10187"/>
    </row>
    <row r="10188" spans="11:16" x14ac:dyDescent="0.3">
      <c r="K10188"/>
      <c r="L10188"/>
      <c r="M10188"/>
      <c r="N10188"/>
      <c r="O10188"/>
      <c r="P10188"/>
    </row>
    <row r="10189" spans="11:16" x14ac:dyDescent="0.3">
      <c r="K10189"/>
      <c r="L10189"/>
      <c r="M10189"/>
      <c r="N10189"/>
      <c r="O10189"/>
      <c r="P10189"/>
    </row>
    <row r="10190" spans="11:16" x14ac:dyDescent="0.3">
      <c r="K10190"/>
      <c r="L10190"/>
      <c r="M10190"/>
      <c r="N10190"/>
      <c r="O10190"/>
      <c r="P10190"/>
    </row>
    <row r="10191" spans="11:16" x14ac:dyDescent="0.3">
      <c r="K10191"/>
      <c r="L10191"/>
      <c r="M10191"/>
      <c r="N10191"/>
      <c r="O10191"/>
      <c r="P10191"/>
    </row>
    <row r="10192" spans="11:16" x14ac:dyDescent="0.3">
      <c r="K10192"/>
      <c r="L10192"/>
      <c r="M10192"/>
      <c r="N10192"/>
      <c r="O10192"/>
      <c r="P10192"/>
    </row>
    <row r="10193" spans="11:16" x14ac:dyDescent="0.3">
      <c r="K10193"/>
      <c r="L10193"/>
      <c r="M10193"/>
      <c r="N10193"/>
      <c r="O10193"/>
      <c r="P10193"/>
    </row>
    <row r="10194" spans="11:16" x14ac:dyDescent="0.3">
      <c r="K10194"/>
      <c r="L10194"/>
      <c r="M10194"/>
      <c r="N10194"/>
      <c r="O10194"/>
      <c r="P10194"/>
    </row>
    <row r="10195" spans="11:16" x14ac:dyDescent="0.3">
      <c r="K10195"/>
      <c r="L10195"/>
      <c r="M10195"/>
      <c r="N10195"/>
      <c r="O10195"/>
      <c r="P10195"/>
    </row>
    <row r="10196" spans="11:16" x14ac:dyDescent="0.3">
      <c r="K10196"/>
      <c r="L10196"/>
      <c r="M10196"/>
      <c r="N10196"/>
      <c r="O10196"/>
      <c r="P10196"/>
    </row>
    <row r="10197" spans="11:16" x14ac:dyDescent="0.3">
      <c r="K10197"/>
      <c r="L10197"/>
      <c r="M10197"/>
      <c r="N10197"/>
      <c r="O10197"/>
      <c r="P10197"/>
    </row>
    <row r="10198" spans="11:16" x14ac:dyDescent="0.3">
      <c r="K10198"/>
      <c r="L10198"/>
      <c r="M10198"/>
      <c r="N10198"/>
      <c r="O10198"/>
      <c r="P10198"/>
    </row>
    <row r="10199" spans="11:16" x14ac:dyDescent="0.3">
      <c r="K10199"/>
      <c r="L10199"/>
      <c r="M10199"/>
      <c r="N10199"/>
      <c r="O10199"/>
      <c r="P10199"/>
    </row>
    <row r="10200" spans="11:16" x14ac:dyDescent="0.3">
      <c r="K10200"/>
      <c r="L10200"/>
      <c r="M10200"/>
      <c r="N10200"/>
      <c r="O10200"/>
      <c r="P10200"/>
    </row>
    <row r="10201" spans="11:16" x14ac:dyDescent="0.3">
      <c r="K10201"/>
      <c r="L10201"/>
      <c r="M10201"/>
      <c r="N10201"/>
      <c r="O10201"/>
      <c r="P10201"/>
    </row>
    <row r="10202" spans="11:16" x14ac:dyDescent="0.3">
      <c r="K10202"/>
      <c r="L10202"/>
      <c r="M10202"/>
      <c r="N10202"/>
      <c r="O10202"/>
      <c r="P10202"/>
    </row>
    <row r="10203" spans="11:16" x14ac:dyDescent="0.3">
      <c r="K10203"/>
      <c r="L10203"/>
      <c r="M10203"/>
      <c r="N10203"/>
      <c r="O10203"/>
      <c r="P10203"/>
    </row>
    <row r="10204" spans="11:16" x14ac:dyDescent="0.3">
      <c r="K10204"/>
      <c r="L10204"/>
      <c r="M10204"/>
      <c r="N10204"/>
      <c r="O10204"/>
      <c r="P10204"/>
    </row>
    <row r="10205" spans="11:16" x14ac:dyDescent="0.3">
      <c r="K10205"/>
      <c r="L10205"/>
      <c r="M10205"/>
      <c r="N10205"/>
      <c r="O10205"/>
      <c r="P10205"/>
    </row>
    <row r="10206" spans="11:16" x14ac:dyDescent="0.3">
      <c r="K10206"/>
      <c r="L10206"/>
      <c r="M10206"/>
      <c r="N10206"/>
      <c r="O10206"/>
      <c r="P10206"/>
    </row>
    <row r="10207" spans="11:16" x14ac:dyDescent="0.3">
      <c r="K10207"/>
      <c r="L10207"/>
      <c r="M10207"/>
      <c r="N10207"/>
      <c r="O10207"/>
      <c r="P10207"/>
    </row>
    <row r="10208" spans="11:16" x14ac:dyDescent="0.3">
      <c r="K10208"/>
      <c r="L10208"/>
      <c r="M10208"/>
      <c r="N10208"/>
      <c r="O10208"/>
      <c r="P10208"/>
    </row>
    <row r="10209" spans="11:16" x14ac:dyDescent="0.3">
      <c r="K10209"/>
      <c r="L10209"/>
      <c r="M10209"/>
      <c r="N10209"/>
      <c r="O10209"/>
      <c r="P10209"/>
    </row>
    <row r="10210" spans="11:16" x14ac:dyDescent="0.3">
      <c r="K10210"/>
      <c r="L10210"/>
      <c r="M10210"/>
      <c r="N10210"/>
      <c r="O10210"/>
      <c r="P10210"/>
    </row>
    <row r="10211" spans="11:16" x14ac:dyDescent="0.3">
      <c r="K10211"/>
      <c r="L10211"/>
      <c r="M10211"/>
      <c r="N10211"/>
      <c r="O10211"/>
      <c r="P10211"/>
    </row>
    <row r="10212" spans="11:16" x14ac:dyDescent="0.3">
      <c r="K10212"/>
      <c r="L10212"/>
      <c r="M10212"/>
      <c r="N10212"/>
      <c r="O10212"/>
      <c r="P10212"/>
    </row>
    <row r="10213" spans="11:16" x14ac:dyDescent="0.3">
      <c r="K10213"/>
      <c r="L10213"/>
      <c r="M10213"/>
      <c r="N10213"/>
      <c r="O10213"/>
      <c r="P10213"/>
    </row>
    <row r="10214" spans="11:16" x14ac:dyDescent="0.3">
      <c r="K10214"/>
      <c r="L10214"/>
      <c r="M10214"/>
      <c r="N10214"/>
      <c r="O10214"/>
      <c r="P10214"/>
    </row>
    <row r="10215" spans="11:16" x14ac:dyDescent="0.3">
      <c r="K10215"/>
      <c r="L10215"/>
      <c r="M10215"/>
      <c r="N10215"/>
      <c r="O10215"/>
      <c r="P10215"/>
    </row>
    <row r="10216" spans="11:16" x14ac:dyDescent="0.3">
      <c r="K10216"/>
      <c r="L10216"/>
      <c r="M10216"/>
      <c r="N10216"/>
      <c r="O10216"/>
      <c r="P10216"/>
    </row>
    <row r="10217" spans="11:16" x14ac:dyDescent="0.3">
      <c r="K10217"/>
      <c r="L10217"/>
      <c r="M10217"/>
      <c r="N10217"/>
      <c r="O10217"/>
      <c r="P10217"/>
    </row>
    <row r="10218" spans="11:16" x14ac:dyDescent="0.3">
      <c r="K10218"/>
      <c r="L10218"/>
      <c r="M10218"/>
      <c r="N10218"/>
      <c r="O10218"/>
      <c r="P10218"/>
    </row>
    <row r="10219" spans="11:16" x14ac:dyDescent="0.3">
      <c r="K10219"/>
      <c r="L10219"/>
      <c r="M10219"/>
      <c r="N10219"/>
      <c r="O10219"/>
      <c r="P10219"/>
    </row>
    <row r="10220" spans="11:16" x14ac:dyDescent="0.3">
      <c r="K10220"/>
      <c r="L10220"/>
      <c r="M10220"/>
      <c r="N10220"/>
      <c r="O10220"/>
      <c r="P10220"/>
    </row>
    <row r="10221" spans="11:16" x14ac:dyDescent="0.3">
      <c r="K10221"/>
      <c r="L10221"/>
      <c r="M10221"/>
      <c r="N10221"/>
      <c r="O10221"/>
      <c r="P10221"/>
    </row>
    <row r="10222" spans="11:16" x14ac:dyDescent="0.3">
      <c r="K10222"/>
      <c r="L10222"/>
      <c r="M10222"/>
      <c r="N10222"/>
      <c r="O10222"/>
      <c r="P10222"/>
    </row>
    <row r="10223" spans="11:16" x14ac:dyDescent="0.3">
      <c r="K10223"/>
      <c r="L10223"/>
      <c r="M10223"/>
      <c r="N10223"/>
      <c r="O10223"/>
      <c r="P10223"/>
    </row>
    <row r="10224" spans="11:16" x14ac:dyDescent="0.3">
      <c r="K10224"/>
      <c r="L10224"/>
      <c r="M10224"/>
      <c r="N10224"/>
      <c r="O10224"/>
      <c r="P10224"/>
    </row>
    <row r="10225" spans="11:16" x14ac:dyDescent="0.3">
      <c r="K10225"/>
      <c r="L10225"/>
      <c r="M10225"/>
      <c r="N10225"/>
      <c r="O10225"/>
      <c r="P10225"/>
    </row>
    <row r="10226" spans="11:16" x14ac:dyDescent="0.3">
      <c r="K10226"/>
      <c r="L10226"/>
      <c r="M10226"/>
      <c r="N10226"/>
      <c r="O10226"/>
      <c r="P10226"/>
    </row>
    <row r="10227" spans="11:16" x14ac:dyDescent="0.3">
      <c r="K10227"/>
      <c r="L10227"/>
      <c r="M10227"/>
      <c r="N10227"/>
      <c r="O10227"/>
      <c r="P10227"/>
    </row>
    <row r="10228" spans="11:16" x14ac:dyDescent="0.3">
      <c r="K10228"/>
      <c r="L10228"/>
      <c r="M10228"/>
      <c r="N10228"/>
      <c r="O10228"/>
      <c r="P10228"/>
    </row>
    <row r="10229" spans="11:16" x14ac:dyDescent="0.3">
      <c r="K10229"/>
      <c r="L10229"/>
      <c r="M10229"/>
      <c r="N10229"/>
      <c r="O10229"/>
      <c r="P10229"/>
    </row>
    <row r="10230" spans="11:16" x14ac:dyDescent="0.3">
      <c r="K10230"/>
      <c r="L10230"/>
      <c r="M10230"/>
      <c r="N10230"/>
      <c r="O10230"/>
      <c r="P10230"/>
    </row>
    <row r="10231" spans="11:16" x14ac:dyDescent="0.3">
      <c r="K10231"/>
      <c r="L10231"/>
      <c r="M10231"/>
      <c r="N10231"/>
      <c r="O10231"/>
      <c r="P10231"/>
    </row>
    <row r="10232" spans="11:16" x14ac:dyDescent="0.3">
      <c r="K10232"/>
      <c r="L10232"/>
      <c r="M10232"/>
      <c r="N10232"/>
      <c r="O10232"/>
      <c r="P10232"/>
    </row>
    <row r="10233" spans="11:16" x14ac:dyDescent="0.3">
      <c r="K10233"/>
      <c r="L10233"/>
      <c r="M10233"/>
      <c r="N10233"/>
      <c r="O10233"/>
      <c r="P10233"/>
    </row>
    <row r="10234" spans="11:16" x14ac:dyDescent="0.3">
      <c r="K10234"/>
      <c r="L10234"/>
      <c r="M10234"/>
      <c r="N10234"/>
      <c r="O10234"/>
      <c r="P10234"/>
    </row>
    <row r="10235" spans="11:16" x14ac:dyDescent="0.3">
      <c r="K10235"/>
      <c r="L10235"/>
      <c r="M10235"/>
      <c r="N10235"/>
      <c r="O10235"/>
      <c r="P10235"/>
    </row>
    <row r="10236" spans="11:16" x14ac:dyDescent="0.3">
      <c r="K10236"/>
      <c r="L10236"/>
      <c r="M10236"/>
      <c r="N10236"/>
      <c r="O10236"/>
      <c r="P10236"/>
    </row>
    <row r="10237" spans="11:16" x14ac:dyDescent="0.3">
      <c r="K10237"/>
      <c r="L10237"/>
      <c r="M10237"/>
      <c r="N10237"/>
      <c r="O10237"/>
      <c r="P10237"/>
    </row>
    <row r="10238" spans="11:16" x14ac:dyDescent="0.3">
      <c r="K10238"/>
      <c r="L10238"/>
      <c r="M10238"/>
      <c r="N10238"/>
      <c r="O10238"/>
      <c r="P10238"/>
    </row>
    <row r="10239" spans="11:16" x14ac:dyDescent="0.3">
      <c r="K10239"/>
      <c r="L10239"/>
      <c r="M10239"/>
      <c r="N10239"/>
      <c r="O10239"/>
      <c r="P10239"/>
    </row>
    <row r="10240" spans="11:16" x14ac:dyDescent="0.3">
      <c r="K10240"/>
      <c r="L10240"/>
      <c r="M10240"/>
      <c r="N10240"/>
      <c r="O10240"/>
      <c r="P10240"/>
    </row>
    <row r="10241" spans="11:16" x14ac:dyDescent="0.3">
      <c r="K10241"/>
      <c r="L10241"/>
      <c r="M10241"/>
      <c r="N10241"/>
      <c r="O10241"/>
      <c r="P10241"/>
    </row>
    <row r="10242" spans="11:16" x14ac:dyDescent="0.3">
      <c r="K10242"/>
      <c r="L10242"/>
      <c r="M10242"/>
      <c r="N10242"/>
      <c r="O10242"/>
      <c r="P10242"/>
    </row>
    <row r="10243" spans="11:16" x14ac:dyDescent="0.3">
      <c r="K10243"/>
      <c r="L10243"/>
      <c r="M10243"/>
      <c r="N10243"/>
      <c r="O10243"/>
      <c r="P10243"/>
    </row>
    <row r="10244" spans="11:16" x14ac:dyDescent="0.3">
      <c r="K10244"/>
      <c r="L10244"/>
      <c r="M10244"/>
      <c r="N10244"/>
      <c r="O10244"/>
      <c r="P10244"/>
    </row>
    <row r="10245" spans="11:16" x14ac:dyDescent="0.3">
      <c r="K10245"/>
      <c r="L10245"/>
      <c r="M10245"/>
      <c r="N10245"/>
      <c r="O10245"/>
      <c r="P10245"/>
    </row>
    <row r="10246" spans="11:16" x14ac:dyDescent="0.3">
      <c r="K10246"/>
      <c r="L10246"/>
      <c r="M10246"/>
      <c r="N10246"/>
      <c r="O10246"/>
      <c r="P10246"/>
    </row>
    <row r="10247" spans="11:16" x14ac:dyDescent="0.3">
      <c r="K10247"/>
      <c r="L10247"/>
      <c r="M10247"/>
      <c r="N10247"/>
      <c r="O10247"/>
      <c r="P10247"/>
    </row>
    <row r="10248" spans="11:16" x14ac:dyDescent="0.3">
      <c r="K10248"/>
      <c r="L10248"/>
      <c r="M10248"/>
      <c r="N10248"/>
      <c r="O10248"/>
      <c r="P10248"/>
    </row>
    <row r="10249" spans="11:16" x14ac:dyDescent="0.3">
      <c r="K10249"/>
      <c r="L10249"/>
      <c r="M10249"/>
      <c r="N10249"/>
      <c r="O10249"/>
      <c r="P10249"/>
    </row>
    <row r="10250" spans="11:16" x14ac:dyDescent="0.3">
      <c r="K10250"/>
      <c r="L10250"/>
      <c r="M10250"/>
      <c r="N10250"/>
      <c r="O10250"/>
      <c r="P10250"/>
    </row>
    <row r="10251" spans="11:16" x14ac:dyDescent="0.3">
      <c r="K10251"/>
      <c r="L10251"/>
      <c r="M10251"/>
      <c r="N10251"/>
      <c r="O10251"/>
      <c r="P10251"/>
    </row>
    <row r="10252" spans="11:16" x14ac:dyDescent="0.3">
      <c r="K10252"/>
      <c r="L10252"/>
      <c r="M10252"/>
      <c r="N10252"/>
      <c r="O10252"/>
      <c r="P10252"/>
    </row>
    <row r="10253" spans="11:16" x14ac:dyDescent="0.3">
      <c r="K10253"/>
      <c r="L10253"/>
      <c r="M10253"/>
      <c r="N10253"/>
      <c r="O10253"/>
      <c r="P10253"/>
    </row>
    <row r="10254" spans="11:16" x14ac:dyDescent="0.3">
      <c r="K10254"/>
      <c r="L10254"/>
      <c r="M10254"/>
      <c r="N10254"/>
      <c r="O10254"/>
      <c r="P10254"/>
    </row>
    <row r="10255" spans="11:16" x14ac:dyDescent="0.3">
      <c r="K10255"/>
      <c r="L10255"/>
      <c r="M10255"/>
      <c r="N10255"/>
      <c r="O10255"/>
      <c r="P10255"/>
    </row>
    <row r="10256" spans="11:16" x14ac:dyDescent="0.3">
      <c r="K10256"/>
      <c r="L10256"/>
      <c r="M10256"/>
      <c r="N10256"/>
      <c r="O10256"/>
      <c r="P10256"/>
    </row>
    <row r="10257" spans="11:16" x14ac:dyDescent="0.3">
      <c r="K10257"/>
      <c r="L10257"/>
      <c r="M10257"/>
      <c r="N10257"/>
      <c r="O10257"/>
      <c r="P10257"/>
    </row>
    <row r="10258" spans="11:16" x14ac:dyDescent="0.3">
      <c r="K10258"/>
      <c r="L10258"/>
      <c r="M10258"/>
      <c r="N10258"/>
      <c r="O10258"/>
      <c r="P10258"/>
    </row>
    <row r="10259" spans="11:16" x14ac:dyDescent="0.3">
      <c r="K10259"/>
      <c r="L10259"/>
      <c r="M10259"/>
      <c r="N10259"/>
      <c r="O10259"/>
      <c r="P10259"/>
    </row>
    <row r="10260" spans="11:16" x14ac:dyDescent="0.3">
      <c r="K10260"/>
      <c r="L10260"/>
      <c r="M10260"/>
      <c r="N10260"/>
      <c r="O10260"/>
      <c r="P10260"/>
    </row>
    <row r="10261" spans="11:16" x14ac:dyDescent="0.3">
      <c r="K10261"/>
      <c r="L10261"/>
      <c r="M10261"/>
      <c r="N10261"/>
      <c r="O10261"/>
      <c r="P10261"/>
    </row>
    <row r="10262" spans="11:16" x14ac:dyDescent="0.3">
      <c r="K10262"/>
      <c r="L10262"/>
      <c r="M10262"/>
      <c r="N10262"/>
      <c r="O10262"/>
      <c r="P10262"/>
    </row>
    <row r="10263" spans="11:16" x14ac:dyDescent="0.3">
      <c r="K10263"/>
      <c r="L10263"/>
      <c r="M10263"/>
      <c r="N10263"/>
      <c r="O10263"/>
      <c r="P10263"/>
    </row>
    <row r="10264" spans="11:16" x14ac:dyDescent="0.3">
      <c r="K10264"/>
      <c r="L10264"/>
      <c r="M10264"/>
      <c r="N10264"/>
      <c r="O10264"/>
      <c r="P10264"/>
    </row>
    <row r="10265" spans="11:16" x14ac:dyDescent="0.3">
      <c r="K10265"/>
      <c r="L10265"/>
      <c r="M10265"/>
      <c r="N10265"/>
      <c r="O10265"/>
      <c r="P10265"/>
    </row>
    <row r="10266" spans="11:16" x14ac:dyDescent="0.3">
      <c r="K10266"/>
      <c r="L10266"/>
      <c r="M10266"/>
      <c r="N10266"/>
      <c r="O10266"/>
      <c r="P10266"/>
    </row>
    <row r="10267" spans="11:16" x14ac:dyDescent="0.3">
      <c r="K10267"/>
      <c r="L10267"/>
      <c r="M10267"/>
      <c r="N10267"/>
      <c r="O10267"/>
      <c r="P10267"/>
    </row>
    <row r="10268" spans="11:16" x14ac:dyDescent="0.3">
      <c r="K10268"/>
      <c r="L10268"/>
      <c r="M10268"/>
      <c r="N10268"/>
      <c r="O10268"/>
      <c r="P10268"/>
    </row>
    <row r="10269" spans="11:16" x14ac:dyDescent="0.3">
      <c r="K10269"/>
      <c r="L10269"/>
      <c r="M10269"/>
      <c r="N10269"/>
      <c r="O10269"/>
      <c r="P10269"/>
    </row>
    <row r="10270" spans="11:16" x14ac:dyDescent="0.3">
      <c r="K10270"/>
      <c r="L10270"/>
      <c r="M10270"/>
      <c r="N10270"/>
      <c r="O10270"/>
      <c r="P10270"/>
    </row>
    <row r="10271" spans="11:16" x14ac:dyDescent="0.3">
      <c r="K10271"/>
      <c r="L10271"/>
      <c r="M10271"/>
      <c r="N10271"/>
      <c r="O10271"/>
      <c r="P10271"/>
    </row>
    <row r="10272" spans="11:16" x14ac:dyDescent="0.3">
      <c r="K10272"/>
      <c r="L10272"/>
      <c r="M10272"/>
      <c r="N10272"/>
      <c r="O10272"/>
      <c r="P10272"/>
    </row>
    <row r="10273" spans="11:16" x14ac:dyDescent="0.3">
      <c r="K10273"/>
      <c r="L10273"/>
      <c r="M10273"/>
      <c r="N10273"/>
      <c r="O10273"/>
      <c r="P10273"/>
    </row>
    <row r="10274" spans="11:16" x14ac:dyDescent="0.3">
      <c r="K10274"/>
      <c r="L10274"/>
      <c r="M10274"/>
      <c r="N10274"/>
      <c r="O10274"/>
      <c r="P10274"/>
    </row>
    <row r="10275" spans="11:16" x14ac:dyDescent="0.3">
      <c r="K10275"/>
      <c r="L10275"/>
      <c r="M10275"/>
      <c r="N10275"/>
      <c r="O10275"/>
      <c r="P10275"/>
    </row>
    <row r="10276" spans="11:16" x14ac:dyDescent="0.3">
      <c r="K10276"/>
      <c r="L10276"/>
      <c r="M10276"/>
      <c r="N10276"/>
      <c r="O10276"/>
      <c r="P10276"/>
    </row>
    <row r="10277" spans="11:16" x14ac:dyDescent="0.3">
      <c r="K10277"/>
      <c r="L10277"/>
      <c r="M10277"/>
      <c r="N10277"/>
      <c r="O10277"/>
      <c r="P10277"/>
    </row>
    <row r="10278" spans="11:16" x14ac:dyDescent="0.3">
      <c r="K10278"/>
      <c r="L10278"/>
      <c r="M10278"/>
      <c r="N10278"/>
      <c r="O10278"/>
      <c r="P10278"/>
    </row>
    <row r="10279" spans="11:16" x14ac:dyDescent="0.3">
      <c r="K10279"/>
      <c r="L10279"/>
      <c r="M10279"/>
      <c r="N10279"/>
      <c r="O10279"/>
      <c r="P10279"/>
    </row>
    <row r="10280" spans="11:16" x14ac:dyDescent="0.3">
      <c r="K10280"/>
      <c r="L10280"/>
      <c r="M10280"/>
      <c r="N10280"/>
      <c r="O10280"/>
      <c r="P10280"/>
    </row>
    <row r="10281" spans="11:16" x14ac:dyDescent="0.3">
      <c r="K10281"/>
      <c r="L10281"/>
      <c r="M10281"/>
      <c r="N10281"/>
      <c r="O10281"/>
      <c r="P10281"/>
    </row>
    <row r="10282" spans="11:16" x14ac:dyDescent="0.3">
      <c r="K10282"/>
      <c r="L10282"/>
      <c r="M10282"/>
      <c r="N10282"/>
      <c r="O10282"/>
      <c r="P10282"/>
    </row>
    <row r="10283" spans="11:16" x14ac:dyDescent="0.3">
      <c r="K10283"/>
      <c r="L10283"/>
      <c r="M10283"/>
      <c r="N10283"/>
      <c r="O10283"/>
      <c r="P10283"/>
    </row>
    <row r="10284" spans="11:16" x14ac:dyDescent="0.3">
      <c r="K10284"/>
      <c r="L10284"/>
      <c r="M10284"/>
      <c r="N10284"/>
      <c r="O10284"/>
      <c r="P10284"/>
    </row>
    <row r="10285" spans="11:16" x14ac:dyDescent="0.3">
      <c r="K10285"/>
      <c r="L10285"/>
      <c r="M10285"/>
      <c r="N10285"/>
      <c r="O10285"/>
      <c r="P10285"/>
    </row>
    <row r="10286" spans="11:16" x14ac:dyDescent="0.3">
      <c r="K10286"/>
      <c r="L10286"/>
      <c r="M10286"/>
      <c r="N10286"/>
      <c r="O10286"/>
      <c r="P10286"/>
    </row>
    <row r="10287" spans="11:16" x14ac:dyDescent="0.3">
      <c r="K10287"/>
      <c r="L10287"/>
      <c r="M10287"/>
      <c r="N10287"/>
      <c r="O10287"/>
      <c r="P10287"/>
    </row>
    <row r="10288" spans="11:16" x14ac:dyDescent="0.3">
      <c r="K10288"/>
      <c r="L10288"/>
      <c r="M10288"/>
      <c r="N10288"/>
      <c r="O10288"/>
      <c r="P10288"/>
    </row>
    <row r="10289" spans="11:16" x14ac:dyDescent="0.3">
      <c r="K10289"/>
      <c r="L10289"/>
      <c r="M10289"/>
      <c r="N10289"/>
      <c r="O10289"/>
      <c r="P10289"/>
    </row>
    <row r="10290" spans="11:16" x14ac:dyDescent="0.3">
      <c r="K10290"/>
      <c r="L10290"/>
      <c r="M10290"/>
      <c r="N10290"/>
      <c r="O10290"/>
      <c r="P10290"/>
    </row>
    <row r="10291" spans="11:16" x14ac:dyDescent="0.3">
      <c r="K10291"/>
      <c r="L10291"/>
      <c r="M10291"/>
      <c r="N10291"/>
      <c r="O10291"/>
      <c r="P10291"/>
    </row>
    <row r="10292" spans="11:16" x14ac:dyDescent="0.3">
      <c r="K10292"/>
      <c r="L10292"/>
      <c r="M10292"/>
      <c r="N10292"/>
      <c r="O10292"/>
      <c r="P10292"/>
    </row>
    <row r="10293" spans="11:16" x14ac:dyDescent="0.3">
      <c r="K10293"/>
      <c r="L10293"/>
      <c r="M10293"/>
      <c r="N10293"/>
      <c r="O10293"/>
      <c r="P10293"/>
    </row>
    <row r="10294" spans="11:16" x14ac:dyDescent="0.3">
      <c r="K10294"/>
      <c r="L10294"/>
      <c r="M10294"/>
      <c r="N10294"/>
      <c r="O10294"/>
      <c r="P10294"/>
    </row>
    <row r="10295" spans="11:16" x14ac:dyDescent="0.3">
      <c r="K10295"/>
      <c r="L10295"/>
      <c r="M10295"/>
      <c r="N10295"/>
      <c r="O10295"/>
      <c r="P10295"/>
    </row>
    <row r="10296" spans="11:16" x14ac:dyDescent="0.3">
      <c r="K10296"/>
      <c r="L10296"/>
      <c r="M10296"/>
      <c r="N10296"/>
      <c r="O10296"/>
      <c r="P10296"/>
    </row>
    <row r="10297" spans="11:16" x14ac:dyDescent="0.3">
      <c r="K10297"/>
      <c r="L10297"/>
      <c r="M10297"/>
      <c r="N10297"/>
      <c r="O10297"/>
      <c r="P10297"/>
    </row>
    <row r="10298" spans="11:16" x14ac:dyDescent="0.3">
      <c r="K10298"/>
      <c r="L10298"/>
      <c r="M10298"/>
      <c r="N10298"/>
      <c r="O10298"/>
      <c r="P10298"/>
    </row>
    <row r="10299" spans="11:16" x14ac:dyDescent="0.3">
      <c r="K10299"/>
      <c r="L10299"/>
      <c r="M10299"/>
      <c r="N10299"/>
      <c r="O10299"/>
      <c r="P10299"/>
    </row>
    <row r="10300" spans="11:16" x14ac:dyDescent="0.3">
      <c r="K10300"/>
      <c r="L10300"/>
      <c r="M10300"/>
      <c r="N10300"/>
      <c r="O10300"/>
      <c r="P10300"/>
    </row>
    <row r="10301" spans="11:16" x14ac:dyDescent="0.3">
      <c r="K10301"/>
      <c r="L10301"/>
      <c r="M10301"/>
      <c r="N10301"/>
      <c r="O10301"/>
      <c r="P10301"/>
    </row>
    <row r="10302" spans="11:16" x14ac:dyDescent="0.3">
      <c r="K10302"/>
      <c r="L10302"/>
      <c r="M10302"/>
      <c r="N10302"/>
      <c r="O10302"/>
      <c r="P10302"/>
    </row>
    <row r="10303" spans="11:16" x14ac:dyDescent="0.3">
      <c r="K10303"/>
      <c r="L10303"/>
      <c r="M10303"/>
      <c r="N10303"/>
      <c r="O10303"/>
      <c r="P10303"/>
    </row>
    <row r="10304" spans="11:16" x14ac:dyDescent="0.3">
      <c r="K10304"/>
      <c r="L10304"/>
      <c r="M10304"/>
      <c r="N10304"/>
      <c r="O10304"/>
      <c r="P10304"/>
    </row>
    <row r="10305" spans="11:16" x14ac:dyDescent="0.3">
      <c r="K10305"/>
      <c r="L10305"/>
      <c r="M10305"/>
      <c r="N10305"/>
      <c r="O10305"/>
      <c r="P10305"/>
    </row>
    <row r="10306" spans="11:16" x14ac:dyDescent="0.3">
      <c r="K10306"/>
      <c r="L10306"/>
      <c r="M10306"/>
      <c r="N10306"/>
      <c r="O10306"/>
      <c r="P10306"/>
    </row>
    <row r="10307" spans="11:16" x14ac:dyDescent="0.3">
      <c r="K10307"/>
      <c r="L10307"/>
      <c r="M10307"/>
      <c r="N10307"/>
      <c r="O10307"/>
      <c r="P10307"/>
    </row>
    <row r="10308" spans="11:16" x14ac:dyDescent="0.3">
      <c r="K10308"/>
      <c r="L10308"/>
      <c r="M10308"/>
      <c r="N10308"/>
      <c r="O10308"/>
      <c r="P10308"/>
    </row>
    <row r="10309" spans="11:16" x14ac:dyDescent="0.3">
      <c r="K10309"/>
      <c r="L10309"/>
      <c r="M10309"/>
      <c r="N10309"/>
      <c r="O10309"/>
      <c r="P10309"/>
    </row>
    <row r="10310" spans="11:16" x14ac:dyDescent="0.3">
      <c r="K10310"/>
      <c r="L10310"/>
      <c r="M10310"/>
      <c r="N10310"/>
      <c r="O10310"/>
      <c r="P10310"/>
    </row>
    <row r="10311" spans="11:16" x14ac:dyDescent="0.3">
      <c r="K10311"/>
      <c r="L10311"/>
      <c r="M10311"/>
      <c r="N10311"/>
      <c r="O10311"/>
      <c r="P10311"/>
    </row>
    <row r="10312" spans="11:16" x14ac:dyDescent="0.3">
      <c r="K10312"/>
      <c r="L10312"/>
      <c r="M10312"/>
      <c r="N10312"/>
      <c r="O10312"/>
      <c r="P10312"/>
    </row>
    <row r="10313" spans="11:16" x14ac:dyDescent="0.3">
      <c r="K10313"/>
      <c r="L10313"/>
      <c r="M10313"/>
      <c r="N10313"/>
      <c r="O10313"/>
      <c r="P10313"/>
    </row>
    <row r="10314" spans="11:16" x14ac:dyDescent="0.3">
      <c r="K10314"/>
      <c r="L10314"/>
      <c r="M10314"/>
      <c r="N10314"/>
      <c r="O10314"/>
      <c r="P10314"/>
    </row>
    <row r="10315" spans="11:16" x14ac:dyDescent="0.3">
      <c r="K10315"/>
      <c r="L10315"/>
      <c r="M10315"/>
      <c r="N10315"/>
      <c r="O10315"/>
      <c r="P10315"/>
    </row>
    <row r="10316" spans="11:16" x14ac:dyDescent="0.3">
      <c r="K10316"/>
      <c r="L10316"/>
      <c r="M10316"/>
      <c r="N10316"/>
      <c r="O10316"/>
      <c r="P10316"/>
    </row>
    <row r="10317" spans="11:16" x14ac:dyDescent="0.3">
      <c r="K10317"/>
      <c r="L10317"/>
      <c r="M10317"/>
      <c r="N10317"/>
      <c r="O10317"/>
      <c r="P10317"/>
    </row>
    <row r="10318" spans="11:16" x14ac:dyDescent="0.3">
      <c r="K10318"/>
      <c r="L10318"/>
      <c r="M10318"/>
      <c r="N10318"/>
      <c r="O10318"/>
      <c r="P10318"/>
    </row>
    <row r="10319" spans="11:16" x14ac:dyDescent="0.3">
      <c r="K10319"/>
      <c r="L10319"/>
      <c r="M10319"/>
      <c r="N10319"/>
      <c r="O10319"/>
      <c r="P10319"/>
    </row>
    <row r="10320" spans="11:16" x14ac:dyDescent="0.3">
      <c r="K10320"/>
      <c r="L10320"/>
      <c r="M10320"/>
      <c r="N10320"/>
      <c r="O10320"/>
      <c r="P10320"/>
    </row>
    <row r="10321" spans="11:16" x14ac:dyDescent="0.3">
      <c r="K10321"/>
      <c r="L10321"/>
      <c r="M10321"/>
      <c r="N10321"/>
      <c r="O10321"/>
      <c r="P10321"/>
    </row>
    <row r="10322" spans="11:16" x14ac:dyDescent="0.3">
      <c r="K10322"/>
      <c r="L10322"/>
      <c r="M10322"/>
      <c r="N10322"/>
      <c r="O10322"/>
      <c r="P10322"/>
    </row>
    <row r="10323" spans="11:16" x14ac:dyDescent="0.3">
      <c r="K10323"/>
      <c r="L10323"/>
      <c r="M10323"/>
      <c r="N10323"/>
      <c r="O10323"/>
      <c r="P10323"/>
    </row>
    <row r="10324" spans="11:16" x14ac:dyDescent="0.3">
      <c r="K10324"/>
      <c r="L10324"/>
      <c r="M10324"/>
      <c r="N10324"/>
      <c r="O10324"/>
      <c r="P10324"/>
    </row>
    <row r="10325" spans="11:16" x14ac:dyDescent="0.3">
      <c r="K10325"/>
      <c r="L10325"/>
      <c r="M10325"/>
      <c r="N10325"/>
      <c r="O10325"/>
      <c r="P10325"/>
    </row>
    <row r="10326" spans="11:16" x14ac:dyDescent="0.3">
      <c r="K10326"/>
      <c r="L10326"/>
      <c r="M10326"/>
      <c r="N10326"/>
      <c r="O10326"/>
      <c r="P10326"/>
    </row>
    <row r="10327" spans="11:16" x14ac:dyDescent="0.3">
      <c r="K10327"/>
      <c r="L10327"/>
      <c r="M10327"/>
      <c r="N10327"/>
      <c r="O10327"/>
      <c r="P10327"/>
    </row>
    <row r="10328" spans="11:16" x14ac:dyDescent="0.3">
      <c r="K10328"/>
      <c r="L10328"/>
      <c r="M10328"/>
      <c r="N10328"/>
      <c r="O10328"/>
      <c r="P10328"/>
    </row>
    <row r="10329" spans="11:16" x14ac:dyDescent="0.3">
      <c r="K10329"/>
      <c r="L10329"/>
      <c r="M10329"/>
      <c r="N10329"/>
      <c r="O10329"/>
      <c r="P10329"/>
    </row>
    <row r="10330" spans="11:16" x14ac:dyDescent="0.3">
      <c r="K10330"/>
      <c r="L10330"/>
      <c r="M10330"/>
      <c r="N10330"/>
      <c r="O10330"/>
      <c r="P10330"/>
    </row>
    <row r="10331" spans="11:16" x14ac:dyDescent="0.3">
      <c r="K10331"/>
      <c r="L10331"/>
      <c r="M10331"/>
      <c r="N10331"/>
      <c r="O10331"/>
      <c r="P10331"/>
    </row>
    <row r="10332" spans="11:16" x14ac:dyDescent="0.3">
      <c r="K10332"/>
      <c r="L10332"/>
      <c r="M10332"/>
      <c r="N10332"/>
      <c r="O10332"/>
      <c r="P10332"/>
    </row>
    <row r="10333" spans="11:16" x14ac:dyDescent="0.3">
      <c r="K10333"/>
      <c r="L10333"/>
      <c r="M10333"/>
      <c r="N10333"/>
      <c r="O10333"/>
      <c r="P10333"/>
    </row>
    <row r="10334" spans="11:16" x14ac:dyDescent="0.3">
      <c r="K10334"/>
      <c r="L10334"/>
      <c r="M10334"/>
      <c r="N10334"/>
      <c r="O10334"/>
      <c r="P10334"/>
    </row>
    <row r="10335" spans="11:16" x14ac:dyDescent="0.3">
      <c r="K10335"/>
      <c r="L10335"/>
      <c r="M10335"/>
      <c r="N10335"/>
      <c r="O10335"/>
      <c r="P10335"/>
    </row>
    <row r="10336" spans="11:16" x14ac:dyDescent="0.3">
      <c r="K10336"/>
      <c r="L10336"/>
      <c r="M10336"/>
      <c r="N10336"/>
      <c r="O10336"/>
      <c r="P10336"/>
    </row>
    <row r="10337" spans="11:16" x14ac:dyDescent="0.3">
      <c r="K10337"/>
      <c r="L10337"/>
      <c r="M10337"/>
      <c r="N10337"/>
      <c r="O10337"/>
      <c r="P10337"/>
    </row>
    <row r="10338" spans="11:16" x14ac:dyDescent="0.3">
      <c r="K10338"/>
      <c r="L10338"/>
      <c r="M10338"/>
      <c r="N10338"/>
      <c r="O10338"/>
      <c r="P10338"/>
    </row>
    <row r="10339" spans="11:16" x14ac:dyDescent="0.3">
      <c r="K10339"/>
      <c r="L10339"/>
      <c r="M10339"/>
      <c r="N10339"/>
      <c r="O10339"/>
      <c r="P10339"/>
    </row>
    <row r="10340" spans="11:16" x14ac:dyDescent="0.3">
      <c r="K10340"/>
      <c r="L10340"/>
      <c r="M10340"/>
      <c r="N10340"/>
      <c r="O10340"/>
      <c r="P10340"/>
    </row>
    <row r="10341" spans="11:16" x14ac:dyDescent="0.3">
      <c r="K10341"/>
      <c r="L10341"/>
      <c r="M10341"/>
      <c r="N10341"/>
      <c r="O10341"/>
      <c r="P10341"/>
    </row>
    <row r="10342" spans="11:16" x14ac:dyDescent="0.3">
      <c r="K10342"/>
      <c r="L10342"/>
      <c r="M10342"/>
      <c r="N10342"/>
      <c r="O10342"/>
      <c r="P10342"/>
    </row>
    <row r="10343" spans="11:16" x14ac:dyDescent="0.3">
      <c r="K10343"/>
      <c r="L10343"/>
      <c r="M10343"/>
      <c r="N10343"/>
      <c r="O10343"/>
      <c r="P10343"/>
    </row>
    <row r="10344" spans="11:16" x14ac:dyDescent="0.3">
      <c r="K10344"/>
      <c r="L10344"/>
      <c r="M10344"/>
      <c r="N10344"/>
      <c r="O10344"/>
      <c r="P10344"/>
    </row>
    <row r="10345" spans="11:16" x14ac:dyDescent="0.3">
      <c r="K10345"/>
      <c r="L10345"/>
      <c r="M10345"/>
      <c r="N10345"/>
      <c r="O10345"/>
      <c r="P10345"/>
    </row>
    <row r="10346" spans="11:16" x14ac:dyDescent="0.3">
      <c r="K10346"/>
      <c r="L10346"/>
      <c r="M10346"/>
      <c r="N10346"/>
      <c r="O10346"/>
      <c r="P10346"/>
    </row>
    <row r="10347" spans="11:16" x14ac:dyDescent="0.3">
      <c r="K10347"/>
      <c r="L10347"/>
      <c r="M10347"/>
      <c r="N10347"/>
      <c r="O10347"/>
      <c r="P10347"/>
    </row>
    <row r="10348" spans="11:16" x14ac:dyDescent="0.3">
      <c r="K10348"/>
      <c r="L10348"/>
      <c r="M10348"/>
      <c r="N10348"/>
      <c r="O10348"/>
      <c r="P10348"/>
    </row>
    <row r="10349" spans="11:16" x14ac:dyDescent="0.3">
      <c r="K10349"/>
      <c r="L10349"/>
      <c r="M10349"/>
      <c r="N10349"/>
      <c r="O10349"/>
      <c r="P10349"/>
    </row>
    <row r="10350" spans="11:16" x14ac:dyDescent="0.3">
      <c r="K10350"/>
      <c r="L10350"/>
      <c r="M10350"/>
      <c r="N10350"/>
      <c r="O10350"/>
      <c r="P10350"/>
    </row>
    <row r="10351" spans="11:16" x14ac:dyDescent="0.3">
      <c r="K10351"/>
      <c r="L10351"/>
      <c r="M10351"/>
      <c r="N10351"/>
      <c r="O10351"/>
      <c r="P10351"/>
    </row>
    <row r="10352" spans="11:16" x14ac:dyDescent="0.3">
      <c r="K10352"/>
      <c r="L10352"/>
      <c r="M10352"/>
      <c r="N10352"/>
      <c r="O10352"/>
      <c r="P10352"/>
    </row>
    <row r="10353" spans="11:16" x14ac:dyDescent="0.3">
      <c r="K10353"/>
      <c r="L10353"/>
      <c r="M10353"/>
      <c r="N10353"/>
      <c r="O10353"/>
      <c r="P10353"/>
    </row>
    <row r="10354" spans="11:16" x14ac:dyDescent="0.3">
      <c r="K10354"/>
      <c r="L10354"/>
      <c r="M10354"/>
      <c r="N10354"/>
      <c r="O10354"/>
      <c r="P10354"/>
    </row>
    <row r="10355" spans="11:16" x14ac:dyDescent="0.3">
      <c r="K10355"/>
      <c r="L10355"/>
      <c r="M10355"/>
      <c r="N10355"/>
      <c r="O10355"/>
      <c r="P10355"/>
    </row>
    <row r="10356" spans="11:16" x14ac:dyDescent="0.3">
      <c r="K10356"/>
      <c r="L10356"/>
      <c r="M10356"/>
      <c r="N10356"/>
      <c r="O10356"/>
      <c r="P10356"/>
    </row>
    <row r="10357" spans="11:16" x14ac:dyDescent="0.3">
      <c r="K10357"/>
      <c r="L10357"/>
      <c r="M10357"/>
      <c r="N10357"/>
      <c r="O10357"/>
      <c r="P10357"/>
    </row>
    <row r="10358" spans="11:16" x14ac:dyDescent="0.3">
      <c r="K10358"/>
      <c r="L10358"/>
      <c r="M10358"/>
      <c r="N10358"/>
      <c r="O10358"/>
      <c r="P10358"/>
    </row>
    <row r="10359" spans="11:16" x14ac:dyDescent="0.3">
      <c r="K10359"/>
      <c r="L10359"/>
      <c r="M10359"/>
      <c r="N10359"/>
      <c r="O10359"/>
      <c r="P10359"/>
    </row>
    <row r="10360" spans="11:16" x14ac:dyDescent="0.3">
      <c r="K10360"/>
      <c r="L10360"/>
      <c r="M10360"/>
      <c r="N10360"/>
      <c r="O10360"/>
      <c r="P10360"/>
    </row>
    <row r="10361" spans="11:16" x14ac:dyDescent="0.3">
      <c r="K10361"/>
      <c r="L10361"/>
      <c r="M10361"/>
      <c r="N10361"/>
      <c r="O10361"/>
      <c r="P10361"/>
    </row>
    <row r="10362" spans="11:16" x14ac:dyDescent="0.3">
      <c r="K10362"/>
      <c r="L10362"/>
      <c r="M10362"/>
      <c r="N10362"/>
      <c r="O10362"/>
      <c r="P10362"/>
    </row>
    <row r="10363" spans="11:16" x14ac:dyDescent="0.3">
      <c r="K10363"/>
      <c r="L10363"/>
      <c r="M10363"/>
      <c r="N10363"/>
      <c r="O10363"/>
      <c r="P10363"/>
    </row>
    <row r="10364" spans="11:16" x14ac:dyDescent="0.3">
      <c r="K10364"/>
      <c r="L10364"/>
      <c r="M10364"/>
      <c r="N10364"/>
      <c r="O10364"/>
      <c r="P10364"/>
    </row>
    <row r="10365" spans="11:16" x14ac:dyDescent="0.3">
      <c r="K10365"/>
      <c r="L10365"/>
      <c r="M10365"/>
      <c r="N10365"/>
      <c r="O10365"/>
      <c r="P10365"/>
    </row>
    <row r="10366" spans="11:16" x14ac:dyDescent="0.3">
      <c r="K10366"/>
      <c r="L10366"/>
      <c r="M10366"/>
      <c r="N10366"/>
      <c r="O10366"/>
      <c r="P10366"/>
    </row>
    <row r="10367" spans="11:16" x14ac:dyDescent="0.3">
      <c r="K10367"/>
      <c r="L10367"/>
      <c r="M10367"/>
      <c r="N10367"/>
      <c r="O10367"/>
      <c r="P10367"/>
    </row>
    <row r="10368" spans="11:16" x14ac:dyDescent="0.3">
      <c r="K10368"/>
      <c r="L10368"/>
      <c r="M10368"/>
      <c r="N10368"/>
      <c r="O10368"/>
      <c r="P10368"/>
    </row>
    <row r="10369" spans="11:16" x14ac:dyDescent="0.3">
      <c r="K10369"/>
      <c r="L10369"/>
      <c r="M10369"/>
      <c r="N10369"/>
      <c r="O10369"/>
      <c r="P10369"/>
    </row>
    <row r="10370" spans="11:16" x14ac:dyDescent="0.3">
      <c r="K10370"/>
      <c r="L10370"/>
      <c r="M10370"/>
      <c r="N10370"/>
      <c r="O10370"/>
      <c r="P10370"/>
    </row>
    <row r="10371" spans="11:16" x14ac:dyDescent="0.3">
      <c r="K10371"/>
      <c r="L10371"/>
      <c r="M10371"/>
      <c r="N10371"/>
      <c r="O10371"/>
      <c r="P10371"/>
    </row>
    <row r="10372" spans="11:16" x14ac:dyDescent="0.3">
      <c r="K10372"/>
      <c r="L10372"/>
      <c r="M10372"/>
      <c r="N10372"/>
      <c r="O10372"/>
      <c r="P10372"/>
    </row>
    <row r="10373" spans="11:16" x14ac:dyDescent="0.3">
      <c r="K10373"/>
      <c r="L10373"/>
      <c r="M10373"/>
      <c r="N10373"/>
      <c r="O10373"/>
      <c r="P10373"/>
    </row>
    <row r="10374" spans="11:16" x14ac:dyDescent="0.3">
      <c r="K10374"/>
      <c r="L10374"/>
      <c r="M10374"/>
      <c r="N10374"/>
      <c r="O10374"/>
      <c r="P10374"/>
    </row>
    <row r="10375" spans="11:16" x14ac:dyDescent="0.3">
      <c r="K10375"/>
      <c r="L10375"/>
      <c r="M10375"/>
      <c r="N10375"/>
      <c r="O10375"/>
      <c r="P10375"/>
    </row>
    <row r="10376" spans="11:16" x14ac:dyDescent="0.3">
      <c r="K10376"/>
      <c r="L10376"/>
      <c r="M10376"/>
      <c r="N10376"/>
      <c r="O10376"/>
      <c r="P10376"/>
    </row>
    <row r="10377" spans="11:16" x14ac:dyDescent="0.3">
      <c r="K10377"/>
      <c r="L10377"/>
      <c r="M10377"/>
      <c r="N10377"/>
      <c r="O10377"/>
      <c r="P10377"/>
    </row>
    <row r="10378" spans="11:16" x14ac:dyDescent="0.3">
      <c r="K10378"/>
      <c r="L10378"/>
      <c r="M10378"/>
      <c r="N10378"/>
      <c r="O10378"/>
      <c r="P10378"/>
    </row>
    <row r="10379" spans="11:16" x14ac:dyDescent="0.3">
      <c r="K10379"/>
      <c r="L10379"/>
      <c r="M10379"/>
      <c r="N10379"/>
      <c r="O10379"/>
      <c r="P10379"/>
    </row>
    <row r="10380" spans="11:16" x14ac:dyDescent="0.3">
      <c r="K10380"/>
      <c r="L10380"/>
      <c r="M10380"/>
      <c r="N10380"/>
      <c r="O10380"/>
      <c r="P10380"/>
    </row>
    <row r="10381" spans="11:16" x14ac:dyDescent="0.3">
      <c r="K10381"/>
      <c r="L10381"/>
      <c r="M10381"/>
      <c r="N10381"/>
      <c r="O10381"/>
      <c r="P10381"/>
    </row>
    <row r="10382" spans="11:16" x14ac:dyDescent="0.3">
      <c r="K10382"/>
      <c r="L10382"/>
      <c r="M10382"/>
      <c r="N10382"/>
      <c r="O10382"/>
      <c r="P10382"/>
    </row>
    <row r="10383" spans="11:16" x14ac:dyDescent="0.3">
      <c r="K10383"/>
      <c r="L10383"/>
      <c r="M10383"/>
      <c r="N10383"/>
      <c r="O10383"/>
      <c r="P10383"/>
    </row>
    <row r="10384" spans="11:16" x14ac:dyDescent="0.3">
      <c r="K10384"/>
      <c r="L10384"/>
      <c r="M10384"/>
      <c r="N10384"/>
      <c r="O10384"/>
      <c r="P10384"/>
    </row>
    <row r="10385" spans="11:16" x14ac:dyDescent="0.3">
      <c r="K10385"/>
      <c r="L10385"/>
      <c r="M10385"/>
      <c r="N10385"/>
      <c r="O10385"/>
      <c r="P10385"/>
    </row>
    <row r="10386" spans="11:16" x14ac:dyDescent="0.3">
      <c r="K10386"/>
      <c r="L10386"/>
      <c r="M10386"/>
      <c r="N10386"/>
      <c r="O10386"/>
      <c r="P10386"/>
    </row>
    <row r="10387" spans="11:16" x14ac:dyDescent="0.3">
      <c r="K10387"/>
      <c r="L10387"/>
      <c r="M10387"/>
      <c r="N10387"/>
      <c r="O10387"/>
      <c r="P10387"/>
    </row>
    <row r="10388" spans="11:16" x14ac:dyDescent="0.3">
      <c r="K10388"/>
      <c r="L10388"/>
      <c r="M10388"/>
      <c r="N10388"/>
      <c r="O10388"/>
      <c r="P10388"/>
    </row>
    <row r="10389" spans="11:16" x14ac:dyDescent="0.3">
      <c r="K10389"/>
      <c r="L10389"/>
      <c r="M10389"/>
      <c r="N10389"/>
      <c r="O10389"/>
      <c r="P10389"/>
    </row>
    <row r="10390" spans="11:16" x14ac:dyDescent="0.3">
      <c r="K10390"/>
      <c r="L10390"/>
      <c r="M10390"/>
      <c r="N10390"/>
      <c r="O10390"/>
      <c r="P10390"/>
    </row>
    <row r="10391" spans="11:16" x14ac:dyDescent="0.3">
      <c r="K10391"/>
      <c r="L10391"/>
      <c r="M10391"/>
      <c r="N10391"/>
      <c r="O10391"/>
      <c r="P10391"/>
    </row>
    <row r="10392" spans="11:16" x14ac:dyDescent="0.3">
      <c r="K10392"/>
      <c r="L10392"/>
      <c r="M10392"/>
      <c r="N10392"/>
      <c r="O10392"/>
      <c r="P10392"/>
    </row>
    <row r="10393" spans="11:16" x14ac:dyDescent="0.3">
      <c r="K10393"/>
      <c r="L10393"/>
      <c r="M10393"/>
      <c r="N10393"/>
      <c r="O10393"/>
      <c r="P10393"/>
    </row>
    <row r="10394" spans="11:16" x14ac:dyDescent="0.3">
      <c r="K10394"/>
      <c r="L10394"/>
      <c r="M10394"/>
      <c r="N10394"/>
      <c r="O10394"/>
      <c r="P10394"/>
    </row>
    <row r="10395" spans="11:16" x14ac:dyDescent="0.3">
      <c r="K10395"/>
      <c r="L10395"/>
      <c r="M10395"/>
      <c r="N10395"/>
      <c r="O10395"/>
      <c r="P10395"/>
    </row>
    <row r="10396" spans="11:16" x14ac:dyDescent="0.3">
      <c r="K10396"/>
      <c r="L10396"/>
      <c r="M10396"/>
      <c r="N10396"/>
      <c r="O10396"/>
      <c r="P10396"/>
    </row>
    <row r="10397" spans="11:16" x14ac:dyDescent="0.3">
      <c r="K10397"/>
      <c r="L10397"/>
      <c r="M10397"/>
      <c r="N10397"/>
      <c r="O10397"/>
      <c r="P10397"/>
    </row>
    <row r="10398" spans="11:16" x14ac:dyDescent="0.3">
      <c r="K10398"/>
      <c r="L10398"/>
      <c r="M10398"/>
      <c r="N10398"/>
      <c r="O10398"/>
      <c r="P10398"/>
    </row>
    <row r="10399" spans="11:16" x14ac:dyDescent="0.3">
      <c r="K10399"/>
      <c r="L10399"/>
      <c r="M10399"/>
      <c r="N10399"/>
      <c r="O10399"/>
      <c r="P10399"/>
    </row>
    <row r="10400" spans="11:16" x14ac:dyDescent="0.3">
      <c r="K10400"/>
      <c r="L10400"/>
      <c r="M10400"/>
      <c r="N10400"/>
      <c r="O10400"/>
      <c r="P10400"/>
    </row>
    <row r="10401" spans="11:16" x14ac:dyDescent="0.3">
      <c r="K10401"/>
      <c r="L10401"/>
      <c r="M10401"/>
      <c r="N10401"/>
      <c r="O10401"/>
      <c r="P10401"/>
    </row>
    <row r="10402" spans="11:16" x14ac:dyDescent="0.3">
      <c r="K10402"/>
      <c r="L10402"/>
      <c r="M10402"/>
      <c r="N10402"/>
      <c r="O10402"/>
      <c r="P10402"/>
    </row>
    <row r="10403" spans="11:16" x14ac:dyDescent="0.3">
      <c r="K10403"/>
      <c r="L10403"/>
      <c r="M10403"/>
      <c r="N10403"/>
      <c r="O10403"/>
      <c r="P10403"/>
    </row>
    <row r="10404" spans="11:16" x14ac:dyDescent="0.3">
      <c r="K10404"/>
      <c r="L10404"/>
      <c r="M10404"/>
      <c r="N10404"/>
      <c r="O10404"/>
      <c r="P10404"/>
    </row>
    <row r="10405" spans="11:16" x14ac:dyDescent="0.3">
      <c r="K10405"/>
      <c r="L10405"/>
      <c r="M10405"/>
      <c r="N10405"/>
      <c r="O10405"/>
      <c r="P10405"/>
    </row>
    <row r="10406" spans="11:16" x14ac:dyDescent="0.3">
      <c r="K10406"/>
      <c r="L10406"/>
      <c r="M10406"/>
      <c r="N10406"/>
      <c r="O10406"/>
      <c r="P10406"/>
    </row>
    <row r="10407" spans="11:16" x14ac:dyDescent="0.3">
      <c r="K10407"/>
      <c r="L10407"/>
      <c r="M10407"/>
      <c r="N10407"/>
      <c r="O10407"/>
      <c r="P10407"/>
    </row>
    <row r="10408" spans="11:16" x14ac:dyDescent="0.3">
      <c r="K10408"/>
      <c r="L10408"/>
      <c r="M10408"/>
      <c r="N10408"/>
      <c r="O10408"/>
      <c r="P10408"/>
    </row>
    <row r="10409" spans="11:16" x14ac:dyDescent="0.3">
      <c r="K10409"/>
      <c r="L10409"/>
      <c r="M10409"/>
      <c r="N10409"/>
      <c r="O10409"/>
      <c r="P10409"/>
    </row>
    <row r="10410" spans="11:16" x14ac:dyDescent="0.3">
      <c r="K10410"/>
      <c r="L10410"/>
      <c r="M10410"/>
      <c r="N10410"/>
      <c r="O10410"/>
      <c r="P10410"/>
    </row>
    <row r="10411" spans="11:16" x14ac:dyDescent="0.3">
      <c r="K10411"/>
      <c r="L10411"/>
      <c r="M10411"/>
      <c r="N10411"/>
      <c r="O10411"/>
      <c r="P10411"/>
    </row>
    <row r="10412" spans="11:16" x14ac:dyDescent="0.3">
      <c r="K10412"/>
      <c r="L10412"/>
      <c r="M10412"/>
      <c r="N10412"/>
      <c r="O10412"/>
      <c r="P10412"/>
    </row>
    <row r="10413" spans="11:16" x14ac:dyDescent="0.3">
      <c r="K10413"/>
      <c r="L10413"/>
      <c r="M10413"/>
      <c r="N10413"/>
      <c r="O10413"/>
      <c r="P10413"/>
    </row>
    <row r="10414" spans="11:16" x14ac:dyDescent="0.3">
      <c r="K10414"/>
      <c r="L10414"/>
      <c r="M10414"/>
      <c r="N10414"/>
      <c r="O10414"/>
      <c r="P10414"/>
    </row>
    <row r="10415" spans="11:16" x14ac:dyDescent="0.3">
      <c r="K10415"/>
      <c r="L10415"/>
      <c r="M10415"/>
      <c r="N10415"/>
      <c r="O10415"/>
      <c r="P10415"/>
    </row>
    <row r="10416" spans="11:16" x14ac:dyDescent="0.3">
      <c r="K10416"/>
      <c r="L10416"/>
      <c r="M10416"/>
      <c r="N10416"/>
      <c r="O10416"/>
      <c r="P10416"/>
    </row>
    <row r="10417" spans="11:16" x14ac:dyDescent="0.3">
      <c r="K10417"/>
      <c r="L10417"/>
      <c r="M10417"/>
      <c r="N10417"/>
      <c r="O10417"/>
      <c r="P10417"/>
    </row>
    <row r="10418" spans="11:16" x14ac:dyDescent="0.3">
      <c r="K10418"/>
      <c r="L10418"/>
      <c r="M10418"/>
      <c r="N10418"/>
      <c r="O10418"/>
      <c r="P10418"/>
    </row>
    <row r="10419" spans="11:16" x14ac:dyDescent="0.3">
      <c r="K10419"/>
      <c r="L10419"/>
      <c r="M10419"/>
      <c r="N10419"/>
      <c r="O10419"/>
      <c r="P10419"/>
    </row>
    <row r="10420" spans="11:16" x14ac:dyDescent="0.3">
      <c r="K10420"/>
      <c r="L10420"/>
      <c r="M10420"/>
      <c r="N10420"/>
      <c r="O10420"/>
      <c r="P10420"/>
    </row>
    <row r="10421" spans="11:16" x14ac:dyDescent="0.3">
      <c r="K10421"/>
      <c r="L10421"/>
      <c r="M10421"/>
      <c r="N10421"/>
      <c r="O10421"/>
      <c r="P10421"/>
    </row>
    <row r="10422" spans="11:16" x14ac:dyDescent="0.3">
      <c r="K10422"/>
      <c r="L10422"/>
      <c r="M10422"/>
      <c r="N10422"/>
      <c r="O10422"/>
      <c r="P10422"/>
    </row>
    <row r="10423" spans="11:16" x14ac:dyDescent="0.3">
      <c r="K10423"/>
      <c r="L10423"/>
      <c r="M10423"/>
      <c r="N10423"/>
      <c r="O10423"/>
      <c r="P10423"/>
    </row>
    <row r="10424" spans="11:16" x14ac:dyDescent="0.3">
      <c r="K10424"/>
      <c r="L10424"/>
      <c r="M10424"/>
      <c r="N10424"/>
      <c r="O10424"/>
      <c r="P10424"/>
    </row>
    <row r="10425" spans="11:16" x14ac:dyDescent="0.3">
      <c r="K10425"/>
      <c r="L10425"/>
      <c r="M10425"/>
      <c r="N10425"/>
      <c r="O10425"/>
      <c r="P10425"/>
    </row>
    <row r="10426" spans="11:16" x14ac:dyDescent="0.3">
      <c r="K10426"/>
      <c r="L10426"/>
      <c r="M10426"/>
      <c r="N10426"/>
      <c r="O10426"/>
      <c r="P10426"/>
    </row>
    <row r="10427" spans="11:16" x14ac:dyDescent="0.3">
      <c r="K10427"/>
      <c r="L10427"/>
      <c r="M10427"/>
      <c r="N10427"/>
      <c r="O10427"/>
      <c r="P10427"/>
    </row>
    <row r="10428" spans="11:16" x14ac:dyDescent="0.3">
      <c r="K10428"/>
      <c r="L10428"/>
      <c r="M10428"/>
      <c r="N10428"/>
      <c r="O10428"/>
      <c r="P10428"/>
    </row>
    <row r="10429" spans="11:16" x14ac:dyDescent="0.3">
      <c r="K10429"/>
      <c r="L10429"/>
      <c r="M10429"/>
      <c r="N10429"/>
      <c r="O10429"/>
      <c r="P10429"/>
    </row>
    <row r="10430" spans="11:16" x14ac:dyDescent="0.3">
      <c r="K10430"/>
      <c r="L10430"/>
      <c r="M10430"/>
      <c r="N10430"/>
      <c r="O10430"/>
      <c r="P10430"/>
    </row>
    <row r="10431" spans="11:16" x14ac:dyDescent="0.3">
      <c r="K10431"/>
      <c r="L10431"/>
      <c r="M10431"/>
      <c r="N10431"/>
      <c r="O10431"/>
      <c r="P10431"/>
    </row>
    <row r="10432" spans="11:16" x14ac:dyDescent="0.3">
      <c r="K10432"/>
      <c r="L10432"/>
      <c r="M10432"/>
      <c r="N10432"/>
      <c r="O10432"/>
      <c r="P10432"/>
    </row>
    <row r="10433" spans="11:16" x14ac:dyDescent="0.3">
      <c r="K10433"/>
      <c r="L10433"/>
      <c r="M10433"/>
      <c r="N10433"/>
      <c r="O10433"/>
      <c r="P10433"/>
    </row>
    <row r="10434" spans="11:16" x14ac:dyDescent="0.3">
      <c r="K10434"/>
      <c r="L10434"/>
      <c r="M10434"/>
      <c r="N10434"/>
      <c r="O10434"/>
      <c r="P10434"/>
    </row>
    <row r="10435" spans="11:16" x14ac:dyDescent="0.3">
      <c r="K10435"/>
      <c r="L10435"/>
      <c r="M10435"/>
      <c r="N10435"/>
      <c r="O10435"/>
      <c r="P10435"/>
    </row>
    <row r="10436" spans="11:16" x14ac:dyDescent="0.3">
      <c r="K10436"/>
      <c r="L10436"/>
      <c r="M10436"/>
      <c r="N10436"/>
      <c r="O10436"/>
      <c r="P10436"/>
    </row>
    <row r="10437" spans="11:16" x14ac:dyDescent="0.3">
      <c r="K10437"/>
      <c r="L10437"/>
      <c r="M10437"/>
      <c r="N10437"/>
      <c r="O10437"/>
      <c r="P10437"/>
    </row>
    <row r="10438" spans="11:16" x14ac:dyDescent="0.3">
      <c r="K10438"/>
      <c r="L10438"/>
      <c r="M10438"/>
      <c r="N10438"/>
      <c r="O10438"/>
      <c r="P10438"/>
    </row>
    <row r="10439" spans="11:16" x14ac:dyDescent="0.3">
      <c r="K10439"/>
      <c r="L10439"/>
      <c r="M10439"/>
      <c r="N10439"/>
      <c r="O10439"/>
      <c r="P10439"/>
    </row>
    <row r="10440" spans="11:16" x14ac:dyDescent="0.3">
      <c r="K10440"/>
      <c r="L10440"/>
      <c r="M10440"/>
      <c r="N10440"/>
      <c r="O10440"/>
      <c r="P10440"/>
    </row>
    <row r="10441" spans="11:16" x14ac:dyDescent="0.3">
      <c r="K10441"/>
      <c r="L10441"/>
      <c r="M10441"/>
      <c r="N10441"/>
      <c r="O10441"/>
      <c r="P10441"/>
    </row>
    <row r="10442" spans="11:16" x14ac:dyDescent="0.3">
      <c r="K10442"/>
      <c r="L10442"/>
      <c r="M10442"/>
      <c r="N10442"/>
      <c r="O10442"/>
      <c r="P10442"/>
    </row>
    <row r="10443" spans="11:16" x14ac:dyDescent="0.3">
      <c r="K10443"/>
      <c r="L10443"/>
      <c r="M10443"/>
      <c r="N10443"/>
      <c r="O10443"/>
      <c r="P10443"/>
    </row>
    <row r="10444" spans="11:16" x14ac:dyDescent="0.3">
      <c r="K10444"/>
      <c r="L10444"/>
      <c r="M10444"/>
      <c r="N10444"/>
      <c r="O10444"/>
      <c r="P10444"/>
    </row>
    <row r="10445" spans="11:16" x14ac:dyDescent="0.3">
      <c r="K10445"/>
      <c r="L10445"/>
      <c r="M10445"/>
      <c r="N10445"/>
      <c r="O10445"/>
      <c r="P10445"/>
    </row>
    <row r="10446" spans="11:16" x14ac:dyDescent="0.3">
      <c r="K10446"/>
      <c r="L10446"/>
      <c r="M10446"/>
      <c r="N10446"/>
      <c r="O10446"/>
      <c r="P10446"/>
    </row>
    <row r="10447" spans="11:16" x14ac:dyDescent="0.3">
      <c r="K10447"/>
      <c r="L10447"/>
      <c r="M10447"/>
      <c r="N10447"/>
      <c r="O10447"/>
      <c r="P10447"/>
    </row>
    <row r="10448" spans="11:16" x14ac:dyDescent="0.3">
      <c r="K10448"/>
      <c r="L10448"/>
      <c r="M10448"/>
      <c r="N10448"/>
      <c r="O10448"/>
      <c r="P10448"/>
    </row>
    <row r="10449" spans="11:16" x14ac:dyDescent="0.3">
      <c r="K10449"/>
      <c r="L10449"/>
      <c r="M10449"/>
      <c r="N10449"/>
      <c r="O10449"/>
      <c r="P10449"/>
    </row>
    <row r="10450" spans="11:16" x14ac:dyDescent="0.3">
      <c r="K10450"/>
      <c r="L10450"/>
      <c r="M10450"/>
      <c r="N10450"/>
      <c r="O10450"/>
      <c r="P10450"/>
    </row>
    <row r="10451" spans="11:16" x14ac:dyDescent="0.3">
      <c r="K10451"/>
      <c r="L10451"/>
      <c r="M10451"/>
      <c r="N10451"/>
      <c r="O10451"/>
      <c r="P10451"/>
    </row>
    <row r="10452" spans="11:16" x14ac:dyDescent="0.3">
      <c r="K10452"/>
      <c r="L10452"/>
      <c r="M10452"/>
      <c r="N10452"/>
      <c r="O10452"/>
      <c r="P10452"/>
    </row>
    <row r="10453" spans="11:16" x14ac:dyDescent="0.3">
      <c r="K10453"/>
      <c r="L10453"/>
      <c r="M10453"/>
      <c r="N10453"/>
      <c r="O10453"/>
      <c r="P10453"/>
    </row>
    <row r="10454" spans="11:16" x14ac:dyDescent="0.3">
      <c r="K10454"/>
      <c r="L10454"/>
      <c r="M10454"/>
      <c r="N10454"/>
      <c r="O10454"/>
      <c r="P10454"/>
    </row>
    <row r="10455" spans="11:16" x14ac:dyDescent="0.3">
      <c r="K10455"/>
      <c r="L10455"/>
      <c r="M10455"/>
      <c r="N10455"/>
      <c r="O10455"/>
      <c r="P10455"/>
    </row>
    <row r="10456" spans="11:16" x14ac:dyDescent="0.3">
      <c r="K10456"/>
      <c r="L10456"/>
      <c r="M10456"/>
      <c r="N10456"/>
      <c r="O10456"/>
      <c r="P10456"/>
    </row>
    <row r="10457" spans="11:16" x14ac:dyDescent="0.3">
      <c r="K10457"/>
      <c r="L10457"/>
      <c r="M10457"/>
      <c r="N10457"/>
      <c r="O10457"/>
      <c r="P10457"/>
    </row>
    <row r="10458" spans="11:16" x14ac:dyDescent="0.3">
      <c r="K10458"/>
      <c r="L10458"/>
      <c r="M10458"/>
      <c r="N10458"/>
      <c r="O10458"/>
      <c r="P10458"/>
    </row>
    <row r="10459" spans="11:16" x14ac:dyDescent="0.3">
      <c r="K10459"/>
      <c r="L10459"/>
      <c r="M10459"/>
      <c r="N10459"/>
      <c r="O10459"/>
      <c r="P10459"/>
    </row>
    <row r="10460" spans="11:16" x14ac:dyDescent="0.3">
      <c r="K10460"/>
      <c r="L10460"/>
      <c r="M10460"/>
      <c r="N10460"/>
      <c r="O10460"/>
      <c r="P10460"/>
    </row>
    <row r="10461" spans="11:16" x14ac:dyDescent="0.3">
      <c r="K10461"/>
      <c r="L10461"/>
      <c r="M10461"/>
      <c r="N10461"/>
      <c r="O10461"/>
      <c r="P10461"/>
    </row>
    <row r="10462" spans="11:16" x14ac:dyDescent="0.3">
      <c r="K10462"/>
      <c r="L10462"/>
      <c r="M10462"/>
      <c r="N10462"/>
      <c r="O10462"/>
      <c r="P10462"/>
    </row>
    <row r="10463" spans="11:16" x14ac:dyDescent="0.3">
      <c r="K10463"/>
      <c r="L10463"/>
      <c r="M10463"/>
      <c r="N10463"/>
      <c r="O10463"/>
      <c r="P10463"/>
    </row>
    <row r="10464" spans="11:16" x14ac:dyDescent="0.3">
      <c r="K10464"/>
      <c r="L10464"/>
      <c r="M10464"/>
      <c r="N10464"/>
      <c r="O10464"/>
      <c r="P10464"/>
    </row>
    <row r="10465" spans="11:16" x14ac:dyDescent="0.3">
      <c r="K10465"/>
      <c r="L10465"/>
      <c r="M10465"/>
      <c r="N10465"/>
      <c r="O10465"/>
      <c r="P10465"/>
    </row>
    <row r="10466" spans="11:16" x14ac:dyDescent="0.3">
      <c r="K10466"/>
      <c r="L10466"/>
      <c r="M10466"/>
      <c r="N10466"/>
      <c r="O10466"/>
      <c r="P10466"/>
    </row>
    <row r="10467" spans="11:16" x14ac:dyDescent="0.3">
      <c r="K10467"/>
      <c r="L10467"/>
      <c r="M10467"/>
      <c r="N10467"/>
      <c r="O10467"/>
      <c r="P10467"/>
    </row>
    <row r="10468" spans="11:16" x14ac:dyDescent="0.3">
      <c r="K10468"/>
      <c r="L10468"/>
      <c r="M10468"/>
      <c r="N10468"/>
      <c r="O10468"/>
      <c r="P10468"/>
    </row>
    <row r="10469" spans="11:16" x14ac:dyDescent="0.3">
      <c r="K10469"/>
      <c r="L10469"/>
      <c r="M10469"/>
      <c r="N10469"/>
      <c r="O10469"/>
      <c r="P10469"/>
    </row>
    <row r="10470" spans="11:16" x14ac:dyDescent="0.3">
      <c r="K10470"/>
      <c r="L10470"/>
      <c r="M10470"/>
      <c r="N10470"/>
      <c r="O10470"/>
      <c r="P10470"/>
    </row>
    <row r="10471" spans="11:16" x14ac:dyDescent="0.3">
      <c r="K10471"/>
      <c r="L10471"/>
      <c r="M10471"/>
      <c r="N10471"/>
      <c r="O10471"/>
      <c r="P10471"/>
    </row>
    <row r="10472" spans="11:16" x14ac:dyDescent="0.3">
      <c r="K10472"/>
      <c r="L10472"/>
      <c r="M10472"/>
      <c r="N10472"/>
      <c r="O10472"/>
      <c r="P10472"/>
    </row>
    <row r="10473" spans="11:16" x14ac:dyDescent="0.3">
      <c r="K10473"/>
      <c r="L10473"/>
      <c r="M10473"/>
      <c r="N10473"/>
      <c r="O10473"/>
      <c r="P10473"/>
    </row>
    <row r="10474" spans="11:16" x14ac:dyDescent="0.3">
      <c r="K10474"/>
      <c r="L10474"/>
      <c r="M10474"/>
      <c r="N10474"/>
      <c r="O10474"/>
      <c r="P10474"/>
    </row>
    <row r="10475" spans="11:16" x14ac:dyDescent="0.3">
      <c r="K10475"/>
      <c r="L10475"/>
      <c r="M10475"/>
      <c r="N10475"/>
      <c r="O10475"/>
      <c r="P10475"/>
    </row>
    <row r="10476" spans="11:16" x14ac:dyDescent="0.3">
      <c r="K10476"/>
      <c r="L10476"/>
      <c r="M10476"/>
      <c r="N10476"/>
      <c r="O10476"/>
      <c r="P10476"/>
    </row>
    <row r="10477" spans="11:16" x14ac:dyDescent="0.3">
      <c r="K10477"/>
      <c r="L10477"/>
      <c r="M10477"/>
      <c r="N10477"/>
      <c r="O10477"/>
      <c r="P10477"/>
    </row>
    <row r="10478" spans="11:16" x14ac:dyDescent="0.3">
      <c r="K10478"/>
      <c r="L10478"/>
      <c r="M10478"/>
      <c r="N10478"/>
      <c r="O10478"/>
      <c r="P10478"/>
    </row>
    <row r="10479" spans="11:16" x14ac:dyDescent="0.3">
      <c r="K10479"/>
      <c r="L10479"/>
      <c r="M10479"/>
      <c r="N10479"/>
      <c r="O10479"/>
      <c r="P10479"/>
    </row>
    <row r="10480" spans="11:16" x14ac:dyDescent="0.3">
      <c r="K10480"/>
      <c r="L10480"/>
      <c r="M10480"/>
      <c r="N10480"/>
      <c r="O10480"/>
      <c r="P10480"/>
    </row>
    <row r="10481" spans="11:16" x14ac:dyDescent="0.3">
      <c r="K10481"/>
      <c r="L10481"/>
      <c r="M10481"/>
      <c r="N10481"/>
      <c r="O10481"/>
      <c r="P10481"/>
    </row>
    <row r="10482" spans="11:16" x14ac:dyDescent="0.3">
      <c r="K10482"/>
      <c r="L10482"/>
      <c r="M10482"/>
      <c r="N10482"/>
      <c r="O10482"/>
      <c r="P10482"/>
    </row>
    <row r="10483" spans="11:16" x14ac:dyDescent="0.3">
      <c r="K10483"/>
      <c r="L10483"/>
      <c r="M10483"/>
      <c r="N10483"/>
      <c r="O10483"/>
      <c r="P10483"/>
    </row>
    <row r="10484" spans="11:16" x14ac:dyDescent="0.3">
      <c r="K10484"/>
      <c r="L10484"/>
      <c r="M10484"/>
      <c r="N10484"/>
      <c r="O10484"/>
      <c r="P10484"/>
    </row>
    <row r="10485" spans="11:16" x14ac:dyDescent="0.3">
      <c r="K10485"/>
      <c r="L10485"/>
      <c r="M10485"/>
      <c r="N10485"/>
      <c r="O10485"/>
      <c r="P10485"/>
    </row>
    <row r="10486" spans="11:16" x14ac:dyDescent="0.3">
      <c r="K10486"/>
      <c r="L10486"/>
      <c r="M10486"/>
      <c r="N10486"/>
      <c r="O10486"/>
      <c r="P10486"/>
    </row>
    <row r="10487" spans="11:16" x14ac:dyDescent="0.3">
      <c r="K10487"/>
      <c r="L10487"/>
      <c r="M10487"/>
      <c r="N10487"/>
      <c r="O10487"/>
      <c r="P10487"/>
    </row>
    <row r="10488" spans="11:16" x14ac:dyDescent="0.3">
      <c r="K10488"/>
      <c r="L10488"/>
      <c r="M10488"/>
      <c r="N10488"/>
      <c r="O10488"/>
      <c r="P10488"/>
    </row>
    <row r="10489" spans="11:16" x14ac:dyDescent="0.3">
      <c r="K10489"/>
      <c r="L10489"/>
      <c r="M10489"/>
      <c r="N10489"/>
      <c r="O10489"/>
      <c r="P10489"/>
    </row>
    <row r="10490" spans="11:16" x14ac:dyDescent="0.3">
      <c r="K10490"/>
      <c r="L10490"/>
      <c r="M10490"/>
      <c r="N10490"/>
      <c r="O10490"/>
      <c r="P10490"/>
    </row>
    <row r="10491" spans="11:16" x14ac:dyDescent="0.3">
      <c r="K10491"/>
      <c r="L10491"/>
      <c r="M10491"/>
      <c r="N10491"/>
      <c r="O10491"/>
      <c r="P10491"/>
    </row>
    <row r="10492" spans="11:16" x14ac:dyDescent="0.3">
      <c r="K10492"/>
      <c r="L10492"/>
      <c r="M10492"/>
      <c r="N10492"/>
      <c r="O10492"/>
      <c r="P10492"/>
    </row>
    <row r="10493" spans="11:16" x14ac:dyDescent="0.3">
      <c r="K10493"/>
      <c r="L10493"/>
      <c r="M10493"/>
      <c r="N10493"/>
      <c r="O10493"/>
      <c r="P10493"/>
    </row>
    <row r="10494" spans="11:16" x14ac:dyDescent="0.3">
      <c r="K10494"/>
      <c r="L10494"/>
      <c r="M10494"/>
      <c r="N10494"/>
      <c r="O10494"/>
      <c r="P10494"/>
    </row>
    <row r="10495" spans="11:16" x14ac:dyDescent="0.3">
      <c r="K10495"/>
      <c r="L10495"/>
      <c r="M10495"/>
      <c r="N10495"/>
      <c r="O10495"/>
      <c r="P10495"/>
    </row>
    <row r="10496" spans="11:16" x14ac:dyDescent="0.3">
      <c r="K10496"/>
      <c r="L10496"/>
      <c r="M10496"/>
      <c r="N10496"/>
      <c r="O10496"/>
      <c r="P10496"/>
    </row>
    <row r="10497" spans="11:16" x14ac:dyDescent="0.3">
      <c r="K10497"/>
      <c r="L10497"/>
      <c r="M10497"/>
      <c r="N10497"/>
      <c r="O10497"/>
      <c r="P10497"/>
    </row>
    <row r="10498" spans="11:16" x14ac:dyDescent="0.3">
      <c r="K10498"/>
      <c r="L10498"/>
      <c r="M10498"/>
      <c r="N10498"/>
      <c r="O10498"/>
      <c r="P10498"/>
    </row>
    <row r="10499" spans="11:16" x14ac:dyDescent="0.3">
      <c r="K10499"/>
      <c r="L10499"/>
      <c r="M10499"/>
      <c r="N10499"/>
      <c r="O10499"/>
      <c r="P10499"/>
    </row>
    <row r="10500" spans="11:16" x14ac:dyDescent="0.3">
      <c r="K10500"/>
      <c r="L10500"/>
      <c r="M10500"/>
      <c r="N10500"/>
      <c r="O10500"/>
      <c r="P10500"/>
    </row>
    <row r="10501" spans="11:16" x14ac:dyDescent="0.3">
      <c r="K10501"/>
      <c r="L10501"/>
      <c r="M10501"/>
      <c r="N10501"/>
      <c r="O10501"/>
      <c r="P10501"/>
    </row>
    <row r="10502" spans="11:16" x14ac:dyDescent="0.3">
      <c r="K10502"/>
      <c r="L10502"/>
      <c r="M10502"/>
      <c r="N10502"/>
      <c r="O10502"/>
      <c r="P10502"/>
    </row>
    <row r="10503" spans="11:16" x14ac:dyDescent="0.3">
      <c r="K10503"/>
      <c r="L10503"/>
      <c r="M10503"/>
      <c r="N10503"/>
      <c r="O10503"/>
      <c r="P10503"/>
    </row>
    <row r="10504" spans="11:16" x14ac:dyDescent="0.3">
      <c r="K10504"/>
      <c r="L10504"/>
      <c r="M10504"/>
      <c r="N10504"/>
      <c r="O10504"/>
      <c r="P10504"/>
    </row>
    <row r="10505" spans="11:16" x14ac:dyDescent="0.3">
      <c r="K10505"/>
      <c r="L10505"/>
      <c r="M10505"/>
      <c r="N10505"/>
      <c r="O10505"/>
      <c r="P10505"/>
    </row>
    <row r="10506" spans="11:16" x14ac:dyDescent="0.3">
      <c r="K10506"/>
      <c r="L10506"/>
      <c r="M10506"/>
      <c r="N10506"/>
      <c r="O10506"/>
      <c r="P10506"/>
    </row>
    <row r="10507" spans="11:16" x14ac:dyDescent="0.3">
      <c r="K10507"/>
      <c r="L10507"/>
      <c r="M10507"/>
      <c r="N10507"/>
      <c r="O10507"/>
      <c r="P10507"/>
    </row>
    <row r="10508" spans="11:16" x14ac:dyDescent="0.3">
      <c r="K10508"/>
      <c r="L10508"/>
      <c r="M10508"/>
      <c r="N10508"/>
      <c r="O10508"/>
      <c r="P10508"/>
    </row>
    <row r="10509" spans="11:16" x14ac:dyDescent="0.3">
      <c r="K10509"/>
      <c r="L10509"/>
      <c r="M10509"/>
      <c r="N10509"/>
      <c r="O10509"/>
      <c r="P10509"/>
    </row>
    <row r="10510" spans="11:16" x14ac:dyDescent="0.3">
      <c r="K10510"/>
      <c r="L10510"/>
      <c r="M10510"/>
      <c r="N10510"/>
      <c r="O10510"/>
      <c r="P10510"/>
    </row>
    <row r="10511" spans="11:16" x14ac:dyDescent="0.3">
      <c r="K10511"/>
      <c r="L10511"/>
      <c r="M10511"/>
      <c r="N10511"/>
      <c r="O10511"/>
      <c r="P10511"/>
    </row>
    <row r="10512" spans="11:16" x14ac:dyDescent="0.3">
      <c r="K10512"/>
      <c r="L10512"/>
      <c r="M10512"/>
      <c r="N10512"/>
      <c r="O10512"/>
      <c r="P10512"/>
    </row>
    <row r="10513" spans="11:16" x14ac:dyDescent="0.3">
      <c r="K10513"/>
      <c r="L10513"/>
      <c r="M10513"/>
      <c r="N10513"/>
      <c r="O10513"/>
      <c r="P10513"/>
    </row>
    <row r="10514" spans="11:16" x14ac:dyDescent="0.3">
      <c r="K10514"/>
      <c r="L10514"/>
      <c r="M10514"/>
      <c r="N10514"/>
      <c r="O10514"/>
      <c r="P10514"/>
    </row>
    <row r="10515" spans="11:16" x14ac:dyDescent="0.3">
      <c r="K10515"/>
      <c r="L10515"/>
      <c r="M10515"/>
      <c r="N10515"/>
      <c r="O10515"/>
      <c r="P10515"/>
    </row>
    <row r="10516" spans="11:16" x14ac:dyDescent="0.3">
      <c r="K10516"/>
      <c r="L10516"/>
      <c r="M10516"/>
      <c r="N10516"/>
      <c r="O10516"/>
      <c r="P10516"/>
    </row>
    <row r="10517" spans="11:16" x14ac:dyDescent="0.3">
      <c r="K10517"/>
      <c r="L10517"/>
      <c r="M10517"/>
      <c r="N10517"/>
      <c r="O10517"/>
      <c r="P10517"/>
    </row>
    <row r="10518" spans="11:16" x14ac:dyDescent="0.3">
      <c r="K10518"/>
      <c r="L10518"/>
      <c r="M10518"/>
      <c r="N10518"/>
      <c r="O10518"/>
      <c r="P10518"/>
    </row>
    <row r="10519" spans="11:16" x14ac:dyDescent="0.3">
      <c r="K10519"/>
      <c r="L10519"/>
      <c r="M10519"/>
      <c r="N10519"/>
      <c r="O10519"/>
      <c r="P10519"/>
    </row>
    <row r="10520" spans="11:16" x14ac:dyDescent="0.3">
      <c r="K10520"/>
      <c r="L10520"/>
      <c r="M10520"/>
      <c r="N10520"/>
      <c r="O10520"/>
      <c r="P10520"/>
    </row>
    <row r="10521" spans="11:16" x14ac:dyDescent="0.3">
      <c r="K10521"/>
      <c r="L10521"/>
      <c r="M10521"/>
      <c r="N10521"/>
      <c r="O10521"/>
      <c r="P10521"/>
    </row>
    <row r="10522" spans="11:16" x14ac:dyDescent="0.3">
      <c r="K10522"/>
      <c r="L10522"/>
      <c r="M10522"/>
      <c r="N10522"/>
      <c r="O10522"/>
      <c r="P10522"/>
    </row>
    <row r="10523" spans="11:16" x14ac:dyDescent="0.3">
      <c r="K10523"/>
      <c r="L10523"/>
      <c r="M10523"/>
      <c r="N10523"/>
      <c r="O10523"/>
      <c r="P10523"/>
    </row>
    <row r="10524" spans="11:16" x14ac:dyDescent="0.3">
      <c r="K10524"/>
      <c r="L10524"/>
      <c r="M10524"/>
      <c r="N10524"/>
      <c r="O10524"/>
      <c r="P10524"/>
    </row>
    <row r="10525" spans="11:16" x14ac:dyDescent="0.3">
      <c r="K10525"/>
      <c r="L10525"/>
      <c r="M10525"/>
      <c r="N10525"/>
      <c r="O10525"/>
      <c r="P10525"/>
    </row>
    <row r="10526" spans="11:16" x14ac:dyDescent="0.3">
      <c r="K10526"/>
      <c r="L10526"/>
      <c r="M10526"/>
      <c r="N10526"/>
      <c r="O10526"/>
      <c r="P10526"/>
    </row>
    <row r="10527" spans="11:16" x14ac:dyDescent="0.3">
      <c r="K10527"/>
      <c r="L10527"/>
      <c r="M10527"/>
      <c r="N10527"/>
      <c r="O10527"/>
      <c r="P10527"/>
    </row>
    <row r="10528" spans="11:16" x14ac:dyDescent="0.3">
      <c r="K10528"/>
      <c r="L10528"/>
      <c r="M10528"/>
      <c r="N10528"/>
      <c r="O10528"/>
      <c r="P10528"/>
    </row>
    <row r="10529" spans="11:16" x14ac:dyDescent="0.3">
      <c r="K10529"/>
      <c r="L10529"/>
      <c r="M10529"/>
      <c r="N10529"/>
      <c r="O10529"/>
      <c r="P10529"/>
    </row>
    <row r="10530" spans="11:16" x14ac:dyDescent="0.3">
      <c r="K10530"/>
      <c r="L10530"/>
      <c r="M10530"/>
      <c r="N10530"/>
      <c r="O10530"/>
      <c r="P10530"/>
    </row>
    <row r="10531" spans="11:16" x14ac:dyDescent="0.3">
      <c r="K10531"/>
      <c r="L10531"/>
      <c r="M10531"/>
      <c r="N10531"/>
      <c r="O10531"/>
      <c r="P10531"/>
    </row>
    <row r="10532" spans="11:16" x14ac:dyDescent="0.3">
      <c r="K10532"/>
      <c r="L10532"/>
      <c r="M10532"/>
      <c r="N10532"/>
      <c r="O10532"/>
      <c r="P10532"/>
    </row>
    <row r="10533" spans="11:16" x14ac:dyDescent="0.3">
      <c r="K10533"/>
      <c r="L10533"/>
      <c r="M10533"/>
      <c r="N10533"/>
      <c r="O10533"/>
      <c r="P10533"/>
    </row>
    <row r="10534" spans="11:16" x14ac:dyDescent="0.3">
      <c r="K10534"/>
      <c r="L10534"/>
      <c r="M10534"/>
      <c r="N10534"/>
      <c r="O10534"/>
      <c r="P10534"/>
    </row>
    <row r="10535" spans="11:16" x14ac:dyDescent="0.3">
      <c r="K10535"/>
      <c r="L10535"/>
      <c r="M10535"/>
      <c r="N10535"/>
      <c r="O10535"/>
      <c r="P10535"/>
    </row>
    <row r="10536" spans="11:16" x14ac:dyDescent="0.3">
      <c r="K10536"/>
      <c r="L10536"/>
      <c r="M10536"/>
      <c r="N10536"/>
      <c r="O10536"/>
      <c r="P10536"/>
    </row>
    <row r="10537" spans="11:16" x14ac:dyDescent="0.3">
      <c r="K10537"/>
      <c r="L10537"/>
      <c r="M10537"/>
      <c r="N10537"/>
      <c r="O10537"/>
      <c r="P10537"/>
    </row>
    <row r="10538" spans="11:16" x14ac:dyDescent="0.3">
      <c r="K10538"/>
      <c r="L10538"/>
      <c r="M10538"/>
      <c r="N10538"/>
      <c r="O10538"/>
      <c r="P10538"/>
    </row>
    <row r="10539" spans="11:16" x14ac:dyDescent="0.3">
      <c r="K10539"/>
      <c r="L10539"/>
      <c r="M10539"/>
      <c r="N10539"/>
      <c r="O10539"/>
      <c r="P10539"/>
    </row>
    <row r="10540" spans="11:16" x14ac:dyDescent="0.3">
      <c r="K10540"/>
      <c r="L10540"/>
      <c r="M10540"/>
      <c r="N10540"/>
      <c r="O10540"/>
      <c r="P10540"/>
    </row>
    <row r="10541" spans="11:16" x14ac:dyDescent="0.3">
      <c r="K10541"/>
      <c r="L10541"/>
      <c r="M10541"/>
      <c r="N10541"/>
      <c r="O10541"/>
      <c r="P10541"/>
    </row>
    <row r="10542" spans="11:16" x14ac:dyDescent="0.3">
      <c r="K10542"/>
      <c r="L10542"/>
      <c r="M10542"/>
      <c r="N10542"/>
      <c r="O10542"/>
      <c r="P10542"/>
    </row>
    <row r="10543" spans="11:16" x14ac:dyDescent="0.3">
      <c r="K10543"/>
      <c r="L10543"/>
      <c r="M10543"/>
      <c r="N10543"/>
      <c r="O10543"/>
      <c r="P10543"/>
    </row>
    <row r="10544" spans="11:16" x14ac:dyDescent="0.3">
      <c r="K10544"/>
      <c r="L10544"/>
      <c r="M10544"/>
      <c r="N10544"/>
      <c r="O10544"/>
      <c r="P10544"/>
    </row>
    <row r="10545" spans="11:16" x14ac:dyDescent="0.3">
      <c r="K10545"/>
      <c r="L10545"/>
      <c r="M10545"/>
      <c r="N10545"/>
      <c r="O10545"/>
      <c r="P10545"/>
    </row>
    <row r="10546" spans="11:16" x14ac:dyDescent="0.3">
      <c r="K10546"/>
      <c r="L10546"/>
      <c r="M10546"/>
      <c r="N10546"/>
      <c r="O10546"/>
      <c r="P10546"/>
    </row>
    <row r="10547" spans="11:16" x14ac:dyDescent="0.3">
      <c r="K10547"/>
      <c r="L10547"/>
      <c r="M10547"/>
      <c r="N10547"/>
      <c r="O10547"/>
      <c r="P10547"/>
    </row>
    <row r="10548" spans="11:16" x14ac:dyDescent="0.3">
      <c r="K10548"/>
      <c r="L10548"/>
      <c r="M10548"/>
      <c r="N10548"/>
      <c r="O10548"/>
      <c r="P10548"/>
    </row>
    <row r="10549" spans="11:16" x14ac:dyDescent="0.3">
      <c r="K10549"/>
      <c r="L10549"/>
      <c r="M10549"/>
      <c r="N10549"/>
      <c r="O10549"/>
      <c r="P10549"/>
    </row>
    <row r="10550" spans="11:16" x14ac:dyDescent="0.3">
      <c r="K10550"/>
      <c r="L10550"/>
      <c r="M10550"/>
      <c r="N10550"/>
      <c r="O10550"/>
      <c r="P10550"/>
    </row>
    <row r="10551" spans="11:16" x14ac:dyDescent="0.3">
      <c r="K10551"/>
      <c r="L10551"/>
      <c r="M10551"/>
      <c r="N10551"/>
      <c r="O10551"/>
      <c r="P10551"/>
    </row>
    <row r="10552" spans="11:16" x14ac:dyDescent="0.3">
      <c r="K10552"/>
      <c r="L10552"/>
      <c r="M10552"/>
      <c r="N10552"/>
      <c r="O10552"/>
      <c r="P10552"/>
    </row>
    <row r="10553" spans="11:16" x14ac:dyDescent="0.3">
      <c r="K10553"/>
      <c r="L10553"/>
      <c r="M10553"/>
      <c r="N10553"/>
      <c r="O10553"/>
      <c r="P10553"/>
    </row>
    <row r="10554" spans="11:16" x14ac:dyDescent="0.3">
      <c r="K10554"/>
      <c r="L10554"/>
      <c r="M10554"/>
      <c r="N10554"/>
      <c r="O10554"/>
      <c r="P10554"/>
    </row>
    <row r="10555" spans="11:16" x14ac:dyDescent="0.3">
      <c r="K10555"/>
      <c r="L10555"/>
      <c r="M10555"/>
      <c r="N10555"/>
      <c r="O10555"/>
      <c r="P10555"/>
    </row>
    <row r="10556" spans="11:16" x14ac:dyDescent="0.3">
      <c r="K10556"/>
      <c r="L10556"/>
      <c r="M10556"/>
      <c r="N10556"/>
      <c r="O10556"/>
      <c r="P10556"/>
    </row>
    <row r="10557" spans="11:16" x14ac:dyDescent="0.3">
      <c r="K10557"/>
      <c r="L10557"/>
      <c r="M10557"/>
      <c r="N10557"/>
      <c r="O10557"/>
      <c r="P10557"/>
    </row>
    <row r="10558" spans="11:16" x14ac:dyDescent="0.3">
      <c r="K10558"/>
      <c r="L10558"/>
      <c r="M10558"/>
      <c r="N10558"/>
      <c r="O10558"/>
      <c r="P10558"/>
    </row>
    <row r="10559" spans="11:16" x14ac:dyDescent="0.3">
      <c r="K10559"/>
      <c r="L10559"/>
      <c r="M10559"/>
      <c r="N10559"/>
      <c r="O10559"/>
      <c r="P10559"/>
    </row>
    <row r="10560" spans="11:16" x14ac:dyDescent="0.3">
      <c r="K10560"/>
      <c r="L10560"/>
      <c r="M10560"/>
      <c r="N10560"/>
      <c r="O10560"/>
      <c r="P10560"/>
    </row>
    <row r="10561" spans="11:16" x14ac:dyDescent="0.3">
      <c r="K10561"/>
      <c r="L10561"/>
      <c r="M10561"/>
      <c r="N10561"/>
      <c r="O10561"/>
      <c r="P10561"/>
    </row>
    <row r="10562" spans="11:16" x14ac:dyDescent="0.3">
      <c r="K10562"/>
      <c r="L10562"/>
      <c r="M10562"/>
      <c r="N10562"/>
      <c r="O10562"/>
      <c r="P10562"/>
    </row>
    <row r="10563" spans="11:16" x14ac:dyDescent="0.3">
      <c r="K10563"/>
      <c r="L10563"/>
      <c r="M10563"/>
      <c r="N10563"/>
      <c r="O10563"/>
      <c r="P10563"/>
    </row>
    <row r="10564" spans="11:16" x14ac:dyDescent="0.3">
      <c r="K10564"/>
      <c r="L10564"/>
      <c r="M10564"/>
      <c r="N10564"/>
      <c r="O10564"/>
      <c r="P10564"/>
    </row>
    <row r="10565" spans="11:16" x14ac:dyDescent="0.3">
      <c r="K10565"/>
      <c r="L10565"/>
      <c r="M10565"/>
      <c r="N10565"/>
      <c r="O10565"/>
      <c r="P10565"/>
    </row>
    <row r="10566" spans="11:16" x14ac:dyDescent="0.3">
      <c r="K10566"/>
      <c r="L10566"/>
      <c r="M10566"/>
      <c r="N10566"/>
      <c r="O10566"/>
      <c r="P10566"/>
    </row>
    <row r="10567" spans="11:16" x14ac:dyDescent="0.3">
      <c r="K10567"/>
      <c r="L10567"/>
      <c r="M10567"/>
      <c r="N10567"/>
      <c r="O10567"/>
      <c r="P10567"/>
    </row>
    <row r="10568" spans="11:16" x14ac:dyDescent="0.3">
      <c r="K10568"/>
      <c r="L10568"/>
      <c r="M10568"/>
      <c r="N10568"/>
      <c r="O10568"/>
      <c r="P10568"/>
    </row>
    <row r="10569" spans="11:16" x14ac:dyDescent="0.3">
      <c r="K10569"/>
      <c r="L10569"/>
      <c r="M10569"/>
      <c r="N10569"/>
      <c r="O10569"/>
      <c r="P10569"/>
    </row>
    <row r="10570" spans="11:16" x14ac:dyDescent="0.3">
      <c r="K10570"/>
      <c r="L10570"/>
      <c r="M10570"/>
      <c r="N10570"/>
      <c r="O10570"/>
      <c r="P10570"/>
    </row>
    <row r="10571" spans="11:16" x14ac:dyDescent="0.3">
      <c r="K10571"/>
      <c r="L10571"/>
      <c r="M10571"/>
      <c r="N10571"/>
      <c r="O10571"/>
      <c r="P10571"/>
    </row>
    <row r="10572" spans="11:16" x14ac:dyDescent="0.3">
      <c r="K10572"/>
      <c r="L10572"/>
      <c r="M10572"/>
      <c r="N10572"/>
      <c r="O10572"/>
      <c r="P10572"/>
    </row>
    <row r="10573" spans="11:16" x14ac:dyDescent="0.3">
      <c r="K10573"/>
      <c r="L10573"/>
      <c r="M10573"/>
      <c r="N10573"/>
      <c r="O10573"/>
      <c r="P10573"/>
    </row>
    <row r="10574" spans="11:16" x14ac:dyDescent="0.3">
      <c r="K10574"/>
      <c r="L10574"/>
      <c r="M10574"/>
      <c r="N10574"/>
      <c r="O10574"/>
      <c r="P10574"/>
    </row>
    <row r="10575" spans="11:16" x14ac:dyDescent="0.3">
      <c r="K10575"/>
      <c r="L10575"/>
      <c r="M10575"/>
      <c r="N10575"/>
      <c r="O10575"/>
      <c r="P10575"/>
    </row>
    <row r="10576" spans="11:16" x14ac:dyDescent="0.3">
      <c r="K10576"/>
      <c r="L10576"/>
      <c r="M10576"/>
      <c r="N10576"/>
      <c r="O10576"/>
      <c r="P10576"/>
    </row>
    <row r="10577" spans="11:16" x14ac:dyDescent="0.3">
      <c r="K10577"/>
      <c r="L10577"/>
      <c r="M10577"/>
      <c r="N10577"/>
      <c r="O10577"/>
      <c r="P10577"/>
    </row>
    <row r="10578" spans="11:16" x14ac:dyDescent="0.3">
      <c r="K10578"/>
      <c r="L10578"/>
      <c r="M10578"/>
      <c r="N10578"/>
      <c r="O10578"/>
      <c r="P10578"/>
    </row>
    <row r="10579" spans="11:16" x14ac:dyDescent="0.3">
      <c r="K10579"/>
      <c r="L10579"/>
      <c r="M10579"/>
      <c r="N10579"/>
      <c r="O10579"/>
      <c r="P10579"/>
    </row>
    <row r="10580" spans="11:16" x14ac:dyDescent="0.3">
      <c r="K10580"/>
      <c r="L10580"/>
      <c r="M10580"/>
      <c r="N10580"/>
      <c r="O10580"/>
      <c r="P10580"/>
    </row>
    <row r="10581" spans="11:16" x14ac:dyDescent="0.3">
      <c r="K10581"/>
      <c r="L10581"/>
      <c r="M10581"/>
      <c r="N10581"/>
      <c r="O10581"/>
      <c r="P10581"/>
    </row>
    <row r="10582" spans="11:16" x14ac:dyDescent="0.3">
      <c r="K10582"/>
      <c r="L10582"/>
      <c r="M10582"/>
      <c r="N10582"/>
      <c r="O10582"/>
      <c r="P10582"/>
    </row>
    <row r="10583" spans="11:16" x14ac:dyDescent="0.3">
      <c r="K10583"/>
      <c r="L10583"/>
      <c r="M10583"/>
      <c r="N10583"/>
      <c r="O10583"/>
      <c r="P10583"/>
    </row>
    <row r="10584" spans="11:16" x14ac:dyDescent="0.3">
      <c r="K10584"/>
      <c r="L10584"/>
      <c r="M10584"/>
      <c r="N10584"/>
      <c r="O10584"/>
      <c r="P10584"/>
    </row>
    <row r="10585" spans="11:16" x14ac:dyDescent="0.3">
      <c r="K10585"/>
      <c r="L10585"/>
      <c r="M10585"/>
      <c r="N10585"/>
      <c r="O10585"/>
      <c r="P10585"/>
    </row>
    <row r="10586" spans="11:16" x14ac:dyDescent="0.3">
      <c r="K10586"/>
      <c r="L10586"/>
      <c r="M10586"/>
      <c r="N10586"/>
      <c r="O10586"/>
      <c r="P10586"/>
    </row>
    <row r="10587" spans="11:16" x14ac:dyDescent="0.3">
      <c r="K10587"/>
      <c r="L10587"/>
      <c r="M10587"/>
      <c r="N10587"/>
      <c r="O10587"/>
      <c r="P10587"/>
    </row>
    <row r="10588" spans="11:16" x14ac:dyDescent="0.3">
      <c r="K10588"/>
      <c r="L10588"/>
      <c r="M10588"/>
      <c r="N10588"/>
      <c r="O10588"/>
      <c r="P10588"/>
    </row>
    <row r="10589" spans="11:16" x14ac:dyDescent="0.3">
      <c r="K10589"/>
      <c r="L10589"/>
      <c r="M10589"/>
      <c r="N10589"/>
      <c r="O10589"/>
      <c r="P10589"/>
    </row>
    <row r="10590" spans="11:16" x14ac:dyDescent="0.3">
      <c r="K10590"/>
      <c r="L10590"/>
      <c r="M10590"/>
      <c r="N10590"/>
      <c r="O10590"/>
      <c r="P10590"/>
    </row>
    <row r="10591" spans="11:16" x14ac:dyDescent="0.3">
      <c r="K10591"/>
      <c r="L10591"/>
      <c r="M10591"/>
      <c r="N10591"/>
      <c r="O10591"/>
      <c r="P10591"/>
    </row>
    <row r="10592" spans="11:16" x14ac:dyDescent="0.3">
      <c r="K10592"/>
      <c r="L10592"/>
      <c r="M10592"/>
      <c r="N10592"/>
      <c r="O10592"/>
      <c r="P10592"/>
    </row>
    <row r="10593" spans="11:16" x14ac:dyDescent="0.3">
      <c r="K10593"/>
      <c r="L10593"/>
      <c r="M10593"/>
      <c r="N10593"/>
      <c r="O10593"/>
      <c r="P10593"/>
    </row>
    <row r="10594" spans="11:16" x14ac:dyDescent="0.3">
      <c r="K10594"/>
      <c r="L10594"/>
      <c r="M10594"/>
      <c r="N10594"/>
      <c r="O10594"/>
      <c r="P10594"/>
    </row>
    <row r="10595" spans="11:16" x14ac:dyDescent="0.3">
      <c r="K10595"/>
      <c r="L10595"/>
      <c r="M10595"/>
      <c r="N10595"/>
      <c r="O10595"/>
      <c r="P10595"/>
    </row>
    <row r="10596" spans="11:16" x14ac:dyDescent="0.3">
      <c r="K10596"/>
      <c r="L10596"/>
      <c r="M10596"/>
      <c r="N10596"/>
      <c r="O10596"/>
      <c r="P10596"/>
    </row>
    <row r="10597" spans="11:16" x14ac:dyDescent="0.3">
      <c r="K10597"/>
      <c r="L10597"/>
      <c r="M10597"/>
      <c r="N10597"/>
      <c r="O10597"/>
      <c r="P10597"/>
    </row>
    <row r="10598" spans="11:16" x14ac:dyDescent="0.3">
      <c r="K10598"/>
      <c r="L10598"/>
      <c r="M10598"/>
      <c r="N10598"/>
      <c r="O10598"/>
      <c r="P10598"/>
    </row>
    <row r="10599" spans="11:16" x14ac:dyDescent="0.3">
      <c r="K10599"/>
      <c r="L10599"/>
      <c r="M10599"/>
      <c r="N10599"/>
      <c r="O10599"/>
      <c r="P10599"/>
    </row>
    <row r="10600" spans="11:16" x14ac:dyDescent="0.3">
      <c r="K10600"/>
      <c r="L10600"/>
      <c r="M10600"/>
      <c r="N10600"/>
      <c r="O10600"/>
      <c r="P10600"/>
    </row>
    <row r="10601" spans="11:16" x14ac:dyDescent="0.3">
      <c r="K10601"/>
      <c r="L10601"/>
      <c r="M10601"/>
      <c r="N10601"/>
      <c r="O10601"/>
      <c r="P10601"/>
    </row>
    <row r="10602" spans="11:16" x14ac:dyDescent="0.3">
      <c r="K10602"/>
      <c r="L10602"/>
      <c r="M10602"/>
      <c r="N10602"/>
      <c r="O10602"/>
      <c r="P10602"/>
    </row>
    <row r="10603" spans="11:16" x14ac:dyDescent="0.3">
      <c r="K10603"/>
      <c r="L10603"/>
      <c r="M10603"/>
      <c r="N10603"/>
      <c r="O10603"/>
      <c r="P10603"/>
    </row>
    <row r="10604" spans="11:16" x14ac:dyDescent="0.3">
      <c r="K10604"/>
      <c r="L10604"/>
      <c r="M10604"/>
      <c r="N10604"/>
      <c r="O10604"/>
      <c r="P10604"/>
    </row>
    <row r="10605" spans="11:16" x14ac:dyDescent="0.3">
      <c r="K10605"/>
      <c r="L10605"/>
      <c r="M10605"/>
      <c r="N10605"/>
      <c r="O10605"/>
      <c r="P10605"/>
    </row>
    <row r="10606" spans="11:16" x14ac:dyDescent="0.3">
      <c r="K10606"/>
      <c r="L10606"/>
      <c r="M10606"/>
      <c r="N10606"/>
      <c r="O10606"/>
      <c r="P10606"/>
    </row>
    <row r="10607" spans="11:16" x14ac:dyDescent="0.3">
      <c r="K10607"/>
      <c r="L10607"/>
      <c r="M10607"/>
      <c r="N10607"/>
      <c r="O10607"/>
      <c r="P10607"/>
    </row>
    <row r="10608" spans="11:16" x14ac:dyDescent="0.3">
      <c r="K10608"/>
      <c r="L10608"/>
      <c r="M10608"/>
      <c r="N10608"/>
      <c r="O10608"/>
      <c r="P10608"/>
    </row>
    <row r="10609" spans="11:16" x14ac:dyDescent="0.3">
      <c r="K10609"/>
      <c r="L10609"/>
      <c r="M10609"/>
      <c r="N10609"/>
      <c r="O10609"/>
      <c r="P10609"/>
    </row>
    <row r="10610" spans="11:16" x14ac:dyDescent="0.3">
      <c r="K10610"/>
      <c r="L10610"/>
      <c r="M10610"/>
      <c r="N10610"/>
      <c r="O10610"/>
      <c r="P10610"/>
    </row>
    <row r="10611" spans="11:16" x14ac:dyDescent="0.3">
      <c r="K10611"/>
      <c r="L10611"/>
      <c r="M10611"/>
      <c r="N10611"/>
      <c r="O10611"/>
      <c r="P10611"/>
    </row>
    <row r="10612" spans="11:16" x14ac:dyDescent="0.3">
      <c r="K10612"/>
      <c r="L10612"/>
      <c r="M10612"/>
      <c r="N10612"/>
      <c r="O10612"/>
      <c r="P10612"/>
    </row>
    <row r="10613" spans="11:16" x14ac:dyDescent="0.3">
      <c r="K10613"/>
      <c r="L10613"/>
      <c r="M10613"/>
      <c r="N10613"/>
      <c r="O10613"/>
      <c r="P10613"/>
    </row>
    <row r="10614" spans="11:16" x14ac:dyDescent="0.3">
      <c r="K10614"/>
      <c r="L10614"/>
      <c r="M10614"/>
      <c r="N10614"/>
      <c r="O10614"/>
      <c r="P10614"/>
    </row>
    <row r="10615" spans="11:16" x14ac:dyDescent="0.3">
      <c r="K10615"/>
      <c r="L10615"/>
      <c r="M10615"/>
      <c r="N10615"/>
      <c r="O10615"/>
      <c r="P10615"/>
    </row>
    <row r="10616" spans="11:16" x14ac:dyDescent="0.3">
      <c r="K10616"/>
      <c r="L10616"/>
      <c r="M10616"/>
      <c r="N10616"/>
      <c r="O10616"/>
      <c r="P10616"/>
    </row>
    <row r="10617" spans="11:16" x14ac:dyDescent="0.3">
      <c r="K10617"/>
      <c r="L10617"/>
      <c r="M10617"/>
      <c r="N10617"/>
      <c r="O10617"/>
      <c r="P10617"/>
    </row>
    <row r="10618" spans="11:16" x14ac:dyDescent="0.3">
      <c r="K10618"/>
      <c r="L10618"/>
      <c r="M10618"/>
      <c r="N10618"/>
      <c r="O10618"/>
      <c r="P10618"/>
    </row>
    <row r="10619" spans="11:16" x14ac:dyDescent="0.3">
      <c r="K10619"/>
      <c r="L10619"/>
      <c r="M10619"/>
      <c r="N10619"/>
      <c r="O10619"/>
      <c r="P10619"/>
    </row>
    <row r="10620" spans="11:16" x14ac:dyDescent="0.3">
      <c r="K10620"/>
      <c r="L10620"/>
      <c r="M10620"/>
      <c r="N10620"/>
      <c r="O10620"/>
      <c r="P10620"/>
    </row>
    <row r="10621" spans="11:16" x14ac:dyDescent="0.3">
      <c r="K10621"/>
      <c r="L10621"/>
      <c r="M10621"/>
      <c r="N10621"/>
      <c r="O10621"/>
      <c r="P10621"/>
    </row>
    <row r="10622" spans="11:16" x14ac:dyDescent="0.3">
      <c r="K10622"/>
      <c r="L10622"/>
      <c r="M10622"/>
      <c r="N10622"/>
      <c r="O10622"/>
      <c r="P10622"/>
    </row>
    <row r="10623" spans="11:16" x14ac:dyDescent="0.3">
      <c r="K10623"/>
      <c r="L10623"/>
      <c r="M10623"/>
      <c r="N10623"/>
      <c r="O10623"/>
      <c r="P10623"/>
    </row>
    <row r="10624" spans="11:16" x14ac:dyDescent="0.3">
      <c r="K10624"/>
      <c r="L10624"/>
      <c r="M10624"/>
      <c r="N10624"/>
      <c r="O10624"/>
      <c r="P10624"/>
    </row>
    <row r="10625" spans="11:16" x14ac:dyDescent="0.3">
      <c r="K10625"/>
      <c r="L10625"/>
      <c r="M10625"/>
      <c r="N10625"/>
      <c r="O10625"/>
      <c r="P10625"/>
    </row>
    <row r="10626" spans="11:16" x14ac:dyDescent="0.3">
      <c r="K10626"/>
      <c r="L10626"/>
      <c r="M10626"/>
      <c r="N10626"/>
      <c r="O10626"/>
      <c r="P10626"/>
    </row>
    <row r="10627" spans="11:16" x14ac:dyDescent="0.3">
      <c r="K10627"/>
      <c r="L10627"/>
      <c r="M10627"/>
      <c r="N10627"/>
      <c r="O10627"/>
      <c r="P10627"/>
    </row>
    <row r="10628" spans="11:16" x14ac:dyDescent="0.3">
      <c r="K10628"/>
      <c r="L10628"/>
      <c r="M10628"/>
      <c r="N10628"/>
      <c r="O10628"/>
      <c r="P10628"/>
    </row>
    <row r="10629" spans="11:16" x14ac:dyDescent="0.3">
      <c r="K10629"/>
      <c r="L10629"/>
      <c r="M10629"/>
      <c r="N10629"/>
      <c r="O10629"/>
      <c r="P10629"/>
    </row>
    <row r="10630" spans="11:16" x14ac:dyDescent="0.3">
      <c r="K10630"/>
      <c r="L10630"/>
      <c r="M10630"/>
      <c r="N10630"/>
      <c r="O10630"/>
      <c r="P10630"/>
    </row>
    <row r="10631" spans="11:16" x14ac:dyDescent="0.3">
      <c r="K10631"/>
      <c r="L10631"/>
      <c r="M10631"/>
      <c r="N10631"/>
      <c r="O10631"/>
      <c r="P10631"/>
    </row>
    <row r="10632" spans="11:16" x14ac:dyDescent="0.3">
      <c r="K10632"/>
      <c r="L10632"/>
      <c r="M10632"/>
      <c r="N10632"/>
      <c r="O10632"/>
      <c r="P10632"/>
    </row>
    <row r="10633" spans="11:16" x14ac:dyDescent="0.3">
      <c r="K10633"/>
      <c r="L10633"/>
      <c r="M10633"/>
      <c r="N10633"/>
      <c r="O10633"/>
      <c r="P10633"/>
    </row>
    <row r="10634" spans="11:16" x14ac:dyDescent="0.3">
      <c r="K10634"/>
      <c r="L10634"/>
      <c r="M10634"/>
      <c r="N10634"/>
      <c r="O10634"/>
      <c r="P10634"/>
    </row>
    <row r="10635" spans="11:16" x14ac:dyDescent="0.3">
      <c r="K10635"/>
      <c r="L10635"/>
      <c r="M10635"/>
      <c r="N10635"/>
      <c r="O10635"/>
      <c r="P10635"/>
    </row>
    <row r="10636" spans="11:16" x14ac:dyDescent="0.3">
      <c r="K10636"/>
      <c r="L10636"/>
      <c r="M10636"/>
      <c r="N10636"/>
      <c r="O10636"/>
      <c r="P10636"/>
    </row>
    <row r="10637" spans="11:16" x14ac:dyDescent="0.3">
      <c r="K10637"/>
      <c r="L10637"/>
      <c r="M10637"/>
      <c r="N10637"/>
      <c r="O10637"/>
      <c r="P10637"/>
    </row>
    <row r="10638" spans="11:16" x14ac:dyDescent="0.3">
      <c r="K10638"/>
      <c r="L10638"/>
      <c r="M10638"/>
      <c r="N10638"/>
      <c r="O10638"/>
      <c r="P10638"/>
    </row>
    <row r="10639" spans="11:16" x14ac:dyDescent="0.3">
      <c r="K10639"/>
      <c r="L10639"/>
      <c r="M10639"/>
      <c r="N10639"/>
      <c r="O10639"/>
      <c r="P10639"/>
    </row>
    <row r="10640" spans="11:16" x14ac:dyDescent="0.3">
      <c r="K10640"/>
      <c r="L10640"/>
      <c r="M10640"/>
      <c r="N10640"/>
      <c r="O10640"/>
      <c r="P10640"/>
    </row>
    <row r="10641" spans="11:16" x14ac:dyDescent="0.3">
      <c r="K10641"/>
      <c r="L10641"/>
      <c r="M10641"/>
      <c r="N10641"/>
      <c r="O10641"/>
      <c r="P10641"/>
    </row>
    <row r="10642" spans="11:16" x14ac:dyDescent="0.3">
      <c r="K10642"/>
      <c r="L10642"/>
      <c r="M10642"/>
      <c r="N10642"/>
      <c r="O10642"/>
      <c r="P10642"/>
    </row>
    <row r="10643" spans="11:16" x14ac:dyDescent="0.3">
      <c r="K10643"/>
      <c r="L10643"/>
      <c r="M10643"/>
      <c r="N10643"/>
      <c r="O10643"/>
      <c r="P10643"/>
    </row>
    <row r="10644" spans="11:16" x14ac:dyDescent="0.3">
      <c r="K10644"/>
      <c r="L10644"/>
      <c r="M10644"/>
      <c r="N10644"/>
      <c r="O10644"/>
      <c r="P10644"/>
    </row>
    <row r="10645" spans="11:16" x14ac:dyDescent="0.3">
      <c r="K10645"/>
      <c r="L10645"/>
      <c r="M10645"/>
      <c r="N10645"/>
      <c r="O10645"/>
      <c r="P10645"/>
    </row>
    <row r="10646" spans="11:16" x14ac:dyDescent="0.3">
      <c r="K10646"/>
      <c r="L10646"/>
      <c r="M10646"/>
      <c r="N10646"/>
      <c r="O10646"/>
      <c r="P10646"/>
    </row>
    <row r="10647" spans="11:16" x14ac:dyDescent="0.3">
      <c r="K10647"/>
      <c r="L10647"/>
      <c r="M10647"/>
      <c r="N10647"/>
      <c r="O10647"/>
      <c r="P10647"/>
    </row>
    <row r="10648" spans="11:16" x14ac:dyDescent="0.3">
      <c r="K10648"/>
      <c r="L10648"/>
      <c r="M10648"/>
      <c r="N10648"/>
      <c r="O10648"/>
      <c r="P10648"/>
    </row>
    <row r="10649" spans="11:16" x14ac:dyDescent="0.3">
      <c r="K10649"/>
      <c r="L10649"/>
      <c r="M10649"/>
      <c r="N10649"/>
      <c r="O10649"/>
      <c r="P10649"/>
    </row>
    <row r="10650" spans="11:16" x14ac:dyDescent="0.3">
      <c r="K10650"/>
      <c r="L10650"/>
      <c r="M10650"/>
      <c r="N10650"/>
      <c r="O10650"/>
      <c r="P10650"/>
    </row>
    <row r="10651" spans="11:16" x14ac:dyDescent="0.3">
      <c r="K10651"/>
      <c r="L10651"/>
      <c r="M10651"/>
      <c r="N10651"/>
      <c r="O10651"/>
      <c r="P10651"/>
    </row>
    <row r="10652" spans="11:16" x14ac:dyDescent="0.3">
      <c r="K10652"/>
      <c r="L10652"/>
      <c r="M10652"/>
      <c r="N10652"/>
      <c r="O10652"/>
      <c r="P10652"/>
    </row>
    <row r="10653" spans="11:16" x14ac:dyDescent="0.3">
      <c r="K10653"/>
      <c r="L10653"/>
      <c r="M10653"/>
      <c r="N10653"/>
      <c r="O10653"/>
      <c r="P10653"/>
    </row>
    <row r="10654" spans="11:16" x14ac:dyDescent="0.3">
      <c r="K10654"/>
      <c r="L10654"/>
      <c r="M10654"/>
      <c r="N10654"/>
      <c r="O10654"/>
      <c r="P10654"/>
    </row>
    <row r="10655" spans="11:16" x14ac:dyDescent="0.3">
      <c r="K10655"/>
      <c r="L10655"/>
      <c r="M10655"/>
      <c r="N10655"/>
      <c r="O10655"/>
      <c r="P10655"/>
    </row>
    <row r="10656" spans="11:16" x14ac:dyDescent="0.3">
      <c r="K10656"/>
      <c r="L10656"/>
      <c r="M10656"/>
      <c r="N10656"/>
      <c r="O10656"/>
      <c r="P10656"/>
    </row>
    <row r="10657" spans="11:16" x14ac:dyDescent="0.3">
      <c r="K10657"/>
      <c r="L10657"/>
      <c r="M10657"/>
      <c r="N10657"/>
      <c r="O10657"/>
      <c r="P10657"/>
    </row>
    <row r="10658" spans="11:16" x14ac:dyDescent="0.3">
      <c r="K10658"/>
      <c r="L10658"/>
      <c r="M10658"/>
      <c r="N10658"/>
      <c r="O10658"/>
      <c r="P10658"/>
    </row>
    <row r="10659" spans="11:16" x14ac:dyDescent="0.3">
      <c r="K10659"/>
      <c r="L10659"/>
      <c r="M10659"/>
      <c r="N10659"/>
      <c r="O10659"/>
      <c r="P10659"/>
    </row>
    <row r="10660" spans="11:16" x14ac:dyDescent="0.3">
      <c r="K10660"/>
      <c r="L10660"/>
      <c r="M10660"/>
      <c r="N10660"/>
      <c r="O10660"/>
      <c r="P10660"/>
    </row>
    <row r="10661" spans="11:16" x14ac:dyDescent="0.3">
      <c r="K10661"/>
      <c r="L10661"/>
      <c r="M10661"/>
      <c r="N10661"/>
      <c r="O10661"/>
      <c r="P10661"/>
    </row>
    <row r="10662" spans="11:16" x14ac:dyDescent="0.3">
      <c r="K10662"/>
      <c r="L10662"/>
      <c r="M10662"/>
      <c r="N10662"/>
      <c r="O10662"/>
      <c r="P10662"/>
    </row>
    <row r="10663" spans="11:16" x14ac:dyDescent="0.3">
      <c r="K10663"/>
      <c r="L10663"/>
      <c r="M10663"/>
      <c r="N10663"/>
      <c r="O10663"/>
      <c r="P10663"/>
    </row>
    <row r="10664" spans="11:16" x14ac:dyDescent="0.3">
      <c r="K10664"/>
      <c r="L10664"/>
      <c r="M10664"/>
      <c r="N10664"/>
      <c r="O10664"/>
      <c r="P10664"/>
    </row>
    <row r="10665" spans="11:16" x14ac:dyDescent="0.3">
      <c r="K10665"/>
      <c r="L10665"/>
      <c r="M10665"/>
      <c r="N10665"/>
      <c r="O10665"/>
      <c r="P10665"/>
    </row>
    <row r="10666" spans="11:16" x14ac:dyDescent="0.3">
      <c r="K10666"/>
      <c r="L10666"/>
      <c r="M10666"/>
      <c r="N10666"/>
      <c r="O10666"/>
      <c r="P10666"/>
    </row>
    <row r="10667" spans="11:16" x14ac:dyDescent="0.3">
      <c r="K10667"/>
      <c r="L10667"/>
      <c r="M10667"/>
      <c r="N10667"/>
      <c r="O10667"/>
      <c r="P10667"/>
    </row>
    <row r="10668" spans="11:16" x14ac:dyDescent="0.3">
      <c r="K10668"/>
      <c r="L10668"/>
      <c r="M10668"/>
      <c r="N10668"/>
      <c r="O10668"/>
      <c r="P10668"/>
    </row>
    <row r="10669" spans="11:16" x14ac:dyDescent="0.3">
      <c r="K10669"/>
      <c r="L10669"/>
      <c r="M10669"/>
      <c r="N10669"/>
      <c r="O10669"/>
      <c r="P10669"/>
    </row>
    <row r="10670" spans="11:16" x14ac:dyDescent="0.3">
      <c r="K10670"/>
      <c r="L10670"/>
      <c r="M10670"/>
      <c r="N10670"/>
      <c r="O10670"/>
      <c r="P10670"/>
    </row>
    <row r="10671" spans="11:16" x14ac:dyDescent="0.3">
      <c r="K10671"/>
      <c r="L10671"/>
      <c r="M10671"/>
      <c r="N10671"/>
      <c r="O10671"/>
      <c r="P10671"/>
    </row>
    <row r="10672" spans="11:16" x14ac:dyDescent="0.3">
      <c r="K10672"/>
      <c r="L10672"/>
      <c r="M10672"/>
      <c r="N10672"/>
      <c r="O10672"/>
      <c r="P10672"/>
    </row>
    <row r="10673" spans="11:16" x14ac:dyDescent="0.3">
      <c r="K10673"/>
      <c r="L10673"/>
      <c r="M10673"/>
      <c r="N10673"/>
      <c r="O10673"/>
      <c r="P10673"/>
    </row>
    <row r="10674" spans="11:16" x14ac:dyDescent="0.3">
      <c r="K10674"/>
      <c r="L10674"/>
      <c r="M10674"/>
      <c r="N10674"/>
      <c r="O10674"/>
      <c r="P10674"/>
    </row>
    <row r="10675" spans="11:16" x14ac:dyDescent="0.3">
      <c r="K10675"/>
      <c r="L10675"/>
      <c r="M10675"/>
      <c r="N10675"/>
      <c r="O10675"/>
      <c r="P10675"/>
    </row>
    <row r="10676" spans="11:16" x14ac:dyDescent="0.3">
      <c r="K10676"/>
      <c r="L10676"/>
      <c r="M10676"/>
      <c r="N10676"/>
      <c r="O10676"/>
      <c r="P10676"/>
    </row>
    <row r="10677" spans="11:16" x14ac:dyDescent="0.3">
      <c r="K10677"/>
      <c r="L10677"/>
      <c r="M10677"/>
      <c r="N10677"/>
      <c r="O10677"/>
      <c r="P10677"/>
    </row>
    <row r="10678" spans="11:16" x14ac:dyDescent="0.3">
      <c r="K10678"/>
      <c r="L10678"/>
      <c r="M10678"/>
      <c r="N10678"/>
      <c r="O10678"/>
      <c r="P10678"/>
    </row>
    <row r="10679" spans="11:16" x14ac:dyDescent="0.3">
      <c r="K10679"/>
      <c r="L10679"/>
      <c r="M10679"/>
      <c r="N10679"/>
      <c r="O10679"/>
      <c r="P10679"/>
    </row>
    <row r="10680" spans="11:16" x14ac:dyDescent="0.3">
      <c r="K10680"/>
      <c r="L10680"/>
      <c r="M10680"/>
      <c r="N10680"/>
      <c r="O10680"/>
      <c r="P10680"/>
    </row>
    <row r="10681" spans="11:16" x14ac:dyDescent="0.3">
      <c r="K10681"/>
      <c r="L10681"/>
      <c r="M10681"/>
      <c r="N10681"/>
      <c r="O10681"/>
      <c r="P10681"/>
    </row>
    <row r="10682" spans="11:16" x14ac:dyDescent="0.3">
      <c r="K10682"/>
      <c r="L10682"/>
      <c r="M10682"/>
      <c r="N10682"/>
      <c r="O10682"/>
      <c r="P10682"/>
    </row>
    <row r="10683" spans="11:16" x14ac:dyDescent="0.3">
      <c r="K10683"/>
      <c r="L10683"/>
      <c r="M10683"/>
      <c r="N10683"/>
      <c r="O10683"/>
      <c r="P10683"/>
    </row>
    <row r="10684" spans="11:16" x14ac:dyDescent="0.3">
      <c r="K10684"/>
      <c r="L10684"/>
      <c r="M10684"/>
      <c r="N10684"/>
      <c r="O10684"/>
      <c r="P10684"/>
    </row>
    <row r="10685" spans="11:16" x14ac:dyDescent="0.3">
      <c r="K10685"/>
      <c r="L10685"/>
      <c r="M10685"/>
      <c r="N10685"/>
      <c r="O10685"/>
      <c r="P10685"/>
    </row>
    <row r="10686" spans="11:16" x14ac:dyDescent="0.3">
      <c r="K10686"/>
      <c r="L10686"/>
      <c r="M10686"/>
      <c r="N10686"/>
      <c r="O10686"/>
      <c r="P10686"/>
    </row>
    <row r="10687" spans="11:16" x14ac:dyDescent="0.3">
      <c r="K10687"/>
      <c r="L10687"/>
      <c r="M10687"/>
      <c r="N10687"/>
      <c r="O10687"/>
      <c r="P10687"/>
    </row>
    <row r="10688" spans="11:16" x14ac:dyDescent="0.3">
      <c r="K10688"/>
      <c r="L10688"/>
      <c r="M10688"/>
      <c r="N10688"/>
      <c r="O10688"/>
      <c r="P10688"/>
    </row>
    <row r="10689" spans="11:16" x14ac:dyDescent="0.3">
      <c r="K10689"/>
      <c r="L10689"/>
      <c r="M10689"/>
      <c r="N10689"/>
      <c r="O10689"/>
      <c r="P10689"/>
    </row>
    <row r="10690" spans="11:16" x14ac:dyDescent="0.3">
      <c r="K10690"/>
      <c r="L10690"/>
      <c r="M10690"/>
      <c r="N10690"/>
      <c r="O10690"/>
      <c r="P10690"/>
    </row>
    <row r="10691" spans="11:16" x14ac:dyDescent="0.3">
      <c r="K10691"/>
      <c r="L10691"/>
      <c r="M10691"/>
      <c r="N10691"/>
      <c r="O10691"/>
      <c r="P10691"/>
    </row>
    <row r="10692" spans="11:16" x14ac:dyDescent="0.3">
      <c r="K10692"/>
      <c r="L10692"/>
      <c r="M10692"/>
      <c r="N10692"/>
      <c r="O10692"/>
      <c r="P10692"/>
    </row>
    <row r="10693" spans="11:16" x14ac:dyDescent="0.3">
      <c r="K10693"/>
      <c r="L10693"/>
      <c r="M10693"/>
      <c r="N10693"/>
      <c r="O10693"/>
      <c r="P10693"/>
    </row>
    <row r="10694" spans="11:16" x14ac:dyDescent="0.3">
      <c r="K10694"/>
      <c r="L10694"/>
      <c r="M10694"/>
      <c r="N10694"/>
      <c r="O10694"/>
      <c r="P10694"/>
    </row>
    <row r="10695" spans="11:16" x14ac:dyDescent="0.3">
      <c r="K10695"/>
      <c r="L10695"/>
      <c r="M10695"/>
      <c r="N10695"/>
      <c r="O10695"/>
      <c r="P10695"/>
    </row>
    <row r="10696" spans="11:16" x14ac:dyDescent="0.3">
      <c r="K10696"/>
      <c r="L10696"/>
      <c r="M10696"/>
      <c r="N10696"/>
      <c r="O10696"/>
      <c r="P10696"/>
    </row>
    <row r="10697" spans="11:16" x14ac:dyDescent="0.3">
      <c r="K10697"/>
      <c r="L10697"/>
      <c r="M10697"/>
      <c r="N10697"/>
      <c r="O10697"/>
      <c r="P10697"/>
    </row>
    <row r="10698" spans="11:16" x14ac:dyDescent="0.3">
      <c r="K10698"/>
      <c r="L10698"/>
      <c r="M10698"/>
      <c r="N10698"/>
      <c r="O10698"/>
      <c r="P10698"/>
    </row>
    <row r="10699" spans="11:16" x14ac:dyDescent="0.3">
      <c r="K10699"/>
      <c r="L10699"/>
      <c r="M10699"/>
      <c r="N10699"/>
      <c r="O10699"/>
      <c r="P10699"/>
    </row>
    <row r="10700" spans="11:16" x14ac:dyDescent="0.3">
      <c r="K10700"/>
      <c r="L10700"/>
      <c r="M10700"/>
      <c r="N10700"/>
      <c r="O10700"/>
      <c r="P10700"/>
    </row>
    <row r="10701" spans="11:16" x14ac:dyDescent="0.3">
      <c r="K10701"/>
      <c r="L10701"/>
      <c r="M10701"/>
      <c r="N10701"/>
      <c r="O10701"/>
      <c r="P10701"/>
    </row>
    <row r="10702" spans="11:16" x14ac:dyDescent="0.3">
      <c r="K10702"/>
      <c r="L10702"/>
      <c r="M10702"/>
      <c r="N10702"/>
      <c r="O10702"/>
      <c r="P10702"/>
    </row>
    <row r="10703" spans="11:16" x14ac:dyDescent="0.3">
      <c r="K10703"/>
      <c r="L10703"/>
      <c r="M10703"/>
      <c r="N10703"/>
      <c r="O10703"/>
      <c r="P10703"/>
    </row>
    <row r="10704" spans="11:16" x14ac:dyDescent="0.3">
      <c r="K10704"/>
      <c r="L10704"/>
      <c r="M10704"/>
      <c r="N10704"/>
      <c r="O10704"/>
      <c r="P10704"/>
    </row>
    <row r="10705" spans="11:16" x14ac:dyDescent="0.3">
      <c r="K10705"/>
      <c r="L10705"/>
      <c r="M10705"/>
      <c r="N10705"/>
      <c r="O10705"/>
      <c r="P10705"/>
    </row>
    <row r="10706" spans="11:16" x14ac:dyDescent="0.3">
      <c r="K10706"/>
      <c r="L10706"/>
      <c r="M10706"/>
      <c r="N10706"/>
      <c r="O10706"/>
      <c r="P10706"/>
    </row>
    <row r="10707" spans="11:16" x14ac:dyDescent="0.3">
      <c r="K10707"/>
      <c r="L10707"/>
      <c r="M10707"/>
      <c r="N10707"/>
      <c r="O10707"/>
      <c r="P10707"/>
    </row>
    <row r="10708" spans="11:16" x14ac:dyDescent="0.3">
      <c r="K10708"/>
      <c r="L10708"/>
      <c r="M10708"/>
      <c r="N10708"/>
      <c r="O10708"/>
      <c r="P10708"/>
    </row>
    <row r="10709" spans="11:16" x14ac:dyDescent="0.3">
      <c r="K10709"/>
      <c r="L10709"/>
      <c r="M10709"/>
      <c r="N10709"/>
      <c r="O10709"/>
      <c r="P10709"/>
    </row>
    <row r="10710" spans="11:16" x14ac:dyDescent="0.3">
      <c r="K10710"/>
      <c r="L10710"/>
      <c r="M10710"/>
      <c r="N10710"/>
      <c r="O10710"/>
      <c r="P10710"/>
    </row>
    <row r="10711" spans="11:16" x14ac:dyDescent="0.3">
      <c r="K10711"/>
      <c r="L10711"/>
      <c r="M10711"/>
      <c r="N10711"/>
      <c r="O10711"/>
      <c r="P10711"/>
    </row>
    <row r="10712" spans="11:16" x14ac:dyDescent="0.3">
      <c r="K10712"/>
      <c r="L10712"/>
      <c r="M10712"/>
      <c r="N10712"/>
      <c r="O10712"/>
      <c r="P10712"/>
    </row>
    <row r="10713" spans="11:16" x14ac:dyDescent="0.3">
      <c r="K10713"/>
      <c r="L10713"/>
      <c r="M10713"/>
      <c r="N10713"/>
      <c r="O10713"/>
      <c r="P10713"/>
    </row>
    <row r="10714" spans="11:16" x14ac:dyDescent="0.3">
      <c r="K10714"/>
      <c r="L10714"/>
      <c r="M10714"/>
      <c r="N10714"/>
      <c r="O10714"/>
      <c r="P10714"/>
    </row>
    <row r="10715" spans="11:16" x14ac:dyDescent="0.3">
      <c r="K10715"/>
      <c r="L10715"/>
      <c r="M10715"/>
      <c r="N10715"/>
      <c r="O10715"/>
      <c r="P10715"/>
    </row>
    <row r="10716" spans="11:16" x14ac:dyDescent="0.3">
      <c r="K10716"/>
      <c r="L10716"/>
      <c r="M10716"/>
      <c r="N10716"/>
      <c r="O10716"/>
      <c r="P10716"/>
    </row>
    <row r="10717" spans="11:16" x14ac:dyDescent="0.3">
      <c r="K10717"/>
      <c r="L10717"/>
      <c r="M10717"/>
      <c r="N10717"/>
      <c r="O10717"/>
      <c r="P10717"/>
    </row>
    <row r="10718" spans="11:16" x14ac:dyDescent="0.3">
      <c r="K10718"/>
      <c r="L10718"/>
      <c r="M10718"/>
      <c r="N10718"/>
      <c r="O10718"/>
      <c r="P10718"/>
    </row>
    <row r="10719" spans="11:16" x14ac:dyDescent="0.3">
      <c r="K10719"/>
      <c r="L10719"/>
      <c r="M10719"/>
      <c r="N10719"/>
      <c r="O10719"/>
      <c r="P10719"/>
    </row>
    <row r="10720" spans="11:16" x14ac:dyDescent="0.3">
      <c r="K10720"/>
      <c r="L10720"/>
      <c r="M10720"/>
      <c r="N10720"/>
      <c r="O10720"/>
      <c r="P10720"/>
    </row>
    <row r="10721" spans="11:16" x14ac:dyDescent="0.3">
      <c r="K10721"/>
      <c r="L10721"/>
      <c r="M10721"/>
      <c r="N10721"/>
      <c r="O10721"/>
      <c r="P10721"/>
    </row>
    <row r="10722" spans="11:16" x14ac:dyDescent="0.3">
      <c r="K10722"/>
      <c r="L10722"/>
      <c r="M10722"/>
      <c r="N10722"/>
      <c r="O10722"/>
      <c r="P10722"/>
    </row>
    <row r="10723" spans="11:16" x14ac:dyDescent="0.3">
      <c r="K10723"/>
      <c r="L10723"/>
      <c r="M10723"/>
      <c r="N10723"/>
      <c r="O10723"/>
      <c r="P10723"/>
    </row>
    <row r="10724" spans="11:16" x14ac:dyDescent="0.3">
      <c r="K10724"/>
      <c r="L10724"/>
      <c r="M10724"/>
      <c r="N10724"/>
      <c r="O10724"/>
      <c r="P10724"/>
    </row>
    <row r="10725" spans="11:16" x14ac:dyDescent="0.3">
      <c r="K10725"/>
      <c r="L10725"/>
      <c r="M10725"/>
      <c r="N10725"/>
      <c r="O10725"/>
      <c r="P10725"/>
    </row>
    <row r="10726" spans="11:16" x14ac:dyDescent="0.3">
      <c r="K10726"/>
      <c r="L10726"/>
      <c r="M10726"/>
      <c r="N10726"/>
      <c r="O10726"/>
      <c r="P10726"/>
    </row>
    <row r="10727" spans="11:16" x14ac:dyDescent="0.3">
      <c r="K10727"/>
      <c r="L10727"/>
      <c r="M10727"/>
      <c r="N10727"/>
      <c r="O10727"/>
      <c r="P10727"/>
    </row>
    <row r="10728" spans="11:16" x14ac:dyDescent="0.3">
      <c r="K10728"/>
      <c r="L10728"/>
      <c r="M10728"/>
      <c r="N10728"/>
      <c r="O10728"/>
      <c r="P10728"/>
    </row>
    <row r="10729" spans="11:16" x14ac:dyDescent="0.3">
      <c r="K10729"/>
      <c r="L10729"/>
      <c r="M10729"/>
      <c r="N10729"/>
      <c r="O10729"/>
      <c r="P10729"/>
    </row>
    <row r="10730" spans="11:16" x14ac:dyDescent="0.3">
      <c r="K10730"/>
      <c r="L10730"/>
      <c r="M10730"/>
      <c r="N10730"/>
      <c r="O10730"/>
      <c r="P10730"/>
    </row>
    <row r="10731" spans="11:16" x14ac:dyDescent="0.3">
      <c r="K10731"/>
      <c r="L10731"/>
      <c r="M10731"/>
      <c r="N10731"/>
      <c r="O10731"/>
      <c r="P10731"/>
    </row>
    <row r="10732" spans="11:16" x14ac:dyDescent="0.3">
      <c r="K10732"/>
      <c r="L10732"/>
      <c r="M10732"/>
      <c r="N10732"/>
      <c r="O10732"/>
      <c r="P10732"/>
    </row>
    <row r="10733" spans="11:16" x14ac:dyDescent="0.3">
      <c r="K10733"/>
      <c r="L10733"/>
      <c r="M10733"/>
      <c r="N10733"/>
      <c r="O10733"/>
      <c r="P10733"/>
    </row>
    <row r="10734" spans="11:16" x14ac:dyDescent="0.3">
      <c r="K10734"/>
      <c r="L10734"/>
      <c r="M10734"/>
      <c r="N10734"/>
      <c r="O10734"/>
      <c r="P10734"/>
    </row>
    <row r="10735" spans="11:16" x14ac:dyDescent="0.3">
      <c r="K10735"/>
      <c r="L10735"/>
      <c r="M10735"/>
      <c r="N10735"/>
      <c r="O10735"/>
      <c r="P10735"/>
    </row>
    <row r="10736" spans="11:16" x14ac:dyDescent="0.3">
      <c r="K10736"/>
      <c r="L10736"/>
      <c r="M10736"/>
      <c r="N10736"/>
      <c r="O10736"/>
      <c r="P10736"/>
    </row>
    <row r="10737" spans="11:16" x14ac:dyDescent="0.3">
      <c r="K10737"/>
      <c r="L10737"/>
      <c r="M10737"/>
      <c r="N10737"/>
      <c r="O10737"/>
      <c r="P10737"/>
    </row>
    <row r="10738" spans="11:16" x14ac:dyDescent="0.3">
      <c r="K10738"/>
      <c r="L10738"/>
      <c r="M10738"/>
      <c r="N10738"/>
      <c r="O10738"/>
      <c r="P10738"/>
    </row>
    <row r="10739" spans="11:16" x14ac:dyDescent="0.3">
      <c r="K10739"/>
      <c r="L10739"/>
      <c r="M10739"/>
      <c r="N10739"/>
      <c r="O10739"/>
      <c r="P10739"/>
    </row>
    <row r="10740" spans="11:16" x14ac:dyDescent="0.3">
      <c r="K10740"/>
      <c r="L10740"/>
      <c r="M10740"/>
      <c r="N10740"/>
      <c r="O10740"/>
      <c r="P10740"/>
    </row>
    <row r="10741" spans="11:16" x14ac:dyDescent="0.3">
      <c r="K10741"/>
      <c r="L10741"/>
      <c r="M10741"/>
      <c r="N10741"/>
      <c r="O10741"/>
      <c r="P10741"/>
    </row>
    <row r="10742" spans="11:16" x14ac:dyDescent="0.3">
      <c r="K10742"/>
      <c r="L10742"/>
      <c r="M10742"/>
      <c r="N10742"/>
      <c r="O10742"/>
      <c r="P10742"/>
    </row>
    <row r="10743" spans="11:16" x14ac:dyDescent="0.3">
      <c r="K10743"/>
      <c r="L10743"/>
      <c r="M10743"/>
      <c r="N10743"/>
      <c r="O10743"/>
      <c r="P10743"/>
    </row>
    <row r="10744" spans="11:16" x14ac:dyDescent="0.3">
      <c r="K10744"/>
      <c r="L10744"/>
      <c r="M10744"/>
      <c r="N10744"/>
      <c r="O10744"/>
      <c r="P10744"/>
    </row>
    <row r="10745" spans="11:16" x14ac:dyDescent="0.3">
      <c r="K10745"/>
      <c r="L10745"/>
      <c r="M10745"/>
      <c r="N10745"/>
      <c r="O10745"/>
      <c r="P10745"/>
    </row>
    <row r="10746" spans="11:16" x14ac:dyDescent="0.3">
      <c r="K10746"/>
      <c r="L10746"/>
      <c r="M10746"/>
      <c r="N10746"/>
      <c r="O10746"/>
      <c r="P10746"/>
    </row>
    <row r="10747" spans="11:16" x14ac:dyDescent="0.3">
      <c r="K10747"/>
      <c r="L10747"/>
      <c r="M10747"/>
      <c r="N10747"/>
      <c r="O10747"/>
      <c r="P10747"/>
    </row>
    <row r="10748" spans="11:16" x14ac:dyDescent="0.3">
      <c r="K10748"/>
      <c r="L10748"/>
      <c r="M10748"/>
      <c r="N10748"/>
      <c r="O10748"/>
      <c r="P10748"/>
    </row>
    <row r="10749" spans="11:16" x14ac:dyDescent="0.3">
      <c r="K10749"/>
      <c r="L10749"/>
      <c r="M10749"/>
      <c r="N10749"/>
      <c r="O10749"/>
      <c r="P10749"/>
    </row>
    <row r="10750" spans="11:16" x14ac:dyDescent="0.3">
      <c r="K10750"/>
      <c r="L10750"/>
      <c r="M10750"/>
      <c r="N10750"/>
      <c r="O10750"/>
      <c r="P10750"/>
    </row>
    <row r="10751" spans="11:16" x14ac:dyDescent="0.3">
      <c r="K10751"/>
      <c r="L10751"/>
      <c r="M10751"/>
      <c r="N10751"/>
      <c r="O10751"/>
      <c r="P10751"/>
    </row>
    <row r="10752" spans="11:16" x14ac:dyDescent="0.3">
      <c r="K10752"/>
      <c r="L10752"/>
      <c r="M10752"/>
      <c r="N10752"/>
      <c r="O10752"/>
      <c r="P10752"/>
    </row>
    <row r="10753" spans="11:16" x14ac:dyDescent="0.3">
      <c r="K10753"/>
      <c r="L10753"/>
      <c r="M10753"/>
      <c r="N10753"/>
      <c r="O10753"/>
      <c r="P10753"/>
    </row>
    <row r="10754" spans="11:16" x14ac:dyDescent="0.3">
      <c r="K10754"/>
      <c r="L10754"/>
      <c r="M10754"/>
      <c r="N10754"/>
      <c r="O10754"/>
      <c r="P10754"/>
    </row>
    <row r="10755" spans="11:16" x14ac:dyDescent="0.3">
      <c r="K10755"/>
      <c r="L10755"/>
      <c r="M10755"/>
      <c r="N10755"/>
      <c r="O10755"/>
      <c r="P10755"/>
    </row>
    <row r="10756" spans="11:16" x14ac:dyDescent="0.3">
      <c r="K10756"/>
      <c r="L10756"/>
      <c r="M10756"/>
      <c r="N10756"/>
      <c r="O10756"/>
      <c r="P10756"/>
    </row>
    <row r="10757" spans="11:16" x14ac:dyDescent="0.3">
      <c r="K10757"/>
      <c r="L10757"/>
      <c r="M10757"/>
      <c r="N10757"/>
      <c r="O10757"/>
      <c r="P10757"/>
    </row>
    <row r="10758" spans="11:16" x14ac:dyDescent="0.3">
      <c r="K10758"/>
      <c r="L10758"/>
      <c r="M10758"/>
      <c r="N10758"/>
      <c r="O10758"/>
      <c r="P10758"/>
    </row>
    <row r="10759" spans="11:16" x14ac:dyDescent="0.3">
      <c r="K10759"/>
      <c r="L10759"/>
      <c r="M10759"/>
      <c r="N10759"/>
      <c r="O10759"/>
      <c r="P10759"/>
    </row>
    <row r="10760" spans="11:16" x14ac:dyDescent="0.3">
      <c r="K10760"/>
      <c r="L10760"/>
      <c r="M10760"/>
      <c r="N10760"/>
      <c r="O10760"/>
      <c r="P10760"/>
    </row>
    <row r="10761" spans="11:16" x14ac:dyDescent="0.3">
      <c r="K10761"/>
      <c r="L10761"/>
      <c r="M10761"/>
      <c r="N10761"/>
      <c r="O10761"/>
      <c r="P10761"/>
    </row>
    <row r="10762" spans="11:16" x14ac:dyDescent="0.3">
      <c r="K10762"/>
      <c r="L10762"/>
      <c r="M10762"/>
      <c r="N10762"/>
      <c r="O10762"/>
      <c r="P10762"/>
    </row>
    <row r="10763" spans="11:16" x14ac:dyDescent="0.3">
      <c r="K10763"/>
      <c r="L10763"/>
      <c r="M10763"/>
      <c r="N10763"/>
      <c r="O10763"/>
      <c r="P10763"/>
    </row>
    <row r="10764" spans="11:16" x14ac:dyDescent="0.3">
      <c r="K10764"/>
      <c r="L10764"/>
      <c r="M10764"/>
      <c r="N10764"/>
      <c r="O10764"/>
      <c r="P10764"/>
    </row>
    <row r="10765" spans="11:16" x14ac:dyDescent="0.3">
      <c r="K10765"/>
      <c r="L10765"/>
      <c r="M10765"/>
      <c r="N10765"/>
      <c r="O10765"/>
      <c r="P10765"/>
    </row>
    <row r="10766" spans="11:16" x14ac:dyDescent="0.3">
      <c r="K10766"/>
      <c r="L10766"/>
      <c r="M10766"/>
      <c r="N10766"/>
      <c r="O10766"/>
      <c r="P10766"/>
    </row>
    <row r="10767" spans="11:16" x14ac:dyDescent="0.3">
      <c r="K10767"/>
      <c r="L10767"/>
      <c r="M10767"/>
      <c r="N10767"/>
      <c r="O10767"/>
      <c r="P10767"/>
    </row>
    <row r="10768" spans="11:16" x14ac:dyDescent="0.3">
      <c r="K10768"/>
      <c r="L10768"/>
      <c r="M10768"/>
      <c r="N10768"/>
      <c r="O10768"/>
      <c r="P10768"/>
    </row>
    <row r="10769" spans="11:16" x14ac:dyDescent="0.3">
      <c r="K10769"/>
      <c r="L10769"/>
      <c r="M10769"/>
      <c r="N10769"/>
      <c r="O10769"/>
      <c r="P10769"/>
    </row>
    <row r="10770" spans="11:16" x14ac:dyDescent="0.3">
      <c r="K10770"/>
      <c r="L10770"/>
      <c r="M10770"/>
      <c r="N10770"/>
      <c r="O10770"/>
      <c r="P10770"/>
    </row>
    <row r="10771" spans="11:16" x14ac:dyDescent="0.3">
      <c r="K10771"/>
      <c r="L10771"/>
      <c r="M10771"/>
      <c r="N10771"/>
      <c r="O10771"/>
      <c r="P10771"/>
    </row>
    <row r="10772" spans="11:16" x14ac:dyDescent="0.3">
      <c r="K10772"/>
      <c r="L10772"/>
      <c r="M10772"/>
      <c r="N10772"/>
      <c r="O10772"/>
      <c r="P10772"/>
    </row>
    <row r="10773" spans="11:16" x14ac:dyDescent="0.3">
      <c r="K10773"/>
      <c r="L10773"/>
      <c r="M10773"/>
      <c r="N10773"/>
      <c r="O10773"/>
      <c r="P10773"/>
    </row>
    <row r="10774" spans="11:16" x14ac:dyDescent="0.3">
      <c r="K10774"/>
      <c r="L10774"/>
      <c r="M10774"/>
      <c r="N10774"/>
      <c r="O10774"/>
      <c r="P10774"/>
    </row>
    <row r="10775" spans="11:16" x14ac:dyDescent="0.3">
      <c r="K10775"/>
      <c r="L10775"/>
      <c r="M10775"/>
      <c r="N10775"/>
      <c r="O10775"/>
      <c r="P10775"/>
    </row>
    <row r="10776" spans="11:16" x14ac:dyDescent="0.3">
      <c r="K10776"/>
      <c r="L10776"/>
      <c r="M10776"/>
      <c r="N10776"/>
      <c r="O10776"/>
      <c r="P10776"/>
    </row>
    <row r="10777" spans="11:16" x14ac:dyDescent="0.3">
      <c r="K10777"/>
      <c r="L10777"/>
      <c r="M10777"/>
      <c r="N10777"/>
      <c r="O10777"/>
      <c r="P10777"/>
    </row>
    <row r="10778" spans="11:16" x14ac:dyDescent="0.3">
      <c r="K10778"/>
      <c r="L10778"/>
      <c r="M10778"/>
      <c r="N10778"/>
      <c r="O10778"/>
      <c r="P10778"/>
    </row>
    <row r="10779" spans="11:16" x14ac:dyDescent="0.3">
      <c r="K10779"/>
      <c r="L10779"/>
      <c r="M10779"/>
      <c r="N10779"/>
      <c r="O10779"/>
      <c r="P10779"/>
    </row>
    <row r="10780" spans="11:16" x14ac:dyDescent="0.3">
      <c r="K10780"/>
      <c r="L10780"/>
      <c r="M10780"/>
      <c r="N10780"/>
      <c r="O10780"/>
      <c r="P10780"/>
    </row>
    <row r="10781" spans="11:16" x14ac:dyDescent="0.3">
      <c r="K10781"/>
      <c r="L10781"/>
      <c r="M10781"/>
      <c r="N10781"/>
      <c r="O10781"/>
      <c r="P10781"/>
    </row>
    <row r="10782" spans="11:16" x14ac:dyDescent="0.3">
      <c r="K10782"/>
      <c r="L10782"/>
      <c r="M10782"/>
      <c r="N10782"/>
      <c r="O10782"/>
      <c r="P10782"/>
    </row>
    <row r="10783" spans="11:16" x14ac:dyDescent="0.3">
      <c r="K10783"/>
      <c r="L10783"/>
      <c r="M10783"/>
      <c r="N10783"/>
      <c r="O10783"/>
      <c r="P10783"/>
    </row>
    <row r="10784" spans="11:16" x14ac:dyDescent="0.3">
      <c r="K10784"/>
      <c r="L10784"/>
      <c r="M10784"/>
      <c r="N10784"/>
      <c r="O10784"/>
      <c r="P10784"/>
    </row>
    <row r="10785" spans="11:16" x14ac:dyDescent="0.3">
      <c r="K10785"/>
      <c r="L10785"/>
      <c r="M10785"/>
      <c r="N10785"/>
      <c r="O10785"/>
      <c r="P10785"/>
    </row>
    <row r="10786" spans="11:16" x14ac:dyDescent="0.3">
      <c r="K10786"/>
      <c r="L10786"/>
      <c r="M10786"/>
      <c r="N10786"/>
      <c r="O10786"/>
      <c r="P10786"/>
    </row>
    <row r="10787" spans="11:16" x14ac:dyDescent="0.3">
      <c r="K10787"/>
      <c r="L10787"/>
      <c r="M10787"/>
      <c r="N10787"/>
      <c r="O10787"/>
      <c r="P10787"/>
    </row>
    <row r="10788" spans="11:16" x14ac:dyDescent="0.3">
      <c r="K10788"/>
      <c r="L10788"/>
      <c r="M10788"/>
      <c r="N10788"/>
      <c r="O10788"/>
      <c r="P10788"/>
    </row>
    <row r="10789" spans="11:16" x14ac:dyDescent="0.3">
      <c r="K10789"/>
      <c r="L10789"/>
      <c r="M10789"/>
      <c r="N10789"/>
      <c r="O10789"/>
      <c r="P10789"/>
    </row>
    <row r="10790" spans="11:16" x14ac:dyDescent="0.3">
      <c r="K10790"/>
      <c r="L10790"/>
      <c r="M10790"/>
      <c r="N10790"/>
      <c r="O10790"/>
      <c r="P10790"/>
    </row>
    <row r="10791" spans="11:16" x14ac:dyDescent="0.3">
      <c r="K10791"/>
      <c r="L10791"/>
      <c r="M10791"/>
      <c r="N10791"/>
      <c r="O10791"/>
      <c r="P10791"/>
    </row>
    <row r="10792" spans="11:16" x14ac:dyDescent="0.3">
      <c r="K10792"/>
      <c r="L10792"/>
      <c r="M10792"/>
      <c r="N10792"/>
      <c r="O10792"/>
      <c r="P10792"/>
    </row>
    <row r="10793" spans="11:16" x14ac:dyDescent="0.3">
      <c r="K10793"/>
      <c r="L10793"/>
      <c r="M10793"/>
      <c r="N10793"/>
      <c r="O10793"/>
      <c r="P10793"/>
    </row>
    <row r="10794" spans="11:16" x14ac:dyDescent="0.3">
      <c r="K10794"/>
      <c r="L10794"/>
      <c r="M10794"/>
      <c r="N10794"/>
      <c r="O10794"/>
      <c r="P10794"/>
    </row>
    <row r="10795" spans="11:16" x14ac:dyDescent="0.3">
      <c r="K10795"/>
      <c r="L10795"/>
      <c r="M10795"/>
      <c r="N10795"/>
      <c r="O10795"/>
      <c r="P10795"/>
    </row>
    <row r="10796" spans="11:16" x14ac:dyDescent="0.3">
      <c r="K10796"/>
      <c r="L10796"/>
      <c r="M10796"/>
      <c r="N10796"/>
      <c r="O10796"/>
      <c r="P10796"/>
    </row>
    <row r="10797" spans="11:16" x14ac:dyDescent="0.3">
      <c r="K10797"/>
      <c r="L10797"/>
      <c r="M10797"/>
      <c r="N10797"/>
      <c r="O10797"/>
      <c r="P10797"/>
    </row>
    <row r="10798" spans="11:16" x14ac:dyDescent="0.3">
      <c r="K10798"/>
      <c r="L10798"/>
      <c r="M10798"/>
      <c r="N10798"/>
      <c r="O10798"/>
      <c r="P10798"/>
    </row>
    <row r="10799" spans="11:16" x14ac:dyDescent="0.3">
      <c r="K10799"/>
      <c r="L10799"/>
      <c r="M10799"/>
      <c r="N10799"/>
      <c r="O10799"/>
      <c r="P10799"/>
    </row>
    <row r="10800" spans="11:16" x14ac:dyDescent="0.3">
      <c r="K10800"/>
      <c r="L10800"/>
      <c r="M10800"/>
      <c r="N10800"/>
      <c r="O10800"/>
      <c r="P10800"/>
    </row>
    <row r="10801" spans="11:16" x14ac:dyDescent="0.3">
      <c r="K10801"/>
      <c r="L10801"/>
      <c r="M10801"/>
      <c r="N10801"/>
      <c r="O10801"/>
      <c r="P10801"/>
    </row>
    <row r="10802" spans="11:16" x14ac:dyDescent="0.3">
      <c r="K10802"/>
      <c r="L10802"/>
      <c r="M10802"/>
      <c r="N10802"/>
      <c r="O10802"/>
      <c r="P10802"/>
    </row>
    <row r="10803" spans="11:16" x14ac:dyDescent="0.3">
      <c r="K10803"/>
      <c r="L10803"/>
      <c r="M10803"/>
      <c r="N10803"/>
      <c r="O10803"/>
      <c r="P10803"/>
    </row>
    <row r="10804" spans="11:16" x14ac:dyDescent="0.3">
      <c r="K10804"/>
      <c r="L10804"/>
      <c r="M10804"/>
      <c r="N10804"/>
      <c r="O10804"/>
      <c r="P10804"/>
    </row>
    <row r="10805" spans="11:16" x14ac:dyDescent="0.3">
      <c r="K10805"/>
      <c r="L10805"/>
      <c r="M10805"/>
      <c r="N10805"/>
      <c r="O10805"/>
      <c r="P10805"/>
    </row>
    <row r="10806" spans="11:16" x14ac:dyDescent="0.3">
      <c r="K10806"/>
      <c r="L10806"/>
      <c r="M10806"/>
      <c r="N10806"/>
      <c r="O10806"/>
      <c r="P10806"/>
    </row>
    <row r="10807" spans="11:16" x14ac:dyDescent="0.3">
      <c r="K10807"/>
      <c r="L10807"/>
      <c r="M10807"/>
      <c r="N10807"/>
      <c r="O10807"/>
      <c r="P10807"/>
    </row>
    <row r="10808" spans="11:16" x14ac:dyDescent="0.3">
      <c r="K10808"/>
      <c r="L10808"/>
      <c r="M10808"/>
      <c r="N10808"/>
      <c r="O10808"/>
      <c r="P10808"/>
    </row>
    <row r="10809" spans="11:16" x14ac:dyDescent="0.3">
      <c r="K10809"/>
      <c r="L10809"/>
      <c r="M10809"/>
      <c r="N10809"/>
      <c r="O10809"/>
      <c r="P10809"/>
    </row>
    <row r="10810" spans="11:16" x14ac:dyDescent="0.3">
      <c r="K10810"/>
      <c r="L10810"/>
      <c r="M10810"/>
      <c r="N10810"/>
      <c r="O10810"/>
      <c r="P10810"/>
    </row>
    <row r="10811" spans="11:16" x14ac:dyDescent="0.3">
      <c r="K10811"/>
      <c r="L10811"/>
      <c r="M10811"/>
      <c r="N10811"/>
      <c r="O10811"/>
      <c r="P10811"/>
    </row>
    <row r="10812" spans="11:16" x14ac:dyDescent="0.3">
      <c r="K10812"/>
      <c r="L10812"/>
      <c r="M10812"/>
      <c r="N10812"/>
      <c r="O10812"/>
      <c r="P10812"/>
    </row>
    <row r="10813" spans="11:16" x14ac:dyDescent="0.3">
      <c r="K10813"/>
      <c r="L10813"/>
      <c r="M10813"/>
      <c r="N10813"/>
      <c r="O10813"/>
      <c r="P10813"/>
    </row>
    <row r="10814" spans="11:16" x14ac:dyDescent="0.3">
      <c r="K10814"/>
      <c r="L10814"/>
      <c r="M10814"/>
      <c r="N10814"/>
      <c r="O10814"/>
      <c r="P10814"/>
    </row>
    <row r="10815" spans="11:16" x14ac:dyDescent="0.3">
      <c r="K10815"/>
      <c r="L10815"/>
      <c r="M10815"/>
      <c r="N10815"/>
      <c r="O10815"/>
      <c r="P10815"/>
    </row>
    <row r="10816" spans="11:16" x14ac:dyDescent="0.3">
      <c r="K10816"/>
      <c r="L10816"/>
      <c r="M10816"/>
      <c r="N10816"/>
      <c r="O10816"/>
      <c r="P10816"/>
    </row>
    <row r="10817" spans="11:16" x14ac:dyDescent="0.3">
      <c r="K10817"/>
      <c r="L10817"/>
      <c r="M10817"/>
      <c r="N10817"/>
      <c r="O10817"/>
      <c r="P10817"/>
    </row>
    <row r="10818" spans="11:16" x14ac:dyDescent="0.3">
      <c r="K10818"/>
      <c r="L10818"/>
      <c r="M10818"/>
      <c r="N10818"/>
      <c r="O10818"/>
      <c r="P10818"/>
    </row>
    <row r="10819" spans="11:16" x14ac:dyDescent="0.3">
      <c r="K10819"/>
      <c r="L10819"/>
      <c r="M10819"/>
      <c r="N10819"/>
      <c r="O10819"/>
      <c r="P10819"/>
    </row>
    <row r="10820" spans="11:16" x14ac:dyDescent="0.3">
      <c r="K10820"/>
      <c r="L10820"/>
      <c r="M10820"/>
      <c r="N10820"/>
      <c r="O10820"/>
      <c r="P10820"/>
    </row>
    <row r="10821" spans="11:16" x14ac:dyDescent="0.3">
      <c r="K10821"/>
      <c r="L10821"/>
      <c r="M10821"/>
      <c r="N10821"/>
      <c r="O10821"/>
      <c r="P10821"/>
    </row>
    <row r="10822" spans="11:16" x14ac:dyDescent="0.3">
      <c r="K10822"/>
      <c r="L10822"/>
      <c r="M10822"/>
      <c r="N10822"/>
      <c r="O10822"/>
      <c r="P10822"/>
    </row>
    <row r="10823" spans="11:16" x14ac:dyDescent="0.3">
      <c r="K10823"/>
      <c r="L10823"/>
      <c r="M10823"/>
      <c r="N10823"/>
      <c r="O10823"/>
      <c r="P10823"/>
    </row>
    <row r="10824" spans="11:16" x14ac:dyDescent="0.3">
      <c r="K10824"/>
      <c r="L10824"/>
      <c r="M10824"/>
      <c r="N10824"/>
      <c r="O10824"/>
      <c r="P10824"/>
    </row>
    <row r="10825" spans="11:16" x14ac:dyDescent="0.3">
      <c r="K10825"/>
      <c r="L10825"/>
      <c r="M10825"/>
      <c r="N10825"/>
      <c r="O10825"/>
      <c r="P10825"/>
    </row>
    <row r="10826" spans="11:16" x14ac:dyDescent="0.3">
      <c r="K10826"/>
      <c r="L10826"/>
      <c r="M10826"/>
      <c r="N10826"/>
      <c r="O10826"/>
      <c r="P10826"/>
    </row>
    <row r="10827" spans="11:16" x14ac:dyDescent="0.3">
      <c r="K10827"/>
      <c r="L10827"/>
      <c r="M10827"/>
      <c r="N10827"/>
      <c r="O10827"/>
      <c r="P10827"/>
    </row>
    <row r="10828" spans="11:16" x14ac:dyDescent="0.3">
      <c r="K10828"/>
      <c r="L10828"/>
      <c r="M10828"/>
      <c r="N10828"/>
      <c r="O10828"/>
      <c r="P10828"/>
    </row>
    <row r="10829" spans="11:16" x14ac:dyDescent="0.3">
      <c r="K10829"/>
      <c r="L10829"/>
      <c r="M10829"/>
      <c r="N10829"/>
      <c r="O10829"/>
      <c r="P10829"/>
    </row>
    <row r="10830" spans="11:16" x14ac:dyDescent="0.3">
      <c r="K10830"/>
      <c r="L10830"/>
      <c r="M10830"/>
      <c r="N10830"/>
      <c r="O10830"/>
      <c r="P10830"/>
    </row>
    <row r="10831" spans="11:16" x14ac:dyDescent="0.3">
      <c r="K10831"/>
      <c r="L10831"/>
      <c r="M10831"/>
      <c r="N10831"/>
      <c r="O10831"/>
      <c r="P10831"/>
    </row>
    <row r="10832" spans="11:16" x14ac:dyDescent="0.3">
      <c r="K10832"/>
      <c r="L10832"/>
      <c r="M10832"/>
      <c r="N10832"/>
      <c r="O10832"/>
      <c r="P10832"/>
    </row>
    <row r="10833" spans="11:16" x14ac:dyDescent="0.3">
      <c r="K10833"/>
      <c r="L10833"/>
      <c r="M10833"/>
      <c r="N10833"/>
      <c r="O10833"/>
      <c r="P10833"/>
    </row>
    <row r="10834" spans="11:16" x14ac:dyDescent="0.3">
      <c r="K10834"/>
      <c r="L10834"/>
      <c r="M10834"/>
      <c r="N10834"/>
      <c r="O10834"/>
      <c r="P10834"/>
    </row>
    <row r="10835" spans="11:16" x14ac:dyDescent="0.3">
      <c r="K10835"/>
      <c r="L10835"/>
      <c r="M10835"/>
      <c r="N10835"/>
      <c r="O10835"/>
      <c r="P10835"/>
    </row>
    <row r="10836" spans="11:16" x14ac:dyDescent="0.3">
      <c r="K10836"/>
      <c r="L10836"/>
      <c r="M10836"/>
      <c r="N10836"/>
      <c r="O10836"/>
      <c r="P10836"/>
    </row>
    <row r="10837" spans="11:16" x14ac:dyDescent="0.3">
      <c r="K10837"/>
      <c r="L10837"/>
      <c r="M10837"/>
      <c r="N10837"/>
      <c r="O10837"/>
      <c r="P10837"/>
    </row>
    <row r="10838" spans="11:16" x14ac:dyDescent="0.3">
      <c r="K10838"/>
      <c r="L10838"/>
      <c r="M10838"/>
      <c r="N10838"/>
      <c r="O10838"/>
      <c r="P10838"/>
    </row>
    <row r="10839" spans="11:16" x14ac:dyDescent="0.3">
      <c r="K10839"/>
      <c r="L10839"/>
      <c r="M10839"/>
      <c r="N10839"/>
      <c r="O10839"/>
      <c r="P10839"/>
    </row>
    <row r="10840" spans="11:16" x14ac:dyDescent="0.3">
      <c r="K10840"/>
      <c r="L10840"/>
      <c r="M10840"/>
      <c r="N10840"/>
      <c r="O10840"/>
      <c r="P10840"/>
    </row>
    <row r="10841" spans="11:16" x14ac:dyDescent="0.3">
      <c r="K10841"/>
      <c r="L10841"/>
      <c r="M10841"/>
      <c r="N10841"/>
      <c r="O10841"/>
      <c r="P10841"/>
    </row>
    <row r="10842" spans="11:16" x14ac:dyDescent="0.3">
      <c r="K10842"/>
      <c r="L10842"/>
      <c r="M10842"/>
      <c r="N10842"/>
      <c r="O10842"/>
      <c r="P10842"/>
    </row>
    <row r="10843" spans="11:16" x14ac:dyDescent="0.3">
      <c r="K10843"/>
      <c r="L10843"/>
      <c r="M10843"/>
      <c r="N10843"/>
      <c r="O10843"/>
      <c r="P10843"/>
    </row>
    <row r="10844" spans="11:16" x14ac:dyDescent="0.3">
      <c r="K10844"/>
      <c r="L10844"/>
      <c r="M10844"/>
      <c r="N10844"/>
      <c r="O10844"/>
      <c r="P10844"/>
    </row>
    <row r="10845" spans="11:16" x14ac:dyDescent="0.3">
      <c r="K10845"/>
      <c r="L10845"/>
      <c r="M10845"/>
      <c r="N10845"/>
      <c r="O10845"/>
      <c r="P10845"/>
    </row>
    <row r="10846" spans="11:16" x14ac:dyDescent="0.3">
      <c r="K10846"/>
      <c r="L10846"/>
      <c r="M10846"/>
      <c r="N10846"/>
      <c r="O10846"/>
      <c r="P10846"/>
    </row>
    <row r="10847" spans="11:16" x14ac:dyDescent="0.3">
      <c r="K10847"/>
      <c r="L10847"/>
      <c r="M10847"/>
      <c r="N10847"/>
      <c r="O10847"/>
      <c r="P10847"/>
    </row>
    <row r="10848" spans="11:16" x14ac:dyDescent="0.3">
      <c r="K10848"/>
      <c r="L10848"/>
      <c r="M10848"/>
      <c r="N10848"/>
      <c r="O10848"/>
      <c r="P10848"/>
    </row>
    <row r="10849" spans="11:16" x14ac:dyDescent="0.3">
      <c r="K10849"/>
      <c r="L10849"/>
      <c r="M10849"/>
      <c r="N10849"/>
      <c r="O10849"/>
      <c r="P10849"/>
    </row>
    <row r="10850" spans="11:16" x14ac:dyDescent="0.3">
      <c r="K10850"/>
      <c r="L10850"/>
      <c r="M10850"/>
      <c r="N10850"/>
      <c r="O10850"/>
      <c r="P10850"/>
    </row>
    <row r="10851" spans="11:16" x14ac:dyDescent="0.3">
      <c r="K10851"/>
      <c r="L10851"/>
      <c r="M10851"/>
      <c r="N10851"/>
      <c r="O10851"/>
      <c r="P10851"/>
    </row>
    <row r="10852" spans="11:16" x14ac:dyDescent="0.3">
      <c r="K10852"/>
      <c r="L10852"/>
      <c r="M10852"/>
      <c r="N10852"/>
      <c r="O10852"/>
      <c r="P10852"/>
    </row>
    <row r="10853" spans="11:16" x14ac:dyDescent="0.3">
      <c r="K10853"/>
      <c r="L10853"/>
      <c r="M10853"/>
      <c r="N10853"/>
      <c r="O10853"/>
      <c r="P10853"/>
    </row>
    <row r="10854" spans="11:16" x14ac:dyDescent="0.3">
      <c r="K10854"/>
      <c r="L10854"/>
      <c r="M10854"/>
      <c r="N10854"/>
      <c r="O10854"/>
      <c r="P10854"/>
    </row>
    <row r="10855" spans="11:16" x14ac:dyDescent="0.3">
      <c r="K10855"/>
      <c r="L10855"/>
      <c r="M10855"/>
      <c r="N10855"/>
      <c r="O10855"/>
      <c r="P10855"/>
    </row>
    <row r="10856" spans="11:16" x14ac:dyDescent="0.3">
      <c r="K10856"/>
      <c r="L10856"/>
      <c r="M10856"/>
      <c r="N10856"/>
      <c r="O10856"/>
      <c r="P10856"/>
    </row>
    <row r="10857" spans="11:16" x14ac:dyDescent="0.3">
      <c r="K10857"/>
      <c r="L10857"/>
      <c r="M10857"/>
      <c r="N10857"/>
      <c r="O10857"/>
      <c r="P10857"/>
    </row>
    <row r="10858" spans="11:16" x14ac:dyDescent="0.3">
      <c r="K10858"/>
      <c r="L10858"/>
      <c r="M10858"/>
      <c r="N10858"/>
      <c r="O10858"/>
      <c r="P10858"/>
    </row>
    <row r="10859" spans="11:16" x14ac:dyDescent="0.3">
      <c r="K10859"/>
      <c r="L10859"/>
      <c r="M10859"/>
      <c r="N10859"/>
      <c r="O10859"/>
      <c r="P10859"/>
    </row>
    <row r="10860" spans="11:16" x14ac:dyDescent="0.3">
      <c r="K10860"/>
      <c r="L10860"/>
      <c r="M10860"/>
      <c r="N10860"/>
      <c r="O10860"/>
      <c r="P10860"/>
    </row>
    <row r="10861" spans="11:16" x14ac:dyDescent="0.3">
      <c r="K10861"/>
      <c r="L10861"/>
      <c r="M10861"/>
      <c r="N10861"/>
      <c r="O10861"/>
      <c r="P10861"/>
    </row>
    <row r="10862" spans="11:16" x14ac:dyDescent="0.3">
      <c r="K10862"/>
      <c r="L10862"/>
      <c r="M10862"/>
      <c r="N10862"/>
      <c r="O10862"/>
      <c r="P10862"/>
    </row>
    <row r="10863" spans="11:16" x14ac:dyDescent="0.3">
      <c r="K10863"/>
      <c r="L10863"/>
      <c r="M10863"/>
      <c r="N10863"/>
      <c r="O10863"/>
      <c r="P10863"/>
    </row>
    <row r="10864" spans="11:16" x14ac:dyDescent="0.3">
      <c r="K10864"/>
      <c r="L10864"/>
      <c r="M10864"/>
      <c r="N10864"/>
      <c r="O10864"/>
      <c r="P10864"/>
    </row>
    <row r="10865" spans="11:16" x14ac:dyDescent="0.3">
      <c r="K10865"/>
      <c r="L10865"/>
      <c r="M10865"/>
      <c r="N10865"/>
      <c r="O10865"/>
      <c r="P10865"/>
    </row>
    <row r="10866" spans="11:16" x14ac:dyDescent="0.3">
      <c r="K10866"/>
      <c r="L10866"/>
      <c r="M10866"/>
      <c r="N10866"/>
      <c r="O10866"/>
      <c r="P10866"/>
    </row>
    <row r="10867" spans="11:16" x14ac:dyDescent="0.3">
      <c r="K10867"/>
      <c r="L10867"/>
      <c r="M10867"/>
      <c r="N10867"/>
      <c r="O10867"/>
      <c r="P10867"/>
    </row>
    <row r="10868" spans="11:16" x14ac:dyDescent="0.3">
      <c r="K10868"/>
      <c r="L10868"/>
      <c r="M10868"/>
      <c r="N10868"/>
      <c r="O10868"/>
      <c r="P10868"/>
    </row>
    <row r="10869" spans="11:16" x14ac:dyDescent="0.3">
      <c r="K10869"/>
      <c r="L10869"/>
      <c r="M10869"/>
      <c r="N10869"/>
      <c r="O10869"/>
      <c r="P10869"/>
    </row>
    <row r="10870" spans="11:16" x14ac:dyDescent="0.3">
      <c r="K10870"/>
      <c r="L10870"/>
      <c r="M10870"/>
      <c r="N10870"/>
      <c r="O10870"/>
      <c r="P10870"/>
    </row>
    <row r="10871" spans="11:16" x14ac:dyDescent="0.3">
      <c r="K10871"/>
      <c r="L10871"/>
      <c r="M10871"/>
      <c r="N10871"/>
      <c r="O10871"/>
      <c r="P10871"/>
    </row>
    <row r="10872" spans="11:16" x14ac:dyDescent="0.3">
      <c r="K10872"/>
      <c r="L10872"/>
      <c r="M10872"/>
      <c r="N10872"/>
      <c r="O10872"/>
      <c r="P10872"/>
    </row>
    <row r="10873" spans="11:16" x14ac:dyDescent="0.3">
      <c r="K10873"/>
      <c r="L10873"/>
      <c r="M10873"/>
      <c r="N10873"/>
      <c r="O10873"/>
      <c r="P10873"/>
    </row>
    <row r="10874" spans="11:16" x14ac:dyDescent="0.3">
      <c r="K10874"/>
      <c r="L10874"/>
      <c r="M10874"/>
      <c r="N10874"/>
      <c r="O10874"/>
      <c r="P10874"/>
    </row>
    <row r="10875" spans="11:16" x14ac:dyDescent="0.3">
      <c r="K10875"/>
      <c r="L10875"/>
      <c r="M10875"/>
      <c r="N10875"/>
      <c r="O10875"/>
      <c r="P10875"/>
    </row>
    <row r="10876" spans="11:16" x14ac:dyDescent="0.3">
      <c r="K10876"/>
      <c r="L10876"/>
      <c r="M10876"/>
      <c r="N10876"/>
      <c r="O10876"/>
      <c r="P10876"/>
    </row>
    <row r="10877" spans="11:16" x14ac:dyDescent="0.3">
      <c r="K10877"/>
      <c r="L10877"/>
      <c r="M10877"/>
      <c r="N10877"/>
      <c r="O10877"/>
      <c r="P10877"/>
    </row>
    <row r="10878" spans="11:16" x14ac:dyDescent="0.3">
      <c r="K10878"/>
      <c r="L10878"/>
      <c r="M10878"/>
      <c r="N10878"/>
      <c r="O10878"/>
      <c r="P10878"/>
    </row>
    <row r="10879" spans="11:16" x14ac:dyDescent="0.3">
      <c r="K10879"/>
      <c r="L10879"/>
      <c r="M10879"/>
      <c r="N10879"/>
      <c r="O10879"/>
      <c r="P10879"/>
    </row>
    <row r="10880" spans="11:16" x14ac:dyDescent="0.3">
      <c r="K10880"/>
      <c r="L10880"/>
      <c r="M10880"/>
      <c r="N10880"/>
      <c r="O10880"/>
      <c r="P10880"/>
    </row>
    <row r="10881" spans="11:16" x14ac:dyDescent="0.3">
      <c r="K10881"/>
      <c r="L10881"/>
      <c r="M10881"/>
      <c r="N10881"/>
      <c r="O10881"/>
      <c r="P10881"/>
    </row>
    <row r="10882" spans="11:16" x14ac:dyDescent="0.3">
      <c r="K10882"/>
      <c r="L10882"/>
      <c r="M10882"/>
      <c r="N10882"/>
      <c r="O10882"/>
      <c r="P10882"/>
    </row>
    <row r="10883" spans="11:16" x14ac:dyDescent="0.3">
      <c r="K10883"/>
      <c r="L10883"/>
      <c r="M10883"/>
      <c r="N10883"/>
      <c r="O10883"/>
      <c r="P10883"/>
    </row>
    <row r="10884" spans="11:16" x14ac:dyDescent="0.3">
      <c r="K10884"/>
      <c r="L10884"/>
      <c r="M10884"/>
      <c r="N10884"/>
      <c r="O10884"/>
      <c r="P10884"/>
    </row>
    <row r="10885" spans="11:16" x14ac:dyDescent="0.3">
      <c r="K10885"/>
      <c r="L10885"/>
      <c r="M10885"/>
      <c r="N10885"/>
      <c r="O10885"/>
      <c r="P10885"/>
    </row>
    <row r="10886" spans="11:16" x14ac:dyDescent="0.3">
      <c r="K10886"/>
      <c r="L10886"/>
      <c r="M10886"/>
      <c r="N10886"/>
      <c r="O10886"/>
      <c r="P10886"/>
    </row>
    <row r="10887" spans="11:16" x14ac:dyDescent="0.3">
      <c r="K10887"/>
      <c r="L10887"/>
      <c r="M10887"/>
      <c r="N10887"/>
      <c r="O10887"/>
      <c r="P10887"/>
    </row>
    <row r="10888" spans="11:16" x14ac:dyDescent="0.3">
      <c r="K10888"/>
      <c r="L10888"/>
      <c r="M10888"/>
      <c r="N10888"/>
      <c r="O10888"/>
      <c r="P10888"/>
    </row>
    <row r="10889" spans="11:16" x14ac:dyDescent="0.3">
      <c r="K10889"/>
      <c r="L10889"/>
      <c r="M10889"/>
      <c r="N10889"/>
      <c r="O10889"/>
      <c r="P10889"/>
    </row>
    <row r="10890" spans="11:16" x14ac:dyDescent="0.3">
      <c r="K10890"/>
      <c r="L10890"/>
      <c r="M10890"/>
      <c r="N10890"/>
      <c r="O10890"/>
      <c r="P10890"/>
    </row>
    <row r="10891" spans="11:16" x14ac:dyDescent="0.3">
      <c r="K10891"/>
      <c r="L10891"/>
      <c r="M10891"/>
      <c r="N10891"/>
      <c r="O10891"/>
      <c r="P10891"/>
    </row>
    <row r="10892" spans="11:16" x14ac:dyDescent="0.3">
      <c r="K10892"/>
      <c r="L10892"/>
      <c r="M10892"/>
      <c r="N10892"/>
      <c r="O10892"/>
      <c r="P10892"/>
    </row>
    <row r="10893" spans="11:16" x14ac:dyDescent="0.3">
      <c r="K10893"/>
      <c r="L10893"/>
      <c r="M10893"/>
      <c r="N10893"/>
      <c r="O10893"/>
      <c r="P10893"/>
    </row>
    <row r="10894" spans="11:16" x14ac:dyDescent="0.3">
      <c r="K10894"/>
      <c r="L10894"/>
      <c r="M10894"/>
      <c r="N10894"/>
      <c r="O10894"/>
      <c r="P10894"/>
    </row>
    <row r="10895" spans="11:16" x14ac:dyDescent="0.3">
      <c r="K10895"/>
      <c r="L10895"/>
      <c r="M10895"/>
      <c r="N10895"/>
      <c r="O10895"/>
      <c r="P10895"/>
    </row>
    <row r="10896" spans="11:16" x14ac:dyDescent="0.3">
      <c r="K10896"/>
      <c r="L10896"/>
      <c r="M10896"/>
      <c r="N10896"/>
      <c r="O10896"/>
      <c r="P10896"/>
    </row>
    <row r="10897" spans="11:16" x14ac:dyDescent="0.3">
      <c r="K10897"/>
      <c r="L10897"/>
      <c r="M10897"/>
      <c r="N10897"/>
      <c r="O10897"/>
      <c r="P10897"/>
    </row>
    <row r="10898" spans="11:16" x14ac:dyDescent="0.3">
      <c r="K10898"/>
      <c r="L10898"/>
      <c r="M10898"/>
      <c r="N10898"/>
      <c r="O10898"/>
      <c r="P10898"/>
    </row>
    <row r="10899" spans="11:16" x14ac:dyDescent="0.3">
      <c r="K10899"/>
      <c r="L10899"/>
      <c r="M10899"/>
      <c r="N10899"/>
      <c r="O10899"/>
      <c r="P10899"/>
    </row>
    <row r="10900" spans="11:16" x14ac:dyDescent="0.3">
      <c r="K10900"/>
      <c r="L10900"/>
      <c r="M10900"/>
      <c r="N10900"/>
      <c r="O10900"/>
      <c r="P10900"/>
    </row>
    <row r="10901" spans="11:16" x14ac:dyDescent="0.3">
      <c r="K10901"/>
      <c r="L10901"/>
      <c r="M10901"/>
      <c r="N10901"/>
      <c r="O10901"/>
      <c r="P10901"/>
    </row>
    <row r="10902" spans="11:16" x14ac:dyDescent="0.3">
      <c r="K10902"/>
      <c r="L10902"/>
      <c r="M10902"/>
      <c r="N10902"/>
      <c r="O10902"/>
      <c r="P10902"/>
    </row>
    <row r="10903" spans="11:16" x14ac:dyDescent="0.3">
      <c r="K10903"/>
      <c r="L10903"/>
      <c r="M10903"/>
      <c r="N10903"/>
      <c r="O10903"/>
      <c r="P10903"/>
    </row>
    <row r="10904" spans="11:16" x14ac:dyDescent="0.3">
      <c r="K10904"/>
      <c r="L10904"/>
      <c r="M10904"/>
      <c r="N10904"/>
      <c r="O10904"/>
      <c r="P10904"/>
    </row>
    <row r="10905" spans="11:16" x14ac:dyDescent="0.3">
      <c r="K10905"/>
      <c r="L10905"/>
      <c r="M10905"/>
      <c r="N10905"/>
      <c r="O10905"/>
      <c r="P10905"/>
    </row>
    <row r="10906" spans="11:16" x14ac:dyDescent="0.3">
      <c r="K10906"/>
      <c r="L10906"/>
      <c r="M10906"/>
      <c r="N10906"/>
      <c r="O10906"/>
      <c r="P10906"/>
    </row>
    <row r="10907" spans="11:16" x14ac:dyDescent="0.3">
      <c r="K10907"/>
      <c r="L10907"/>
      <c r="M10907"/>
      <c r="N10907"/>
      <c r="O10907"/>
      <c r="P10907"/>
    </row>
    <row r="10908" spans="11:16" x14ac:dyDescent="0.3">
      <c r="K10908"/>
      <c r="L10908"/>
      <c r="M10908"/>
      <c r="N10908"/>
      <c r="O10908"/>
      <c r="P10908"/>
    </row>
    <row r="10909" spans="11:16" x14ac:dyDescent="0.3">
      <c r="K10909"/>
      <c r="L10909"/>
      <c r="M10909"/>
      <c r="N10909"/>
      <c r="O10909"/>
      <c r="P10909"/>
    </row>
    <row r="10910" spans="11:16" x14ac:dyDescent="0.3">
      <c r="K10910"/>
      <c r="L10910"/>
      <c r="M10910"/>
      <c r="N10910"/>
      <c r="O10910"/>
      <c r="P10910"/>
    </row>
    <row r="10911" spans="11:16" x14ac:dyDescent="0.3">
      <c r="K10911"/>
      <c r="L10911"/>
      <c r="M10911"/>
      <c r="N10911"/>
      <c r="O10911"/>
      <c r="P10911"/>
    </row>
    <row r="10912" spans="11:16" x14ac:dyDescent="0.3">
      <c r="K10912"/>
      <c r="L10912"/>
      <c r="M10912"/>
      <c r="N10912"/>
      <c r="O10912"/>
      <c r="P10912"/>
    </row>
    <row r="10913" spans="11:16" x14ac:dyDescent="0.3">
      <c r="K10913"/>
      <c r="L10913"/>
      <c r="M10913"/>
      <c r="N10913"/>
      <c r="O10913"/>
      <c r="P10913"/>
    </row>
    <row r="10914" spans="11:16" x14ac:dyDescent="0.3">
      <c r="K10914"/>
      <c r="L10914"/>
      <c r="M10914"/>
      <c r="N10914"/>
      <c r="O10914"/>
      <c r="P10914"/>
    </row>
    <row r="10915" spans="11:16" x14ac:dyDescent="0.3">
      <c r="K10915"/>
      <c r="L10915"/>
      <c r="M10915"/>
      <c r="N10915"/>
      <c r="O10915"/>
      <c r="P10915"/>
    </row>
    <row r="10916" spans="11:16" x14ac:dyDescent="0.3">
      <c r="K10916"/>
      <c r="L10916"/>
      <c r="M10916"/>
      <c r="N10916"/>
      <c r="O10916"/>
      <c r="P10916"/>
    </row>
    <row r="10917" spans="11:16" x14ac:dyDescent="0.3">
      <c r="K10917"/>
      <c r="L10917"/>
      <c r="M10917"/>
      <c r="N10917"/>
      <c r="O10917"/>
      <c r="P10917"/>
    </row>
    <row r="10918" spans="11:16" x14ac:dyDescent="0.3">
      <c r="K10918"/>
      <c r="L10918"/>
      <c r="M10918"/>
      <c r="N10918"/>
      <c r="O10918"/>
      <c r="P10918"/>
    </row>
    <row r="10919" spans="11:16" x14ac:dyDescent="0.3">
      <c r="K10919"/>
      <c r="L10919"/>
      <c r="M10919"/>
      <c r="N10919"/>
      <c r="O10919"/>
      <c r="P10919"/>
    </row>
    <row r="10920" spans="11:16" x14ac:dyDescent="0.3">
      <c r="K10920"/>
      <c r="L10920"/>
      <c r="M10920"/>
      <c r="N10920"/>
      <c r="O10920"/>
      <c r="P10920"/>
    </row>
    <row r="10921" spans="11:16" x14ac:dyDescent="0.3">
      <c r="K10921"/>
      <c r="L10921"/>
      <c r="M10921"/>
      <c r="N10921"/>
      <c r="O10921"/>
      <c r="P10921"/>
    </row>
    <row r="10922" spans="11:16" x14ac:dyDescent="0.3">
      <c r="K10922"/>
      <c r="L10922"/>
      <c r="M10922"/>
      <c r="N10922"/>
      <c r="O10922"/>
      <c r="P10922"/>
    </row>
    <row r="10923" spans="11:16" x14ac:dyDescent="0.3">
      <c r="K10923"/>
      <c r="L10923"/>
      <c r="M10923"/>
      <c r="N10923"/>
      <c r="O10923"/>
      <c r="P10923"/>
    </row>
    <row r="10924" spans="11:16" x14ac:dyDescent="0.3">
      <c r="K10924"/>
      <c r="L10924"/>
      <c r="M10924"/>
      <c r="N10924"/>
      <c r="O10924"/>
      <c r="P10924"/>
    </row>
    <row r="10925" spans="11:16" x14ac:dyDescent="0.3">
      <c r="K10925"/>
      <c r="L10925"/>
      <c r="M10925"/>
      <c r="N10925"/>
      <c r="O10925"/>
      <c r="P10925"/>
    </row>
    <row r="10926" spans="11:16" x14ac:dyDescent="0.3">
      <c r="K10926"/>
      <c r="L10926"/>
      <c r="M10926"/>
      <c r="N10926"/>
      <c r="O10926"/>
      <c r="P10926"/>
    </row>
    <row r="10927" spans="11:16" x14ac:dyDescent="0.3">
      <c r="K10927"/>
      <c r="L10927"/>
      <c r="M10927"/>
      <c r="N10927"/>
      <c r="O10927"/>
      <c r="P10927"/>
    </row>
    <row r="10928" spans="11:16" x14ac:dyDescent="0.3">
      <c r="K10928"/>
      <c r="L10928"/>
      <c r="M10928"/>
      <c r="N10928"/>
      <c r="O10928"/>
      <c r="P10928"/>
    </row>
    <row r="10929" spans="11:16" x14ac:dyDescent="0.3">
      <c r="K10929"/>
      <c r="L10929"/>
      <c r="M10929"/>
      <c r="N10929"/>
      <c r="O10929"/>
      <c r="P10929"/>
    </row>
    <row r="10930" spans="11:16" x14ac:dyDescent="0.3">
      <c r="K10930"/>
      <c r="L10930"/>
      <c r="M10930"/>
      <c r="N10930"/>
      <c r="O10930"/>
      <c r="P10930"/>
    </row>
    <row r="10931" spans="11:16" x14ac:dyDescent="0.3">
      <c r="K10931"/>
      <c r="L10931"/>
      <c r="M10931"/>
      <c r="N10931"/>
      <c r="O10931"/>
      <c r="P10931"/>
    </row>
    <row r="10932" spans="11:16" x14ac:dyDescent="0.3">
      <c r="K10932"/>
      <c r="L10932"/>
      <c r="M10932"/>
      <c r="N10932"/>
      <c r="O10932"/>
      <c r="P10932"/>
    </row>
    <row r="10933" spans="11:16" x14ac:dyDescent="0.3">
      <c r="K10933"/>
      <c r="L10933"/>
      <c r="M10933"/>
      <c r="N10933"/>
      <c r="O10933"/>
      <c r="P10933"/>
    </row>
    <row r="10934" spans="11:16" x14ac:dyDescent="0.3">
      <c r="K10934"/>
      <c r="L10934"/>
      <c r="M10934"/>
      <c r="N10934"/>
      <c r="O10934"/>
      <c r="P10934"/>
    </row>
    <row r="10935" spans="11:16" x14ac:dyDescent="0.3">
      <c r="K10935"/>
      <c r="L10935"/>
      <c r="M10935"/>
      <c r="N10935"/>
      <c r="O10935"/>
      <c r="P10935"/>
    </row>
    <row r="10936" spans="11:16" x14ac:dyDescent="0.3">
      <c r="K10936"/>
      <c r="L10936"/>
      <c r="M10936"/>
      <c r="N10936"/>
      <c r="O10936"/>
      <c r="P10936"/>
    </row>
    <row r="10937" spans="11:16" x14ac:dyDescent="0.3">
      <c r="K10937"/>
      <c r="L10937"/>
      <c r="M10937"/>
      <c r="N10937"/>
      <c r="O10937"/>
      <c r="P10937"/>
    </row>
    <row r="10938" spans="11:16" x14ac:dyDescent="0.3">
      <c r="K10938"/>
      <c r="L10938"/>
      <c r="M10938"/>
      <c r="N10938"/>
      <c r="O10938"/>
      <c r="P10938"/>
    </row>
    <row r="10939" spans="11:16" x14ac:dyDescent="0.3">
      <c r="K10939"/>
      <c r="L10939"/>
      <c r="M10939"/>
      <c r="N10939"/>
      <c r="O10939"/>
      <c r="P10939"/>
    </row>
    <row r="10940" spans="11:16" x14ac:dyDescent="0.3">
      <c r="K10940"/>
      <c r="L10940"/>
      <c r="M10940"/>
      <c r="N10940"/>
      <c r="O10940"/>
      <c r="P10940"/>
    </row>
    <row r="10941" spans="11:16" x14ac:dyDescent="0.3">
      <c r="K10941"/>
      <c r="L10941"/>
      <c r="M10941"/>
      <c r="N10941"/>
      <c r="O10941"/>
      <c r="P10941"/>
    </row>
    <row r="10942" spans="11:16" x14ac:dyDescent="0.3">
      <c r="K10942"/>
      <c r="L10942"/>
      <c r="M10942"/>
      <c r="N10942"/>
      <c r="O10942"/>
      <c r="P10942"/>
    </row>
    <row r="10943" spans="11:16" x14ac:dyDescent="0.3">
      <c r="K10943"/>
      <c r="L10943"/>
      <c r="M10943"/>
      <c r="N10943"/>
      <c r="O10943"/>
      <c r="P10943"/>
    </row>
    <row r="10944" spans="11:16" x14ac:dyDescent="0.3">
      <c r="K10944"/>
      <c r="L10944"/>
      <c r="M10944"/>
      <c r="N10944"/>
      <c r="O10944"/>
      <c r="P10944"/>
    </row>
    <row r="10945" spans="11:16" x14ac:dyDescent="0.3">
      <c r="K10945"/>
      <c r="L10945"/>
      <c r="M10945"/>
      <c r="N10945"/>
      <c r="O10945"/>
      <c r="P10945"/>
    </row>
    <row r="10946" spans="11:16" x14ac:dyDescent="0.3">
      <c r="K10946"/>
      <c r="L10946"/>
      <c r="M10946"/>
      <c r="N10946"/>
      <c r="O10946"/>
      <c r="P10946"/>
    </row>
    <row r="10947" spans="11:16" x14ac:dyDescent="0.3">
      <c r="K10947"/>
      <c r="L10947"/>
      <c r="M10947"/>
      <c r="N10947"/>
      <c r="O10947"/>
      <c r="P10947"/>
    </row>
    <row r="10948" spans="11:16" x14ac:dyDescent="0.3">
      <c r="K10948"/>
      <c r="L10948"/>
      <c r="M10948"/>
      <c r="N10948"/>
      <c r="O10948"/>
      <c r="P10948"/>
    </row>
    <row r="10949" spans="11:16" x14ac:dyDescent="0.3">
      <c r="K10949"/>
      <c r="L10949"/>
      <c r="M10949"/>
      <c r="N10949"/>
      <c r="O10949"/>
      <c r="P10949"/>
    </row>
    <row r="10950" spans="11:16" x14ac:dyDescent="0.3">
      <c r="K10950"/>
      <c r="L10950"/>
      <c r="M10950"/>
      <c r="N10950"/>
      <c r="O10950"/>
      <c r="P10950"/>
    </row>
    <row r="10951" spans="11:16" x14ac:dyDescent="0.3">
      <c r="K10951"/>
      <c r="L10951"/>
      <c r="M10951"/>
      <c r="N10951"/>
      <c r="O10951"/>
      <c r="P10951"/>
    </row>
    <row r="10952" spans="11:16" x14ac:dyDescent="0.3">
      <c r="K10952"/>
      <c r="L10952"/>
      <c r="M10952"/>
      <c r="N10952"/>
      <c r="O10952"/>
      <c r="P10952"/>
    </row>
    <row r="10953" spans="11:16" x14ac:dyDescent="0.3">
      <c r="K10953"/>
      <c r="L10953"/>
      <c r="M10953"/>
      <c r="N10953"/>
      <c r="O10953"/>
      <c r="P10953"/>
    </row>
    <row r="10954" spans="11:16" x14ac:dyDescent="0.3">
      <c r="K10954"/>
      <c r="L10954"/>
      <c r="M10954"/>
      <c r="N10954"/>
      <c r="O10954"/>
      <c r="P10954"/>
    </row>
    <row r="10955" spans="11:16" x14ac:dyDescent="0.3">
      <c r="K10955"/>
      <c r="L10955"/>
      <c r="M10955"/>
      <c r="N10955"/>
      <c r="O10955"/>
      <c r="P10955"/>
    </row>
    <row r="10956" spans="11:16" x14ac:dyDescent="0.3">
      <c r="K10956"/>
      <c r="L10956"/>
      <c r="M10956"/>
      <c r="N10956"/>
      <c r="O10956"/>
      <c r="P10956"/>
    </row>
    <row r="10957" spans="11:16" x14ac:dyDescent="0.3">
      <c r="K10957"/>
      <c r="L10957"/>
      <c r="M10957"/>
      <c r="N10957"/>
      <c r="O10957"/>
      <c r="P10957"/>
    </row>
    <row r="10958" spans="11:16" x14ac:dyDescent="0.3">
      <c r="K10958"/>
      <c r="L10958"/>
      <c r="M10958"/>
      <c r="N10958"/>
      <c r="O10958"/>
      <c r="P10958"/>
    </row>
    <row r="10959" spans="11:16" x14ac:dyDescent="0.3">
      <c r="K10959"/>
      <c r="L10959"/>
      <c r="M10959"/>
      <c r="N10959"/>
      <c r="O10959"/>
      <c r="P10959"/>
    </row>
    <row r="10960" spans="11:16" x14ac:dyDescent="0.3">
      <c r="K10960"/>
      <c r="L10960"/>
      <c r="M10960"/>
      <c r="N10960"/>
      <c r="O10960"/>
      <c r="P10960"/>
    </row>
    <row r="10961" spans="11:16" x14ac:dyDescent="0.3">
      <c r="K10961"/>
      <c r="L10961"/>
      <c r="M10961"/>
      <c r="N10961"/>
      <c r="O10961"/>
      <c r="P10961"/>
    </row>
    <row r="10962" spans="11:16" x14ac:dyDescent="0.3">
      <c r="K10962"/>
      <c r="L10962"/>
      <c r="M10962"/>
      <c r="N10962"/>
      <c r="O10962"/>
      <c r="P10962"/>
    </row>
    <row r="10963" spans="11:16" x14ac:dyDescent="0.3">
      <c r="K10963"/>
      <c r="L10963"/>
      <c r="M10963"/>
      <c r="N10963"/>
      <c r="O10963"/>
      <c r="P10963"/>
    </row>
    <row r="10964" spans="11:16" x14ac:dyDescent="0.3">
      <c r="K10964"/>
      <c r="L10964"/>
      <c r="M10964"/>
      <c r="N10964"/>
      <c r="O10964"/>
      <c r="P10964"/>
    </row>
    <row r="10965" spans="11:16" x14ac:dyDescent="0.3">
      <c r="K10965"/>
      <c r="L10965"/>
      <c r="M10965"/>
      <c r="N10965"/>
      <c r="O10965"/>
      <c r="P10965"/>
    </row>
    <row r="10966" spans="11:16" x14ac:dyDescent="0.3">
      <c r="K10966"/>
      <c r="L10966"/>
      <c r="M10966"/>
      <c r="N10966"/>
      <c r="O10966"/>
      <c r="P10966"/>
    </row>
    <row r="10967" spans="11:16" x14ac:dyDescent="0.3">
      <c r="K10967"/>
      <c r="L10967"/>
      <c r="M10967"/>
      <c r="N10967"/>
      <c r="O10967"/>
      <c r="P10967"/>
    </row>
    <row r="10968" spans="11:16" x14ac:dyDescent="0.3">
      <c r="K10968"/>
      <c r="L10968"/>
      <c r="M10968"/>
      <c r="N10968"/>
      <c r="O10968"/>
      <c r="P10968"/>
    </row>
    <row r="10969" spans="11:16" x14ac:dyDescent="0.3">
      <c r="K10969"/>
      <c r="L10969"/>
      <c r="M10969"/>
      <c r="N10969"/>
      <c r="O10969"/>
      <c r="P10969"/>
    </row>
    <row r="10970" spans="11:16" x14ac:dyDescent="0.3">
      <c r="K10970"/>
      <c r="L10970"/>
      <c r="M10970"/>
      <c r="N10970"/>
      <c r="O10970"/>
      <c r="P10970"/>
    </row>
    <row r="10971" spans="11:16" x14ac:dyDescent="0.3">
      <c r="K10971"/>
      <c r="L10971"/>
      <c r="M10971"/>
      <c r="N10971"/>
      <c r="O10971"/>
      <c r="P10971"/>
    </row>
    <row r="10972" spans="11:16" x14ac:dyDescent="0.3">
      <c r="K10972"/>
      <c r="L10972"/>
      <c r="M10972"/>
      <c r="N10972"/>
      <c r="O10972"/>
      <c r="P10972"/>
    </row>
    <row r="10973" spans="11:16" x14ac:dyDescent="0.3">
      <c r="K10973"/>
      <c r="L10973"/>
      <c r="M10973"/>
      <c r="N10973"/>
      <c r="O10973"/>
      <c r="P10973"/>
    </row>
    <row r="10974" spans="11:16" x14ac:dyDescent="0.3">
      <c r="K10974"/>
      <c r="L10974"/>
      <c r="M10974"/>
      <c r="N10974"/>
      <c r="O10974"/>
      <c r="P10974"/>
    </row>
    <row r="10975" spans="11:16" x14ac:dyDescent="0.3">
      <c r="K10975"/>
      <c r="L10975"/>
      <c r="M10975"/>
      <c r="N10975"/>
      <c r="O10975"/>
      <c r="P10975"/>
    </row>
    <row r="10976" spans="11:16" x14ac:dyDescent="0.3">
      <c r="K10976"/>
      <c r="L10976"/>
      <c r="M10976"/>
      <c r="N10976"/>
      <c r="O10976"/>
      <c r="P10976"/>
    </row>
    <row r="10977" spans="11:16" x14ac:dyDescent="0.3">
      <c r="K10977"/>
      <c r="L10977"/>
      <c r="M10977"/>
      <c r="N10977"/>
      <c r="O10977"/>
      <c r="P10977"/>
    </row>
    <row r="10978" spans="11:16" x14ac:dyDescent="0.3">
      <c r="K10978"/>
      <c r="L10978"/>
      <c r="M10978"/>
      <c r="N10978"/>
      <c r="O10978"/>
      <c r="P10978"/>
    </row>
    <row r="10979" spans="11:16" x14ac:dyDescent="0.3">
      <c r="K10979"/>
      <c r="L10979"/>
      <c r="M10979"/>
      <c r="N10979"/>
      <c r="O10979"/>
      <c r="P10979"/>
    </row>
    <row r="10980" spans="11:16" x14ac:dyDescent="0.3">
      <c r="K10980"/>
      <c r="L10980"/>
      <c r="M10980"/>
      <c r="N10980"/>
      <c r="O10980"/>
      <c r="P10980"/>
    </row>
    <row r="10981" spans="11:16" x14ac:dyDescent="0.3">
      <c r="K10981"/>
      <c r="L10981"/>
      <c r="M10981"/>
      <c r="N10981"/>
      <c r="O10981"/>
      <c r="P10981"/>
    </row>
    <row r="10982" spans="11:16" x14ac:dyDescent="0.3">
      <c r="K10982"/>
      <c r="L10982"/>
      <c r="M10982"/>
      <c r="N10982"/>
      <c r="O10982"/>
      <c r="P10982"/>
    </row>
    <row r="10983" spans="11:16" x14ac:dyDescent="0.3">
      <c r="K10983"/>
      <c r="L10983"/>
      <c r="M10983"/>
      <c r="N10983"/>
      <c r="O10983"/>
      <c r="P10983"/>
    </row>
    <row r="10984" spans="11:16" x14ac:dyDescent="0.3">
      <c r="K10984"/>
      <c r="L10984"/>
      <c r="M10984"/>
      <c r="N10984"/>
      <c r="O10984"/>
      <c r="P10984"/>
    </row>
    <row r="10985" spans="11:16" x14ac:dyDescent="0.3">
      <c r="K10985"/>
      <c r="L10985"/>
      <c r="M10985"/>
      <c r="N10985"/>
      <c r="O10985"/>
      <c r="P10985"/>
    </row>
    <row r="10986" spans="11:16" x14ac:dyDescent="0.3">
      <c r="K10986"/>
      <c r="L10986"/>
      <c r="M10986"/>
      <c r="N10986"/>
      <c r="O10986"/>
      <c r="P10986"/>
    </row>
    <row r="10987" spans="11:16" x14ac:dyDescent="0.3">
      <c r="K10987"/>
      <c r="L10987"/>
      <c r="M10987"/>
      <c r="N10987"/>
      <c r="O10987"/>
      <c r="P10987"/>
    </row>
    <row r="10988" spans="11:16" x14ac:dyDescent="0.3">
      <c r="K10988"/>
      <c r="L10988"/>
      <c r="M10988"/>
      <c r="N10988"/>
      <c r="O10988"/>
      <c r="P10988"/>
    </row>
    <row r="10989" spans="11:16" x14ac:dyDescent="0.3">
      <c r="K10989"/>
      <c r="L10989"/>
      <c r="M10989"/>
      <c r="N10989"/>
      <c r="O10989"/>
      <c r="P10989"/>
    </row>
    <row r="10990" spans="11:16" x14ac:dyDescent="0.3">
      <c r="K10990"/>
      <c r="L10990"/>
      <c r="M10990"/>
      <c r="N10990"/>
      <c r="O10990"/>
      <c r="P10990"/>
    </row>
    <row r="10991" spans="11:16" x14ac:dyDescent="0.3">
      <c r="K10991"/>
      <c r="L10991"/>
      <c r="M10991"/>
      <c r="N10991"/>
      <c r="O10991"/>
      <c r="P10991"/>
    </row>
    <row r="10992" spans="11:16" x14ac:dyDescent="0.3">
      <c r="K10992"/>
      <c r="L10992"/>
      <c r="M10992"/>
      <c r="N10992"/>
      <c r="O10992"/>
      <c r="P10992"/>
    </row>
    <row r="10993" spans="11:16" x14ac:dyDescent="0.3">
      <c r="K10993"/>
      <c r="L10993"/>
      <c r="M10993"/>
      <c r="N10993"/>
      <c r="O10993"/>
      <c r="P10993"/>
    </row>
    <row r="10994" spans="11:16" x14ac:dyDescent="0.3">
      <c r="K10994"/>
      <c r="L10994"/>
      <c r="M10994"/>
      <c r="N10994"/>
      <c r="O10994"/>
      <c r="P10994"/>
    </row>
    <row r="10995" spans="11:16" x14ac:dyDescent="0.3">
      <c r="K10995"/>
      <c r="L10995"/>
      <c r="M10995"/>
      <c r="N10995"/>
      <c r="O10995"/>
      <c r="P10995"/>
    </row>
    <row r="10996" spans="11:16" x14ac:dyDescent="0.3">
      <c r="K10996"/>
      <c r="L10996"/>
      <c r="M10996"/>
      <c r="N10996"/>
      <c r="O10996"/>
      <c r="P10996"/>
    </row>
    <row r="10997" spans="11:16" x14ac:dyDescent="0.3">
      <c r="K10997"/>
      <c r="L10997"/>
      <c r="M10997"/>
      <c r="N10997"/>
      <c r="O10997"/>
      <c r="P10997"/>
    </row>
    <row r="10998" spans="11:16" x14ac:dyDescent="0.3">
      <c r="K10998"/>
      <c r="L10998"/>
      <c r="M10998"/>
      <c r="N10998"/>
      <c r="O10998"/>
      <c r="P10998"/>
    </row>
    <row r="10999" spans="11:16" x14ac:dyDescent="0.3">
      <c r="K10999"/>
      <c r="L10999"/>
      <c r="M10999"/>
      <c r="N10999"/>
      <c r="O10999"/>
      <c r="P10999"/>
    </row>
    <row r="11000" spans="11:16" x14ac:dyDescent="0.3">
      <c r="K11000"/>
      <c r="L11000"/>
      <c r="M11000"/>
      <c r="N11000"/>
      <c r="O11000"/>
      <c r="P11000"/>
    </row>
    <row r="11001" spans="11:16" x14ac:dyDescent="0.3">
      <c r="K11001"/>
      <c r="L11001"/>
      <c r="M11001"/>
      <c r="N11001"/>
      <c r="O11001"/>
      <c r="P11001"/>
    </row>
    <row r="11002" spans="11:16" x14ac:dyDescent="0.3">
      <c r="K11002"/>
      <c r="L11002"/>
      <c r="M11002"/>
      <c r="N11002"/>
      <c r="O11002"/>
      <c r="P11002"/>
    </row>
    <row r="11003" spans="11:16" x14ac:dyDescent="0.3">
      <c r="K11003"/>
      <c r="L11003"/>
      <c r="M11003"/>
      <c r="N11003"/>
      <c r="O11003"/>
      <c r="P11003"/>
    </row>
    <row r="11004" spans="11:16" x14ac:dyDescent="0.3">
      <c r="K11004"/>
      <c r="L11004"/>
      <c r="M11004"/>
      <c r="N11004"/>
      <c r="O11004"/>
      <c r="P11004"/>
    </row>
    <row r="11005" spans="11:16" x14ac:dyDescent="0.3">
      <c r="K11005"/>
      <c r="L11005"/>
      <c r="M11005"/>
      <c r="N11005"/>
      <c r="O11005"/>
      <c r="P11005"/>
    </row>
    <row r="11006" spans="11:16" x14ac:dyDescent="0.3">
      <c r="K11006"/>
      <c r="L11006"/>
      <c r="M11006"/>
      <c r="N11006"/>
      <c r="O11006"/>
      <c r="P11006"/>
    </row>
    <row r="11007" spans="11:16" x14ac:dyDescent="0.3">
      <c r="K11007"/>
      <c r="L11007"/>
      <c r="M11007"/>
      <c r="N11007"/>
      <c r="O11007"/>
      <c r="P11007"/>
    </row>
    <row r="11008" spans="11:16" x14ac:dyDescent="0.3">
      <c r="K11008"/>
      <c r="L11008"/>
      <c r="M11008"/>
      <c r="N11008"/>
      <c r="O11008"/>
      <c r="P11008"/>
    </row>
    <row r="11009" spans="11:16" x14ac:dyDescent="0.3">
      <c r="K11009"/>
      <c r="L11009"/>
      <c r="M11009"/>
      <c r="N11009"/>
      <c r="O11009"/>
      <c r="P11009"/>
    </row>
    <row r="11010" spans="11:16" x14ac:dyDescent="0.3">
      <c r="K11010"/>
      <c r="L11010"/>
      <c r="M11010"/>
      <c r="N11010"/>
      <c r="O11010"/>
      <c r="P11010"/>
    </row>
    <row r="11011" spans="11:16" x14ac:dyDescent="0.3">
      <c r="K11011"/>
      <c r="L11011"/>
      <c r="M11011"/>
      <c r="N11011"/>
      <c r="O11011"/>
      <c r="P11011"/>
    </row>
    <row r="11012" spans="11:16" x14ac:dyDescent="0.3">
      <c r="K11012"/>
      <c r="L11012"/>
      <c r="M11012"/>
      <c r="N11012"/>
      <c r="O11012"/>
      <c r="P11012"/>
    </row>
    <row r="11013" spans="11:16" x14ac:dyDescent="0.3">
      <c r="K11013"/>
      <c r="L11013"/>
      <c r="M11013"/>
      <c r="N11013"/>
      <c r="O11013"/>
      <c r="P11013"/>
    </row>
    <row r="11014" spans="11:16" x14ac:dyDescent="0.3">
      <c r="K11014"/>
      <c r="L11014"/>
      <c r="M11014"/>
      <c r="N11014"/>
      <c r="O11014"/>
      <c r="P11014"/>
    </row>
    <row r="11015" spans="11:16" x14ac:dyDescent="0.3">
      <c r="K11015"/>
      <c r="L11015"/>
      <c r="M11015"/>
      <c r="N11015"/>
      <c r="O11015"/>
      <c r="P11015"/>
    </row>
    <row r="11016" spans="11:16" x14ac:dyDescent="0.3">
      <c r="K11016"/>
      <c r="L11016"/>
      <c r="M11016"/>
      <c r="N11016"/>
      <c r="O11016"/>
      <c r="P11016"/>
    </row>
    <row r="11017" spans="11:16" x14ac:dyDescent="0.3">
      <c r="K11017"/>
      <c r="L11017"/>
      <c r="M11017"/>
      <c r="N11017"/>
      <c r="O11017"/>
      <c r="P11017"/>
    </row>
    <row r="11018" spans="11:16" x14ac:dyDescent="0.3">
      <c r="K11018"/>
      <c r="L11018"/>
      <c r="M11018"/>
      <c r="N11018"/>
      <c r="O11018"/>
      <c r="P11018"/>
    </row>
    <row r="11019" spans="11:16" x14ac:dyDescent="0.3">
      <c r="K11019"/>
      <c r="L11019"/>
      <c r="M11019"/>
      <c r="N11019"/>
      <c r="O11019"/>
      <c r="P11019"/>
    </row>
    <row r="11020" spans="11:16" x14ac:dyDescent="0.3">
      <c r="K11020"/>
      <c r="L11020"/>
      <c r="M11020"/>
      <c r="N11020"/>
      <c r="O11020"/>
      <c r="P11020"/>
    </row>
    <row r="11021" spans="11:16" x14ac:dyDescent="0.3">
      <c r="K11021"/>
      <c r="L11021"/>
      <c r="M11021"/>
      <c r="N11021"/>
      <c r="O11021"/>
      <c r="P11021"/>
    </row>
    <row r="11022" spans="11:16" x14ac:dyDescent="0.3">
      <c r="K11022"/>
      <c r="L11022"/>
      <c r="M11022"/>
      <c r="N11022"/>
      <c r="O11022"/>
      <c r="P11022"/>
    </row>
    <row r="11023" spans="11:16" x14ac:dyDescent="0.3">
      <c r="K11023"/>
      <c r="L11023"/>
      <c r="M11023"/>
      <c r="N11023"/>
      <c r="O11023"/>
      <c r="P11023"/>
    </row>
    <row r="11024" spans="11:16" x14ac:dyDescent="0.3">
      <c r="K11024"/>
      <c r="L11024"/>
      <c r="M11024"/>
      <c r="N11024"/>
      <c r="O11024"/>
      <c r="P11024"/>
    </row>
    <row r="11025" spans="11:16" x14ac:dyDescent="0.3">
      <c r="K11025"/>
      <c r="L11025"/>
      <c r="M11025"/>
      <c r="N11025"/>
      <c r="O11025"/>
      <c r="P11025"/>
    </row>
    <row r="11026" spans="11:16" x14ac:dyDescent="0.3">
      <c r="K11026"/>
      <c r="L11026"/>
      <c r="M11026"/>
      <c r="N11026"/>
      <c r="O11026"/>
      <c r="P11026"/>
    </row>
    <row r="11027" spans="11:16" x14ac:dyDescent="0.3">
      <c r="K11027"/>
      <c r="L11027"/>
      <c r="M11027"/>
      <c r="N11027"/>
      <c r="O11027"/>
      <c r="P11027"/>
    </row>
    <row r="11028" spans="11:16" x14ac:dyDescent="0.3">
      <c r="K11028"/>
      <c r="L11028"/>
      <c r="M11028"/>
      <c r="N11028"/>
      <c r="O11028"/>
      <c r="P11028"/>
    </row>
    <row r="11029" spans="11:16" x14ac:dyDescent="0.3">
      <c r="K11029"/>
      <c r="L11029"/>
      <c r="M11029"/>
      <c r="N11029"/>
      <c r="O11029"/>
      <c r="P11029"/>
    </row>
    <row r="11030" spans="11:16" x14ac:dyDescent="0.3">
      <c r="K11030"/>
      <c r="L11030"/>
      <c r="M11030"/>
      <c r="N11030"/>
      <c r="O11030"/>
      <c r="P11030"/>
    </row>
    <row r="11031" spans="11:16" x14ac:dyDescent="0.3">
      <c r="K11031"/>
      <c r="L11031"/>
      <c r="M11031"/>
      <c r="N11031"/>
      <c r="O11031"/>
      <c r="P11031"/>
    </row>
    <row r="11032" spans="11:16" x14ac:dyDescent="0.3">
      <c r="K11032"/>
      <c r="L11032"/>
      <c r="M11032"/>
      <c r="N11032"/>
      <c r="O11032"/>
      <c r="P11032"/>
    </row>
    <row r="11033" spans="11:16" x14ac:dyDescent="0.3">
      <c r="K11033"/>
      <c r="L11033"/>
      <c r="M11033"/>
      <c r="N11033"/>
      <c r="O11033"/>
      <c r="P11033"/>
    </row>
    <row r="11034" spans="11:16" x14ac:dyDescent="0.3">
      <c r="K11034"/>
      <c r="L11034"/>
      <c r="M11034"/>
      <c r="N11034"/>
      <c r="O11034"/>
      <c r="P11034"/>
    </row>
    <row r="11035" spans="11:16" x14ac:dyDescent="0.3">
      <c r="K11035"/>
      <c r="L11035"/>
      <c r="M11035"/>
      <c r="N11035"/>
      <c r="O11035"/>
      <c r="P11035"/>
    </row>
    <row r="11036" spans="11:16" x14ac:dyDescent="0.3">
      <c r="K11036"/>
      <c r="L11036"/>
      <c r="M11036"/>
      <c r="N11036"/>
      <c r="O11036"/>
      <c r="P11036"/>
    </row>
    <row r="11037" spans="11:16" x14ac:dyDescent="0.3">
      <c r="K11037"/>
      <c r="L11037"/>
      <c r="M11037"/>
      <c r="N11037"/>
      <c r="O11037"/>
      <c r="P11037"/>
    </row>
    <row r="11038" spans="11:16" x14ac:dyDescent="0.3">
      <c r="K11038"/>
      <c r="L11038"/>
      <c r="M11038"/>
      <c r="N11038"/>
      <c r="O11038"/>
      <c r="P11038"/>
    </row>
    <row r="11039" spans="11:16" x14ac:dyDescent="0.3">
      <c r="K11039"/>
      <c r="L11039"/>
      <c r="M11039"/>
      <c r="N11039"/>
      <c r="O11039"/>
      <c r="P11039"/>
    </row>
    <row r="11040" spans="11:16" x14ac:dyDescent="0.3">
      <c r="K11040"/>
      <c r="L11040"/>
      <c r="M11040"/>
      <c r="N11040"/>
      <c r="O11040"/>
      <c r="P11040"/>
    </row>
    <row r="11041" spans="11:16" x14ac:dyDescent="0.3">
      <c r="K11041"/>
      <c r="L11041"/>
      <c r="M11041"/>
      <c r="N11041"/>
      <c r="O11041"/>
      <c r="P11041"/>
    </row>
    <row r="11042" spans="11:16" x14ac:dyDescent="0.3">
      <c r="K11042"/>
      <c r="L11042"/>
      <c r="M11042"/>
      <c r="N11042"/>
      <c r="O11042"/>
      <c r="P11042"/>
    </row>
    <row r="11043" spans="11:16" x14ac:dyDescent="0.3">
      <c r="K11043"/>
      <c r="L11043"/>
      <c r="M11043"/>
      <c r="N11043"/>
      <c r="O11043"/>
      <c r="P11043"/>
    </row>
    <row r="11044" spans="11:16" x14ac:dyDescent="0.3">
      <c r="K11044"/>
      <c r="L11044"/>
      <c r="M11044"/>
      <c r="N11044"/>
      <c r="O11044"/>
      <c r="P11044"/>
    </row>
    <row r="11045" spans="11:16" x14ac:dyDescent="0.3">
      <c r="K11045"/>
      <c r="L11045"/>
      <c r="M11045"/>
      <c r="N11045"/>
      <c r="O11045"/>
      <c r="P11045"/>
    </row>
    <row r="11046" spans="11:16" x14ac:dyDescent="0.3">
      <c r="K11046"/>
      <c r="L11046"/>
      <c r="M11046"/>
      <c r="N11046"/>
      <c r="O11046"/>
      <c r="P11046"/>
    </row>
    <row r="11047" spans="11:16" x14ac:dyDescent="0.3">
      <c r="K11047"/>
      <c r="L11047"/>
      <c r="M11047"/>
      <c r="N11047"/>
      <c r="O11047"/>
      <c r="P11047"/>
    </row>
    <row r="11048" spans="11:16" x14ac:dyDescent="0.3">
      <c r="K11048"/>
      <c r="L11048"/>
      <c r="M11048"/>
      <c r="N11048"/>
      <c r="O11048"/>
      <c r="P11048"/>
    </row>
    <row r="11049" spans="11:16" x14ac:dyDescent="0.3">
      <c r="K11049"/>
      <c r="L11049"/>
      <c r="M11049"/>
      <c r="N11049"/>
      <c r="O11049"/>
      <c r="P11049"/>
    </row>
    <row r="11050" spans="11:16" x14ac:dyDescent="0.3">
      <c r="K11050"/>
      <c r="L11050"/>
      <c r="M11050"/>
      <c r="N11050"/>
      <c r="O11050"/>
      <c r="P11050"/>
    </row>
    <row r="11051" spans="11:16" x14ac:dyDescent="0.3">
      <c r="K11051"/>
      <c r="L11051"/>
      <c r="M11051"/>
      <c r="N11051"/>
      <c r="O11051"/>
      <c r="P11051"/>
    </row>
    <row r="11052" spans="11:16" x14ac:dyDescent="0.3">
      <c r="K11052"/>
      <c r="L11052"/>
      <c r="M11052"/>
      <c r="N11052"/>
      <c r="O11052"/>
      <c r="P11052"/>
    </row>
    <row r="11053" spans="11:16" x14ac:dyDescent="0.3">
      <c r="K11053"/>
      <c r="L11053"/>
      <c r="M11053"/>
      <c r="N11053"/>
      <c r="O11053"/>
      <c r="P11053"/>
    </row>
    <row r="11054" spans="11:16" x14ac:dyDescent="0.3">
      <c r="K11054"/>
      <c r="L11054"/>
      <c r="M11054"/>
      <c r="N11054"/>
      <c r="O11054"/>
      <c r="P11054"/>
    </row>
    <row r="11055" spans="11:16" x14ac:dyDescent="0.3">
      <c r="K11055"/>
      <c r="L11055"/>
      <c r="M11055"/>
      <c r="N11055"/>
      <c r="O11055"/>
      <c r="P11055"/>
    </row>
    <row r="11056" spans="11:16" x14ac:dyDescent="0.3">
      <c r="K11056"/>
      <c r="L11056"/>
      <c r="M11056"/>
      <c r="N11056"/>
      <c r="O11056"/>
      <c r="P11056"/>
    </row>
    <row r="11057" spans="11:16" x14ac:dyDescent="0.3">
      <c r="K11057"/>
      <c r="L11057"/>
      <c r="M11057"/>
      <c r="N11057"/>
      <c r="O11057"/>
      <c r="P11057"/>
    </row>
    <row r="11058" spans="11:16" x14ac:dyDescent="0.3">
      <c r="K11058"/>
      <c r="L11058"/>
      <c r="M11058"/>
      <c r="N11058"/>
      <c r="O11058"/>
      <c r="P11058"/>
    </row>
    <row r="11059" spans="11:16" x14ac:dyDescent="0.3">
      <c r="K11059"/>
      <c r="L11059"/>
      <c r="M11059"/>
      <c r="N11059"/>
      <c r="O11059"/>
      <c r="P11059"/>
    </row>
    <row r="11060" spans="11:16" x14ac:dyDescent="0.3">
      <c r="K11060"/>
      <c r="L11060"/>
      <c r="M11060"/>
      <c r="N11060"/>
      <c r="O11060"/>
      <c r="P11060"/>
    </row>
    <row r="11061" spans="11:16" x14ac:dyDescent="0.3">
      <c r="K11061"/>
      <c r="L11061"/>
      <c r="M11061"/>
      <c r="N11061"/>
      <c r="O11061"/>
      <c r="P11061"/>
    </row>
    <row r="11062" spans="11:16" x14ac:dyDescent="0.3">
      <c r="K11062"/>
      <c r="L11062"/>
      <c r="M11062"/>
      <c r="N11062"/>
      <c r="O11062"/>
      <c r="P11062"/>
    </row>
    <row r="11063" spans="11:16" x14ac:dyDescent="0.3">
      <c r="K11063"/>
      <c r="L11063"/>
      <c r="M11063"/>
      <c r="N11063"/>
      <c r="O11063"/>
      <c r="P11063"/>
    </row>
    <row r="11064" spans="11:16" x14ac:dyDescent="0.3">
      <c r="K11064"/>
      <c r="L11064"/>
      <c r="M11064"/>
      <c r="N11064"/>
      <c r="O11064"/>
      <c r="P11064"/>
    </row>
    <row r="11065" spans="11:16" x14ac:dyDescent="0.3">
      <c r="K11065"/>
      <c r="L11065"/>
      <c r="M11065"/>
      <c r="N11065"/>
      <c r="O11065"/>
      <c r="P11065"/>
    </row>
    <row r="11066" spans="11:16" x14ac:dyDescent="0.3">
      <c r="K11066"/>
      <c r="L11066"/>
      <c r="M11066"/>
      <c r="N11066"/>
      <c r="O11066"/>
      <c r="P11066"/>
    </row>
    <row r="11067" spans="11:16" x14ac:dyDescent="0.3">
      <c r="K11067"/>
      <c r="L11067"/>
      <c r="M11067"/>
      <c r="N11067"/>
      <c r="O11067"/>
      <c r="P11067"/>
    </row>
    <row r="11068" spans="11:16" x14ac:dyDescent="0.3">
      <c r="K11068"/>
      <c r="L11068"/>
      <c r="M11068"/>
      <c r="N11068"/>
      <c r="O11068"/>
      <c r="P11068"/>
    </row>
    <row r="11069" spans="11:16" x14ac:dyDescent="0.3">
      <c r="K11069"/>
      <c r="L11069"/>
      <c r="M11069"/>
      <c r="N11069"/>
      <c r="O11069"/>
      <c r="P11069"/>
    </row>
    <row r="11070" spans="11:16" x14ac:dyDescent="0.3">
      <c r="K11070"/>
      <c r="L11070"/>
      <c r="M11070"/>
      <c r="N11070"/>
      <c r="O11070"/>
      <c r="P11070"/>
    </row>
    <row r="11071" spans="11:16" x14ac:dyDescent="0.3">
      <c r="K11071"/>
      <c r="L11071"/>
      <c r="M11071"/>
      <c r="N11071"/>
      <c r="O11071"/>
      <c r="P11071"/>
    </row>
    <row r="11072" spans="11:16" x14ac:dyDescent="0.3">
      <c r="K11072"/>
      <c r="L11072"/>
      <c r="M11072"/>
      <c r="N11072"/>
      <c r="O11072"/>
      <c r="P11072"/>
    </row>
    <row r="11073" spans="11:16" x14ac:dyDescent="0.3">
      <c r="K11073"/>
      <c r="L11073"/>
      <c r="M11073"/>
      <c r="N11073"/>
      <c r="O11073"/>
      <c r="P11073"/>
    </row>
    <row r="11074" spans="11:16" x14ac:dyDescent="0.3">
      <c r="K11074"/>
      <c r="L11074"/>
      <c r="M11074"/>
      <c r="N11074"/>
      <c r="O11074"/>
      <c r="P11074"/>
    </row>
    <row r="11075" spans="11:16" x14ac:dyDescent="0.3">
      <c r="K11075"/>
      <c r="L11075"/>
      <c r="M11075"/>
      <c r="N11075"/>
      <c r="O11075"/>
      <c r="P11075"/>
    </row>
    <row r="11076" spans="11:16" x14ac:dyDescent="0.3">
      <c r="K11076"/>
      <c r="L11076"/>
      <c r="M11076"/>
      <c r="N11076"/>
      <c r="O11076"/>
      <c r="P11076"/>
    </row>
    <row r="11077" spans="11:16" x14ac:dyDescent="0.3">
      <c r="K11077"/>
      <c r="L11077"/>
      <c r="M11077"/>
      <c r="N11077"/>
      <c r="O11077"/>
      <c r="P11077"/>
    </row>
    <row r="11078" spans="11:16" x14ac:dyDescent="0.3">
      <c r="K11078"/>
      <c r="L11078"/>
      <c r="M11078"/>
      <c r="N11078"/>
      <c r="O11078"/>
      <c r="P11078"/>
    </row>
    <row r="11079" spans="11:16" x14ac:dyDescent="0.3">
      <c r="K11079"/>
      <c r="L11079"/>
      <c r="M11079"/>
      <c r="N11079"/>
      <c r="O11079"/>
      <c r="P11079"/>
    </row>
    <row r="11080" spans="11:16" x14ac:dyDescent="0.3">
      <c r="K11080"/>
      <c r="L11080"/>
      <c r="M11080"/>
      <c r="N11080"/>
      <c r="O11080"/>
      <c r="P11080"/>
    </row>
    <row r="11081" spans="11:16" x14ac:dyDescent="0.3">
      <c r="K11081"/>
      <c r="L11081"/>
      <c r="M11081"/>
      <c r="N11081"/>
      <c r="O11081"/>
      <c r="P11081"/>
    </row>
    <row r="11082" spans="11:16" x14ac:dyDescent="0.3">
      <c r="K11082"/>
      <c r="L11082"/>
      <c r="M11082"/>
      <c r="N11082"/>
      <c r="O11082"/>
      <c r="P11082"/>
    </row>
    <row r="11083" spans="11:16" x14ac:dyDescent="0.3">
      <c r="K11083"/>
      <c r="L11083"/>
      <c r="M11083"/>
      <c r="N11083"/>
      <c r="O11083"/>
      <c r="P11083"/>
    </row>
    <row r="11084" spans="11:16" x14ac:dyDescent="0.3">
      <c r="K11084"/>
      <c r="L11084"/>
      <c r="M11084"/>
      <c r="N11084"/>
      <c r="O11084"/>
      <c r="P11084"/>
    </row>
    <row r="11085" spans="11:16" x14ac:dyDescent="0.3">
      <c r="K11085"/>
      <c r="L11085"/>
      <c r="M11085"/>
      <c r="N11085"/>
      <c r="O11085"/>
      <c r="P11085"/>
    </row>
    <row r="11086" spans="11:16" x14ac:dyDescent="0.3">
      <c r="K11086"/>
      <c r="L11086"/>
      <c r="M11086"/>
      <c r="N11086"/>
      <c r="O11086"/>
      <c r="P11086"/>
    </row>
    <row r="11087" spans="11:16" x14ac:dyDescent="0.3">
      <c r="K11087"/>
      <c r="L11087"/>
      <c r="M11087"/>
      <c r="N11087"/>
      <c r="O11087"/>
      <c r="P11087"/>
    </row>
    <row r="11088" spans="11:16" x14ac:dyDescent="0.3">
      <c r="K11088"/>
      <c r="L11088"/>
      <c r="M11088"/>
      <c r="N11088"/>
      <c r="O11088"/>
      <c r="P11088"/>
    </row>
    <row r="11089" spans="11:16" x14ac:dyDescent="0.3">
      <c r="K11089"/>
      <c r="L11089"/>
      <c r="M11089"/>
      <c r="N11089"/>
      <c r="O11089"/>
      <c r="P11089"/>
    </row>
    <row r="11090" spans="11:16" x14ac:dyDescent="0.3">
      <c r="K11090"/>
      <c r="L11090"/>
      <c r="M11090"/>
      <c r="N11090"/>
      <c r="O11090"/>
      <c r="P11090"/>
    </row>
    <row r="11091" spans="11:16" x14ac:dyDescent="0.3">
      <c r="K11091"/>
      <c r="L11091"/>
      <c r="M11091"/>
      <c r="N11091"/>
      <c r="O11091"/>
      <c r="P11091"/>
    </row>
    <row r="11092" spans="11:16" x14ac:dyDescent="0.3">
      <c r="K11092"/>
      <c r="L11092"/>
      <c r="M11092"/>
      <c r="N11092"/>
      <c r="O11092"/>
      <c r="P11092"/>
    </row>
    <row r="11093" spans="11:16" x14ac:dyDescent="0.3">
      <c r="K11093"/>
      <c r="L11093"/>
      <c r="M11093"/>
      <c r="N11093"/>
      <c r="O11093"/>
      <c r="P11093"/>
    </row>
    <row r="11094" spans="11:16" x14ac:dyDescent="0.3">
      <c r="K11094"/>
      <c r="L11094"/>
      <c r="M11094"/>
      <c r="N11094"/>
      <c r="O11094"/>
      <c r="P11094"/>
    </row>
    <row r="11095" spans="11:16" x14ac:dyDescent="0.3">
      <c r="K11095"/>
      <c r="L11095"/>
      <c r="M11095"/>
      <c r="N11095"/>
      <c r="O11095"/>
      <c r="P11095"/>
    </row>
    <row r="11096" spans="11:16" x14ac:dyDescent="0.3">
      <c r="K11096"/>
      <c r="L11096"/>
      <c r="M11096"/>
      <c r="N11096"/>
      <c r="O11096"/>
      <c r="P11096"/>
    </row>
    <row r="11097" spans="11:16" x14ac:dyDescent="0.3">
      <c r="K11097"/>
      <c r="L11097"/>
      <c r="M11097"/>
      <c r="N11097"/>
      <c r="O11097"/>
      <c r="P11097"/>
    </row>
    <row r="11098" spans="11:16" x14ac:dyDescent="0.3">
      <c r="K11098"/>
      <c r="L11098"/>
      <c r="M11098"/>
      <c r="N11098"/>
      <c r="O11098"/>
      <c r="P11098"/>
    </row>
    <row r="11099" spans="11:16" x14ac:dyDescent="0.3">
      <c r="K11099"/>
      <c r="L11099"/>
      <c r="M11099"/>
      <c r="N11099"/>
      <c r="O11099"/>
      <c r="P11099"/>
    </row>
    <row r="11100" spans="11:16" x14ac:dyDescent="0.3">
      <c r="K11100"/>
      <c r="L11100"/>
      <c r="M11100"/>
      <c r="N11100"/>
      <c r="O11100"/>
      <c r="P11100"/>
    </row>
    <row r="11101" spans="11:16" x14ac:dyDescent="0.3">
      <c r="K11101"/>
      <c r="L11101"/>
      <c r="M11101"/>
      <c r="N11101"/>
      <c r="O11101"/>
      <c r="P11101"/>
    </row>
    <row r="11102" spans="11:16" x14ac:dyDescent="0.3">
      <c r="K11102"/>
      <c r="L11102"/>
      <c r="M11102"/>
      <c r="N11102"/>
      <c r="O11102"/>
      <c r="P11102"/>
    </row>
    <row r="11103" spans="11:16" x14ac:dyDescent="0.3">
      <c r="K11103"/>
      <c r="L11103"/>
      <c r="M11103"/>
      <c r="N11103"/>
      <c r="O11103"/>
      <c r="P11103"/>
    </row>
    <row r="11104" spans="11:16" x14ac:dyDescent="0.3">
      <c r="K11104"/>
      <c r="L11104"/>
      <c r="M11104"/>
      <c r="N11104"/>
      <c r="O11104"/>
      <c r="P11104"/>
    </row>
    <row r="11105" spans="11:16" x14ac:dyDescent="0.3">
      <c r="K11105"/>
      <c r="L11105"/>
      <c r="M11105"/>
      <c r="N11105"/>
      <c r="O11105"/>
      <c r="P11105"/>
    </row>
    <row r="11106" spans="11:16" x14ac:dyDescent="0.3">
      <c r="K11106"/>
      <c r="L11106"/>
      <c r="M11106"/>
      <c r="N11106"/>
      <c r="O11106"/>
      <c r="P11106"/>
    </row>
    <row r="11107" spans="11:16" x14ac:dyDescent="0.3">
      <c r="K11107"/>
      <c r="L11107"/>
      <c r="M11107"/>
      <c r="N11107"/>
      <c r="O11107"/>
      <c r="P11107"/>
    </row>
    <row r="11108" spans="11:16" x14ac:dyDescent="0.3">
      <c r="K11108"/>
      <c r="L11108"/>
      <c r="M11108"/>
      <c r="N11108"/>
      <c r="O11108"/>
      <c r="P11108"/>
    </row>
    <row r="11109" spans="11:16" x14ac:dyDescent="0.3">
      <c r="K11109"/>
      <c r="L11109"/>
      <c r="M11109"/>
      <c r="N11109"/>
      <c r="O11109"/>
      <c r="P11109"/>
    </row>
    <row r="11110" spans="11:16" x14ac:dyDescent="0.3">
      <c r="K11110"/>
      <c r="L11110"/>
      <c r="M11110"/>
      <c r="N11110"/>
      <c r="O11110"/>
      <c r="P11110"/>
    </row>
    <row r="11111" spans="11:16" x14ac:dyDescent="0.3">
      <c r="K11111"/>
      <c r="L11111"/>
      <c r="M11111"/>
      <c r="N11111"/>
      <c r="O11111"/>
      <c r="P11111"/>
    </row>
    <row r="11112" spans="11:16" x14ac:dyDescent="0.3">
      <c r="K11112"/>
      <c r="L11112"/>
      <c r="M11112"/>
      <c r="N11112"/>
      <c r="O11112"/>
      <c r="P11112"/>
    </row>
    <row r="11113" spans="11:16" x14ac:dyDescent="0.3">
      <c r="K11113"/>
      <c r="L11113"/>
      <c r="M11113"/>
      <c r="N11113"/>
      <c r="O11113"/>
      <c r="P11113"/>
    </row>
    <row r="11114" spans="11:16" x14ac:dyDescent="0.3">
      <c r="K11114"/>
      <c r="L11114"/>
      <c r="M11114"/>
      <c r="N11114"/>
      <c r="O11114"/>
      <c r="P11114"/>
    </row>
    <row r="11115" spans="11:16" x14ac:dyDescent="0.3">
      <c r="K11115"/>
      <c r="L11115"/>
      <c r="M11115"/>
      <c r="N11115"/>
      <c r="O11115"/>
      <c r="P11115"/>
    </row>
    <row r="11116" spans="11:16" x14ac:dyDescent="0.3">
      <c r="K11116"/>
      <c r="L11116"/>
      <c r="M11116"/>
      <c r="N11116"/>
      <c r="O11116"/>
      <c r="P11116"/>
    </row>
    <row r="11117" spans="11:16" x14ac:dyDescent="0.3">
      <c r="K11117"/>
      <c r="L11117"/>
      <c r="M11117"/>
      <c r="N11117"/>
      <c r="O11117"/>
      <c r="P11117"/>
    </row>
    <row r="11118" spans="11:16" x14ac:dyDescent="0.3">
      <c r="K11118"/>
      <c r="L11118"/>
      <c r="M11118"/>
      <c r="N11118"/>
      <c r="O11118"/>
      <c r="P11118"/>
    </row>
    <row r="11119" spans="11:16" x14ac:dyDescent="0.3">
      <c r="K11119"/>
      <c r="L11119"/>
      <c r="M11119"/>
      <c r="N11119"/>
      <c r="O11119"/>
      <c r="P11119"/>
    </row>
    <row r="11120" spans="11:16" x14ac:dyDescent="0.3">
      <c r="K11120"/>
      <c r="L11120"/>
      <c r="M11120"/>
      <c r="N11120"/>
      <c r="O11120"/>
      <c r="P11120"/>
    </row>
    <row r="11121" spans="11:16" x14ac:dyDescent="0.3">
      <c r="K11121"/>
      <c r="L11121"/>
      <c r="M11121"/>
      <c r="N11121"/>
      <c r="O11121"/>
      <c r="P11121"/>
    </row>
    <row r="11122" spans="11:16" x14ac:dyDescent="0.3">
      <c r="K11122"/>
      <c r="L11122"/>
      <c r="M11122"/>
      <c r="N11122"/>
      <c r="O11122"/>
      <c r="P11122"/>
    </row>
    <row r="11123" spans="11:16" x14ac:dyDescent="0.3">
      <c r="K11123"/>
      <c r="L11123"/>
      <c r="M11123"/>
      <c r="N11123"/>
      <c r="O11123"/>
      <c r="P11123"/>
    </row>
    <row r="11124" spans="11:16" x14ac:dyDescent="0.3">
      <c r="K11124"/>
      <c r="L11124"/>
      <c r="M11124"/>
      <c r="N11124"/>
      <c r="O11124"/>
      <c r="P11124"/>
    </row>
    <row r="11125" spans="11:16" x14ac:dyDescent="0.3">
      <c r="K11125"/>
      <c r="L11125"/>
      <c r="M11125"/>
      <c r="N11125"/>
      <c r="O11125"/>
      <c r="P11125"/>
    </row>
    <row r="11126" spans="11:16" x14ac:dyDescent="0.3">
      <c r="K11126"/>
      <c r="L11126"/>
      <c r="M11126"/>
      <c r="N11126"/>
      <c r="O11126"/>
      <c r="P11126"/>
    </row>
    <row r="11127" spans="11:16" x14ac:dyDescent="0.3">
      <c r="K11127"/>
      <c r="L11127"/>
      <c r="M11127"/>
      <c r="N11127"/>
      <c r="O11127"/>
      <c r="P11127"/>
    </row>
    <row r="11128" spans="11:16" x14ac:dyDescent="0.3">
      <c r="K11128"/>
      <c r="L11128"/>
      <c r="M11128"/>
      <c r="N11128"/>
      <c r="O11128"/>
      <c r="P11128"/>
    </row>
    <row r="11129" spans="11:16" x14ac:dyDescent="0.3">
      <c r="K11129"/>
      <c r="L11129"/>
      <c r="M11129"/>
      <c r="N11129"/>
      <c r="O11129"/>
      <c r="P11129"/>
    </row>
    <row r="11130" spans="11:16" x14ac:dyDescent="0.3">
      <c r="K11130"/>
      <c r="L11130"/>
      <c r="M11130"/>
      <c r="N11130"/>
      <c r="O11130"/>
      <c r="P11130"/>
    </row>
    <row r="11131" spans="11:16" x14ac:dyDescent="0.3">
      <c r="K11131"/>
      <c r="L11131"/>
      <c r="M11131"/>
      <c r="N11131"/>
      <c r="O11131"/>
      <c r="P11131"/>
    </row>
    <row r="11132" spans="11:16" x14ac:dyDescent="0.3">
      <c r="K11132"/>
      <c r="L11132"/>
      <c r="M11132"/>
      <c r="N11132"/>
      <c r="O11132"/>
      <c r="P11132"/>
    </row>
    <row r="11133" spans="11:16" x14ac:dyDescent="0.3">
      <c r="K11133"/>
      <c r="L11133"/>
      <c r="M11133"/>
      <c r="N11133"/>
      <c r="O11133"/>
      <c r="P11133"/>
    </row>
    <row r="11134" spans="11:16" x14ac:dyDescent="0.3">
      <c r="K11134"/>
      <c r="L11134"/>
      <c r="M11134"/>
      <c r="N11134"/>
      <c r="O11134"/>
      <c r="P11134"/>
    </row>
    <row r="11135" spans="11:16" x14ac:dyDescent="0.3">
      <c r="K11135"/>
      <c r="L11135"/>
      <c r="M11135"/>
      <c r="N11135"/>
      <c r="O11135"/>
      <c r="P11135"/>
    </row>
    <row r="11136" spans="11:16" x14ac:dyDescent="0.3">
      <c r="K11136"/>
      <c r="L11136"/>
      <c r="M11136"/>
      <c r="N11136"/>
      <c r="O11136"/>
      <c r="P11136"/>
    </row>
    <row r="11137" spans="11:16" x14ac:dyDescent="0.3">
      <c r="K11137"/>
      <c r="L11137"/>
      <c r="M11137"/>
      <c r="N11137"/>
      <c r="O11137"/>
      <c r="P11137"/>
    </row>
    <row r="11138" spans="11:16" x14ac:dyDescent="0.3">
      <c r="K11138"/>
      <c r="L11138"/>
      <c r="M11138"/>
      <c r="N11138"/>
      <c r="O11138"/>
      <c r="P11138"/>
    </row>
    <row r="11139" spans="11:16" x14ac:dyDescent="0.3">
      <c r="K11139"/>
      <c r="L11139"/>
      <c r="M11139"/>
      <c r="N11139"/>
      <c r="O11139"/>
      <c r="P11139"/>
    </row>
    <row r="11140" spans="11:16" x14ac:dyDescent="0.3">
      <c r="K11140"/>
      <c r="L11140"/>
      <c r="M11140"/>
      <c r="N11140"/>
      <c r="O11140"/>
      <c r="P11140"/>
    </row>
    <row r="11141" spans="11:16" x14ac:dyDescent="0.3">
      <c r="K11141"/>
      <c r="L11141"/>
      <c r="M11141"/>
      <c r="N11141"/>
      <c r="O11141"/>
      <c r="P11141"/>
    </row>
    <row r="11142" spans="11:16" x14ac:dyDescent="0.3">
      <c r="K11142"/>
      <c r="L11142"/>
      <c r="M11142"/>
      <c r="N11142"/>
      <c r="O11142"/>
      <c r="P11142"/>
    </row>
    <row r="11143" spans="11:16" x14ac:dyDescent="0.3">
      <c r="K11143"/>
      <c r="L11143"/>
      <c r="M11143"/>
      <c r="N11143"/>
      <c r="O11143"/>
      <c r="P11143"/>
    </row>
    <row r="11144" spans="11:16" x14ac:dyDescent="0.3">
      <c r="K11144"/>
      <c r="L11144"/>
      <c r="M11144"/>
      <c r="N11144"/>
      <c r="O11144"/>
      <c r="P11144"/>
    </row>
    <row r="11145" spans="11:16" x14ac:dyDescent="0.3">
      <c r="K11145"/>
      <c r="L11145"/>
      <c r="M11145"/>
      <c r="N11145"/>
      <c r="O11145"/>
      <c r="P11145"/>
    </row>
    <row r="11146" spans="11:16" x14ac:dyDescent="0.3">
      <c r="K11146"/>
      <c r="L11146"/>
      <c r="M11146"/>
      <c r="N11146"/>
      <c r="O11146"/>
      <c r="P11146"/>
    </row>
    <row r="11147" spans="11:16" x14ac:dyDescent="0.3">
      <c r="K11147"/>
      <c r="L11147"/>
      <c r="M11147"/>
      <c r="N11147"/>
      <c r="O11147"/>
      <c r="P11147"/>
    </row>
    <row r="11148" spans="11:16" x14ac:dyDescent="0.3">
      <c r="K11148"/>
      <c r="L11148"/>
      <c r="M11148"/>
      <c r="N11148"/>
      <c r="O11148"/>
      <c r="P11148"/>
    </row>
    <row r="11149" spans="11:16" x14ac:dyDescent="0.3">
      <c r="K11149"/>
      <c r="L11149"/>
      <c r="M11149"/>
      <c r="N11149"/>
      <c r="O11149"/>
      <c r="P11149"/>
    </row>
    <row r="11150" spans="11:16" x14ac:dyDescent="0.3">
      <c r="K11150"/>
      <c r="L11150"/>
      <c r="M11150"/>
      <c r="N11150"/>
      <c r="O11150"/>
      <c r="P11150"/>
    </row>
    <row r="11151" spans="11:16" x14ac:dyDescent="0.3">
      <c r="K11151"/>
      <c r="L11151"/>
      <c r="M11151"/>
      <c r="N11151"/>
      <c r="O11151"/>
      <c r="P11151"/>
    </row>
    <row r="11152" spans="11:16" x14ac:dyDescent="0.3">
      <c r="K11152"/>
      <c r="L11152"/>
      <c r="M11152"/>
      <c r="N11152"/>
      <c r="O11152"/>
      <c r="P11152"/>
    </row>
    <row r="11153" spans="11:16" x14ac:dyDescent="0.3">
      <c r="K11153"/>
      <c r="L11153"/>
      <c r="M11153"/>
      <c r="N11153"/>
      <c r="O11153"/>
      <c r="P11153"/>
    </row>
    <row r="11154" spans="11:16" x14ac:dyDescent="0.3">
      <c r="K11154"/>
      <c r="L11154"/>
      <c r="M11154"/>
      <c r="N11154"/>
      <c r="O11154"/>
      <c r="P11154"/>
    </row>
    <row r="11155" spans="11:16" x14ac:dyDescent="0.3">
      <c r="K11155"/>
      <c r="L11155"/>
      <c r="M11155"/>
      <c r="N11155"/>
      <c r="O11155"/>
      <c r="P11155"/>
    </row>
    <row r="11156" spans="11:16" x14ac:dyDescent="0.3">
      <c r="K11156"/>
      <c r="L11156"/>
      <c r="M11156"/>
      <c r="N11156"/>
      <c r="O11156"/>
      <c r="P11156"/>
    </row>
    <row r="11157" spans="11:16" x14ac:dyDescent="0.3">
      <c r="K11157"/>
      <c r="L11157"/>
      <c r="M11157"/>
      <c r="N11157"/>
      <c r="O11157"/>
      <c r="P11157"/>
    </row>
    <row r="11158" spans="11:16" x14ac:dyDescent="0.3">
      <c r="K11158"/>
      <c r="L11158"/>
      <c r="M11158"/>
      <c r="N11158"/>
      <c r="O11158"/>
      <c r="P11158"/>
    </row>
    <row r="11159" spans="11:16" x14ac:dyDescent="0.3">
      <c r="K11159"/>
      <c r="L11159"/>
      <c r="M11159"/>
      <c r="N11159"/>
      <c r="O11159"/>
      <c r="P11159"/>
    </row>
    <row r="11160" spans="11:16" x14ac:dyDescent="0.3">
      <c r="K11160"/>
      <c r="L11160"/>
      <c r="M11160"/>
      <c r="N11160"/>
      <c r="O11160"/>
      <c r="P11160"/>
    </row>
    <row r="11161" spans="11:16" x14ac:dyDescent="0.3">
      <c r="K11161"/>
      <c r="L11161"/>
      <c r="M11161"/>
      <c r="N11161"/>
      <c r="O11161"/>
      <c r="P11161"/>
    </row>
    <row r="11162" spans="11:16" x14ac:dyDescent="0.3">
      <c r="K11162"/>
      <c r="L11162"/>
      <c r="M11162"/>
      <c r="N11162"/>
      <c r="O11162"/>
      <c r="P11162"/>
    </row>
    <row r="11163" spans="11:16" x14ac:dyDescent="0.3">
      <c r="K11163"/>
      <c r="L11163"/>
      <c r="M11163"/>
      <c r="N11163"/>
      <c r="O11163"/>
      <c r="P11163"/>
    </row>
    <row r="11164" spans="11:16" x14ac:dyDescent="0.3">
      <c r="K11164"/>
      <c r="L11164"/>
      <c r="M11164"/>
      <c r="N11164"/>
      <c r="O11164"/>
      <c r="P11164"/>
    </row>
    <row r="11165" spans="11:16" x14ac:dyDescent="0.3">
      <c r="K11165"/>
      <c r="L11165"/>
      <c r="M11165"/>
      <c r="N11165"/>
      <c r="O11165"/>
      <c r="P11165"/>
    </row>
    <row r="11166" spans="11:16" x14ac:dyDescent="0.3">
      <c r="K11166"/>
      <c r="L11166"/>
      <c r="M11166"/>
      <c r="N11166"/>
      <c r="O11166"/>
      <c r="P11166"/>
    </row>
    <row r="11167" spans="11:16" x14ac:dyDescent="0.3">
      <c r="K11167"/>
      <c r="L11167"/>
      <c r="M11167"/>
      <c r="N11167"/>
      <c r="O11167"/>
      <c r="P11167"/>
    </row>
    <row r="11168" spans="11:16" x14ac:dyDescent="0.3">
      <c r="K11168"/>
      <c r="L11168"/>
      <c r="M11168"/>
      <c r="N11168"/>
      <c r="O11168"/>
      <c r="P11168"/>
    </row>
    <row r="11169" spans="11:16" x14ac:dyDescent="0.3">
      <c r="K11169"/>
      <c r="L11169"/>
      <c r="M11169"/>
      <c r="N11169"/>
      <c r="O11169"/>
      <c r="P11169"/>
    </row>
    <row r="11170" spans="11:16" x14ac:dyDescent="0.3">
      <c r="K11170"/>
      <c r="L11170"/>
      <c r="M11170"/>
      <c r="N11170"/>
      <c r="O11170"/>
      <c r="P11170"/>
    </row>
    <row r="11171" spans="11:16" x14ac:dyDescent="0.3">
      <c r="K11171"/>
      <c r="L11171"/>
      <c r="M11171"/>
      <c r="N11171"/>
      <c r="O11171"/>
      <c r="P11171"/>
    </row>
    <row r="11172" spans="11:16" x14ac:dyDescent="0.3">
      <c r="K11172"/>
      <c r="L11172"/>
      <c r="M11172"/>
      <c r="N11172"/>
      <c r="O11172"/>
      <c r="P11172"/>
    </row>
    <row r="11173" spans="11:16" x14ac:dyDescent="0.3">
      <c r="K11173"/>
      <c r="L11173"/>
      <c r="M11173"/>
      <c r="N11173"/>
      <c r="O11173"/>
      <c r="P11173"/>
    </row>
    <row r="11174" spans="11:16" x14ac:dyDescent="0.3">
      <c r="K11174"/>
      <c r="L11174"/>
      <c r="M11174"/>
      <c r="N11174"/>
      <c r="O11174"/>
      <c r="P11174"/>
    </row>
    <row r="11175" spans="11:16" x14ac:dyDescent="0.3">
      <c r="K11175"/>
      <c r="L11175"/>
      <c r="M11175"/>
      <c r="N11175"/>
      <c r="O11175"/>
      <c r="P11175"/>
    </row>
    <row r="11176" spans="11:16" x14ac:dyDescent="0.3">
      <c r="K11176"/>
      <c r="L11176"/>
      <c r="M11176"/>
      <c r="N11176"/>
      <c r="O11176"/>
      <c r="P11176"/>
    </row>
    <row r="11177" spans="11:16" x14ac:dyDescent="0.3">
      <c r="K11177"/>
      <c r="L11177"/>
      <c r="M11177"/>
      <c r="N11177"/>
      <c r="O11177"/>
      <c r="P11177"/>
    </row>
    <row r="11178" spans="11:16" x14ac:dyDescent="0.3">
      <c r="K11178"/>
      <c r="L11178"/>
      <c r="M11178"/>
      <c r="N11178"/>
      <c r="O11178"/>
      <c r="P11178"/>
    </row>
    <row r="11179" spans="11:16" x14ac:dyDescent="0.3">
      <c r="K11179"/>
      <c r="L11179"/>
      <c r="M11179"/>
      <c r="N11179"/>
      <c r="O11179"/>
      <c r="P11179"/>
    </row>
    <row r="11180" spans="11:16" x14ac:dyDescent="0.3">
      <c r="K11180"/>
      <c r="L11180"/>
      <c r="M11180"/>
      <c r="N11180"/>
      <c r="O11180"/>
      <c r="P11180"/>
    </row>
    <row r="11181" spans="11:16" x14ac:dyDescent="0.3">
      <c r="K11181"/>
      <c r="L11181"/>
      <c r="M11181"/>
      <c r="N11181"/>
      <c r="O11181"/>
      <c r="P11181"/>
    </row>
    <row r="11182" spans="11:16" x14ac:dyDescent="0.3">
      <c r="K11182"/>
      <c r="L11182"/>
      <c r="M11182"/>
      <c r="N11182"/>
      <c r="O11182"/>
      <c r="P11182"/>
    </row>
    <row r="11183" spans="11:16" x14ac:dyDescent="0.3">
      <c r="K11183"/>
      <c r="L11183"/>
      <c r="M11183"/>
      <c r="N11183"/>
      <c r="O11183"/>
      <c r="P11183"/>
    </row>
    <row r="11184" spans="11:16" x14ac:dyDescent="0.3">
      <c r="K11184"/>
      <c r="L11184"/>
      <c r="M11184"/>
      <c r="N11184"/>
      <c r="O11184"/>
      <c r="P11184"/>
    </row>
    <row r="11185" spans="11:16" x14ac:dyDescent="0.3">
      <c r="K11185"/>
      <c r="L11185"/>
      <c r="M11185"/>
      <c r="N11185"/>
      <c r="O11185"/>
      <c r="P11185"/>
    </row>
    <row r="11186" spans="11:16" x14ac:dyDescent="0.3">
      <c r="K11186"/>
      <c r="L11186"/>
      <c r="M11186"/>
      <c r="N11186"/>
      <c r="O11186"/>
      <c r="P11186"/>
    </row>
    <row r="11187" spans="11:16" x14ac:dyDescent="0.3">
      <c r="K11187"/>
      <c r="L11187"/>
      <c r="M11187"/>
      <c r="N11187"/>
      <c r="O11187"/>
      <c r="P11187"/>
    </row>
    <row r="11188" spans="11:16" x14ac:dyDescent="0.3">
      <c r="K11188"/>
      <c r="L11188"/>
      <c r="M11188"/>
      <c r="N11188"/>
      <c r="O11188"/>
      <c r="P11188"/>
    </row>
    <row r="11189" spans="11:16" x14ac:dyDescent="0.3">
      <c r="K11189"/>
      <c r="L11189"/>
      <c r="M11189"/>
      <c r="N11189"/>
      <c r="O11189"/>
      <c r="P11189"/>
    </row>
    <row r="11190" spans="11:16" x14ac:dyDescent="0.3">
      <c r="K11190"/>
      <c r="L11190"/>
      <c r="M11190"/>
      <c r="N11190"/>
      <c r="O11190"/>
      <c r="P11190"/>
    </row>
    <row r="11191" spans="11:16" x14ac:dyDescent="0.3">
      <c r="K11191"/>
      <c r="L11191"/>
      <c r="M11191"/>
      <c r="N11191"/>
      <c r="O11191"/>
      <c r="P11191"/>
    </row>
    <row r="11192" spans="11:16" x14ac:dyDescent="0.3">
      <c r="K11192"/>
      <c r="L11192"/>
      <c r="M11192"/>
      <c r="N11192"/>
      <c r="O11192"/>
      <c r="P11192"/>
    </row>
    <row r="11193" spans="11:16" x14ac:dyDescent="0.3">
      <c r="K11193"/>
      <c r="L11193"/>
      <c r="M11193"/>
      <c r="N11193"/>
      <c r="O11193"/>
      <c r="P11193"/>
    </row>
    <row r="11194" spans="11:16" x14ac:dyDescent="0.3">
      <c r="K11194"/>
      <c r="L11194"/>
      <c r="M11194"/>
      <c r="N11194"/>
      <c r="O11194"/>
      <c r="P11194"/>
    </row>
    <row r="11195" spans="11:16" x14ac:dyDescent="0.3">
      <c r="K11195"/>
      <c r="L11195"/>
      <c r="M11195"/>
      <c r="N11195"/>
      <c r="O11195"/>
      <c r="P11195"/>
    </row>
    <row r="11196" spans="11:16" x14ac:dyDescent="0.3">
      <c r="K11196"/>
      <c r="L11196"/>
      <c r="M11196"/>
      <c r="N11196"/>
      <c r="O11196"/>
      <c r="P11196"/>
    </row>
    <row r="11197" spans="11:16" x14ac:dyDescent="0.3">
      <c r="K11197"/>
      <c r="L11197"/>
      <c r="M11197"/>
      <c r="N11197"/>
      <c r="O11197"/>
      <c r="P11197"/>
    </row>
    <row r="11198" spans="11:16" x14ac:dyDescent="0.3">
      <c r="K11198"/>
      <c r="L11198"/>
      <c r="M11198"/>
      <c r="N11198"/>
      <c r="O11198"/>
      <c r="P11198"/>
    </row>
    <row r="11199" spans="11:16" x14ac:dyDescent="0.3">
      <c r="K11199"/>
      <c r="L11199"/>
      <c r="M11199"/>
      <c r="N11199"/>
      <c r="O11199"/>
      <c r="P11199"/>
    </row>
    <row r="11200" spans="11:16" x14ac:dyDescent="0.3">
      <c r="K11200"/>
      <c r="L11200"/>
      <c r="M11200"/>
      <c r="N11200"/>
      <c r="O11200"/>
      <c r="P11200"/>
    </row>
    <row r="11201" spans="11:16" x14ac:dyDescent="0.3">
      <c r="K11201"/>
      <c r="L11201"/>
      <c r="M11201"/>
      <c r="N11201"/>
      <c r="O11201"/>
      <c r="P11201"/>
    </row>
    <row r="11202" spans="11:16" x14ac:dyDescent="0.3">
      <c r="K11202"/>
      <c r="L11202"/>
      <c r="M11202"/>
      <c r="N11202"/>
      <c r="O11202"/>
      <c r="P11202"/>
    </row>
    <row r="11203" spans="11:16" x14ac:dyDescent="0.3">
      <c r="K11203"/>
      <c r="L11203"/>
      <c r="M11203"/>
      <c r="N11203"/>
      <c r="O11203"/>
      <c r="P11203"/>
    </row>
    <row r="11204" spans="11:16" x14ac:dyDescent="0.3">
      <c r="K11204"/>
      <c r="L11204"/>
      <c r="M11204"/>
      <c r="N11204"/>
      <c r="O11204"/>
      <c r="P11204"/>
    </row>
    <row r="11205" spans="11:16" x14ac:dyDescent="0.3">
      <c r="K11205"/>
      <c r="L11205"/>
      <c r="M11205"/>
      <c r="N11205"/>
      <c r="O11205"/>
      <c r="P11205"/>
    </row>
    <row r="11206" spans="11:16" x14ac:dyDescent="0.3">
      <c r="K11206"/>
      <c r="L11206"/>
      <c r="M11206"/>
      <c r="N11206"/>
      <c r="O11206"/>
      <c r="P11206"/>
    </row>
    <row r="11207" spans="11:16" x14ac:dyDescent="0.3">
      <c r="K11207"/>
      <c r="L11207"/>
      <c r="M11207"/>
      <c r="N11207"/>
      <c r="O11207"/>
      <c r="P11207"/>
    </row>
    <row r="11208" spans="11:16" x14ac:dyDescent="0.3">
      <c r="K11208"/>
      <c r="L11208"/>
      <c r="M11208"/>
      <c r="N11208"/>
      <c r="O11208"/>
      <c r="P11208"/>
    </row>
    <row r="11209" spans="11:16" x14ac:dyDescent="0.3">
      <c r="K11209"/>
      <c r="L11209"/>
      <c r="M11209"/>
      <c r="N11209"/>
      <c r="O11209"/>
      <c r="P11209"/>
    </row>
    <row r="11210" spans="11:16" x14ac:dyDescent="0.3">
      <c r="K11210"/>
      <c r="L11210"/>
      <c r="M11210"/>
      <c r="N11210"/>
      <c r="O11210"/>
      <c r="P11210"/>
    </row>
    <row r="11211" spans="11:16" x14ac:dyDescent="0.3">
      <c r="K11211"/>
      <c r="L11211"/>
      <c r="M11211"/>
      <c r="N11211"/>
      <c r="O11211"/>
      <c r="P11211"/>
    </row>
    <row r="11212" spans="11:16" x14ac:dyDescent="0.3">
      <c r="K11212"/>
      <c r="L11212"/>
      <c r="M11212"/>
      <c r="N11212"/>
      <c r="O11212"/>
      <c r="P11212"/>
    </row>
    <row r="11213" spans="11:16" x14ac:dyDescent="0.3">
      <c r="K11213"/>
      <c r="L11213"/>
      <c r="M11213"/>
      <c r="N11213"/>
      <c r="O11213"/>
      <c r="P11213"/>
    </row>
    <row r="11214" spans="11:16" x14ac:dyDescent="0.3">
      <c r="K11214"/>
      <c r="L11214"/>
      <c r="M11214"/>
      <c r="N11214"/>
      <c r="O11214"/>
      <c r="P11214"/>
    </row>
    <row r="11215" spans="11:16" x14ac:dyDescent="0.3">
      <c r="K11215"/>
      <c r="L11215"/>
      <c r="M11215"/>
      <c r="N11215"/>
      <c r="O11215"/>
      <c r="P11215"/>
    </row>
    <row r="11216" spans="11:16" x14ac:dyDescent="0.3">
      <c r="K11216"/>
      <c r="L11216"/>
      <c r="M11216"/>
      <c r="N11216"/>
      <c r="O11216"/>
      <c r="P11216"/>
    </row>
    <row r="11217" spans="11:16" x14ac:dyDescent="0.3">
      <c r="K11217"/>
      <c r="L11217"/>
      <c r="M11217"/>
      <c r="N11217"/>
      <c r="O11217"/>
      <c r="P11217"/>
    </row>
    <row r="11218" spans="11:16" x14ac:dyDescent="0.3">
      <c r="K11218"/>
      <c r="L11218"/>
      <c r="M11218"/>
      <c r="N11218"/>
      <c r="O11218"/>
      <c r="P11218"/>
    </row>
    <row r="11219" spans="11:16" x14ac:dyDescent="0.3">
      <c r="K11219"/>
      <c r="L11219"/>
      <c r="M11219"/>
      <c r="N11219"/>
      <c r="O11219"/>
      <c r="P11219"/>
    </row>
    <row r="11220" spans="11:16" x14ac:dyDescent="0.3">
      <c r="K11220"/>
      <c r="L11220"/>
      <c r="M11220"/>
      <c r="N11220"/>
      <c r="O11220"/>
      <c r="P11220"/>
    </row>
    <row r="11221" spans="11:16" x14ac:dyDescent="0.3">
      <c r="K11221"/>
      <c r="L11221"/>
      <c r="M11221"/>
      <c r="N11221"/>
      <c r="O11221"/>
      <c r="P11221"/>
    </row>
    <row r="11222" spans="11:16" x14ac:dyDescent="0.3">
      <c r="K11222"/>
      <c r="L11222"/>
      <c r="M11222"/>
      <c r="N11222"/>
      <c r="O11222"/>
      <c r="P11222"/>
    </row>
    <row r="11223" spans="11:16" x14ac:dyDescent="0.3">
      <c r="K11223"/>
      <c r="L11223"/>
      <c r="M11223"/>
      <c r="N11223"/>
      <c r="O11223"/>
      <c r="P11223"/>
    </row>
    <row r="11224" spans="11:16" x14ac:dyDescent="0.3">
      <c r="K11224"/>
      <c r="L11224"/>
      <c r="M11224"/>
      <c r="N11224"/>
      <c r="O11224"/>
      <c r="P11224"/>
    </row>
    <row r="11225" spans="11:16" x14ac:dyDescent="0.3">
      <c r="K11225"/>
      <c r="L11225"/>
      <c r="M11225"/>
      <c r="N11225"/>
      <c r="O11225"/>
      <c r="P11225"/>
    </row>
    <row r="11226" spans="11:16" x14ac:dyDescent="0.3">
      <c r="K11226"/>
      <c r="L11226"/>
      <c r="M11226"/>
      <c r="N11226"/>
      <c r="O11226"/>
      <c r="P11226"/>
    </row>
    <row r="11227" spans="11:16" x14ac:dyDescent="0.3">
      <c r="K11227"/>
      <c r="L11227"/>
      <c r="M11227"/>
      <c r="N11227"/>
      <c r="O11227"/>
      <c r="P11227"/>
    </row>
    <row r="11228" spans="11:16" x14ac:dyDescent="0.3">
      <c r="K11228"/>
      <c r="L11228"/>
      <c r="M11228"/>
      <c r="N11228"/>
      <c r="O11228"/>
      <c r="P11228"/>
    </row>
    <row r="11229" spans="11:16" x14ac:dyDescent="0.3">
      <c r="K11229"/>
      <c r="L11229"/>
      <c r="M11229"/>
      <c r="N11229"/>
      <c r="O11229"/>
      <c r="P11229"/>
    </row>
    <row r="11230" spans="11:16" x14ac:dyDescent="0.3">
      <c r="K11230"/>
      <c r="L11230"/>
      <c r="M11230"/>
      <c r="N11230"/>
      <c r="O11230"/>
      <c r="P11230"/>
    </row>
    <row r="11231" spans="11:16" x14ac:dyDescent="0.3">
      <c r="K11231"/>
      <c r="L11231"/>
      <c r="M11231"/>
      <c r="N11231"/>
      <c r="O11231"/>
      <c r="P11231"/>
    </row>
    <row r="11232" spans="11:16" x14ac:dyDescent="0.3">
      <c r="K11232"/>
      <c r="L11232"/>
      <c r="M11232"/>
      <c r="N11232"/>
      <c r="O11232"/>
      <c r="P11232"/>
    </row>
    <row r="11233" spans="11:16" x14ac:dyDescent="0.3">
      <c r="K11233"/>
      <c r="L11233"/>
      <c r="M11233"/>
      <c r="N11233"/>
      <c r="O11233"/>
      <c r="P11233"/>
    </row>
    <row r="11234" spans="11:16" x14ac:dyDescent="0.3">
      <c r="K11234"/>
      <c r="L11234"/>
      <c r="M11234"/>
      <c r="N11234"/>
      <c r="O11234"/>
      <c r="P11234"/>
    </row>
    <row r="11235" spans="11:16" x14ac:dyDescent="0.3">
      <c r="K11235"/>
      <c r="L11235"/>
      <c r="M11235"/>
      <c r="N11235"/>
      <c r="O11235"/>
      <c r="P11235"/>
    </row>
    <row r="11236" spans="11:16" x14ac:dyDescent="0.3">
      <c r="K11236"/>
      <c r="L11236"/>
      <c r="M11236"/>
      <c r="N11236"/>
      <c r="O11236"/>
      <c r="P11236"/>
    </row>
    <row r="11237" spans="11:16" x14ac:dyDescent="0.3">
      <c r="K11237"/>
      <c r="L11237"/>
      <c r="M11237"/>
      <c r="N11237"/>
      <c r="O11237"/>
      <c r="P11237"/>
    </row>
    <row r="11238" spans="11:16" x14ac:dyDescent="0.3">
      <c r="K11238"/>
      <c r="L11238"/>
      <c r="M11238"/>
      <c r="N11238"/>
      <c r="O11238"/>
      <c r="P11238"/>
    </row>
    <row r="11239" spans="11:16" x14ac:dyDescent="0.3">
      <c r="K11239"/>
      <c r="L11239"/>
      <c r="M11239"/>
      <c r="N11239"/>
      <c r="O11239"/>
      <c r="P11239"/>
    </row>
    <row r="11240" spans="11:16" x14ac:dyDescent="0.3">
      <c r="K11240"/>
      <c r="L11240"/>
      <c r="M11240"/>
      <c r="N11240"/>
      <c r="O11240"/>
      <c r="P11240"/>
    </row>
    <row r="11241" spans="11:16" x14ac:dyDescent="0.3">
      <c r="K11241"/>
      <c r="L11241"/>
      <c r="M11241"/>
      <c r="N11241"/>
      <c r="O11241"/>
      <c r="P11241"/>
    </row>
    <row r="11242" spans="11:16" x14ac:dyDescent="0.3">
      <c r="K11242"/>
      <c r="L11242"/>
      <c r="M11242"/>
      <c r="N11242"/>
      <c r="O11242"/>
      <c r="P11242"/>
    </row>
    <row r="11243" spans="11:16" x14ac:dyDescent="0.3">
      <c r="K11243"/>
      <c r="L11243"/>
      <c r="M11243"/>
      <c r="N11243"/>
      <c r="O11243"/>
      <c r="P11243"/>
    </row>
    <row r="11244" spans="11:16" x14ac:dyDescent="0.3">
      <c r="K11244"/>
      <c r="L11244"/>
      <c r="M11244"/>
      <c r="N11244"/>
      <c r="O11244"/>
      <c r="P11244"/>
    </row>
    <row r="11245" spans="11:16" x14ac:dyDescent="0.3">
      <c r="K11245"/>
      <c r="L11245"/>
      <c r="M11245"/>
      <c r="N11245"/>
      <c r="O11245"/>
      <c r="P11245"/>
    </row>
    <row r="11246" spans="11:16" x14ac:dyDescent="0.3">
      <c r="K11246"/>
      <c r="L11246"/>
      <c r="M11246"/>
      <c r="N11246"/>
      <c r="O11246"/>
      <c r="P11246"/>
    </row>
    <row r="11247" spans="11:16" x14ac:dyDescent="0.3">
      <c r="K11247"/>
      <c r="L11247"/>
      <c r="M11247"/>
      <c r="N11247"/>
      <c r="O11247"/>
      <c r="P11247"/>
    </row>
    <row r="11248" spans="11:16" x14ac:dyDescent="0.3">
      <c r="K11248"/>
      <c r="L11248"/>
      <c r="M11248"/>
      <c r="N11248"/>
      <c r="O11248"/>
      <c r="P11248"/>
    </row>
    <row r="11249" spans="11:16" x14ac:dyDescent="0.3">
      <c r="K11249"/>
      <c r="L11249"/>
      <c r="M11249"/>
      <c r="N11249"/>
      <c r="O11249"/>
      <c r="P11249"/>
    </row>
    <row r="11250" spans="11:16" x14ac:dyDescent="0.3">
      <c r="K11250"/>
      <c r="L11250"/>
      <c r="M11250"/>
      <c r="N11250"/>
      <c r="O11250"/>
      <c r="P11250"/>
    </row>
    <row r="11251" spans="11:16" x14ac:dyDescent="0.3">
      <c r="K11251"/>
      <c r="L11251"/>
      <c r="M11251"/>
      <c r="N11251"/>
      <c r="O11251"/>
      <c r="P11251"/>
    </row>
    <row r="11252" spans="11:16" x14ac:dyDescent="0.3">
      <c r="K11252"/>
      <c r="L11252"/>
      <c r="M11252"/>
      <c r="N11252"/>
      <c r="O11252"/>
      <c r="P11252"/>
    </row>
    <row r="11253" spans="11:16" x14ac:dyDescent="0.3">
      <c r="K11253"/>
      <c r="L11253"/>
      <c r="M11253"/>
      <c r="N11253"/>
      <c r="O11253"/>
      <c r="P11253"/>
    </row>
    <row r="11254" spans="11:16" x14ac:dyDescent="0.3">
      <c r="K11254"/>
      <c r="L11254"/>
      <c r="M11254"/>
      <c r="N11254"/>
      <c r="O11254"/>
      <c r="P11254"/>
    </row>
    <row r="11255" spans="11:16" x14ac:dyDescent="0.3">
      <c r="K11255"/>
      <c r="L11255"/>
      <c r="M11255"/>
      <c r="N11255"/>
      <c r="O11255"/>
      <c r="P11255"/>
    </row>
    <row r="11256" spans="11:16" x14ac:dyDescent="0.3">
      <c r="K11256"/>
      <c r="L11256"/>
      <c r="M11256"/>
      <c r="N11256"/>
      <c r="O11256"/>
      <c r="P11256"/>
    </row>
    <row r="11257" spans="11:16" x14ac:dyDescent="0.3">
      <c r="K11257"/>
      <c r="L11257"/>
      <c r="M11257"/>
      <c r="N11257"/>
      <c r="O11257"/>
      <c r="P11257"/>
    </row>
    <row r="11258" spans="11:16" x14ac:dyDescent="0.3">
      <c r="K11258"/>
      <c r="L11258"/>
      <c r="M11258"/>
      <c r="N11258"/>
      <c r="O11258"/>
      <c r="P11258"/>
    </row>
    <row r="11259" spans="11:16" x14ac:dyDescent="0.3">
      <c r="K11259"/>
      <c r="L11259"/>
      <c r="M11259"/>
      <c r="N11259"/>
      <c r="O11259"/>
      <c r="P11259"/>
    </row>
    <row r="11260" spans="11:16" x14ac:dyDescent="0.3">
      <c r="K11260"/>
      <c r="L11260"/>
      <c r="M11260"/>
      <c r="N11260"/>
      <c r="O11260"/>
      <c r="P11260"/>
    </row>
    <row r="11261" spans="11:16" x14ac:dyDescent="0.3">
      <c r="K11261"/>
      <c r="L11261"/>
      <c r="M11261"/>
      <c r="N11261"/>
      <c r="O11261"/>
      <c r="P11261"/>
    </row>
    <row r="11262" spans="11:16" x14ac:dyDescent="0.3">
      <c r="K11262"/>
      <c r="L11262"/>
      <c r="M11262"/>
      <c r="N11262"/>
      <c r="O11262"/>
      <c r="P11262"/>
    </row>
    <row r="11263" spans="11:16" x14ac:dyDescent="0.3">
      <c r="K11263"/>
      <c r="L11263"/>
      <c r="M11263"/>
      <c r="N11263"/>
      <c r="O11263"/>
      <c r="P11263"/>
    </row>
    <row r="11264" spans="11:16" x14ac:dyDescent="0.3">
      <c r="K11264"/>
      <c r="L11264"/>
      <c r="M11264"/>
      <c r="N11264"/>
      <c r="O11264"/>
      <c r="P11264"/>
    </row>
    <row r="11265" spans="11:16" x14ac:dyDescent="0.3">
      <c r="K11265"/>
      <c r="L11265"/>
      <c r="M11265"/>
      <c r="N11265"/>
      <c r="O11265"/>
      <c r="P11265"/>
    </row>
    <row r="11266" spans="11:16" x14ac:dyDescent="0.3">
      <c r="K11266"/>
      <c r="L11266"/>
      <c r="M11266"/>
      <c r="N11266"/>
      <c r="O11266"/>
      <c r="P11266"/>
    </row>
    <row r="11267" spans="11:16" x14ac:dyDescent="0.3">
      <c r="K11267"/>
      <c r="L11267"/>
      <c r="M11267"/>
      <c r="N11267"/>
      <c r="O11267"/>
      <c r="P11267"/>
    </row>
    <row r="11268" spans="11:16" x14ac:dyDescent="0.3">
      <c r="K11268"/>
      <c r="L11268"/>
      <c r="M11268"/>
      <c r="N11268"/>
      <c r="O11268"/>
      <c r="P11268"/>
    </row>
    <row r="11269" spans="11:16" x14ac:dyDescent="0.3">
      <c r="K11269"/>
      <c r="L11269"/>
      <c r="M11269"/>
      <c r="N11269"/>
      <c r="O11269"/>
      <c r="P11269"/>
    </row>
    <row r="11270" spans="11:16" x14ac:dyDescent="0.3">
      <c r="K11270"/>
      <c r="L11270"/>
      <c r="M11270"/>
      <c r="N11270"/>
      <c r="O11270"/>
      <c r="P11270"/>
    </row>
    <row r="11271" spans="11:16" x14ac:dyDescent="0.3">
      <c r="K11271"/>
      <c r="L11271"/>
      <c r="M11271"/>
      <c r="N11271"/>
      <c r="O11271"/>
      <c r="P11271"/>
    </row>
    <row r="11272" spans="11:16" x14ac:dyDescent="0.3">
      <c r="K11272"/>
      <c r="L11272"/>
      <c r="M11272"/>
      <c r="N11272"/>
      <c r="O11272"/>
      <c r="P11272"/>
    </row>
    <row r="11273" spans="11:16" x14ac:dyDescent="0.3">
      <c r="K11273"/>
      <c r="L11273"/>
      <c r="M11273"/>
      <c r="N11273"/>
      <c r="O11273"/>
      <c r="P11273"/>
    </row>
    <row r="11274" spans="11:16" x14ac:dyDescent="0.3">
      <c r="K11274"/>
      <c r="L11274"/>
      <c r="M11274"/>
      <c r="N11274"/>
      <c r="O11274"/>
      <c r="P11274"/>
    </row>
    <row r="11275" spans="11:16" x14ac:dyDescent="0.3">
      <c r="K11275"/>
      <c r="L11275"/>
      <c r="M11275"/>
      <c r="N11275"/>
      <c r="O11275"/>
      <c r="P11275"/>
    </row>
    <row r="11276" spans="11:16" x14ac:dyDescent="0.3">
      <c r="K11276"/>
      <c r="L11276"/>
      <c r="M11276"/>
      <c r="N11276"/>
      <c r="O11276"/>
      <c r="P11276"/>
    </row>
    <row r="11277" spans="11:16" x14ac:dyDescent="0.3">
      <c r="K11277"/>
      <c r="L11277"/>
      <c r="M11277"/>
      <c r="N11277"/>
      <c r="O11277"/>
      <c r="P11277"/>
    </row>
    <row r="11278" spans="11:16" x14ac:dyDescent="0.3">
      <c r="K11278"/>
      <c r="L11278"/>
      <c r="M11278"/>
      <c r="N11278"/>
      <c r="O11278"/>
      <c r="P11278"/>
    </row>
    <row r="11279" spans="11:16" x14ac:dyDescent="0.3">
      <c r="K11279"/>
      <c r="L11279"/>
      <c r="M11279"/>
      <c r="N11279"/>
      <c r="O11279"/>
      <c r="P11279"/>
    </row>
    <row r="11280" spans="11:16" x14ac:dyDescent="0.3">
      <c r="K11280"/>
      <c r="L11280"/>
      <c r="M11280"/>
      <c r="N11280"/>
      <c r="O11280"/>
      <c r="P11280"/>
    </row>
    <row r="11281" spans="11:16" x14ac:dyDescent="0.3">
      <c r="K11281"/>
      <c r="L11281"/>
      <c r="M11281"/>
      <c r="N11281"/>
      <c r="O11281"/>
      <c r="P11281"/>
    </row>
    <row r="11282" spans="11:16" x14ac:dyDescent="0.3">
      <c r="K11282"/>
      <c r="L11282"/>
      <c r="M11282"/>
      <c r="N11282"/>
      <c r="O11282"/>
      <c r="P11282"/>
    </row>
    <row r="11283" spans="11:16" x14ac:dyDescent="0.3">
      <c r="K11283"/>
      <c r="L11283"/>
      <c r="M11283"/>
      <c r="N11283"/>
      <c r="O11283"/>
      <c r="P11283"/>
    </row>
    <row r="11284" spans="11:16" x14ac:dyDescent="0.3">
      <c r="K11284"/>
      <c r="L11284"/>
      <c r="M11284"/>
      <c r="N11284"/>
      <c r="O11284"/>
      <c r="P11284"/>
    </row>
    <row r="11285" spans="11:16" x14ac:dyDescent="0.3">
      <c r="K11285"/>
      <c r="L11285"/>
      <c r="M11285"/>
      <c r="N11285"/>
      <c r="O11285"/>
      <c r="P11285"/>
    </row>
    <row r="11286" spans="11:16" x14ac:dyDescent="0.3">
      <c r="K11286"/>
      <c r="L11286"/>
      <c r="M11286"/>
      <c r="N11286"/>
      <c r="O11286"/>
      <c r="P11286"/>
    </row>
    <row r="11287" spans="11:16" x14ac:dyDescent="0.3">
      <c r="K11287"/>
      <c r="L11287"/>
      <c r="M11287"/>
      <c r="N11287"/>
      <c r="O11287"/>
      <c r="P11287"/>
    </row>
    <row r="11288" spans="11:16" x14ac:dyDescent="0.3">
      <c r="K11288"/>
      <c r="L11288"/>
      <c r="M11288"/>
      <c r="N11288"/>
      <c r="O11288"/>
      <c r="P11288"/>
    </row>
    <row r="11289" spans="11:16" x14ac:dyDescent="0.3">
      <c r="K11289"/>
      <c r="L11289"/>
      <c r="M11289"/>
      <c r="N11289"/>
      <c r="O11289"/>
      <c r="P11289"/>
    </row>
    <row r="11290" spans="11:16" x14ac:dyDescent="0.3">
      <c r="K11290"/>
      <c r="L11290"/>
      <c r="M11290"/>
      <c r="N11290"/>
      <c r="O11290"/>
      <c r="P11290"/>
    </row>
    <row r="11291" spans="11:16" x14ac:dyDescent="0.3">
      <c r="K11291"/>
      <c r="L11291"/>
      <c r="M11291"/>
      <c r="N11291"/>
      <c r="O11291"/>
      <c r="P11291"/>
    </row>
    <row r="11292" spans="11:16" x14ac:dyDescent="0.3">
      <c r="K11292"/>
      <c r="L11292"/>
      <c r="M11292"/>
      <c r="N11292"/>
      <c r="O11292"/>
      <c r="P11292"/>
    </row>
    <row r="11293" spans="11:16" x14ac:dyDescent="0.3">
      <c r="K11293"/>
      <c r="L11293"/>
      <c r="M11293"/>
      <c r="N11293"/>
      <c r="O11293"/>
      <c r="P11293"/>
    </row>
    <row r="11294" spans="11:16" x14ac:dyDescent="0.3">
      <c r="K11294"/>
      <c r="L11294"/>
      <c r="M11294"/>
      <c r="N11294"/>
      <c r="O11294"/>
      <c r="P11294"/>
    </row>
    <row r="11295" spans="11:16" x14ac:dyDescent="0.3">
      <c r="K11295"/>
      <c r="L11295"/>
      <c r="M11295"/>
      <c r="N11295"/>
      <c r="O11295"/>
      <c r="P11295"/>
    </row>
    <row r="11296" spans="11:16" x14ac:dyDescent="0.3">
      <c r="K11296"/>
      <c r="L11296"/>
      <c r="M11296"/>
      <c r="N11296"/>
      <c r="O11296"/>
      <c r="P11296"/>
    </row>
    <row r="11297" spans="11:16" x14ac:dyDescent="0.3">
      <c r="K11297"/>
      <c r="L11297"/>
      <c r="M11297"/>
      <c r="N11297"/>
      <c r="O11297"/>
      <c r="P11297"/>
    </row>
    <row r="11298" spans="11:16" x14ac:dyDescent="0.3">
      <c r="K11298"/>
      <c r="L11298"/>
      <c r="M11298"/>
      <c r="N11298"/>
      <c r="O11298"/>
      <c r="P11298"/>
    </row>
    <row r="11299" spans="11:16" x14ac:dyDescent="0.3">
      <c r="K11299"/>
      <c r="L11299"/>
      <c r="M11299"/>
      <c r="N11299"/>
      <c r="O11299"/>
      <c r="P11299"/>
    </row>
    <row r="11300" spans="11:16" x14ac:dyDescent="0.3">
      <c r="K11300"/>
      <c r="L11300"/>
      <c r="M11300"/>
      <c r="N11300"/>
      <c r="O11300"/>
      <c r="P11300"/>
    </row>
    <row r="11301" spans="11:16" x14ac:dyDescent="0.3">
      <c r="K11301"/>
      <c r="L11301"/>
      <c r="M11301"/>
      <c r="N11301"/>
      <c r="O11301"/>
      <c r="P11301"/>
    </row>
    <row r="11302" spans="11:16" x14ac:dyDescent="0.3">
      <c r="K11302"/>
      <c r="L11302"/>
      <c r="M11302"/>
      <c r="N11302"/>
      <c r="O11302"/>
      <c r="P11302"/>
    </row>
    <row r="11303" spans="11:16" x14ac:dyDescent="0.3">
      <c r="K11303"/>
      <c r="L11303"/>
      <c r="M11303"/>
      <c r="N11303"/>
      <c r="O11303"/>
      <c r="P11303"/>
    </row>
    <row r="11304" spans="11:16" x14ac:dyDescent="0.3">
      <c r="K11304"/>
      <c r="L11304"/>
      <c r="M11304"/>
      <c r="N11304"/>
      <c r="O11304"/>
      <c r="P11304"/>
    </row>
    <row r="11305" spans="11:16" x14ac:dyDescent="0.3">
      <c r="K11305"/>
      <c r="L11305"/>
      <c r="M11305"/>
      <c r="N11305"/>
      <c r="O11305"/>
      <c r="P11305"/>
    </row>
    <row r="11306" spans="11:16" x14ac:dyDescent="0.3">
      <c r="K11306"/>
      <c r="L11306"/>
      <c r="M11306"/>
      <c r="N11306"/>
      <c r="O11306"/>
      <c r="P11306"/>
    </row>
    <row r="11307" spans="11:16" x14ac:dyDescent="0.3">
      <c r="K11307"/>
      <c r="L11307"/>
      <c r="M11307"/>
      <c r="N11307"/>
      <c r="O11307"/>
      <c r="P11307"/>
    </row>
    <row r="11308" spans="11:16" x14ac:dyDescent="0.3">
      <c r="K11308"/>
      <c r="L11308"/>
      <c r="M11308"/>
      <c r="N11308"/>
      <c r="O11308"/>
      <c r="P11308"/>
    </row>
    <row r="11309" spans="11:16" x14ac:dyDescent="0.3">
      <c r="K11309"/>
      <c r="L11309"/>
      <c r="M11309"/>
      <c r="N11309"/>
      <c r="O11309"/>
      <c r="P11309"/>
    </row>
    <row r="11310" spans="11:16" x14ac:dyDescent="0.3">
      <c r="K11310"/>
      <c r="L11310"/>
      <c r="M11310"/>
      <c r="N11310"/>
      <c r="O11310"/>
      <c r="P11310"/>
    </row>
    <row r="11311" spans="11:16" x14ac:dyDescent="0.3">
      <c r="K11311"/>
      <c r="L11311"/>
      <c r="M11311"/>
      <c r="N11311"/>
      <c r="O11311"/>
      <c r="P11311"/>
    </row>
    <row r="11312" spans="11:16" x14ac:dyDescent="0.3">
      <c r="K11312"/>
      <c r="L11312"/>
      <c r="M11312"/>
      <c r="N11312"/>
      <c r="O11312"/>
      <c r="P11312"/>
    </row>
    <row r="11313" spans="11:16" x14ac:dyDescent="0.3">
      <c r="K11313"/>
      <c r="L11313"/>
      <c r="M11313"/>
      <c r="N11313"/>
      <c r="O11313"/>
      <c r="P11313"/>
    </row>
    <row r="11314" spans="11:16" x14ac:dyDescent="0.3">
      <c r="K11314"/>
      <c r="L11314"/>
      <c r="M11314"/>
      <c r="N11314"/>
      <c r="O11314"/>
      <c r="P11314"/>
    </row>
    <row r="11315" spans="11:16" x14ac:dyDescent="0.3">
      <c r="K11315"/>
      <c r="L11315"/>
      <c r="M11315"/>
      <c r="N11315"/>
      <c r="O11315"/>
      <c r="P11315"/>
    </row>
    <row r="11316" spans="11:16" x14ac:dyDescent="0.3">
      <c r="K11316"/>
      <c r="L11316"/>
      <c r="M11316"/>
      <c r="N11316"/>
      <c r="O11316"/>
      <c r="P11316"/>
    </row>
    <row r="11317" spans="11:16" x14ac:dyDescent="0.3">
      <c r="K11317"/>
      <c r="L11317"/>
      <c r="M11317"/>
      <c r="N11317"/>
      <c r="O11317"/>
      <c r="P11317"/>
    </row>
    <row r="11318" spans="11:16" x14ac:dyDescent="0.3">
      <c r="K11318"/>
      <c r="L11318"/>
      <c r="M11318"/>
      <c r="N11318"/>
      <c r="O11318"/>
      <c r="P11318"/>
    </row>
    <row r="11319" spans="11:16" x14ac:dyDescent="0.3">
      <c r="K11319"/>
      <c r="L11319"/>
      <c r="M11319"/>
      <c r="N11319"/>
      <c r="O11319"/>
      <c r="P11319"/>
    </row>
    <row r="11320" spans="11:16" x14ac:dyDescent="0.3">
      <c r="K11320"/>
      <c r="L11320"/>
      <c r="M11320"/>
      <c r="N11320"/>
      <c r="O11320"/>
      <c r="P11320"/>
    </row>
    <row r="11321" spans="11:16" x14ac:dyDescent="0.3">
      <c r="K11321"/>
      <c r="L11321"/>
      <c r="M11321"/>
      <c r="N11321"/>
      <c r="O11321"/>
      <c r="P11321"/>
    </row>
    <row r="11322" spans="11:16" x14ac:dyDescent="0.3">
      <c r="K11322"/>
      <c r="L11322"/>
      <c r="M11322"/>
      <c r="N11322"/>
      <c r="O11322"/>
      <c r="P11322"/>
    </row>
    <row r="11323" spans="11:16" x14ac:dyDescent="0.3">
      <c r="K11323"/>
      <c r="L11323"/>
      <c r="M11323"/>
      <c r="N11323"/>
      <c r="O11323"/>
      <c r="P11323"/>
    </row>
    <row r="11324" spans="11:16" x14ac:dyDescent="0.3">
      <c r="K11324"/>
      <c r="L11324"/>
      <c r="M11324"/>
      <c r="N11324"/>
      <c r="O11324"/>
      <c r="P11324"/>
    </row>
    <row r="11325" spans="11:16" x14ac:dyDescent="0.3">
      <c r="K11325"/>
      <c r="L11325"/>
      <c r="M11325"/>
      <c r="N11325"/>
      <c r="O11325"/>
      <c r="P11325"/>
    </row>
    <row r="11326" spans="11:16" x14ac:dyDescent="0.3">
      <c r="K11326"/>
      <c r="L11326"/>
      <c r="M11326"/>
      <c r="N11326"/>
      <c r="O11326"/>
      <c r="P11326"/>
    </row>
    <row r="11327" spans="11:16" x14ac:dyDescent="0.3">
      <c r="K11327"/>
      <c r="L11327"/>
      <c r="M11327"/>
      <c r="N11327"/>
      <c r="O11327"/>
      <c r="P11327"/>
    </row>
    <row r="11328" spans="11:16" x14ac:dyDescent="0.3">
      <c r="K11328"/>
      <c r="L11328"/>
      <c r="M11328"/>
      <c r="N11328"/>
      <c r="O11328"/>
      <c r="P11328"/>
    </row>
    <row r="11329" spans="11:16" x14ac:dyDescent="0.3">
      <c r="K11329"/>
      <c r="L11329"/>
      <c r="M11329"/>
      <c r="N11329"/>
      <c r="O11329"/>
      <c r="P11329"/>
    </row>
    <row r="11330" spans="11:16" x14ac:dyDescent="0.3">
      <c r="K11330"/>
      <c r="L11330"/>
      <c r="M11330"/>
      <c r="N11330"/>
      <c r="O11330"/>
      <c r="P11330"/>
    </row>
    <row r="11331" spans="11:16" x14ac:dyDescent="0.3">
      <c r="K11331"/>
      <c r="L11331"/>
      <c r="M11331"/>
      <c r="N11331"/>
      <c r="O11331"/>
      <c r="P11331"/>
    </row>
    <row r="11332" spans="11:16" x14ac:dyDescent="0.3">
      <c r="K11332"/>
      <c r="L11332"/>
      <c r="M11332"/>
      <c r="N11332"/>
      <c r="O11332"/>
      <c r="P11332"/>
    </row>
    <row r="11333" spans="11:16" x14ac:dyDescent="0.3">
      <c r="K11333"/>
      <c r="L11333"/>
      <c r="M11333"/>
      <c r="N11333"/>
      <c r="O11333"/>
      <c r="P11333"/>
    </row>
    <row r="11334" spans="11:16" x14ac:dyDescent="0.3">
      <c r="K11334"/>
      <c r="L11334"/>
      <c r="M11334"/>
      <c r="N11334"/>
      <c r="O11334"/>
      <c r="P11334"/>
    </row>
    <row r="11335" spans="11:16" x14ac:dyDescent="0.3">
      <c r="K11335"/>
      <c r="L11335"/>
      <c r="M11335"/>
      <c r="N11335"/>
      <c r="O11335"/>
      <c r="P11335"/>
    </row>
    <row r="11336" spans="11:16" x14ac:dyDescent="0.3">
      <c r="K11336"/>
      <c r="L11336"/>
      <c r="M11336"/>
      <c r="N11336"/>
      <c r="O11336"/>
      <c r="P11336"/>
    </row>
    <row r="11337" spans="11:16" x14ac:dyDescent="0.3">
      <c r="K11337"/>
      <c r="L11337"/>
      <c r="M11337"/>
      <c r="N11337"/>
      <c r="O11337"/>
      <c r="P11337"/>
    </row>
    <row r="11338" spans="11:16" x14ac:dyDescent="0.3">
      <c r="K11338"/>
      <c r="L11338"/>
      <c r="M11338"/>
      <c r="N11338"/>
      <c r="O11338"/>
      <c r="P11338"/>
    </row>
    <row r="11339" spans="11:16" x14ac:dyDescent="0.3">
      <c r="K11339"/>
      <c r="L11339"/>
      <c r="M11339"/>
      <c r="N11339"/>
      <c r="O11339"/>
      <c r="P11339"/>
    </row>
    <row r="11340" spans="11:16" x14ac:dyDescent="0.3">
      <c r="K11340"/>
      <c r="L11340"/>
      <c r="M11340"/>
      <c r="N11340"/>
      <c r="O11340"/>
      <c r="P11340"/>
    </row>
    <row r="11341" spans="11:16" x14ac:dyDescent="0.3">
      <c r="K11341"/>
      <c r="L11341"/>
      <c r="M11341"/>
      <c r="N11341"/>
      <c r="O11341"/>
      <c r="P11341"/>
    </row>
    <row r="11342" spans="11:16" x14ac:dyDescent="0.3">
      <c r="K11342"/>
      <c r="L11342"/>
      <c r="M11342"/>
      <c r="N11342"/>
      <c r="O11342"/>
      <c r="P11342"/>
    </row>
    <row r="11343" spans="11:16" x14ac:dyDescent="0.3">
      <c r="K11343"/>
      <c r="L11343"/>
      <c r="M11343"/>
      <c r="N11343"/>
      <c r="O11343"/>
      <c r="P11343"/>
    </row>
    <row r="11344" spans="11:16" x14ac:dyDescent="0.3">
      <c r="K11344"/>
      <c r="L11344"/>
      <c r="M11344"/>
      <c r="N11344"/>
      <c r="O11344"/>
      <c r="P11344"/>
    </row>
    <row r="11345" spans="11:16" x14ac:dyDescent="0.3">
      <c r="K11345"/>
      <c r="L11345"/>
      <c r="M11345"/>
      <c r="N11345"/>
      <c r="O11345"/>
      <c r="P11345"/>
    </row>
    <row r="11346" spans="11:16" x14ac:dyDescent="0.3">
      <c r="K11346"/>
      <c r="L11346"/>
      <c r="M11346"/>
      <c r="N11346"/>
      <c r="O11346"/>
      <c r="P11346"/>
    </row>
    <row r="11347" spans="11:16" x14ac:dyDescent="0.3">
      <c r="K11347"/>
      <c r="L11347"/>
      <c r="M11347"/>
      <c r="N11347"/>
      <c r="O11347"/>
      <c r="P11347"/>
    </row>
    <row r="11348" spans="11:16" x14ac:dyDescent="0.3">
      <c r="K11348"/>
      <c r="L11348"/>
      <c r="M11348"/>
      <c r="N11348"/>
      <c r="O11348"/>
      <c r="P11348"/>
    </row>
    <row r="11349" spans="11:16" x14ac:dyDescent="0.3">
      <c r="K11349"/>
      <c r="L11349"/>
      <c r="M11349"/>
      <c r="N11349"/>
      <c r="O11349"/>
      <c r="P11349"/>
    </row>
    <row r="11350" spans="11:16" x14ac:dyDescent="0.3">
      <c r="K11350"/>
      <c r="L11350"/>
      <c r="M11350"/>
      <c r="N11350"/>
      <c r="O11350"/>
      <c r="P11350"/>
    </row>
    <row r="11351" spans="11:16" x14ac:dyDescent="0.3">
      <c r="K11351"/>
      <c r="L11351"/>
      <c r="M11351"/>
      <c r="N11351"/>
      <c r="O11351"/>
      <c r="P11351"/>
    </row>
    <row r="11352" spans="11:16" x14ac:dyDescent="0.3">
      <c r="K11352"/>
      <c r="L11352"/>
      <c r="M11352"/>
      <c r="N11352"/>
      <c r="O11352"/>
      <c r="P11352"/>
    </row>
    <row r="11353" spans="11:16" x14ac:dyDescent="0.3">
      <c r="K11353"/>
      <c r="L11353"/>
      <c r="M11353"/>
      <c r="N11353"/>
      <c r="O11353"/>
      <c r="P11353"/>
    </row>
    <row r="11354" spans="11:16" x14ac:dyDescent="0.3">
      <c r="K11354"/>
      <c r="L11354"/>
      <c r="M11354"/>
      <c r="N11354"/>
      <c r="O11354"/>
      <c r="P11354"/>
    </row>
    <row r="11355" spans="11:16" x14ac:dyDescent="0.3">
      <c r="K11355"/>
      <c r="L11355"/>
      <c r="M11355"/>
      <c r="N11355"/>
      <c r="O11355"/>
      <c r="P11355"/>
    </row>
    <row r="11356" spans="11:16" x14ac:dyDescent="0.3">
      <c r="K11356"/>
      <c r="L11356"/>
      <c r="M11356"/>
      <c r="N11356"/>
      <c r="O11356"/>
      <c r="P11356"/>
    </row>
    <row r="11357" spans="11:16" x14ac:dyDescent="0.3">
      <c r="K11357"/>
      <c r="L11357"/>
      <c r="M11357"/>
      <c r="N11357"/>
      <c r="O11357"/>
      <c r="P11357"/>
    </row>
    <row r="11358" spans="11:16" x14ac:dyDescent="0.3">
      <c r="K11358"/>
      <c r="L11358"/>
      <c r="M11358"/>
      <c r="N11358"/>
      <c r="O11358"/>
      <c r="P11358"/>
    </row>
    <row r="11359" spans="11:16" x14ac:dyDescent="0.3">
      <c r="K11359"/>
      <c r="L11359"/>
      <c r="M11359"/>
      <c r="N11359"/>
      <c r="O11359"/>
      <c r="P11359"/>
    </row>
    <row r="11360" spans="11:16" x14ac:dyDescent="0.3">
      <c r="K11360"/>
      <c r="L11360"/>
      <c r="M11360"/>
      <c r="N11360"/>
      <c r="O11360"/>
      <c r="P11360"/>
    </row>
    <row r="11361" spans="11:16" x14ac:dyDescent="0.3">
      <c r="K11361"/>
      <c r="L11361"/>
      <c r="M11361"/>
      <c r="N11361"/>
      <c r="O11361"/>
      <c r="P11361"/>
    </row>
    <row r="11362" spans="11:16" x14ac:dyDescent="0.3">
      <c r="K11362"/>
      <c r="L11362"/>
      <c r="M11362"/>
      <c r="N11362"/>
      <c r="O11362"/>
      <c r="P11362"/>
    </row>
    <row r="11363" spans="11:16" x14ac:dyDescent="0.3">
      <c r="K11363"/>
      <c r="L11363"/>
      <c r="M11363"/>
      <c r="N11363"/>
      <c r="O11363"/>
      <c r="P11363"/>
    </row>
    <row r="11364" spans="11:16" x14ac:dyDescent="0.3">
      <c r="K11364"/>
      <c r="L11364"/>
      <c r="M11364"/>
      <c r="N11364"/>
      <c r="O11364"/>
      <c r="P11364"/>
    </row>
    <row r="11365" spans="11:16" x14ac:dyDescent="0.3">
      <c r="K11365"/>
      <c r="L11365"/>
      <c r="M11365"/>
      <c r="N11365"/>
      <c r="O11365"/>
      <c r="P11365"/>
    </row>
    <row r="11366" spans="11:16" x14ac:dyDescent="0.3">
      <c r="K11366"/>
      <c r="L11366"/>
      <c r="M11366"/>
      <c r="N11366"/>
      <c r="O11366"/>
      <c r="P11366"/>
    </row>
    <row r="11367" spans="11:16" x14ac:dyDescent="0.3">
      <c r="K11367"/>
      <c r="L11367"/>
      <c r="M11367"/>
      <c r="N11367"/>
      <c r="O11367"/>
      <c r="P11367"/>
    </row>
    <row r="11368" spans="11:16" x14ac:dyDescent="0.3">
      <c r="K11368"/>
      <c r="L11368"/>
      <c r="M11368"/>
      <c r="N11368"/>
      <c r="O11368"/>
      <c r="P11368"/>
    </row>
    <row r="11369" spans="11:16" x14ac:dyDescent="0.3">
      <c r="K11369"/>
      <c r="L11369"/>
      <c r="M11369"/>
      <c r="N11369"/>
      <c r="O11369"/>
      <c r="P11369"/>
    </row>
    <row r="11370" spans="11:16" x14ac:dyDescent="0.3">
      <c r="K11370"/>
      <c r="L11370"/>
      <c r="M11370"/>
      <c r="N11370"/>
      <c r="O11370"/>
      <c r="P11370"/>
    </row>
    <row r="11371" spans="11:16" x14ac:dyDescent="0.3">
      <c r="K11371"/>
      <c r="L11371"/>
      <c r="M11371"/>
      <c r="N11371"/>
      <c r="O11371"/>
      <c r="P11371"/>
    </row>
    <row r="11372" spans="11:16" x14ac:dyDescent="0.3">
      <c r="K11372"/>
      <c r="L11372"/>
      <c r="M11372"/>
      <c r="N11372"/>
      <c r="O11372"/>
      <c r="P11372"/>
    </row>
    <row r="11373" spans="11:16" x14ac:dyDescent="0.3">
      <c r="K11373"/>
      <c r="L11373"/>
      <c r="M11373"/>
      <c r="N11373"/>
      <c r="O11373"/>
      <c r="P11373"/>
    </row>
    <row r="11374" spans="11:16" x14ac:dyDescent="0.3">
      <c r="K11374"/>
      <c r="L11374"/>
      <c r="M11374"/>
      <c r="N11374"/>
      <c r="O11374"/>
      <c r="P11374"/>
    </row>
    <row r="11375" spans="11:16" x14ac:dyDescent="0.3">
      <c r="K11375"/>
      <c r="L11375"/>
      <c r="M11375"/>
      <c r="N11375"/>
      <c r="O11375"/>
      <c r="P11375"/>
    </row>
    <row r="11376" spans="11:16" x14ac:dyDescent="0.3">
      <c r="K11376"/>
      <c r="L11376"/>
      <c r="M11376"/>
      <c r="N11376"/>
      <c r="O11376"/>
      <c r="P11376"/>
    </row>
    <row r="11377" spans="11:16" x14ac:dyDescent="0.3">
      <c r="K11377"/>
      <c r="L11377"/>
      <c r="M11377"/>
      <c r="N11377"/>
      <c r="O11377"/>
      <c r="P11377"/>
    </row>
    <row r="11378" spans="11:16" x14ac:dyDescent="0.3">
      <c r="K11378"/>
      <c r="L11378"/>
      <c r="M11378"/>
      <c r="N11378"/>
      <c r="O11378"/>
      <c r="P11378"/>
    </row>
    <row r="11379" spans="11:16" x14ac:dyDescent="0.3">
      <c r="K11379"/>
      <c r="L11379"/>
      <c r="M11379"/>
      <c r="N11379"/>
      <c r="O11379"/>
      <c r="P11379"/>
    </row>
    <row r="11380" spans="11:16" x14ac:dyDescent="0.3">
      <c r="K11380"/>
      <c r="L11380"/>
      <c r="M11380"/>
      <c r="N11380"/>
      <c r="O11380"/>
      <c r="P11380"/>
    </row>
    <row r="11381" spans="11:16" x14ac:dyDescent="0.3">
      <c r="K11381"/>
      <c r="L11381"/>
      <c r="M11381"/>
      <c r="N11381"/>
      <c r="O11381"/>
      <c r="P11381"/>
    </row>
    <row r="11382" spans="11:16" x14ac:dyDescent="0.3">
      <c r="K11382"/>
      <c r="L11382"/>
      <c r="M11382"/>
      <c r="N11382"/>
      <c r="O11382"/>
      <c r="P11382"/>
    </row>
    <row r="11383" spans="11:16" x14ac:dyDescent="0.3">
      <c r="K11383"/>
      <c r="L11383"/>
      <c r="M11383"/>
      <c r="N11383"/>
      <c r="O11383"/>
      <c r="P11383"/>
    </row>
    <row r="11384" spans="11:16" x14ac:dyDescent="0.3">
      <c r="K11384"/>
      <c r="L11384"/>
      <c r="M11384"/>
      <c r="N11384"/>
      <c r="O11384"/>
      <c r="P11384"/>
    </row>
    <row r="11385" spans="11:16" x14ac:dyDescent="0.3">
      <c r="K11385"/>
      <c r="L11385"/>
      <c r="M11385"/>
      <c r="N11385"/>
      <c r="O11385"/>
      <c r="P11385"/>
    </row>
    <row r="11386" spans="11:16" x14ac:dyDescent="0.3">
      <c r="K11386"/>
      <c r="L11386"/>
      <c r="M11386"/>
      <c r="N11386"/>
      <c r="O11386"/>
      <c r="P11386"/>
    </row>
    <row r="11387" spans="11:16" x14ac:dyDescent="0.3">
      <c r="K11387"/>
      <c r="L11387"/>
      <c r="M11387"/>
      <c r="N11387"/>
      <c r="O11387"/>
      <c r="P11387"/>
    </row>
    <row r="11388" spans="11:16" x14ac:dyDescent="0.3">
      <c r="K11388"/>
      <c r="L11388"/>
      <c r="M11388"/>
      <c r="N11388"/>
      <c r="O11388"/>
      <c r="P11388"/>
    </row>
    <row r="11389" spans="11:16" x14ac:dyDescent="0.3">
      <c r="K11389"/>
      <c r="L11389"/>
      <c r="M11389"/>
      <c r="N11389"/>
      <c r="O11389"/>
      <c r="P11389"/>
    </row>
    <row r="11390" spans="11:16" x14ac:dyDescent="0.3">
      <c r="K11390"/>
      <c r="L11390"/>
      <c r="M11390"/>
      <c r="N11390"/>
      <c r="O11390"/>
      <c r="P11390"/>
    </row>
    <row r="11391" spans="11:16" x14ac:dyDescent="0.3">
      <c r="K11391"/>
      <c r="L11391"/>
      <c r="M11391"/>
      <c r="N11391"/>
      <c r="O11391"/>
      <c r="P11391"/>
    </row>
    <row r="11392" spans="11:16" x14ac:dyDescent="0.3">
      <c r="K11392"/>
      <c r="L11392"/>
      <c r="M11392"/>
      <c r="N11392"/>
      <c r="O11392"/>
      <c r="P11392"/>
    </row>
    <row r="11393" spans="11:16" x14ac:dyDescent="0.3">
      <c r="K11393"/>
      <c r="L11393"/>
      <c r="M11393"/>
      <c r="N11393"/>
      <c r="O11393"/>
      <c r="P11393"/>
    </row>
    <row r="11394" spans="11:16" x14ac:dyDescent="0.3">
      <c r="K11394"/>
      <c r="L11394"/>
      <c r="M11394"/>
      <c r="N11394"/>
      <c r="O11394"/>
      <c r="P11394"/>
    </row>
    <row r="11395" spans="11:16" x14ac:dyDescent="0.3">
      <c r="K11395"/>
      <c r="L11395"/>
      <c r="M11395"/>
      <c r="N11395"/>
      <c r="O11395"/>
      <c r="P11395"/>
    </row>
    <row r="11396" spans="11:16" x14ac:dyDescent="0.3">
      <c r="K11396"/>
      <c r="L11396"/>
      <c r="M11396"/>
      <c r="N11396"/>
      <c r="O11396"/>
      <c r="P11396"/>
    </row>
    <row r="11397" spans="11:16" x14ac:dyDescent="0.3">
      <c r="K11397"/>
      <c r="L11397"/>
      <c r="M11397"/>
      <c r="N11397"/>
      <c r="O11397"/>
      <c r="P11397"/>
    </row>
    <row r="11398" spans="11:16" x14ac:dyDescent="0.3">
      <c r="K11398"/>
      <c r="L11398"/>
      <c r="M11398"/>
      <c r="N11398"/>
      <c r="O11398"/>
      <c r="P11398"/>
    </row>
    <row r="11399" spans="11:16" x14ac:dyDescent="0.3">
      <c r="K11399"/>
      <c r="L11399"/>
      <c r="M11399"/>
      <c r="N11399"/>
      <c r="O11399"/>
      <c r="P11399"/>
    </row>
    <row r="11400" spans="11:16" x14ac:dyDescent="0.3">
      <c r="K11400"/>
      <c r="L11400"/>
      <c r="M11400"/>
      <c r="N11400"/>
      <c r="O11400"/>
      <c r="P11400"/>
    </row>
    <row r="11401" spans="11:16" x14ac:dyDescent="0.3">
      <c r="K11401"/>
      <c r="L11401"/>
      <c r="M11401"/>
      <c r="N11401"/>
      <c r="O11401"/>
      <c r="P11401"/>
    </row>
    <row r="11402" spans="11:16" x14ac:dyDescent="0.3">
      <c r="K11402"/>
      <c r="L11402"/>
      <c r="M11402"/>
      <c r="N11402"/>
      <c r="O11402"/>
      <c r="P11402"/>
    </row>
    <row r="11403" spans="11:16" x14ac:dyDescent="0.3">
      <c r="K11403"/>
      <c r="L11403"/>
      <c r="M11403"/>
      <c r="N11403"/>
      <c r="O11403"/>
      <c r="P11403"/>
    </row>
    <row r="11404" spans="11:16" x14ac:dyDescent="0.3">
      <c r="K11404"/>
      <c r="L11404"/>
      <c r="M11404"/>
      <c r="N11404"/>
      <c r="O11404"/>
      <c r="P11404"/>
    </row>
    <row r="11405" spans="11:16" x14ac:dyDescent="0.3">
      <c r="K11405"/>
      <c r="L11405"/>
      <c r="M11405"/>
      <c r="N11405"/>
      <c r="O11405"/>
      <c r="P11405"/>
    </row>
    <row r="11406" spans="11:16" x14ac:dyDescent="0.3">
      <c r="K11406"/>
      <c r="L11406"/>
      <c r="M11406"/>
      <c r="N11406"/>
      <c r="O11406"/>
      <c r="P11406"/>
    </row>
    <row r="11407" spans="11:16" x14ac:dyDescent="0.3">
      <c r="K11407"/>
      <c r="L11407"/>
      <c r="M11407"/>
      <c r="N11407"/>
      <c r="O11407"/>
      <c r="P11407"/>
    </row>
    <row r="11408" spans="11:16" x14ac:dyDescent="0.3">
      <c r="K11408"/>
      <c r="L11408"/>
      <c r="M11408"/>
      <c r="N11408"/>
      <c r="O11408"/>
      <c r="P11408"/>
    </row>
    <row r="11409" spans="11:16" x14ac:dyDescent="0.3">
      <c r="K11409"/>
      <c r="L11409"/>
      <c r="M11409"/>
      <c r="N11409"/>
      <c r="O11409"/>
      <c r="P11409"/>
    </row>
    <row r="11410" spans="11:16" x14ac:dyDescent="0.3">
      <c r="K11410"/>
      <c r="L11410"/>
      <c r="M11410"/>
      <c r="N11410"/>
      <c r="O11410"/>
      <c r="P11410"/>
    </row>
    <row r="11411" spans="11:16" x14ac:dyDescent="0.3">
      <c r="K11411"/>
      <c r="L11411"/>
      <c r="M11411"/>
      <c r="N11411"/>
      <c r="O11411"/>
      <c r="P11411"/>
    </row>
    <row r="11412" spans="11:16" x14ac:dyDescent="0.3">
      <c r="K11412"/>
      <c r="L11412"/>
      <c r="M11412"/>
      <c r="N11412"/>
      <c r="O11412"/>
      <c r="P11412"/>
    </row>
    <row r="11413" spans="11:16" x14ac:dyDescent="0.3">
      <c r="K11413"/>
      <c r="L11413"/>
      <c r="M11413"/>
      <c r="N11413"/>
      <c r="O11413"/>
      <c r="P11413"/>
    </row>
    <row r="11414" spans="11:16" x14ac:dyDescent="0.3">
      <c r="K11414"/>
      <c r="L11414"/>
      <c r="M11414"/>
      <c r="N11414"/>
      <c r="O11414"/>
      <c r="P11414"/>
    </row>
    <row r="11415" spans="11:16" x14ac:dyDescent="0.3">
      <c r="K11415"/>
      <c r="L11415"/>
      <c r="M11415"/>
      <c r="N11415"/>
      <c r="O11415"/>
      <c r="P11415"/>
    </row>
    <row r="11416" spans="11:16" x14ac:dyDescent="0.3">
      <c r="K11416"/>
      <c r="L11416"/>
      <c r="M11416"/>
      <c r="N11416"/>
      <c r="O11416"/>
      <c r="P11416"/>
    </row>
    <row r="11417" spans="11:16" x14ac:dyDescent="0.3">
      <c r="K11417"/>
      <c r="L11417"/>
      <c r="M11417"/>
      <c r="N11417"/>
      <c r="O11417"/>
      <c r="P11417"/>
    </row>
    <row r="11418" spans="11:16" x14ac:dyDescent="0.3">
      <c r="K11418"/>
      <c r="L11418"/>
      <c r="M11418"/>
      <c r="N11418"/>
      <c r="O11418"/>
      <c r="P11418"/>
    </row>
    <row r="11419" spans="11:16" x14ac:dyDescent="0.3">
      <c r="K11419"/>
      <c r="L11419"/>
      <c r="M11419"/>
      <c r="N11419"/>
      <c r="O11419"/>
      <c r="P11419"/>
    </row>
    <row r="11420" spans="11:16" x14ac:dyDescent="0.3">
      <c r="K11420"/>
      <c r="L11420"/>
      <c r="M11420"/>
      <c r="N11420"/>
      <c r="O11420"/>
      <c r="P11420"/>
    </row>
    <row r="11421" spans="11:16" x14ac:dyDescent="0.3">
      <c r="K11421"/>
      <c r="L11421"/>
      <c r="M11421"/>
      <c r="N11421"/>
      <c r="O11421"/>
      <c r="P11421"/>
    </row>
    <row r="11422" spans="11:16" x14ac:dyDescent="0.3">
      <c r="K11422"/>
      <c r="L11422"/>
      <c r="M11422"/>
      <c r="N11422"/>
      <c r="O11422"/>
      <c r="P11422"/>
    </row>
    <row r="11423" spans="11:16" x14ac:dyDescent="0.3">
      <c r="K11423"/>
      <c r="L11423"/>
      <c r="M11423"/>
      <c r="N11423"/>
      <c r="O11423"/>
      <c r="P11423"/>
    </row>
    <row r="11424" spans="11:16" x14ac:dyDescent="0.3">
      <c r="K11424"/>
      <c r="L11424"/>
      <c r="M11424"/>
      <c r="N11424"/>
      <c r="O11424"/>
      <c r="P11424"/>
    </row>
    <row r="11425" spans="11:16" x14ac:dyDescent="0.3">
      <c r="K11425"/>
      <c r="L11425"/>
      <c r="M11425"/>
      <c r="N11425"/>
      <c r="O11425"/>
      <c r="P11425"/>
    </row>
    <row r="11426" spans="11:16" x14ac:dyDescent="0.3">
      <c r="K11426"/>
      <c r="L11426"/>
      <c r="M11426"/>
      <c r="N11426"/>
      <c r="O11426"/>
      <c r="P11426"/>
    </row>
    <row r="11427" spans="11:16" x14ac:dyDescent="0.3">
      <c r="K11427"/>
      <c r="L11427"/>
      <c r="M11427"/>
      <c r="N11427"/>
      <c r="O11427"/>
      <c r="P11427"/>
    </row>
    <row r="11428" spans="11:16" x14ac:dyDescent="0.3">
      <c r="K11428"/>
      <c r="L11428"/>
      <c r="M11428"/>
      <c r="N11428"/>
      <c r="O11428"/>
      <c r="P11428"/>
    </row>
    <row r="11429" spans="11:16" x14ac:dyDescent="0.3">
      <c r="K11429"/>
      <c r="L11429"/>
      <c r="M11429"/>
      <c r="N11429"/>
      <c r="O11429"/>
      <c r="P11429"/>
    </row>
    <row r="11430" spans="11:16" x14ac:dyDescent="0.3">
      <c r="K11430"/>
      <c r="L11430"/>
      <c r="M11430"/>
      <c r="N11430"/>
      <c r="O11430"/>
      <c r="P11430"/>
    </row>
    <row r="11431" spans="11:16" x14ac:dyDescent="0.3">
      <c r="K11431"/>
      <c r="L11431"/>
      <c r="M11431"/>
      <c r="N11431"/>
      <c r="O11431"/>
      <c r="P11431"/>
    </row>
    <row r="11432" spans="11:16" x14ac:dyDescent="0.3">
      <c r="K11432"/>
      <c r="L11432"/>
      <c r="M11432"/>
      <c r="N11432"/>
      <c r="O11432"/>
      <c r="P11432"/>
    </row>
    <row r="11433" spans="11:16" x14ac:dyDescent="0.3">
      <c r="K11433"/>
      <c r="L11433"/>
      <c r="M11433"/>
      <c r="N11433"/>
      <c r="O11433"/>
      <c r="P11433"/>
    </row>
    <row r="11434" spans="11:16" x14ac:dyDescent="0.3">
      <c r="K11434"/>
      <c r="L11434"/>
      <c r="M11434"/>
      <c r="N11434"/>
      <c r="O11434"/>
      <c r="P11434"/>
    </row>
    <row r="11435" spans="11:16" x14ac:dyDescent="0.3">
      <c r="K11435"/>
      <c r="L11435"/>
      <c r="M11435"/>
      <c r="N11435"/>
      <c r="O11435"/>
      <c r="P11435"/>
    </row>
    <row r="11436" spans="11:16" x14ac:dyDescent="0.3">
      <c r="K11436"/>
      <c r="L11436"/>
      <c r="M11436"/>
      <c r="N11436"/>
      <c r="O11436"/>
      <c r="P11436"/>
    </row>
    <row r="11437" spans="11:16" x14ac:dyDescent="0.3">
      <c r="K11437"/>
      <c r="L11437"/>
      <c r="M11437"/>
      <c r="N11437"/>
      <c r="O11437"/>
      <c r="P11437"/>
    </row>
    <row r="11438" spans="11:16" x14ac:dyDescent="0.3">
      <c r="K11438"/>
      <c r="L11438"/>
      <c r="M11438"/>
      <c r="N11438"/>
      <c r="O11438"/>
      <c r="P11438"/>
    </row>
    <row r="11439" spans="11:16" x14ac:dyDescent="0.3">
      <c r="K11439"/>
      <c r="L11439"/>
      <c r="M11439"/>
      <c r="N11439"/>
      <c r="O11439"/>
      <c r="P11439"/>
    </row>
    <row r="11440" spans="11:16" x14ac:dyDescent="0.3">
      <c r="K11440"/>
      <c r="L11440"/>
      <c r="M11440"/>
      <c r="N11440"/>
      <c r="O11440"/>
      <c r="P11440"/>
    </row>
    <row r="11441" spans="11:16" x14ac:dyDescent="0.3">
      <c r="K11441"/>
      <c r="L11441"/>
      <c r="M11441"/>
      <c r="N11441"/>
      <c r="O11441"/>
      <c r="P11441"/>
    </row>
    <row r="11442" spans="11:16" x14ac:dyDescent="0.3">
      <c r="K11442"/>
      <c r="L11442"/>
      <c r="M11442"/>
      <c r="N11442"/>
      <c r="O11442"/>
      <c r="P11442"/>
    </row>
    <row r="11443" spans="11:16" x14ac:dyDescent="0.3">
      <c r="K11443"/>
      <c r="L11443"/>
      <c r="M11443"/>
      <c r="N11443"/>
      <c r="O11443"/>
      <c r="P11443"/>
    </row>
    <row r="11444" spans="11:16" x14ac:dyDescent="0.3">
      <c r="K11444"/>
      <c r="L11444"/>
      <c r="M11444"/>
      <c r="N11444"/>
      <c r="O11444"/>
      <c r="P11444"/>
    </row>
    <row r="11445" spans="11:16" x14ac:dyDescent="0.3">
      <c r="K11445"/>
      <c r="L11445"/>
      <c r="M11445"/>
      <c r="N11445"/>
      <c r="O11445"/>
      <c r="P11445"/>
    </row>
    <row r="11446" spans="11:16" x14ac:dyDescent="0.3">
      <c r="K11446"/>
      <c r="L11446"/>
      <c r="M11446"/>
      <c r="N11446"/>
      <c r="O11446"/>
      <c r="P11446"/>
    </row>
    <row r="11447" spans="11:16" x14ac:dyDescent="0.3">
      <c r="K11447"/>
      <c r="L11447"/>
      <c r="M11447"/>
      <c r="N11447"/>
      <c r="O11447"/>
      <c r="P11447"/>
    </row>
    <row r="11448" spans="11:16" x14ac:dyDescent="0.3">
      <c r="K11448"/>
      <c r="L11448"/>
      <c r="M11448"/>
      <c r="N11448"/>
      <c r="O11448"/>
      <c r="P11448"/>
    </row>
    <row r="11449" spans="11:16" x14ac:dyDescent="0.3">
      <c r="K11449"/>
      <c r="L11449"/>
      <c r="M11449"/>
      <c r="N11449"/>
      <c r="O11449"/>
      <c r="P11449"/>
    </row>
    <row r="11450" spans="11:16" x14ac:dyDescent="0.3">
      <c r="K11450"/>
      <c r="L11450"/>
      <c r="M11450"/>
      <c r="N11450"/>
      <c r="O11450"/>
      <c r="P11450"/>
    </row>
    <row r="11451" spans="11:16" x14ac:dyDescent="0.3">
      <c r="K11451"/>
      <c r="L11451"/>
      <c r="M11451"/>
      <c r="N11451"/>
      <c r="O11451"/>
      <c r="P11451"/>
    </row>
    <row r="11452" spans="11:16" x14ac:dyDescent="0.3">
      <c r="K11452"/>
      <c r="L11452"/>
      <c r="M11452"/>
      <c r="N11452"/>
      <c r="O11452"/>
      <c r="P11452"/>
    </row>
    <row r="11453" spans="11:16" x14ac:dyDescent="0.3">
      <c r="K11453"/>
      <c r="L11453"/>
      <c r="M11453"/>
      <c r="N11453"/>
      <c r="O11453"/>
      <c r="P11453"/>
    </row>
    <row r="11454" spans="11:16" x14ac:dyDescent="0.3">
      <c r="K11454"/>
      <c r="L11454"/>
      <c r="M11454"/>
      <c r="N11454"/>
      <c r="O11454"/>
      <c r="P11454"/>
    </row>
    <row r="11455" spans="11:16" x14ac:dyDescent="0.3">
      <c r="K11455"/>
      <c r="L11455"/>
      <c r="M11455"/>
      <c r="N11455"/>
      <c r="O11455"/>
      <c r="P11455"/>
    </row>
    <row r="11456" spans="11:16" x14ac:dyDescent="0.3">
      <c r="K11456"/>
      <c r="L11456"/>
      <c r="M11456"/>
      <c r="N11456"/>
      <c r="O11456"/>
      <c r="P11456"/>
    </row>
    <row r="11457" spans="11:16" x14ac:dyDescent="0.3">
      <c r="K11457"/>
      <c r="L11457"/>
      <c r="M11457"/>
      <c r="N11457"/>
      <c r="O11457"/>
      <c r="P11457"/>
    </row>
    <row r="11458" spans="11:16" x14ac:dyDescent="0.3">
      <c r="K11458"/>
      <c r="L11458"/>
      <c r="M11458"/>
      <c r="N11458"/>
      <c r="O11458"/>
      <c r="P11458"/>
    </row>
    <row r="11459" spans="11:16" x14ac:dyDescent="0.3">
      <c r="K11459"/>
      <c r="L11459"/>
      <c r="M11459"/>
      <c r="N11459"/>
      <c r="O11459"/>
      <c r="P11459"/>
    </row>
    <row r="11460" spans="11:16" x14ac:dyDescent="0.3">
      <c r="K11460"/>
      <c r="L11460"/>
      <c r="M11460"/>
      <c r="N11460"/>
      <c r="O11460"/>
      <c r="P11460"/>
    </row>
    <row r="11461" spans="11:16" x14ac:dyDescent="0.3">
      <c r="K11461"/>
      <c r="L11461"/>
      <c r="M11461"/>
      <c r="N11461"/>
      <c r="O11461"/>
      <c r="P11461"/>
    </row>
    <row r="11462" spans="11:16" x14ac:dyDescent="0.3">
      <c r="K11462"/>
      <c r="L11462"/>
      <c r="M11462"/>
      <c r="N11462"/>
      <c r="O11462"/>
      <c r="P11462"/>
    </row>
    <row r="11463" spans="11:16" x14ac:dyDescent="0.3">
      <c r="K11463"/>
      <c r="L11463"/>
      <c r="M11463"/>
      <c r="N11463"/>
      <c r="O11463"/>
      <c r="P11463"/>
    </row>
    <row r="11464" spans="11:16" x14ac:dyDescent="0.3">
      <c r="K11464"/>
      <c r="L11464"/>
      <c r="M11464"/>
      <c r="N11464"/>
      <c r="O11464"/>
      <c r="P11464"/>
    </row>
    <row r="11465" spans="11:16" x14ac:dyDescent="0.3">
      <c r="K11465"/>
      <c r="L11465"/>
      <c r="M11465"/>
      <c r="N11465"/>
      <c r="O11465"/>
      <c r="P11465"/>
    </row>
    <row r="11466" spans="11:16" x14ac:dyDescent="0.3">
      <c r="K11466"/>
      <c r="L11466"/>
      <c r="M11466"/>
      <c r="N11466"/>
      <c r="O11466"/>
      <c r="P11466"/>
    </row>
    <row r="11467" spans="11:16" x14ac:dyDescent="0.3">
      <c r="K11467"/>
      <c r="L11467"/>
      <c r="M11467"/>
      <c r="N11467"/>
      <c r="O11467"/>
      <c r="P11467"/>
    </row>
    <row r="11468" spans="11:16" x14ac:dyDescent="0.3">
      <c r="K11468"/>
      <c r="L11468"/>
      <c r="M11468"/>
      <c r="N11468"/>
      <c r="O11468"/>
      <c r="P11468"/>
    </row>
    <row r="11469" spans="11:16" x14ac:dyDescent="0.3">
      <c r="K11469"/>
      <c r="L11469"/>
      <c r="M11469"/>
      <c r="N11469"/>
      <c r="O11469"/>
      <c r="P11469"/>
    </row>
    <row r="11470" spans="11:16" x14ac:dyDescent="0.3">
      <c r="K11470"/>
      <c r="L11470"/>
      <c r="M11470"/>
      <c r="N11470"/>
      <c r="O11470"/>
      <c r="P11470"/>
    </row>
    <row r="11471" spans="11:16" x14ac:dyDescent="0.3">
      <c r="K11471"/>
      <c r="L11471"/>
      <c r="M11471"/>
      <c r="N11471"/>
      <c r="O11471"/>
      <c r="P11471"/>
    </row>
    <row r="11472" spans="11:16" x14ac:dyDescent="0.3">
      <c r="K11472"/>
      <c r="L11472"/>
      <c r="M11472"/>
      <c r="N11472"/>
      <c r="O11472"/>
      <c r="P11472"/>
    </row>
    <row r="11473" spans="11:16" x14ac:dyDescent="0.3">
      <c r="K11473"/>
      <c r="L11473"/>
      <c r="M11473"/>
      <c r="N11473"/>
      <c r="O11473"/>
      <c r="P11473"/>
    </row>
    <row r="11474" spans="11:16" x14ac:dyDescent="0.3">
      <c r="K11474"/>
      <c r="L11474"/>
      <c r="M11474"/>
      <c r="N11474"/>
      <c r="O11474"/>
      <c r="P11474"/>
    </row>
    <row r="11475" spans="11:16" x14ac:dyDescent="0.3">
      <c r="K11475"/>
      <c r="L11475"/>
      <c r="M11475"/>
      <c r="N11475"/>
      <c r="O11475"/>
      <c r="P11475"/>
    </row>
    <row r="11476" spans="11:16" x14ac:dyDescent="0.3">
      <c r="K11476"/>
      <c r="L11476"/>
      <c r="M11476"/>
      <c r="N11476"/>
      <c r="O11476"/>
      <c r="P11476"/>
    </row>
    <row r="11477" spans="11:16" x14ac:dyDescent="0.3">
      <c r="K11477"/>
      <c r="L11477"/>
      <c r="M11477"/>
      <c r="N11477"/>
      <c r="O11477"/>
      <c r="P11477"/>
    </row>
    <row r="11478" spans="11:16" x14ac:dyDescent="0.3">
      <c r="K11478"/>
      <c r="L11478"/>
      <c r="M11478"/>
      <c r="N11478"/>
      <c r="O11478"/>
      <c r="P11478"/>
    </row>
    <row r="11479" spans="11:16" x14ac:dyDescent="0.3">
      <c r="K11479"/>
      <c r="L11479"/>
      <c r="M11479"/>
      <c r="N11479"/>
      <c r="O11479"/>
      <c r="P11479"/>
    </row>
    <row r="11480" spans="11:16" x14ac:dyDescent="0.3">
      <c r="K11480"/>
      <c r="L11480"/>
      <c r="M11480"/>
      <c r="N11480"/>
      <c r="O11480"/>
      <c r="P11480"/>
    </row>
    <row r="11481" spans="11:16" x14ac:dyDescent="0.3">
      <c r="K11481"/>
      <c r="L11481"/>
      <c r="M11481"/>
      <c r="N11481"/>
      <c r="O11481"/>
      <c r="P11481"/>
    </row>
    <row r="11482" spans="11:16" x14ac:dyDescent="0.3">
      <c r="K11482"/>
      <c r="L11482"/>
      <c r="M11482"/>
      <c r="N11482"/>
      <c r="O11482"/>
      <c r="P11482"/>
    </row>
    <row r="11483" spans="11:16" x14ac:dyDescent="0.3">
      <c r="K11483"/>
      <c r="L11483"/>
      <c r="M11483"/>
      <c r="N11483"/>
      <c r="O11483"/>
      <c r="P11483"/>
    </row>
    <row r="11484" spans="11:16" x14ac:dyDescent="0.3">
      <c r="K11484"/>
      <c r="L11484"/>
      <c r="M11484"/>
      <c r="N11484"/>
      <c r="O11484"/>
      <c r="P11484"/>
    </row>
    <row r="11485" spans="11:16" x14ac:dyDescent="0.3">
      <c r="K11485"/>
      <c r="L11485"/>
      <c r="M11485"/>
      <c r="N11485"/>
      <c r="O11485"/>
      <c r="P11485"/>
    </row>
    <row r="11486" spans="11:16" x14ac:dyDescent="0.3">
      <c r="K11486"/>
      <c r="L11486"/>
      <c r="M11486"/>
      <c r="N11486"/>
      <c r="O11486"/>
      <c r="P11486"/>
    </row>
    <row r="11487" spans="11:16" x14ac:dyDescent="0.3">
      <c r="K11487"/>
      <c r="L11487"/>
      <c r="M11487"/>
      <c r="N11487"/>
      <c r="O11487"/>
      <c r="P11487"/>
    </row>
    <row r="11488" spans="11:16" x14ac:dyDescent="0.3">
      <c r="K11488"/>
      <c r="L11488"/>
      <c r="M11488"/>
      <c r="N11488"/>
      <c r="O11488"/>
      <c r="P11488"/>
    </row>
    <row r="11489" spans="11:16" x14ac:dyDescent="0.3">
      <c r="K11489"/>
      <c r="L11489"/>
      <c r="M11489"/>
      <c r="N11489"/>
      <c r="O11489"/>
      <c r="P11489"/>
    </row>
    <row r="11490" spans="11:16" x14ac:dyDescent="0.3">
      <c r="K11490"/>
      <c r="L11490"/>
      <c r="M11490"/>
      <c r="N11490"/>
      <c r="O11490"/>
      <c r="P11490"/>
    </row>
    <row r="11491" spans="11:16" x14ac:dyDescent="0.3">
      <c r="K11491"/>
      <c r="L11491"/>
      <c r="M11491"/>
      <c r="N11491"/>
      <c r="O11491"/>
      <c r="P11491"/>
    </row>
    <row r="11492" spans="11:16" x14ac:dyDescent="0.3">
      <c r="K11492"/>
      <c r="L11492"/>
      <c r="M11492"/>
      <c r="N11492"/>
      <c r="O11492"/>
      <c r="P11492"/>
    </row>
    <row r="11493" spans="11:16" x14ac:dyDescent="0.3">
      <c r="K11493"/>
      <c r="L11493"/>
      <c r="M11493"/>
      <c r="N11493"/>
      <c r="O11493"/>
      <c r="P11493"/>
    </row>
    <row r="11494" spans="11:16" x14ac:dyDescent="0.3">
      <c r="K11494"/>
      <c r="L11494"/>
      <c r="M11494"/>
      <c r="N11494"/>
      <c r="O11494"/>
      <c r="P11494"/>
    </row>
    <row r="11495" spans="11:16" x14ac:dyDescent="0.3">
      <c r="K11495"/>
      <c r="L11495"/>
      <c r="M11495"/>
      <c r="N11495"/>
      <c r="O11495"/>
      <c r="P11495"/>
    </row>
    <row r="11496" spans="11:16" x14ac:dyDescent="0.3">
      <c r="K11496"/>
      <c r="L11496"/>
      <c r="M11496"/>
      <c r="N11496"/>
      <c r="O11496"/>
      <c r="P11496"/>
    </row>
    <row r="11497" spans="11:16" x14ac:dyDescent="0.3">
      <c r="K11497"/>
      <c r="L11497"/>
      <c r="M11497"/>
      <c r="N11497"/>
      <c r="O11497"/>
      <c r="P11497"/>
    </row>
    <row r="11498" spans="11:16" x14ac:dyDescent="0.3">
      <c r="K11498"/>
      <c r="L11498"/>
      <c r="M11498"/>
      <c r="N11498"/>
      <c r="O11498"/>
      <c r="P11498"/>
    </row>
    <row r="11499" spans="11:16" x14ac:dyDescent="0.3">
      <c r="K11499"/>
      <c r="L11499"/>
      <c r="M11499"/>
      <c r="N11499"/>
      <c r="O11499"/>
      <c r="P11499"/>
    </row>
    <row r="11500" spans="11:16" x14ac:dyDescent="0.3">
      <c r="K11500"/>
      <c r="L11500"/>
      <c r="M11500"/>
      <c r="N11500"/>
      <c r="O11500"/>
      <c r="P11500"/>
    </row>
    <row r="11501" spans="11:16" x14ac:dyDescent="0.3">
      <c r="K11501"/>
      <c r="L11501"/>
      <c r="M11501"/>
      <c r="N11501"/>
      <c r="O11501"/>
      <c r="P11501"/>
    </row>
    <row r="11502" spans="11:16" x14ac:dyDescent="0.3">
      <c r="K11502"/>
      <c r="L11502"/>
      <c r="M11502"/>
      <c r="N11502"/>
      <c r="O11502"/>
      <c r="P11502"/>
    </row>
    <row r="11503" spans="11:16" x14ac:dyDescent="0.3">
      <c r="K11503"/>
      <c r="L11503"/>
      <c r="M11503"/>
      <c r="N11503"/>
      <c r="O11503"/>
      <c r="P11503"/>
    </row>
    <row r="11504" spans="11:16" x14ac:dyDescent="0.3">
      <c r="K11504"/>
      <c r="L11504"/>
      <c r="M11504"/>
      <c r="N11504"/>
      <c r="O11504"/>
      <c r="P11504"/>
    </row>
    <row r="11505" spans="11:16" x14ac:dyDescent="0.3">
      <c r="K11505"/>
      <c r="L11505"/>
      <c r="M11505"/>
      <c r="N11505"/>
      <c r="O11505"/>
      <c r="P11505"/>
    </row>
    <row r="11506" spans="11:16" x14ac:dyDescent="0.3">
      <c r="K11506"/>
      <c r="L11506"/>
      <c r="M11506"/>
      <c r="N11506"/>
      <c r="O11506"/>
      <c r="P11506"/>
    </row>
    <row r="11507" spans="11:16" x14ac:dyDescent="0.3">
      <c r="K11507"/>
      <c r="L11507"/>
      <c r="M11507"/>
      <c r="N11507"/>
      <c r="O11507"/>
      <c r="P11507"/>
    </row>
    <row r="11508" spans="11:16" x14ac:dyDescent="0.3">
      <c r="K11508"/>
      <c r="L11508"/>
      <c r="M11508"/>
      <c r="N11508"/>
      <c r="O11508"/>
      <c r="P11508"/>
    </row>
    <row r="11509" spans="11:16" x14ac:dyDescent="0.3">
      <c r="K11509"/>
      <c r="L11509"/>
      <c r="M11509"/>
      <c r="N11509"/>
      <c r="O11509"/>
      <c r="P11509"/>
    </row>
    <row r="11510" spans="11:16" x14ac:dyDescent="0.3">
      <c r="K11510"/>
      <c r="L11510"/>
      <c r="M11510"/>
      <c r="N11510"/>
      <c r="O11510"/>
      <c r="P11510"/>
    </row>
    <row r="11511" spans="11:16" x14ac:dyDescent="0.3">
      <c r="K11511"/>
      <c r="L11511"/>
      <c r="M11511"/>
      <c r="N11511"/>
      <c r="O11511"/>
      <c r="P11511"/>
    </row>
    <row r="11512" spans="11:16" x14ac:dyDescent="0.3">
      <c r="K11512"/>
      <c r="L11512"/>
      <c r="M11512"/>
      <c r="N11512"/>
      <c r="O11512"/>
      <c r="P11512"/>
    </row>
    <row r="11513" spans="11:16" x14ac:dyDescent="0.3">
      <c r="K11513"/>
      <c r="L11513"/>
      <c r="M11513"/>
      <c r="N11513"/>
      <c r="O11513"/>
      <c r="P11513"/>
    </row>
    <row r="11514" spans="11:16" x14ac:dyDescent="0.3">
      <c r="K11514"/>
      <c r="L11514"/>
      <c r="M11514"/>
      <c r="N11514"/>
      <c r="O11514"/>
      <c r="P11514"/>
    </row>
    <row r="11515" spans="11:16" x14ac:dyDescent="0.3">
      <c r="K11515"/>
      <c r="L11515"/>
      <c r="M11515"/>
      <c r="N11515"/>
      <c r="O11515"/>
      <c r="P11515"/>
    </row>
    <row r="11516" spans="11:16" x14ac:dyDescent="0.3">
      <c r="K11516"/>
      <c r="L11516"/>
      <c r="M11516"/>
      <c r="N11516"/>
      <c r="O11516"/>
      <c r="P11516"/>
    </row>
    <row r="11517" spans="11:16" x14ac:dyDescent="0.3">
      <c r="K11517"/>
      <c r="L11517"/>
      <c r="M11517"/>
      <c r="N11517"/>
      <c r="O11517"/>
      <c r="P11517"/>
    </row>
    <row r="11518" spans="11:16" x14ac:dyDescent="0.3">
      <c r="K11518"/>
      <c r="L11518"/>
      <c r="M11518"/>
      <c r="N11518"/>
      <c r="O11518"/>
      <c r="P11518"/>
    </row>
    <row r="11519" spans="11:16" x14ac:dyDescent="0.3">
      <c r="K11519"/>
      <c r="L11519"/>
      <c r="M11519"/>
      <c r="N11519"/>
      <c r="O11519"/>
      <c r="P11519"/>
    </row>
    <row r="11520" spans="11:16" x14ac:dyDescent="0.3">
      <c r="K11520"/>
      <c r="L11520"/>
      <c r="M11520"/>
      <c r="N11520"/>
      <c r="O11520"/>
      <c r="P11520"/>
    </row>
    <row r="11521" spans="11:16" x14ac:dyDescent="0.3">
      <c r="K11521"/>
      <c r="L11521"/>
      <c r="M11521"/>
      <c r="N11521"/>
      <c r="O11521"/>
      <c r="P11521"/>
    </row>
    <row r="11522" spans="11:16" x14ac:dyDescent="0.3">
      <c r="K11522"/>
      <c r="L11522"/>
      <c r="M11522"/>
      <c r="N11522"/>
      <c r="O11522"/>
      <c r="P11522"/>
    </row>
    <row r="11523" spans="11:16" x14ac:dyDescent="0.3">
      <c r="K11523"/>
      <c r="L11523"/>
      <c r="M11523"/>
      <c r="N11523"/>
      <c r="O11523"/>
      <c r="P11523"/>
    </row>
    <row r="11524" spans="11:16" x14ac:dyDescent="0.3">
      <c r="K11524"/>
      <c r="L11524"/>
      <c r="M11524"/>
      <c r="N11524"/>
      <c r="O11524"/>
      <c r="P11524"/>
    </row>
    <row r="11525" spans="11:16" x14ac:dyDescent="0.3">
      <c r="K11525"/>
      <c r="L11525"/>
      <c r="M11525"/>
      <c r="N11525"/>
      <c r="O11525"/>
      <c r="P11525"/>
    </row>
    <row r="11526" spans="11:16" x14ac:dyDescent="0.3">
      <c r="K11526"/>
      <c r="L11526"/>
      <c r="M11526"/>
      <c r="N11526"/>
      <c r="O11526"/>
      <c r="P11526"/>
    </row>
    <row r="11527" spans="11:16" x14ac:dyDescent="0.3">
      <c r="K11527"/>
      <c r="L11527"/>
      <c r="M11527"/>
      <c r="N11527"/>
      <c r="O11527"/>
      <c r="P11527"/>
    </row>
    <row r="11528" spans="11:16" x14ac:dyDescent="0.3">
      <c r="K11528"/>
      <c r="L11528"/>
      <c r="M11528"/>
      <c r="N11528"/>
      <c r="O11528"/>
      <c r="P11528"/>
    </row>
    <row r="11529" spans="11:16" x14ac:dyDescent="0.3">
      <c r="K11529"/>
      <c r="L11529"/>
      <c r="M11529"/>
      <c r="N11529"/>
      <c r="O11529"/>
      <c r="P11529"/>
    </row>
    <row r="11530" spans="11:16" x14ac:dyDescent="0.3">
      <c r="K11530"/>
      <c r="L11530"/>
      <c r="M11530"/>
      <c r="N11530"/>
      <c r="O11530"/>
      <c r="P11530"/>
    </row>
    <row r="11531" spans="11:16" x14ac:dyDescent="0.3">
      <c r="K11531"/>
      <c r="L11531"/>
      <c r="M11531"/>
      <c r="N11531"/>
      <c r="O11531"/>
      <c r="P11531"/>
    </row>
    <row r="11532" spans="11:16" x14ac:dyDescent="0.3">
      <c r="K11532"/>
      <c r="L11532"/>
      <c r="M11532"/>
      <c r="N11532"/>
      <c r="O11532"/>
      <c r="P11532"/>
    </row>
    <row r="11533" spans="11:16" x14ac:dyDescent="0.3">
      <c r="K11533"/>
      <c r="L11533"/>
      <c r="M11533"/>
      <c r="N11533"/>
      <c r="O11533"/>
      <c r="P11533"/>
    </row>
    <row r="11534" spans="11:16" x14ac:dyDescent="0.3">
      <c r="K11534"/>
      <c r="L11534"/>
      <c r="M11534"/>
      <c r="N11534"/>
      <c r="O11534"/>
      <c r="P11534"/>
    </row>
    <row r="11535" spans="11:16" x14ac:dyDescent="0.3">
      <c r="K11535"/>
      <c r="L11535"/>
      <c r="M11535"/>
      <c r="N11535"/>
      <c r="O11535"/>
      <c r="P11535"/>
    </row>
    <row r="11536" spans="11:16" x14ac:dyDescent="0.3">
      <c r="K11536"/>
      <c r="L11536"/>
      <c r="M11536"/>
      <c r="N11536"/>
      <c r="O11536"/>
      <c r="P11536"/>
    </row>
    <row r="11537" spans="11:16" x14ac:dyDescent="0.3">
      <c r="K11537"/>
      <c r="L11537"/>
      <c r="M11537"/>
      <c r="N11537"/>
      <c r="O11537"/>
      <c r="P11537"/>
    </row>
    <row r="11538" spans="11:16" x14ac:dyDescent="0.3">
      <c r="K11538"/>
      <c r="L11538"/>
      <c r="M11538"/>
      <c r="N11538"/>
      <c r="O11538"/>
      <c r="P11538"/>
    </row>
    <row r="11539" spans="11:16" x14ac:dyDescent="0.3">
      <c r="K11539"/>
      <c r="L11539"/>
      <c r="M11539"/>
      <c r="N11539"/>
      <c r="O11539"/>
      <c r="P11539"/>
    </row>
    <row r="11540" spans="11:16" x14ac:dyDescent="0.3">
      <c r="K11540"/>
      <c r="L11540"/>
      <c r="M11540"/>
      <c r="N11540"/>
      <c r="O11540"/>
      <c r="P11540"/>
    </row>
    <row r="11541" spans="11:16" x14ac:dyDescent="0.3">
      <c r="K11541"/>
      <c r="L11541"/>
      <c r="M11541"/>
      <c r="N11541"/>
      <c r="O11541"/>
      <c r="P11541"/>
    </row>
    <row r="11542" spans="11:16" x14ac:dyDescent="0.3">
      <c r="K11542"/>
      <c r="L11542"/>
      <c r="M11542"/>
      <c r="N11542"/>
      <c r="O11542"/>
      <c r="P11542"/>
    </row>
    <row r="11543" spans="11:16" x14ac:dyDescent="0.3">
      <c r="K11543"/>
      <c r="L11543"/>
      <c r="M11543"/>
      <c r="N11543"/>
      <c r="O11543"/>
      <c r="P11543"/>
    </row>
    <row r="11544" spans="11:16" x14ac:dyDescent="0.3">
      <c r="K11544"/>
      <c r="L11544"/>
      <c r="M11544"/>
      <c r="N11544"/>
      <c r="O11544"/>
      <c r="P11544"/>
    </row>
    <row r="11545" spans="11:16" x14ac:dyDescent="0.3">
      <c r="K11545"/>
      <c r="L11545"/>
      <c r="M11545"/>
      <c r="N11545"/>
      <c r="O11545"/>
      <c r="P11545"/>
    </row>
    <row r="11546" spans="11:16" x14ac:dyDescent="0.3">
      <c r="K11546"/>
      <c r="L11546"/>
      <c r="M11546"/>
      <c r="N11546"/>
      <c r="O11546"/>
      <c r="P11546"/>
    </row>
    <row r="11547" spans="11:16" x14ac:dyDescent="0.3">
      <c r="K11547"/>
      <c r="L11547"/>
      <c r="M11547"/>
      <c r="N11547"/>
      <c r="O11547"/>
      <c r="P11547"/>
    </row>
    <row r="11548" spans="11:16" x14ac:dyDescent="0.3">
      <c r="K11548"/>
      <c r="L11548"/>
      <c r="M11548"/>
      <c r="N11548"/>
      <c r="O11548"/>
      <c r="P11548"/>
    </row>
    <row r="11549" spans="11:16" x14ac:dyDescent="0.3">
      <c r="K11549"/>
      <c r="L11549"/>
      <c r="M11549"/>
      <c r="N11549"/>
      <c r="O11549"/>
      <c r="P11549"/>
    </row>
    <row r="11550" spans="11:16" x14ac:dyDescent="0.3">
      <c r="K11550"/>
      <c r="L11550"/>
      <c r="M11550"/>
      <c r="N11550"/>
      <c r="O11550"/>
      <c r="P11550"/>
    </row>
    <row r="11551" spans="11:16" x14ac:dyDescent="0.3">
      <c r="K11551"/>
      <c r="L11551"/>
      <c r="M11551"/>
      <c r="N11551"/>
      <c r="O11551"/>
      <c r="P11551"/>
    </row>
    <row r="11552" spans="11:16" x14ac:dyDescent="0.3">
      <c r="K11552"/>
      <c r="L11552"/>
      <c r="M11552"/>
      <c r="N11552"/>
      <c r="O11552"/>
      <c r="P11552"/>
    </row>
    <row r="11553" spans="11:16" x14ac:dyDescent="0.3">
      <c r="K11553"/>
      <c r="L11553"/>
      <c r="M11553"/>
      <c r="N11553"/>
      <c r="O11553"/>
      <c r="P11553"/>
    </row>
    <row r="11554" spans="11:16" x14ac:dyDescent="0.3">
      <c r="K11554"/>
      <c r="L11554"/>
      <c r="M11554"/>
      <c r="N11554"/>
      <c r="O11554"/>
      <c r="P11554"/>
    </row>
    <row r="11555" spans="11:16" x14ac:dyDescent="0.3">
      <c r="K11555"/>
      <c r="L11555"/>
      <c r="M11555"/>
      <c r="N11555"/>
      <c r="O11555"/>
      <c r="P11555"/>
    </row>
    <row r="11556" spans="11:16" x14ac:dyDescent="0.3">
      <c r="K11556"/>
      <c r="L11556"/>
      <c r="M11556"/>
      <c r="N11556"/>
      <c r="O11556"/>
      <c r="P11556"/>
    </row>
    <row r="11557" spans="11:16" x14ac:dyDescent="0.3">
      <c r="K11557"/>
      <c r="L11557"/>
      <c r="M11557"/>
      <c r="N11557"/>
      <c r="O11557"/>
      <c r="P11557"/>
    </row>
    <row r="11558" spans="11:16" x14ac:dyDescent="0.3">
      <c r="K11558"/>
      <c r="L11558"/>
      <c r="M11558"/>
      <c r="N11558"/>
      <c r="O11558"/>
      <c r="P11558"/>
    </row>
    <row r="11559" spans="11:16" x14ac:dyDescent="0.3">
      <c r="K11559"/>
      <c r="L11559"/>
      <c r="M11559"/>
      <c r="N11559"/>
      <c r="O11559"/>
      <c r="P11559"/>
    </row>
    <row r="11560" spans="11:16" x14ac:dyDescent="0.3">
      <c r="K11560"/>
      <c r="L11560"/>
      <c r="M11560"/>
      <c r="N11560"/>
      <c r="O11560"/>
      <c r="P11560"/>
    </row>
    <row r="11561" spans="11:16" x14ac:dyDescent="0.3">
      <c r="K11561"/>
      <c r="L11561"/>
      <c r="M11561"/>
      <c r="N11561"/>
      <c r="O11561"/>
      <c r="P11561"/>
    </row>
    <row r="11562" spans="11:16" x14ac:dyDescent="0.3">
      <c r="K11562"/>
      <c r="L11562"/>
      <c r="M11562"/>
      <c r="N11562"/>
      <c r="O11562"/>
      <c r="P11562"/>
    </row>
    <row r="11563" spans="11:16" x14ac:dyDescent="0.3">
      <c r="K11563"/>
      <c r="L11563"/>
      <c r="M11563"/>
      <c r="N11563"/>
      <c r="O11563"/>
      <c r="P11563"/>
    </row>
    <row r="11564" spans="11:16" x14ac:dyDescent="0.3">
      <c r="K11564"/>
      <c r="L11564"/>
      <c r="M11564"/>
      <c r="N11564"/>
      <c r="O11564"/>
      <c r="P11564"/>
    </row>
    <row r="11565" spans="11:16" x14ac:dyDescent="0.3">
      <c r="K11565"/>
      <c r="L11565"/>
      <c r="M11565"/>
      <c r="N11565"/>
      <c r="O11565"/>
      <c r="P11565"/>
    </row>
    <row r="11566" spans="11:16" x14ac:dyDescent="0.3">
      <c r="K11566"/>
      <c r="L11566"/>
      <c r="M11566"/>
      <c r="N11566"/>
      <c r="O11566"/>
      <c r="P11566"/>
    </row>
    <row r="11567" spans="11:16" x14ac:dyDescent="0.3">
      <c r="K11567"/>
      <c r="L11567"/>
      <c r="M11567"/>
      <c r="N11567"/>
      <c r="O11567"/>
      <c r="P11567"/>
    </row>
    <row r="11568" spans="11:16" x14ac:dyDescent="0.3">
      <c r="K11568"/>
      <c r="L11568"/>
      <c r="M11568"/>
      <c r="N11568"/>
      <c r="O11568"/>
      <c r="P11568"/>
    </row>
    <row r="11569" spans="11:16" x14ac:dyDescent="0.3">
      <c r="K11569"/>
      <c r="L11569"/>
      <c r="M11569"/>
      <c r="N11569"/>
      <c r="O11569"/>
      <c r="P11569"/>
    </row>
    <row r="11570" spans="11:16" x14ac:dyDescent="0.3">
      <c r="K11570"/>
      <c r="L11570"/>
      <c r="M11570"/>
      <c r="N11570"/>
      <c r="O11570"/>
      <c r="P11570"/>
    </row>
    <row r="11571" spans="11:16" x14ac:dyDescent="0.3">
      <c r="K11571"/>
      <c r="L11571"/>
      <c r="M11571"/>
      <c r="N11571"/>
      <c r="O11571"/>
      <c r="P11571"/>
    </row>
    <row r="11572" spans="11:16" x14ac:dyDescent="0.3">
      <c r="K11572"/>
      <c r="L11572"/>
      <c r="M11572"/>
      <c r="N11572"/>
      <c r="O11572"/>
      <c r="P11572"/>
    </row>
    <row r="11573" spans="11:16" x14ac:dyDescent="0.3">
      <c r="K11573"/>
      <c r="L11573"/>
      <c r="M11573"/>
      <c r="N11573"/>
      <c r="O11573"/>
      <c r="P11573"/>
    </row>
    <row r="11574" spans="11:16" x14ac:dyDescent="0.3">
      <c r="K11574"/>
      <c r="L11574"/>
      <c r="M11574"/>
      <c r="N11574"/>
      <c r="O11574"/>
      <c r="P11574"/>
    </row>
    <row r="11575" spans="11:16" x14ac:dyDescent="0.3">
      <c r="K11575"/>
      <c r="L11575"/>
      <c r="M11575"/>
      <c r="N11575"/>
      <c r="O11575"/>
      <c r="P11575"/>
    </row>
    <row r="11576" spans="11:16" x14ac:dyDescent="0.3">
      <c r="K11576"/>
      <c r="L11576"/>
      <c r="M11576"/>
      <c r="N11576"/>
      <c r="O11576"/>
      <c r="P11576"/>
    </row>
    <row r="11577" spans="11:16" x14ac:dyDescent="0.3">
      <c r="K11577"/>
      <c r="L11577"/>
      <c r="M11577"/>
      <c r="N11577"/>
      <c r="O11577"/>
      <c r="P11577"/>
    </row>
    <row r="11578" spans="11:16" x14ac:dyDescent="0.3">
      <c r="K11578"/>
      <c r="L11578"/>
      <c r="M11578"/>
      <c r="N11578"/>
      <c r="O11578"/>
      <c r="P11578"/>
    </row>
    <row r="11579" spans="11:16" x14ac:dyDescent="0.3">
      <c r="K11579"/>
      <c r="L11579"/>
      <c r="M11579"/>
      <c r="N11579"/>
      <c r="O11579"/>
      <c r="P11579"/>
    </row>
    <row r="11580" spans="11:16" x14ac:dyDescent="0.3">
      <c r="K11580"/>
      <c r="L11580"/>
      <c r="M11580"/>
      <c r="N11580"/>
      <c r="O11580"/>
      <c r="P11580"/>
    </row>
    <row r="11581" spans="11:16" x14ac:dyDescent="0.3">
      <c r="K11581"/>
      <c r="L11581"/>
      <c r="M11581"/>
      <c r="N11581"/>
      <c r="O11581"/>
      <c r="P11581"/>
    </row>
    <row r="11582" spans="11:16" x14ac:dyDescent="0.3">
      <c r="K11582"/>
      <c r="L11582"/>
      <c r="M11582"/>
      <c r="N11582"/>
      <c r="O11582"/>
      <c r="P11582"/>
    </row>
    <row r="11583" spans="11:16" x14ac:dyDescent="0.3">
      <c r="K11583"/>
      <c r="L11583"/>
      <c r="M11583"/>
      <c r="N11583"/>
      <c r="O11583"/>
      <c r="P11583"/>
    </row>
    <row r="11584" spans="11:16" x14ac:dyDescent="0.3">
      <c r="K11584"/>
      <c r="L11584"/>
      <c r="M11584"/>
      <c r="N11584"/>
      <c r="O11584"/>
      <c r="P11584"/>
    </row>
    <row r="11585" spans="11:16" x14ac:dyDescent="0.3">
      <c r="K11585"/>
      <c r="L11585"/>
      <c r="M11585"/>
      <c r="N11585"/>
      <c r="O11585"/>
      <c r="P11585"/>
    </row>
    <row r="11586" spans="11:16" x14ac:dyDescent="0.3">
      <c r="K11586"/>
      <c r="L11586"/>
      <c r="M11586"/>
      <c r="N11586"/>
      <c r="O11586"/>
      <c r="P11586"/>
    </row>
    <row r="11587" spans="11:16" x14ac:dyDescent="0.3">
      <c r="K11587"/>
      <c r="L11587"/>
      <c r="M11587"/>
      <c r="N11587"/>
      <c r="O11587"/>
      <c r="P11587"/>
    </row>
    <row r="11588" spans="11:16" x14ac:dyDescent="0.3">
      <c r="K11588"/>
      <c r="L11588"/>
      <c r="M11588"/>
      <c r="N11588"/>
      <c r="O11588"/>
      <c r="P11588"/>
    </row>
    <row r="11589" spans="11:16" x14ac:dyDescent="0.3">
      <c r="K11589"/>
      <c r="L11589"/>
      <c r="M11589"/>
      <c r="N11589"/>
      <c r="O11589"/>
      <c r="P11589"/>
    </row>
    <row r="11590" spans="11:16" x14ac:dyDescent="0.3">
      <c r="K11590"/>
      <c r="L11590"/>
      <c r="M11590"/>
      <c r="N11590"/>
      <c r="O11590"/>
      <c r="P11590"/>
    </row>
    <row r="11591" spans="11:16" x14ac:dyDescent="0.3">
      <c r="K11591"/>
      <c r="L11591"/>
      <c r="M11591"/>
      <c r="N11591"/>
      <c r="O11591"/>
      <c r="P11591"/>
    </row>
    <row r="11592" spans="11:16" x14ac:dyDescent="0.3">
      <c r="K11592"/>
      <c r="L11592"/>
      <c r="M11592"/>
      <c r="N11592"/>
      <c r="O11592"/>
      <c r="P11592"/>
    </row>
    <row r="11593" spans="11:16" x14ac:dyDescent="0.3">
      <c r="K11593"/>
      <c r="L11593"/>
      <c r="M11593"/>
      <c r="N11593"/>
      <c r="O11593"/>
      <c r="P11593"/>
    </row>
    <row r="11594" spans="11:16" x14ac:dyDescent="0.3">
      <c r="K11594"/>
      <c r="L11594"/>
      <c r="M11594"/>
      <c r="N11594"/>
      <c r="O11594"/>
      <c r="P11594"/>
    </row>
    <row r="11595" spans="11:16" x14ac:dyDescent="0.3">
      <c r="K11595"/>
      <c r="L11595"/>
      <c r="M11595"/>
      <c r="N11595"/>
      <c r="O11595"/>
      <c r="P11595"/>
    </row>
    <row r="11596" spans="11:16" x14ac:dyDescent="0.3">
      <c r="K11596"/>
      <c r="L11596"/>
      <c r="M11596"/>
      <c r="N11596"/>
      <c r="O11596"/>
      <c r="P11596"/>
    </row>
    <row r="11597" spans="11:16" x14ac:dyDescent="0.3">
      <c r="K11597"/>
      <c r="L11597"/>
      <c r="M11597"/>
      <c r="N11597"/>
      <c r="O11597"/>
      <c r="P11597"/>
    </row>
    <row r="11598" spans="11:16" x14ac:dyDescent="0.3">
      <c r="K11598"/>
      <c r="L11598"/>
      <c r="M11598"/>
      <c r="N11598"/>
      <c r="O11598"/>
      <c r="P11598"/>
    </row>
    <row r="11599" spans="11:16" x14ac:dyDescent="0.3">
      <c r="K11599"/>
      <c r="L11599"/>
      <c r="M11599"/>
      <c r="N11599"/>
      <c r="O11599"/>
      <c r="P11599"/>
    </row>
    <row r="11600" spans="11:16" x14ac:dyDescent="0.3">
      <c r="K11600"/>
      <c r="L11600"/>
      <c r="M11600"/>
      <c r="N11600"/>
      <c r="O11600"/>
      <c r="P11600"/>
    </row>
    <row r="11601" spans="11:16" x14ac:dyDescent="0.3">
      <c r="K11601"/>
      <c r="L11601"/>
      <c r="M11601"/>
      <c r="N11601"/>
      <c r="O11601"/>
      <c r="P11601"/>
    </row>
    <row r="11602" spans="11:16" x14ac:dyDescent="0.3">
      <c r="K11602"/>
      <c r="L11602"/>
      <c r="M11602"/>
      <c r="N11602"/>
      <c r="O11602"/>
      <c r="P11602"/>
    </row>
    <row r="11603" spans="11:16" x14ac:dyDescent="0.3">
      <c r="K11603"/>
      <c r="L11603"/>
      <c r="M11603"/>
      <c r="N11603"/>
      <c r="O11603"/>
      <c r="P11603"/>
    </row>
    <row r="11604" spans="11:16" x14ac:dyDescent="0.3">
      <c r="K11604"/>
      <c r="L11604"/>
      <c r="M11604"/>
      <c r="N11604"/>
      <c r="O11604"/>
      <c r="P11604"/>
    </row>
    <row r="11605" spans="11:16" x14ac:dyDescent="0.3">
      <c r="K11605"/>
      <c r="L11605"/>
      <c r="M11605"/>
      <c r="N11605"/>
      <c r="O11605"/>
      <c r="P11605"/>
    </row>
    <row r="11606" spans="11:16" x14ac:dyDescent="0.3">
      <c r="K11606"/>
      <c r="L11606"/>
      <c r="M11606"/>
      <c r="N11606"/>
      <c r="O11606"/>
      <c r="P11606"/>
    </row>
    <row r="11607" spans="11:16" x14ac:dyDescent="0.3">
      <c r="K11607"/>
      <c r="L11607"/>
      <c r="M11607"/>
      <c r="N11607"/>
      <c r="O11607"/>
      <c r="P11607"/>
    </row>
    <row r="11608" spans="11:16" x14ac:dyDescent="0.3">
      <c r="K11608"/>
      <c r="L11608"/>
      <c r="M11608"/>
      <c r="N11608"/>
      <c r="O11608"/>
      <c r="P11608"/>
    </row>
    <row r="11609" spans="11:16" x14ac:dyDescent="0.3">
      <c r="K11609"/>
      <c r="L11609"/>
      <c r="M11609"/>
      <c r="N11609"/>
      <c r="O11609"/>
      <c r="P11609"/>
    </row>
    <row r="11610" spans="11:16" x14ac:dyDescent="0.3">
      <c r="K11610"/>
      <c r="L11610"/>
      <c r="M11610"/>
      <c r="N11610"/>
      <c r="O11610"/>
      <c r="P11610"/>
    </row>
    <row r="11611" spans="11:16" x14ac:dyDescent="0.3">
      <c r="K11611"/>
      <c r="L11611"/>
      <c r="M11611"/>
      <c r="N11611"/>
      <c r="O11611"/>
      <c r="P11611"/>
    </row>
    <row r="11612" spans="11:16" x14ac:dyDescent="0.3">
      <c r="K11612"/>
      <c r="L11612"/>
      <c r="M11612"/>
      <c r="N11612"/>
      <c r="O11612"/>
      <c r="P11612"/>
    </row>
    <row r="11613" spans="11:16" x14ac:dyDescent="0.3">
      <c r="K11613"/>
      <c r="L11613"/>
      <c r="M11613"/>
      <c r="N11613"/>
      <c r="O11613"/>
      <c r="P11613"/>
    </row>
    <row r="11614" spans="11:16" x14ac:dyDescent="0.3">
      <c r="K11614"/>
      <c r="L11614"/>
      <c r="M11614"/>
      <c r="N11614"/>
      <c r="O11614"/>
      <c r="P11614"/>
    </row>
    <row r="11615" spans="11:16" x14ac:dyDescent="0.3">
      <c r="K11615"/>
      <c r="L11615"/>
      <c r="M11615"/>
      <c r="N11615"/>
      <c r="O11615"/>
      <c r="P11615"/>
    </row>
    <row r="11616" spans="11:16" x14ac:dyDescent="0.3">
      <c r="K11616"/>
      <c r="L11616"/>
      <c r="M11616"/>
      <c r="N11616"/>
      <c r="O11616"/>
      <c r="P11616"/>
    </row>
    <row r="11617" spans="11:16" x14ac:dyDescent="0.3">
      <c r="K11617"/>
      <c r="L11617"/>
      <c r="M11617"/>
      <c r="N11617"/>
      <c r="O11617"/>
      <c r="P11617"/>
    </row>
    <row r="11618" spans="11:16" x14ac:dyDescent="0.3">
      <c r="K11618"/>
      <c r="L11618"/>
      <c r="M11618"/>
      <c r="N11618"/>
      <c r="O11618"/>
      <c r="P11618"/>
    </row>
    <row r="11619" spans="11:16" x14ac:dyDescent="0.3">
      <c r="K11619"/>
      <c r="L11619"/>
      <c r="M11619"/>
      <c r="N11619"/>
      <c r="O11619"/>
      <c r="P11619"/>
    </row>
    <row r="11620" spans="11:16" x14ac:dyDescent="0.3">
      <c r="K11620"/>
      <c r="L11620"/>
      <c r="M11620"/>
      <c r="N11620"/>
      <c r="O11620"/>
      <c r="P11620"/>
    </row>
    <row r="11621" spans="11:16" x14ac:dyDescent="0.3">
      <c r="K11621"/>
      <c r="L11621"/>
      <c r="M11621"/>
      <c r="N11621"/>
      <c r="O11621"/>
      <c r="P11621"/>
    </row>
    <row r="11622" spans="11:16" x14ac:dyDescent="0.3">
      <c r="K11622"/>
      <c r="L11622"/>
      <c r="M11622"/>
      <c r="N11622"/>
      <c r="O11622"/>
      <c r="P11622"/>
    </row>
    <row r="11623" spans="11:16" x14ac:dyDescent="0.3">
      <c r="K11623"/>
      <c r="L11623"/>
      <c r="M11623"/>
      <c r="N11623"/>
      <c r="O11623"/>
      <c r="P11623"/>
    </row>
    <row r="11624" spans="11:16" x14ac:dyDescent="0.3">
      <c r="K11624"/>
      <c r="L11624"/>
      <c r="M11624"/>
      <c r="N11624"/>
      <c r="O11624"/>
      <c r="P11624"/>
    </row>
    <row r="11625" spans="11:16" x14ac:dyDescent="0.3">
      <c r="K11625"/>
      <c r="L11625"/>
      <c r="M11625"/>
      <c r="N11625"/>
      <c r="O11625"/>
      <c r="P11625"/>
    </row>
    <row r="11626" spans="11:16" x14ac:dyDescent="0.3">
      <c r="K11626"/>
      <c r="L11626"/>
      <c r="M11626"/>
      <c r="N11626"/>
      <c r="O11626"/>
      <c r="P11626"/>
    </row>
    <row r="11627" spans="11:16" x14ac:dyDescent="0.3">
      <c r="K11627"/>
      <c r="L11627"/>
      <c r="M11627"/>
      <c r="N11627"/>
      <c r="O11627"/>
      <c r="P11627"/>
    </row>
    <row r="11628" spans="11:16" x14ac:dyDescent="0.3">
      <c r="K11628"/>
      <c r="L11628"/>
      <c r="M11628"/>
      <c r="N11628"/>
      <c r="O11628"/>
      <c r="P11628"/>
    </row>
    <row r="11629" spans="11:16" x14ac:dyDescent="0.3">
      <c r="K11629"/>
      <c r="L11629"/>
      <c r="M11629"/>
      <c r="N11629"/>
      <c r="O11629"/>
      <c r="P11629"/>
    </row>
    <row r="11630" spans="11:16" x14ac:dyDescent="0.3">
      <c r="K11630"/>
      <c r="L11630"/>
      <c r="M11630"/>
      <c r="N11630"/>
      <c r="O11630"/>
      <c r="P11630"/>
    </row>
    <row r="11631" spans="11:16" x14ac:dyDescent="0.3">
      <c r="K11631"/>
      <c r="L11631"/>
      <c r="M11631"/>
      <c r="N11631"/>
      <c r="O11631"/>
      <c r="P11631"/>
    </row>
    <row r="11632" spans="11:16" x14ac:dyDescent="0.3">
      <c r="K11632"/>
      <c r="L11632"/>
      <c r="M11632"/>
      <c r="N11632"/>
      <c r="O11632"/>
      <c r="P11632"/>
    </row>
    <row r="11633" spans="11:16" x14ac:dyDescent="0.3">
      <c r="K11633"/>
      <c r="L11633"/>
      <c r="M11633"/>
      <c r="N11633"/>
      <c r="O11633"/>
      <c r="P11633"/>
    </row>
    <row r="11634" spans="11:16" x14ac:dyDescent="0.3">
      <c r="K11634"/>
      <c r="L11634"/>
      <c r="M11634"/>
      <c r="N11634"/>
      <c r="O11634"/>
      <c r="P11634"/>
    </row>
    <row r="11635" spans="11:16" x14ac:dyDescent="0.3">
      <c r="K11635"/>
      <c r="L11635"/>
      <c r="M11635"/>
      <c r="N11635"/>
      <c r="O11635"/>
      <c r="P11635"/>
    </row>
    <row r="11636" spans="11:16" x14ac:dyDescent="0.3">
      <c r="K11636"/>
      <c r="L11636"/>
      <c r="M11636"/>
      <c r="N11636"/>
      <c r="O11636"/>
      <c r="P11636"/>
    </row>
    <row r="11637" spans="11:16" x14ac:dyDescent="0.3">
      <c r="K11637"/>
      <c r="L11637"/>
      <c r="M11637"/>
      <c r="N11637"/>
      <c r="O11637"/>
      <c r="P11637"/>
    </row>
    <row r="11638" spans="11:16" x14ac:dyDescent="0.3">
      <c r="K11638"/>
      <c r="L11638"/>
      <c r="M11638"/>
      <c r="N11638"/>
      <c r="O11638"/>
      <c r="P11638"/>
    </row>
    <row r="11639" spans="11:16" x14ac:dyDescent="0.3">
      <c r="K11639"/>
      <c r="L11639"/>
      <c r="M11639"/>
      <c r="N11639"/>
      <c r="O11639"/>
      <c r="P11639"/>
    </row>
    <row r="11640" spans="11:16" x14ac:dyDescent="0.3">
      <c r="K11640"/>
      <c r="L11640"/>
      <c r="M11640"/>
      <c r="N11640"/>
      <c r="O11640"/>
      <c r="P11640"/>
    </row>
    <row r="11641" spans="11:16" x14ac:dyDescent="0.3">
      <c r="K11641"/>
      <c r="L11641"/>
      <c r="M11641"/>
      <c r="N11641"/>
      <c r="O11641"/>
      <c r="P11641"/>
    </row>
    <row r="11642" spans="11:16" x14ac:dyDescent="0.3">
      <c r="K11642"/>
      <c r="L11642"/>
      <c r="M11642"/>
      <c r="N11642"/>
      <c r="O11642"/>
      <c r="P11642"/>
    </row>
    <row r="11643" spans="11:16" x14ac:dyDescent="0.3">
      <c r="K11643"/>
      <c r="L11643"/>
      <c r="M11643"/>
      <c r="N11643"/>
      <c r="O11643"/>
      <c r="P11643"/>
    </row>
    <row r="11644" spans="11:16" x14ac:dyDescent="0.3">
      <c r="K11644"/>
      <c r="L11644"/>
      <c r="M11644"/>
      <c r="N11644"/>
      <c r="O11644"/>
      <c r="P11644"/>
    </row>
    <row r="11645" spans="11:16" x14ac:dyDescent="0.3">
      <c r="K11645"/>
      <c r="L11645"/>
      <c r="M11645"/>
      <c r="N11645"/>
      <c r="O11645"/>
      <c r="P11645"/>
    </row>
    <row r="11646" spans="11:16" x14ac:dyDescent="0.3">
      <c r="K11646"/>
      <c r="L11646"/>
      <c r="M11646"/>
      <c r="N11646"/>
      <c r="O11646"/>
      <c r="P11646"/>
    </row>
    <row r="11647" spans="11:16" x14ac:dyDescent="0.3">
      <c r="K11647"/>
      <c r="L11647"/>
      <c r="M11647"/>
      <c r="N11647"/>
      <c r="O11647"/>
      <c r="P11647"/>
    </row>
    <row r="11648" spans="11:16" x14ac:dyDescent="0.3">
      <c r="K11648"/>
      <c r="L11648"/>
      <c r="M11648"/>
      <c r="N11648"/>
      <c r="O11648"/>
      <c r="P11648"/>
    </row>
    <row r="11649" spans="11:16" x14ac:dyDescent="0.3">
      <c r="K11649"/>
      <c r="L11649"/>
      <c r="M11649"/>
      <c r="N11649"/>
      <c r="O11649"/>
      <c r="P11649"/>
    </row>
    <row r="11650" spans="11:16" x14ac:dyDescent="0.3">
      <c r="K11650"/>
      <c r="L11650"/>
      <c r="M11650"/>
      <c r="N11650"/>
      <c r="O11650"/>
      <c r="P11650"/>
    </row>
    <row r="11651" spans="11:16" x14ac:dyDescent="0.3">
      <c r="K11651"/>
      <c r="L11651"/>
      <c r="M11651"/>
      <c r="N11651"/>
      <c r="O11651"/>
      <c r="P11651"/>
    </row>
    <row r="11652" spans="11:16" x14ac:dyDescent="0.3">
      <c r="K11652"/>
      <c r="L11652"/>
      <c r="M11652"/>
      <c r="N11652"/>
      <c r="O11652"/>
      <c r="P11652"/>
    </row>
    <row r="11653" spans="11:16" x14ac:dyDescent="0.3">
      <c r="K11653"/>
      <c r="L11653"/>
      <c r="M11653"/>
      <c r="N11653"/>
      <c r="O11653"/>
      <c r="P11653"/>
    </row>
    <row r="11654" spans="11:16" x14ac:dyDescent="0.3">
      <c r="K11654"/>
      <c r="L11654"/>
      <c r="M11654"/>
      <c r="N11654"/>
      <c r="O11654"/>
      <c r="P11654"/>
    </row>
    <row r="11655" spans="11:16" x14ac:dyDescent="0.3">
      <c r="K11655"/>
      <c r="L11655"/>
      <c r="M11655"/>
      <c r="N11655"/>
      <c r="O11655"/>
      <c r="P11655"/>
    </row>
    <row r="11656" spans="11:16" x14ac:dyDescent="0.3">
      <c r="K11656"/>
      <c r="L11656"/>
      <c r="M11656"/>
      <c r="N11656"/>
      <c r="O11656"/>
      <c r="P11656"/>
    </row>
    <row r="11657" spans="11:16" x14ac:dyDescent="0.3">
      <c r="K11657"/>
      <c r="L11657"/>
      <c r="M11657"/>
      <c r="N11657"/>
      <c r="O11657"/>
      <c r="P11657"/>
    </row>
    <row r="11658" spans="11:16" x14ac:dyDescent="0.3">
      <c r="K11658"/>
      <c r="L11658"/>
      <c r="M11658"/>
      <c r="N11658"/>
      <c r="O11658"/>
      <c r="P11658"/>
    </row>
    <row r="11659" spans="11:16" x14ac:dyDescent="0.3">
      <c r="K11659"/>
      <c r="L11659"/>
      <c r="M11659"/>
      <c r="N11659"/>
      <c r="O11659"/>
      <c r="P11659"/>
    </row>
    <row r="11660" spans="11:16" x14ac:dyDescent="0.3">
      <c r="K11660"/>
      <c r="L11660"/>
      <c r="M11660"/>
      <c r="N11660"/>
      <c r="O11660"/>
      <c r="P11660"/>
    </row>
    <row r="11661" spans="11:16" x14ac:dyDescent="0.3">
      <c r="K11661"/>
      <c r="L11661"/>
      <c r="M11661"/>
      <c r="N11661"/>
      <c r="O11661"/>
      <c r="P11661"/>
    </row>
    <row r="11662" spans="11:16" x14ac:dyDescent="0.3">
      <c r="K11662"/>
      <c r="L11662"/>
      <c r="M11662"/>
      <c r="N11662"/>
      <c r="O11662"/>
      <c r="P11662"/>
    </row>
    <row r="11663" spans="11:16" x14ac:dyDescent="0.3">
      <c r="K11663"/>
      <c r="L11663"/>
      <c r="M11663"/>
      <c r="N11663"/>
      <c r="O11663"/>
      <c r="P11663"/>
    </row>
    <row r="11664" spans="11:16" x14ac:dyDescent="0.3">
      <c r="K11664"/>
      <c r="L11664"/>
      <c r="M11664"/>
      <c r="N11664"/>
      <c r="O11664"/>
      <c r="P11664"/>
    </row>
    <row r="11665" spans="11:16" x14ac:dyDescent="0.3">
      <c r="K11665"/>
      <c r="L11665"/>
      <c r="M11665"/>
      <c r="N11665"/>
      <c r="O11665"/>
      <c r="P11665"/>
    </row>
    <row r="11666" spans="11:16" x14ac:dyDescent="0.3">
      <c r="K11666"/>
      <c r="L11666"/>
      <c r="M11666"/>
      <c r="N11666"/>
      <c r="O11666"/>
      <c r="P11666"/>
    </row>
    <row r="11667" spans="11:16" x14ac:dyDescent="0.3">
      <c r="K11667"/>
      <c r="L11667"/>
      <c r="M11667"/>
      <c r="N11667"/>
      <c r="O11667"/>
      <c r="P11667"/>
    </row>
    <row r="11668" spans="11:16" x14ac:dyDescent="0.3">
      <c r="K11668"/>
      <c r="L11668"/>
      <c r="M11668"/>
      <c r="N11668"/>
      <c r="O11668"/>
      <c r="P11668"/>
    </row>
    <row r="11669" spans="11:16" x14ac:dyDescent="0.3">
      <c r="K11669"/>
      <c r="L11669"/>
      <c r="M11669"/>
      <c r="N11669"/>
      <c r="O11669"/>
      <c r="P11669"/>
    </row>
    <row r="11670" spans="11:16" x14ac:dyDescent="0.3">
      <c r="K11670"/>
      <c r="L11670"/>
      <c r="M11670"/>
      <c r="N11670"/>
      <c r="O11670"/>
      <c r="P11670"/>
    </row>
    <row r="11671" spans="11:16" x14ac:dyDescent="0.3">
      <c r="K11671"/>
      <c r="L11671"/>
      <c r="M11671"/>
      <c r="N11671"/>
      <c r="O11671"/>
      <c r="P11671"/>
    </row>
    <row r="11672" spans="11:16" x14ac:dyDescent="0.3">
      <c r="K11672"/>
      <c r="L11672"/>
      <c r="M11672"/>
      <c r="N11672"/>
      <c r="O11672"/>
      <c r="P11672"/>
    </row>
    <row r="11673" spans="11:16" x14ac:dyDescent="0.3">
      <c r="K11673"/>
      <c r="L11673"/>
      <c r="M11673"/>
      <c r="N11673"/>
      <c r="O11673"/>
      <c r="P11673"/>
    </row>
    <row r="11674" spans="11:16" x14ac:dyDescent="0.3">
      <c r="K11674"/>
      <c r="L11674"/>
      <c r="M11674"/>
      <c r="N11674"/>
      <c r="O11674"/>
      <c r="P11674"/>
    </row>
    <row r="11675" spans="11:16" x14ac:dyDescent="0.3">
      <c r="K11675"/>
      <c r="L11675"/>
      <c r="M11675"/>
      <c r="N11675"/>
      <c r="O11675"/>
      <c r="P11675"/>
    </row>
    <row r="11676" spans="11:16" x14ac:dyDescent="0.3">
      <c r="K11676"/>
      <c r="L11676"/>
      <c r="M11676"/>
      <c r="N11676"/>
      <c r="O11676"/>
      <c r="P11676"/>
    </row>
    <row r="11677" spans="11:16" x14ac:dyDescent="0.3">
      <c r="K11677"/>
      <c r="L11677"/>
      <c r="M11677"/>
      <c r="N11677"/>
      <c r="O11677"/>
      <c r="P11677"/>
    </row>
    <row r="11678" spans="11:16" x14ac:dyDescent="0.3">
      <c r="K11678"/>
      <c r="L11678"/>
      <c r="M11678"/>
      <c r="N11678"/>
      <c r="O11678"/>
      <c r="P11678"/>
    </row>
    <row r="11679" spans="11:16" x14ac:dyDescent="0.3">
      <c r="K11679"/>
      <c r="L11679"/>
      <c r="M11679"/>
      <c r="N11679"/>
      <c r="O11679"/>
      <c r="P11679"/>
    </row>
    <row r="11680" spans="11:16" x14ac:dyDescent="0.3">
      <c r="K11680"/>
      <c r="L11680"/>
      <c r="M11680"/>
      <c r="N11680"/>
      <c r="O11680"/>
      <c r="P11680"/>
    </row>
    <row r="11681" spans="11:16" x14ac:dyDescent="0.3">
      <c r="K11681"/>
      <c r="L11681"/>
      <c r="M11681"/>
      <c r="N11681"/>
      <c r="O11681"/>
      <c r="P11681"/>
    </row>
    <row r="11682" spans="11:16" x14ac:dyDescent="0.3">
      <c r="K11682"/>
      <c r="L11682"/>
      <c r="M11682"/>
      <c r="N11682"/>
      <c r="O11682"/>
      <c r="P11682"/>
    </row>
    <row r="11683" spans="11:16" x14ac:dyDescent="0.3">
      <c r="K11683"/>
      <c r="L11683"/>
      <c r="M11683"/>
      <c r="N11683"/>
      <c r="O11683"/>
      <c r="P11683"/>
    </row>
    <row r="11684" spans="11:16" x14ac:dyDescent="0.3">
      <c r="K11684"/>
      <c r="L11684"/>
      <c r="M11684"/>
      <c r="N11684"/>
      <c r="O11684"/>
      <c r="P11684"/>
    </row>
    <row r="11685" spans="11:16" x14ac:dyDescent="0.3">
      <c r="K11685"/>
      <c r="L11685"/>
      <c r="M11685"/>
      <c r="N11685"/>
      <c r="O11685"/>
      <c r="P11685"/>
    </row>
    <row r="11686" spans="11:16" x14ac:dyDescent="0.3">
      <c r="K11686"/>
      <c r="L11686"/>
      <c r="M11686"/>
      <c r="N11686"/>
      <c r="O11686"/>
      <c r="P11686"/>
    </row>
    <row r="11687" spans="11:16" x14ac:dyDescent="0.3">
      <c r="K11687"/>
      <c r="L11687"/>
      <c r="M11687"/>
      <c r="N11687"/>
      <c r="O11687"/>
      <c r="P11687"/>
    </row>
    <row r="11688" spans="11:16" x14ac:dyDescent="0.3">
      <c r="K11688"/>
      <c r="L11688"/>
      <c r="M11688"/>
      <c r="N11688"/>
      <c r="O11688"/>
      <c r="P11688"/>
    </row>
    <row r="11689" spans="11:16" x14ac:dyDescent="0.3">
      <c r="K11689"/>
      <c r="L11689"/>
      <c r="M11689"/>
      <c r="N11689"/>
      <c r="O11689"/>
      <c r="P11689"/>
    </row>
    <row r="11690" spans="11:16" x14ac:dyDescent="0.3">
      <c r="K11690"/>
      <c r="L11690"/>
      <c r="M11690"/>
      <c r="N11690"/>
      <c r="O11690"/>
      <c r="P11690"/>
    </row>
    <row r="11691" spans="11:16" x14ac:dyDescent="0.3">
      <c r="K11691"/>
      <c r="L11691"/>
      <c r="M11691"/>
      <c r="N11691"/>
      <c r="O11691"/>
      <c r="P11691"/>
    </row>
    <row r="11692" spans="11:16" x14ac:dyDescent="0.3">
      <c r="K11692"/>
      <c r="L11692"/>
      <c r="M11692"/>
      <c r="N11692"/>
      <c r="O11692"/>
      <c r="P11692"/>
    </row>
    <row r="11693" spans="11:16" x14ac:dyDescent="0.3">
      <c r="K11693"/>
      <c r="L11693"/>
      <c r="M11693"/>
      <c r="N11693"/>
      <c r="O11693"/>
      <c r="P11693"/>
    </row>
    <row r="11694" spans="11:16" x14ac:dyDescent="0.3">
      <c r="K11694"/>
      <c r="L11694"/>
      <c r="M11694"/>
      <c r="N11694"/>
      <c r="O11694"/>
      <c r="P11694"/>
    </row>
    <row r="11695" spans="11:16" x14ac:dyDescent="0.3">
      <c r="K11695"/>
      <c r="L11695"/>
      <c r="M11695"/>
      <c r="N11695"/>
      <c r="O11695"/>
      <c r="P11695"/>
    </row>
    <row r="11696" spans="11:16" x14ac:dyDescent="0.3">
      <c r="K11696"/>
      <c r="L11696"/>
      <c r="M11696"/>
      <c r="N11696"/>
      <c r="O11696"/>
      <c r="P11696"/>
    </row>
    <row r="11697" spans="11:16" x14ac:dyDescent="0.3">
      <c r="K11697"/>
      <c r="L11697"/>
      <c r="M11697"/>
      <c r="N11697"/>
      <c r="O11697"/>
      <c r="P11697"/>
    </row>
    <row r="11698" spans="11:16" x14ac:dyDescent="0.3">
      <c r="K11698"/>
      <c r="L11698"/>
      <c r="M11698"/>
      <c r="N11698"/>
      <c r="O11698"/>
      <c r="P11698"/>
    </row>
    <row r="11699" spans="11:16" x14ac:dyDescent="0.3">
      <c r="K11699"/>
      <c r="L11699"/>
      <c r="M11699"/>
      <c r="N11699"/>
      <c r="O11699"/>
      <c r="P11699"/>
    </row>
    <row r="11700" spans="11:16" x14ac:dyDescent="0.3">
      <c r="K11700"/>
      <c r="L11700"/>
      <c r="M11700"/>
      <c r="N11700"/>
      <c r="O11700"/>
      <c r="P11700"/>
    </row>
    <row r="11701" spans="11:16" x14ac:dyDescent="0.3">
      <c r="K11701"/>
      <c r="L11701"/>
      <c r="M11701"/>
      <c r="N11701"/>
      <c r="O11701"/>
      <c r="P11701"/>
    </row>
    <row r="11702" spans="11:16" x14ac:dyDescent="0.3">
      <c r="K11702"/>
      <c r="L11702"/>
      <c r="M11702"/>
      <c r="N11702"/>
      <c r="O11702"/>
      <c r="P11702"/>
    </row>
    <row r="11703" spans="11:16" x14ac:dyDescent="0.3">
      <c r="K11703"/>
      <c r="L11703"/>
      <c r="M11703"/>
      <c r="N11703"/>
      <c r="O11703"/>
      <c r="P11703"/>
    </row>
    <row r="11704" spans="11:16" x14ac:dyDescent="0.3">
      <c r="K11704"/>
      <c r="L11704"/>
      <c r="M11704"/>
      <c r="N11704"/>
      <c r="O11704"/>
      <c r="P11704"/>
    </row>
    <row r="11705" spans="11:16" x14ac:dyDescent="0.3">
      <c r="K11705"/>
      <c r="L11705"/>
      <c r="M11705"/>
      <c r="N11705"/>
      <c r="O11705"/>
      <c r="P11705"/>
    </row>
    <row r="11706" spans="11:16" x14ac:dyDescent="0.3">
      <c r="K11706"/>
      <c r="L11706"/>
      <c r="M11706"/>
      <c r="N11706"/>
      <c r="O11706"/>
      <c r="P11706"/>
    </row>
    <row r="11707" spans="11:16" x14ac:dyDescent="0.3">
      <c r="K11707"/>
      <c r="L11707"/>
      <c r="M11707"/>
      <c r="N11707"/>
      <c r="O11707"/>
      <c r="P11707"/>
    </row>
    <row r="11708" spans="11:16" x14ac:dyDescent="0.3">
      <c r="K11708"/>
      <c r="L11708"/>
      <c r="M11708"/>
      <c r="N11708"/>
      <c r="O11708"/>
      <c r="P11708"/>
    </row>
    <row r="11709" spans="11:16" x14ac:dyDescent="0.3">
      <c r="K11709"/>
      <c r="L11709"/>
      <c r="M11709"/>
      <c r="N11709"/>
      <c r="O11709"/>
      <c r="P11709"/>
    </row>
    <row r="11710" spans="11:16" x14ac:dyDescent="0.3">
      <c r="K11710"/>
      <c r="L11710"/>
      <c r="M11710"/>
      <c r="N11710"/>
      <c r="O11710"/>
      <c r="P11710"/>
    </row>
    <row r="11711" spans="11:16" x14ac:dyDescent="0.3">
      <c r="K11711"/>
      <c r="L11711"/>
      <c r="M11711"/>
      <c r="N11711"/>
      <c r="O11711"/>
      <c r="P11711"/>
    </row>
    <row r="11712" spans="11:16" x14ac:dyDescent="0.3">
      <c r="K11712"/>
      <c r="L11712"/>
      <c r="M11712"/>
      <c r="N11712"/>
      <c r="O11712"/>
      <c r="P11712"/>
    </row>
    <row r="11713" spans="11:16" x14ac:dyDescent="0.3">
      <c r="K11713"/>
      <c r="L11713"/>
      <c r="M11713"/>
      <c r="N11713"/>
      <c r="O11713"/>
      <c r="P11713"/>
    </row>
    <row r="11714" spans="11:16" x14ac:dyDescent="0.3">
      <c r="K11714"/>
      <c r="L11714"/>
      <c r="M11714"/>
      <c r="N11714"/>
      <c r="O11714"/>
      <c r="P11714"/>
    </row>
    <row r="11715" spans="11:16" x14ac:dyDescent="0.3">
      <c r="K11715"/>
      <c r="L11715"/>
      <c r="M11715"/>
      <c r="N11715"/>
      <c r="O11715"/>
      <c r="P11715"/>
    </row>
    <row r="11716" spans="11:16" x14ac:dyDescent="0.3">
      <c r="K11716"/>
      <c r="L11716"/>
      <c r="M11716"/>
      <c r="N11716"/>
      <c r="O11716"/>
      <c r="P11716"/>
    </row>
    <row r="11717" spans="11:16" x14ac:dyDescent="0.3">
      <c r="K11717"/>
      <c r="L11717"/>
      <c r="M11717"/>
      <c r="N11717"/>
      <c r="O11717"/>
      <c r="P11717"/>
    </row>
    <row r="11718" spans="11:16" x14ac:dyDescent="0.3">
      <c r="K11718"/>
      <c r="L11718"/>
      <c r="M11718"/>
      <c r="N11718"/>
      <c r="O11718"/>
      <c r="P11718"/>
    </row>
    <row r="11719" spans="11:16" x14ac:dyDescent="0.3">
      <c r="K11719"/>
      <c r="L11719"/>
      <c r="M11719"/>
      <c r="N11719"/>
      <c r="O11719"/>
      <c r="P11719"/>
    </row>
    <row r="11720" spans="11:16" x14ac:dyDescent="0.3">
      <c r="K11720"/>
      <c r="L11720"/>
      <c r="M11720"/>
      <c r="N11720"/>
      <c r="O11720"/>
      <c r="P11720"/>
    </row>
    <row r="11721" spans="11:16" x14ac:dyDescent="0.3">
      <c r="K11721"/>
      <c r="L11721"/>
      <c r="M11721"/>
      <c r="N11721"/>
      <c r="O11721"/>
      <c r="P11721"/>
    </row>
    <row r="11722" spans="11:16" x14ac:dyDescent="0.3">
      <c r="K11722"/>
      <c r="L11722"/>
      <c r="M11722"/>
      <c r="N11722"/>
      <c r="O11722"/>
      <c r="P11722"/>
    </row>
    <row r="11723" spans="11:16" x14ac:dyDescent="0.3">
      <c r="K11723"/>
      <c r="L11723"/>
      <c r="M11723"/>
      <c r="N11723"/>
      <c r="O11723"/>
      <c r="P11723"/>
    </row>
    <row r="11724" spans="11:16" x14ac:dyDescent="0.3">
      <c r="K11724"/>
      <c r="L11724"/>
      <c r="M11724"/>
      <c r="N11724"/>
      <c r="O11724"/>
      <c r="P11724"/>
    </row>
    <row r="11725" spans="11:16" x14ac:dyDescent="0.3">
      <c r="K11725"/>
      <c r="L11725"/>
      <c r="M11725"/>
      <c r="N11725"/>
      <c r="O11725"/>
      <c r="P11725"/>
    </row>
    <row r="11726" spans="11:16" x14ac:dyDescent="0.3">
      <c r="K11726"/>
      <c r="L11726"/>
      <c r="M11726"/>
      <c r="N11726"/>
      <c r="O11726"/>
      <c r="P11726"/>
    </row>
    <row r="11727" spans="11:16" x14ac:dyDescent="0.3">
      <c r="K11727"/>
      <c r="L11727"/>
      <c r="M11727"/>
      <c r="N11727"/>
      <c r="O11727"/>
      <c r="P11727"/>
    </row>
    <row r="11728" spans="11:16" x14ac:dyDescent="0.3">
      <c r="K11728"/>
      <c r="L11728"/>
      <c r="M11728"/>
      <c r="N11728"/>
      <c r="O11728"/>
      <c r="P11728"/>
    </row>
    <row r="11729" spans="11:16" x14ac:dyDescent="0.3">
      <c r="K11729"/>
      <c r="L11729"/>
      <c r="M11729"/>
      <c r="N11729"/>
      <c r="O11729"/>
      <c r="P11729"/>
    </row>
    <row r="11730" spans="11:16" x14ac:dyDescent="0.3">
      <c r="K11730"/>
      <c r="L11730"/>
      <c r="M11730"/>
      <c r="N11730"/>
      <c r="O11730"/>
      <c r="P11730"/>
    </row>
    <row r="11731" spans="11:16" x14ac:dyDescent="0.3">
      <c r="K11731"/>
      <c r="L11731"/>
      <c r="M11731"/>
      <c r="N11731"/>
      <c r="O11731"/>
      <c r="P11731"/>
    </row>
    <row r="11732" spans="11:16" x14ac:dyDescent="0.3">
      <c r="K11732"/>
      <c r="L11732"/>
      <c r="M11732"/>
      <c r="N11732"/>
      <c r="O11732"/>
      <c r="P11732"/>
    </row>
    <row r="11733" spans="11:16" x14ac:dyDescent="0.3">
      <c r="K11733"/>
      <c r="L11733"/>
      <c r="M11733"/>
      <c r="N11733"/>
      <c r="O11733"/>
      <c r="P11733"/>
    </row>
    <row r="11734" spans="11:16" x14ac:dyDescent="0.3">
      <c r="K11734"/>
      <c r="L11734"/>
      <c r="M11734"/>
      <c r="N11734"/>
      <c r="O11734"/>
      <c r="P11734"/>
    </row>
    <row r="11735" spans="11:16" x14ac:dyDescent="0.3">
      <c r="K11735"/>
      <c r="L11735"/>
      <c r="M11735"/>
      <c r="N11735"/>
      <c r="O11735"/>
      <c r="P11735"/>
    </row>
    <row r="11736" spans="11:16" x14ac:dyDescent="0.3">
      <c r="K11736"/>
      <c r="L11736"/>
      <c r="M11736"/>
      <c r="N11736"/>
      <c r="O11736"/>
      <c r="P11736"/>
    </row>
    <row r="11737" spans="11:16" x14ac:dyDescent="0.3">
      <c r="K11737"/>
      <c r="L11737"/>
      <c r="M11737"/>
      <c r="N11737"/>
      <c r="O11737"/>
      <c r="P11737"/>
    </row>
    <row r="11738" spans="11:16" x14ac:dyDescent="0.3">
      <c r="K11738"/>
      <c r="L11738"/>
      <c r="M11738"/>
      <c r="N11738"/>
      <c r="O11738"/>
      <c r="P11738"/>
    </row>
    <row r="11739" spans="11:16" x14ac:dyDescent="0.3">
      <c r="K11739"/>
      <c r="L11739"/>
      <c r="M11739"/>
      <c r="N11739"/>
      <c r="O11739"/>
      <c r="P11739"/>
    </row>
    <row r="11740" spans="11:16" x14ac:dyDescent="0.3">
      <c r="K11740"/>
      <c r="L11740"/>
      <c r="M11740"/>
      <c r="N11740"/>
      <c r="O11740"/>
      <c r="P11740"/>
    </row>
    <row r="11741" spans="11:16" x14ac:dyDescent="0.3">
      <c r="K11741"/>
      <c r="L11741"/>
      <c r="M11741"/>
      <c r="N11741"/>
      <c r="O11741"/>
      <c r="P11741"/>
    </row>
    <row r="11742" spans="11:16" x14ac:dyDescent="0.3">
      <c r="K11742"/>
      <c r="L11742"/>
      <c r="M11742"/>
      <c r="N11742"/>
      <c r="O11742"/>
      <c r="P11742"/>
    </row>
    <row r="11743" spans="11:16" x14ac:dyDescent="0.3">
      <c r="K11743"/>
      <c r="L11743"/>
      <c r="M11743"/>
      <c r="N11743"/>
      <c r="O11743"/>
      <c r="P11743"/>
    </row>
    <row r="11744" spans="11:16" x14ac:dyDescent="0.3">
      <c r="K11744"/>
      <c r="L11744"/>
      <c r="M11744"/>
      <c r="N11744"/>
      <c r="O11744"/>
      <c r="P11744"/>
    </row>
    <row r="11745" spans="11:16" x14ac:dyDescent="0.3">
      <c r="K11745"/>
      <c r="L11745"/>
      <c r="M11745"/>
      <c r="N11745"/>
      <c r="O11745"/>
      <c r="P11745"/>
    </row>
    <row r="11746" spans="11:16" x14ac:dyDescent="0.3">
      <c r="K11746"/>
      <c r="L11746"/>
      <c r="M11746"/>
      <c r="N11746"/>
      <c r="O11746"/>
      <c r="P11746"/>
    </row>
    <row r="11747" spans="11:16" x14ac:dyDescent="0.3">
      <c r="K11747"/>
      <c r="L11747"/>
      <c r="M11747"/>
      <c r="N11747"/>
      <c r="O11747"/>
      <c r="P11747"/>
    </row>
    <row r="11748" spans="11:16" x14ac:dyDescent="0.3">
      <c r="K11748"/>
      <c r="L11748"/>
      <c r="M11748"/>
      <c r="N11748"/>
      <c r="O11748"/>
      <c r="P11748"/>
    </row>
    <row r="11749" spans="11:16" x14ac:dyDescent="0.3">
      <c r="K11749"/>
      <c r="L11749"/>
      <c r="M11749"/>
      <c r="N11749"/>
      <c r="O11749"/>
      <c r="P11749"/>
    </row>
    <row r="11750" spans="11:16" x14ac:dyDescent="0.3">
      <c r="K11750"/>
      <c r="L11750"/>
      <c r="M11750"/>
      <c r="N11750"/>
      <c r="O11750"/>
      <c r="P11750"/>
    </row>
    <row r="11751" spans="11:16" x14ac:dyDescent="0.3">
      <c r="K11751"/>
      <c r="L11751"/>
      <c r="M11751"/>
      <c r="N11751"/>
      <c r="O11751"/>
      <c r="P11751"/>
    </row>
    <row r="11752" spans="11:16" x14ac:dyDescent="0.3">
      <c r="K11752"/>
      <c r="L11752"/>
      <c r="M11752"/>
      <c r="N11752"/>
      <c r="O11752"/>
      <c r="P11752"/>
    </row>
    <row r="11753" spans="11:16" x14ac:dyDescent="0.3">
      <c r="K11753"/>
      <c r="L11753"/>
      <c r="M11753"/>
      <c r="N11753"/>
      <c r="O11753"/>
      <c r="P11753"/>
    </row>
    <row r="11754" spans="11:16" x14ac:dyDescent="0.3">
      <c r="K11754"/>
      <c r="L11754"/>
      <c r="M11754"/>
      <c r="N11754"/>
      <c r="O11754"/>
      <c r="P11754"/>
    </row>
    <row r="11755" spans="11:16" x14ac:dyDescent="0.3">
      <c r="K11755"/>
      <c r="L11755"/>
      <c r="M11755"/>
      <c r="N11755"/>
      <c r="O11755"/>
      <c r="P11755"/>
    </row>
    <row r="11756" spans="11:16" x14ac:dyDescent="0.3">
      <c r="K11756"/>
      <c r="L11756"/>
      <c r="M11756"/>
      <c r="N11756"/>
      <c r="O11756"/>
      <c r="P11756"/>
    </row>
    <row r="11757" spans="11:16" x14ac:dyDescent="0.3">
      <c r="K11757"/>
      <c r="L11757"/>
      <c r="M11757"/>
      <c r="N11757"/>
      <c r="O11757"/>
      <c r="P11757"/>
    </row>
    <row r="11758" spans="11:16" x14ac:dyDescent="0.3">
      <c r="K11758"/>
      <c r="L11758"/>
      <c r="M11758"/>
      <c r="N11758"/>
      <c r="O11758"/>
      <c r="P11758"/>
    </row>
    <row r="11759" spans="11:16" x14ac:dyDescent="0.3">
      <c r="K11759"/>
      <c r="L11759"/>
      <c r="M11759"/>
      <c r="N11759"/>
      <c r="O11759"/>
      <c r="P11759"/>
    </row>
    <row r="11760" spans="11:16" x14ac:dyDescent="0.3">
      <c r="K11760"/>
      <c r="L11760"/>
      <c r="M11760"/>
      <c r="N11760"/>
      <c r="O11760"/>
      <c r="P11760"/>
    </row>
    <row r="11761" spans="11:16" x14ac:dyDescent="0.3">
      <c r="K11761"/>
      <c r="L11761"/>
      <c r="M11761"/>
      <c r="N11761"/>
      <c r="O11761"/>
      <c r="P11761"/>
    </row>
    <row r="11762" spans="11:16" x14ac:dyDescent="0.3">
      <c r="K11762"/>
      <c r="L11762"/>
      <c r="M11762"/>
      <c r="N11762"/>
      <c r="O11762"/>
      <c r="P11762"/>
    </row>
    <row r="11763" spans="11:16" x14ac:dyDescent="0.3">
      <c r="K11763"/>
      <c r="L11763"/>
      <c r="M11763"/>
      <c r="N11763"/>
      <c r="O11763"/>
      <c r="P11763"/>
    </row>
    <row r="11764" spans="11:16" x14ac:dyDescent="0.3">
      <c r="K11764"/>
      <c r="L11764"/>
      <c r="M11764"/>
      <c r="N11764"/>
      <c r="O11764"/>
      <c r="P11764"/>
    </row>
    <row r="11765" spans="11:16" x14ac:dyDescent="0.3">
      <c r="K11765"/>
      <c r="L11765"/>
      <c r="M11765"/>
      <c r="N11765"/>
      <c r="O11765"/>
      <c r="P11765"/>
    </row>
    <row r="11766" spans="11:16" x14ac:dyDescent="0.3">
      <c r="K11766"/>
      <c r="L11766"/>
      <c r="M11766"/>
      <c r="N11766"/>
      <c r="O11766"/>
      <c r="P11766"/>
    </row>
    <row r="11767" spans="11:16" x14ac:dyDescent="0.3">
      <c r="K11767"/>
      <c r="L11767"/>
      <c r="M11767"/>
      <c r="N11767"/>
      <c r="O11767"/>
      <c r="P11767"/>
    </row>
    <row r="11768" spans="11:16" x14ac:dyDescent="0.3">
      <c r="K11768"/>
      <c r="L11768"/>
      <c r="M11768"/>
      <c r="N11768"/>
      <c r="O11768"/>
      <c r="P11768"/>
    </row>
    <row r="11769" spans="11:16" x14ac:dyDescent="0.3">
      <c r="K11769"/>
      <c r="L11769"/>
      <c r="M11769"/>
      <c r="N11769"/>
      <c r="O11769"/>
      <c r="P11769"/>
    </row>
    <row r="11770" spans="11:16" x14ac:dyDescent="0.3">
      <c r="K11770"/>
      <c r="L11770"/>
      <c r="M11770"/>
      <c r="N11770"/>
      <c r="O11770"/>
      <c r="P11770"/>
    </row>
    <row r="11771" spans="11:16" x14ac:dyDescent="0.3">
      <c r="K11771"/>
      <c r="L11771"/>
      <c r="M11771"/>
      <c r="N11771"/>
      <c r="O11771"/>
      <c r="P11771"/>
    </row>
    <row r="11772" spans="11:16" x14ac:dyDescent="0.3">
      <c r="K11772"/>
      <c r="L11772"/>
      <c r="M11772"/>
      <c r="N11772"/>
      <c r="O11772"/>
      <c r="P11772"/>
    </row>
    <row r="11773" spans="11:16" x14ac:dyDescent="0.3">
      <c r="K11773"/>
      <c r="L11773"/>
      <c r="M11773"/>
      <c r="N11773"/>
      <c r="O11773"/>
      <c r="P11773"/>
    </row>
    <row r="11774" spans="11:16" x14ac:dyDescent="0.3">
      <c r="K11774"/>
      <c r="L11774"/>
      <c r="M11774"/>
      <c r="N11774"/>
      <c r="O11774"/>
      <c r="P11774"/>
    </row>
    <row r="11775" spans="11:16" x14ac:dyDescent="0.3">
      <c r="K11775"/>
      <c r="L11775"/>
      <c r="M11775"/>
      <c r="N11775"/>
      <c r="O11775"/>
      <c r="P11775"/>
    </row>
    <row r="11776" spans="11:16" x14ac:dyDescent="0.3">
      <c r="K11776"/>
      <c r="L11776"/>
      <c r="M11776"/>
      <c r="N11776"/>
      <c r="O11776"/>
      <c r="P11776"/>
    </row>
    <row r="11777" spans="11:16" x14ac:dyDescent="0.3">
      <c r="K11777"/>
      <c r="L11777"/>
      <c r="M11777"/>
      <c r="N11777"/>
      <c r="O11777"/>
      <c r="P11777"/>
    </row>
    <row r="11778" spans="11:16" x14ac:dyDescent="0.3">
      <c r="K11778"/>
      <c r="L11778"/>
      <c r="M11778"/>
      <c r="N11778"/>
      <c r="O11778"/>
      <c r="P11778"/>
    </row>
    <row r="11779" spans="11:16" x14ac:dyDescent="0.3">
      <c r="K11779"/>
      <c r="L11779"/>
      <c r="M11779"/>
      <c r="N11779"/>
      <c r="O11779"/>
      <c r="P11779"/>
    </row>
    <row r="11780" spans="11:16" x14ac:dyDescent="0.3">
      <c r="K11780"/>
      <c r="L11780"/>
      <c r="M11780"/>
      <c r="N11780"/>
      <c r="O11780"/>
      <c r="P11780"/>
    </row>
    <row r="11781" spans="11:16" x14ac:dyDescent="0.3">
      <c r="K11781"/>
      <c r="L11781"/>
      <c r="M11781"/>
      <c r="N11781"/>
      <c r="O11781"/>
      <c r="P11781"/>
    </row>
    <row r="11782" spans="11:16" x14ac:dyDescent="0.3">
      <c r="K11782"/>
      <c r="L11782"/>
      <c r="M11782"/>
      <c r="N11782"/>
      <c r="O11782"/>
      <c r="P11782"/>
    </row>
    <row r="11783" spans="11:16" x14ac:dyDescent="0.3">
      <c r="K11783"/>
      <c r="L11783"/>
      <c r="M11783"/>
      <c r="N11783"/>
      <c r="O11783"/>
      <c r="P11783"/>
    </row>
    <row r="11784" spans="11:16" x14ac:dyDescent="0.3">
      <c r="K11784"/>
      <c r="L11784"/>
      <c r="M11784"/>
      <c r="N11784"/>
      <c r="O11784"/>
      <c r="P11784"/>
    </row>
    <row r="11785" spans="11:16" x14ac:dyDescent="0.3">
      <c r="K11785"/>
      <c r="L11785"/>
      <c r="M11785"/>
      <c r="N11785"/>
      <c r="O11785"/>
      <c r="P11785"/>
    </row>
    <row r="11786" spans="11:16" x14ac:dyDescent="0.3">
      <c r="K11786"/>
      <c r="L11786"/>
      <c r="M11786"/>
      <c r="N11786"/>
      <c r="O11786"/>
      <c r="P11786"/>
    </row>
    <row r="11787" spans="11:16" x14ac:dyDescent="0.3">
      <c r="K11787"/>
      <c r="L11787"/>
      <c r="M11787"/>
      <c r="N11787"/>
      <c r="O11787"/>
      <c r="P11787"/>
    </row>
    <row r="11788" spans="11:16" x14ac:dyDescent="0.3">
      <c r="K11788"/>
      <c r="L11788"/>
      <c r="M11788"/>
      <c r="N11788"/>
      <c r="O11788"/>
      <c r="P11788"/>
    </row>
    <row r="11789" spans="11:16" x14ac:dyDescent="0.3">
      <c r="K11789"/>
      <c r="L11789"/>
      <c r="M11789"/>
      <c r="N11789"/>
      <c r="O11789"/>
      <c r="P11789"/>
    </row>
    <row r="11790" spans="11:16" x14ac:dyDescent="0.3">
      <c r="K11790"/>
      <c r="L11790"/>
      <c r="M11790"/>
      <c r="N11790"/>
      <c r="O11790"/>
      <c r="P11790"/>
    </row>
    <row r="11791" spans="11:16" x14ac:dyDescent="0.3">
      <c r="K11791"/>
      <c r="L11791"/>
      <c r="M11791"/>
      <c r="N11791"/>
      <c r="O11791"/>
      <c r="P11791"/>
    </row>
    <row r="11792" spans="11:16" x14ac:dyDescent="0.3">
      <c r="K11792"/>
      <c r="L11792"/>
      <c r="M11792"/>
      <c r="N11792"/>
      <c r="O11792"/>
      <c r="P11792"/>
    </row>
    <row r="11793" spans="11:16" x14ac:dyDescent="0.3">
      <c r="K11793"/>
      <c r="L11793"/>
      <c r="M11793"/>
      <c r="N11793"/>
      <c r="O11793"/>
      <c r="P11793"/>
    </row>
    <row r="11794" spans="11:16" x14ac:dyDescent="0.3">
      <c r="K11794"/>
      <c r="L11794"/>
      <c r="M11794"/>
      <c r="N11794"/>
      <c r="O11794"/>
      <c r="P11794"/>
    </row>
    <row r="11795" spans="11:16" x14ac:dyDescent="0.3">
      <c r="K11795"/>
      <c r="L11795"/>
      <c r="M11795"/>
      <c r="N11795"/>
      <c r="O11795"/>
      <c r="P11795"/>
    </row>
    <row r="11796" spans="11:16" x14ac:dyDescent="0.3">
      <c r="K11796"/>
      <c r="L11796"/>
      <c r="M11796"/>
      <c r="N11796"/>
      <c r="O11796"/>
      <c r="P11796"/>
    </row>
    <row r="11797" spans="11:16" x14ac:dyDescent="0.3">
      <c r="K11797"/>
      <c r="L11797"/>
      <c r="M11797"/>
      <c r="N11797"/>
      <c r="O11797"/>
      <c r="P11797"/>
    </row>
    <row r="11798" spans="11:16" x14ac:dyDescent="0.3">
      <c r="K11798"/>
      <c r="L11798"/>
      <c r="M11798"/>
      <c r="N11798"/>
      <c r="O11798"/>
      <c r="P11798"/>
    </row>
    <row r="11799" spans="11:16" x14ac:dyDescent="0.3">
      <c r="K11799"/>
      <c r="L11799"/>
      <c r="M11799"/>
      <c r="N11799"/>
      <c r="O11799"/>
      <c r="P11799"/>
    </row>
    <row r="11800" spans="11:16" x14ac:dyDescent="0.3">
      <c r="K11800"/>
      <c r="L11800"/>
      <c r="M11800"/>
      <c r="N11800"/>
      <c r="O11800"/>
      <c r="P11800"/>
    </row>
    <row r="11801" spans="11:16" x14ac:dyDescent="0.3">
      <c r="K11801"/>
      <c r="L11801"/>
      <c r="M11801"/>
      <c r="N11801"/>
      <c r="O11801"/>
      <c r="P11801"/>
    </row>
    <row r="11802" spans="11:16" x14ac:dyDescent="0.3">
      <c r="K11802"/>
      <c r="L11802"/>
      <c r="M11802"/>
      <c r="N11802"/>
      <c r="O11802"/>
      <c r="P11802"/>
    </row>
    <row r="11803" spans="11:16" x14ac:dyDescent="0.3">
      <c r="K11803"/>
      <c r="L11803"/>
      <c r="M11803"/>
      <c r="N11803"/>
      <c r="O11803"/>
      <c r="P11803"/>
    </row>
    <row r="11804" spans="11:16" x14ac:dyDescent="0.3">
      <c r="K11804"/>
      <c r="L11804"/>
      <c r="M11804"/>
      <c r="N11804"/>
      <c r="O11804"/>
      <c r="P11804"/>
    </row>
    <row r="11805" spans="11:16" x14ac:dyDescent="0.3">
      <c r="K11805"/>
      <c r="L11805"/>
      <c r="M11805"/>
      <c r="N11805"/>
      <c r="O11805"/>
      <c r="P11805"/>
    </row>
    <row r="11806" spans="11:16" x14ac:dyDescent="0.3">
      <c r="K11806"/>
      <c r="L11806"/>
      <c r="M11806"/>
      <c r="N11806"/>
      <c r="O11806"/>
      <c r="P11806"/>
    </row>
    <row r="11807" spans="11:16" x14ac:dyDescent="0.3">
      <c r="K11807"/>
      <c r="L11807"/>
      <c r="M11807"/>
      <c r="N11807"/>
      <c r="O11807"/>
      <c r="P11807"/>
    </row>
    <row r="11808" spans="11:16" x14ac:dyDescent="0.3">
      <c r="K11808"/>
      <c r="L11808"/>
      <c r="M11808"/>
      <c r="N11808"/>
      <c r="O11808"/>
      <c r="P11808"/>
    </row>
    <row r="11809" spans="11:16" x14ac:dyDescent="0.3">
      <c r="K11809"/>
      <c r="L11809"/>
      <c r="M11809"/>
      <c r="N11809"/>
      <c r="O11809"/>
      <c r="P11809"/>
    </row>
    <row r="11810" spans="11:16" x14ac:dyDescent="0.3">
      <c r="K11810"/>
      <c r="L11810"/>
      <c r="M11810"/>
      <c r="N11810"/>
      <c r="O11810"/>
      <c r="P11810"/>
    </row>
    <row r="11811" spans="11:16" x14ac:dyDescent="0.3">
      <c r="K11811"/>
      <c r="L11811"/>
      <c r="M11811"/>
      <c r="N11811"/>
      <c r="O11811"/>
      <c r="P11811"/>
    </row>
    <row r="11812" spans="11:16" x14ac:dyDescent="0.3">
      <c r="K11812"/>
      <c r="L11812"/>
      <c r="M11812"/>
      <c r="N11812"/>
      <c r="O11812"/>
      <c r="P11812"/>
    </row>
    <row r="11813" spans="11:16" x14ac:dyDescent="0.3">
      <c r="K11813"/>
      <c r="L11813"/>
      <c r="M11813"/>
      <c r="N11813"/>
      <c r="O11813"/>
      <c r="P11813"/>
    </row>
    <row r="11814" spans="11:16" x14ac:dyDescent="0.3">
      <c r="K11814"/>
      <c r="L11814"/>
      <c r="M11814"/>
      <c r="N11814"/>
      <c r="O11814"/>
      <c r="P11814"/>
    </row>
    <row r="11815" spans="11:16" x14ac:dyDescent="0.3">
      <c r="K11815"/>
      <c r="L11815"/>
      <c r="M11815"/>
      <c r="N11815"/>
      <c r="O11815"/>
      <c r="P11815"/>
    </row>
    <row r="11816" spans="11:16" x14ac:dyDescent="0.3">
      <c r="K11816"/>
      <c r="L11816"/>
      <c r="M11816"/>
      <c r="N11816"/>
      <c r="O11816"/>
      <c r="P11816"/>
    </row>
    <row r="11817" spans="11:16" x14ac:dyDescent="0.3">
      <c r="K11817"/>
      <c r="L11817"/>
      <c r="M11817"/>
      <c r="N11817"/>
      <c r="O11817"/>
      <c r="P11817"/>
    </row>
    <row r="11818" spans="11:16" x14ac:dyDescent="0.3">
      <c r="K11818"/>
      <c r="L11818"/>
      <c r="M11818"/>
      <c r="N11818"/>
      <c r="O11818"/>
      <c r="P11818"/>
    </row>
    <row r="11819" spans="11:16" x14ac:dyDescent="0.3">
      <c r="K11819"/>
      <c r="L11819"/>
      <c r="M11819"/>
      <c r="N11819"/>
      <c r="O11819"/>
      <c r="P11819"/>
    </row>
    <row r="11820" spans="11:16" x14ac:dyDescent="0.3">
      <c r="K11820"/>
      <c r="L11820"/>
      <c r="M11820"/>
      <c r="N11820"/>
      <c r="O11820"/>
      <c r="P11820"/>
    </row>
    <row r="11821" spans="11:16" x14ac:dyDescent="0.3">
      <c r="K11821"/>
      <c r="L11821"/>
      <c r="M11821"/>
      <c r="N11821"/>
      <c r="O11821"/>
      <c r="P11821"/>
    </row>
    <row r="11822" spans="11:16" x14ac:dyDescent="0.3">
      <c r="K11822"/>
      <c r="L11822"/>
      <c r="M11822"/>
      <c r="N11822"/>
      <c r="O11822"/>
      <c r="P11822"/>
    </row>
    <row r="11823" spans="11:16" x14ac:dyDescent="0.3">
      <c r="K11823"/>
      <c r="L11823"/>
      <c r="M11823"/>
      <c r="N11823"/>
      <c r="O11823"/>
      <c r="P11823"/>
    </row>
    <row r="11824" spans="11:16" x14ac:dyDescent="0.3">
      <c r="K11824"/>
      <c r="L11824"/>
      <c r="M11824"/>
      <c r="N11824"/>
      <c r="O11824"/>
      <c r="P11824"/>
    </row>
    <row r="11825" spans="11:16" x14ac:dyDescent="0.3">
      <c r="K11825"/>
      <c r="L11825"/>
      <c r="M11825"/>
      <c r="N11825"/>
      <c r="O11825"/>
      <c r="P11825"/>
    </row>
    <row r="11826" spans="11:16" x14ac:dyDescent="0.3">
      <c r="K11826"/>
      <c r="L11826"/>
      <c r="M11826"/>
      <c r="N11826"/>
      <c r="O11826"/>
      <c r="P11826"/>
    </row>
    <row r="11827" spans="11:16" x14ac:dyDescent="0.3">
      <c r="K11827"/>
      <c r="L11827"/>
      <c r="M11827"/>
      <c r="N11827"/>
      <c r="O11827"/>
      <c r="P11827"/>
    </row>
    <row r="11828" spans="11:16" x14ac:dyDescent="0.3">
      <c r="K11828"/>
      <c r="L11828"/>
      <c r="M11828"/>
      <c r="N11828"/>
      <c r="O11828"/>
      <c r="P11828"/>
    </row>
    <row r="11829" spans="11:16" x14ac:dyDescent="0.3">
      <c r="K11829"/>
      <c r="L11829"/>
      <c r="M11829"/>
      <c r="N11829"/>
      <c r="O11829"/>
      <c r="P11829"/>
    </row>
    <row r="11830" spans="11:16" x14ac:dyDescent="0.3">
      <c r="K11830"/>
      <c r="L11830"/>
      <c r="M11830"/>
      <c r="N11830"/>
      <c r="O11830"/>
      <c r="P11830"/>
    </row>
    <row r="11831" spans="11:16" x14ac:dyDescent="0.3">
      <c r="K11831"/>
      <c r="L11831"/>
      <c r="M11831"/>
      <c r="N11831"/>
      <c r="O11831"/>
      <c r="P11831"/>
    </row>
    <row r="11832" spans="11:16" x14ac:dyDescent="0.3">
      <c r="K11832"/>
      <c r="L11832"/>
      <c r="M11832"/>
      <c r="N11832"/>
      <c r="O11832"/>
      <c r="P11832"/>
    </row>
    <row r="11833" spans="11:16" x14ac:dyDescent="0.3">
      <c r="K11833"/>
      <c r="L11833"/>
      <c r="M11833"/>
      <c r="N11833"/>
      <c r="O11833"/>
      <c r="P11833"/>
    </row>
    <row r="11834" spans="11:16" x14ac:dyDescent="0.3">
      <c r="K11834"/>
      <c r="L11834"/>
      <c r="M11834"/>
      <c r="N11834"/>
      <c r="O11834"/>
      <c r="P11834"/>
    </row>
    <row r="11835" spans="11:16" x14ac:dyDescent="0.3">
      <c r="K11835"/>
      <c r="L11835"/>
      <c r="M11835"/>
      <c r="N11835"/>
      <c r="O11835"/>
      <c r="P11835"/>
    </row>
    <row r="11836" spans="11:16" x14ac:dyDescent="0.3">
      <c r="K11836"/>
      <c r="L11836"/>
      <c r="M11836"/>
      <c r="N11836"/>
      <c r="O11836"/>
      <c r="P11836"/>
    </row>
    <row r="11837" spans="11:16" x14ac:dyDescent="0.3">
      <c r="K11837"/>
      <c r="L11837"/>
      <c r="M11837"/>
      <c r="N11837"/>
      <c r="O11837"/>
      <c r="P11837"/>
    </row>
    <row r="11838" spans="11:16" x14ac:dyDescent="0.3">
      <c r="K11838"/>
      <c r="L11838"/>
      <c r="M11838"/>
      <c r="N11838"/>
      <c r="O11838"/>
      <c r="P11838"/>
    </row>
    <row r="11839" spans="11:16" x14ac:dyDescent="0.3">
      <c r="K11839"/>
      <c r="L11839"/>
      <c r="M11839"/>
      <c r="N11839"/>
      <c r="O11839"/>
      <c r="P11839"/>
    </row>
    <row r="11840" spans="11:16" x14ac:dyDescent="0.3">
      <c r="K11840"/>
      <c r="L11840"/>
      <c r="M11840"/>
      <c r="N11840"/>
      <c r="O11840"/>
      <c r="P11840"/>
    </row>
    <row r="11841" spans="11:16" x14ac:dyDescent="0.3">
      <c r="K11841"/>
      <c r="L11841"/>
      <c r="M11841"/>
      <c r="N11841"/>
      <c r="O11841"/>
      <c r="P11841"/>
    </row>
    <row r="11842" spans="11:16" x14ac:dyDescent="0.3">
      <c r="K11842"/>
      <c r="L11842"/>
      <c r="M11842"/>
      <c r="N11842"/>
      <c r="O11842"/>
      <c r="P11842"/>
    </row>
    <row r="11843" spans="11:16" x14ac:dyDescent="0.3">
      <c r="K11843"/>
      <c r="L11843"/>
      <c r="M11843"/>
      <c r="N11843"/>
      <c r="O11843"/>
      <c r="P11843"/>
    </row>
    <row r="11844" spans="11:16" x14ac:dyDescent="0.3">
      <c r="K11844"/>
      <c r="L11844"/>
      <c r="M11844"/>
      <c r="N11844"/>
      <c r="O11844"/>
      <c r="P11844"/>
    </row>
    <row r="11845" spans="11:16" x14ac:dyDescent="0.3">
      <c r="K11845"/>
      <c r="L11845"/>
      <c r="M11845"/>
      <c r="N11845"/>
      <c r="O11845"/>
      <c r="P11845"/>
    </row>
    <row r="11846" spans="11:16" x14ac:dyDescent="0.3">
      <c r="K11846"/>
      <c r="L11846"/>
      <c r="M11846"/>
      <c r="N11846"/>
      <c r="O11846"/>
      <c r="P11846"/>
    </row>
    <row r="11847" spans="11:16" x14ac:dyDescent="0.3">
      <c r="K11847"/>
      <c r="L11847"/>
      <c r="M11847"/>
      <c r="N11847"/>
      <c r="O11847"/>
      <c r="P11847"/>
    </row>
    <row r="11848" spans="11:16" x14ac:dyDescent="0.3">
      <c r="K11848"/>
      <c r="L11848"/>
      <c r="M11848"/>
      <c r="N11848"/>
      <c r="O11848"/>
      <c r="P11848"/>
    </row>
    <row r="11849" spans="11:16" x14ac:dyDescent="0.3">
      <c r="K11849"/>
      <c r="L11849"/>
      <c r="M11849"/>
      <c r="N11849"/>
      <c r="O11849"/>
      <c r="P11849"/>
    </row>
    <row r="11850" spans="11:16" x14ac:dyDescent="0.3">
      <c r="K11850"/>
      <c r="L11850"/>
      <c r="M11850"/>
      <c r="N11850"/>
      <c r="O11850"/>
      <c r="P11850"/>
    </row>
    <row r="11851" spans="11:16" x14ac:dyDescent="0.3">
      <c r="K11851"/>
      <c r="L11851"/>
      <c r="M11851"/>
      <c r="N11851"/>
      <c r="O11851"/>
      <c r="P11851"/>
    </row>
    <row r="11852" spans="11:16" x14ac:dyDescent="0.3">
      <c r="K11852"/>
      <c r="L11852"/>
      <c r="M11852"/>
      <c r="N11852"/>
      <c r="O11852"/>
      <c r="P11852"/>
    </row>
    <row r="11853" spans="11:16" x14ac:dyDescent="0.3">
      <c r="K11853"/>
      <c r="L11853"/>
      <c r="M11853"/>
      <c r="N11853"/>
      <c r="O11853"/>
      <c r="P11853"/>
    </row>
    <row r="11854" spans="11:16" x14ac:dyDescent="0.3">
      <c r="K11854"/>
      <c r="L11854"/>
      <c r="M11854"/>
      <c r="N11854"/>
      <c r="O11854"/>
      <c r="P11854"/>
    </row>
    <row r="11855" spans="11:16" x14ac:dyDescent="0.3">
      <c r="K11855"/>
      <c r="L11855"/>
      <c r="M11855"/>
      <c r="N11855"/>
      <c r="O11855"/>
      <c r="P11855"/>
    </row>
    <row r="11856" spans="11:16" x14ac:dyDescent="0.3">
      <c r="K11856"/>
      <c r="L11856"/>
      <c r="M11856"/>
      <c r="N11856"/>
      <c r="O11856"/>
      <c r="P11856"/>
    </row>
    <row r="11857" spans="11:16" x14ac:dyDescent="0.3">
      <c r="K11857"/>
      <c r="L11857"/>
      <c r="M11857"/>
      <c r="N11857"/>
      <c r="O11857"/>
      <c r="P11857"/>
    </row>
    <row r="11858" spans="11:16" x14ac:dyDescent="0.3">
      <c r="K11858"/>
      <c r="L11858"/>
      <c r="M11858"/>
      <c r="N11858"/>
      <c r="O11858"/>
      <c r="P11858"/>
    </row>
    <row r="11859" spans="11:16" x14ac:dyDescent="0.3">
      <c r="K11859"/>
      <c r="L11859"/>
      <c r="M11859"/>
      <c r="N11859"/>
      <c r="O11859"/>
      <c r="P11859"/>
    </row>
    <row r="11860" spans="11:16" x14ac:dyDescent="0.3">
      <c r="K11860"/>
      <c r="L11860"/>
      <c r="M11860"/>
      <c r="N11860"/>
      <c r="O11860"/>
      <c r="P11860"/>
    </row>
    <row r="11861" spans="11:16" x14ac:dyDescent="0.3">
      <c r="K11861"/>
      <c r="L11861"/>
      <c r="M11861"/>
      <c r="N11861"/>
      <c r="O11861"/>
      <c r="P11861"/>
    </row>
    <row r="11862" spans="11:16" x14ac:dyDescent="0.3">
      <c r="K11862"/>
      <c r="L11862"/>
      <c r="M11862"/>
      <c r="N11862"/>
      <c r="O11862"/>
      <c r="P11862"/>
    </row>
    <row r="11863" spans="11:16" x14ac:dyDescent="0.3">
      <c r="K11863"/>
      <c r="L11863"/>
      <c r="M11863"/>
      <c r="N11863"/>
      <c r="O11863"/>
      <c r="P11863"/>
    </row>
    <row r="11864" spans="11:16" x14ac:dyDescent="0.3">
      <c r="K11864"/>
      <c r="L11864"/>
      <c r="M11864"/>
      <c r="N11864"/>
      <c r="O11864"/>
      <c r="P11864"/>
    </row>
    <row r="11865" spans="11:16" x14ac:dyDescent="0.3">
      <c r="K11865"/>
      <c r="L11865"/>
      <c r="M11865"/>
      <c r="N11865"/>
      <c r="O11865"/>
      <c r="P11865"/>
    </row>
    <row r="11866" spans="11:16" x14ac:dyDescent="0.3">
      <c r="K11866"/>
      <c r="L11866"/>
      <c r="M11866"/>
      <c r="N11866"/>
      <c r="O11866"/>
      <c r="P11866"/>
    </row>
    <row r="11867" spans="11:16" x14ac:dyDescent="0.3">
      <c r="K11867"/>
      <c r="L11867"/>
      <c r="M11867"/>
      <c r="N11867"/>
      <c r="O11867"/>
      <c r="P11867"/>
    </row>
    <row r="11868" spans="11:16" x14ac:dyDescent="0.3">
      <c r="K11868"/>
      <c r="L11868"/>
      <c r="M11868"/>
      <c r="N11868"/>
      <c r="O11868"/>
      <c r="P11868"/>
    </row>
    <row r="11869" spans="11:16" x14ac:dyDescent="0.3">
      <c r="K11869"/>
      <c r="L11869"/>
      <c r="M11869"/>
      <c r="N11869"/>
      <c r="O11869"/>
      <c r="P11869"/>
    </row>
    <row r="11870" spans="11:16" x14ac:dyDescent="0.3">
      <c r="K11870"/>
      <c r="L11870"/>
      <c r="M11870"/>
      <c r="N11870"/>
      <c r="O11870"/>
      <c r="P11870"/>
    </row>
    <row r="11871" spans="11:16" x14ac:dyDescent="0.3">
      <c r="K11871"/>
      <c r="L11871"/>
      <c r="M11871"/>
      <c r="N11871"/>
      <c r="O11871"/>
      <c r="P11871"/>
    </row>
    <row r="11872" spans="11:16" x14ac:dyDescent="0.3">
      <c r="K11872"/>
      <c r="L11872"/>
      <c r="M11872"/>
      <c r="N11872"/>
      <c r="O11872"/>
      <c r="P11872"/>
    </row>
    <row r="11873" spans="11:16" x14ac:dyDescent="0.3">
      <c r="K11873"/>
      <c r="L11873"/>
      <c r="M11873"/>
      <c r="N11873"/>
      <c r="O11873"/>
      <c r="P11873"/>
    </row>
    <row r="11874" spans="11:16" x14ac:dyDescent="0.3">
      <c r="K11874"/>
      <c r="L11874"/>
      <c r="M11874"/>
      <c r="N11874"/>
      <c r="O11874"/>
      <c r="P11874"/>
    </row>
    <row r="11875" spans="11:16" x14ac:dyDescent="0.3">
      <c r="K11875"/>
      <c r="L11875"/>
      <c r="M11875"/>
      <c r="N11875"/>
      <c r="O11875"/>
      <c r="P11875"/>
    </row>
    <row r="11876" spans="11:16" x14ac:dyDescent="0.3">
      <c r="K11876"/>
      <c r="L11876"/>
      <c r="M11876"/>
      <c r="N11876"/>
      <c r="O11876"/>
      <c r="P11876"/>
    </row>
    <row r="11877" spans="11:16" x14ac:dyDescent="0.3">
      <c r="K11877"/>
      <c r="L11877"/>
      <c r="M11877"/>
      <c r="N11877"/>
      <c r="O11877"/>
      <c r="P11877"/>
    </row>
    <row r="11878" spans="11:16" x14ac:dyDescent="0.3">
      <c r="K11878"/>
      <c r="L11878"/>
      <c r="M11878"/>
      <c r="N11878"/>
      <c r="O11878"/>
      <c r="P11878"/>
    </row>
    <row r="11879" spans="11:16" x14ac:dyDescent="0.3">
      <c r="K11879"/>
      <c r="L11879"/>
      <c r="M11879"/>
      <c r="N11879"/>
      <c r="O11879"/>
      <c r="P11879"/>
    </row>
    <row r="11880" spans="11:16" x14ac:dyDescent="0.3">
      <c r="K11880"/>
      <c r="L11880"/>
      <c r="M11880"/>
      <c r="N11880"/>
      <c r="O11880"/>
      <c r="P11880"/>
    </row>
    <row r="11881" spans="11:16" x14ac:dyDescent="0.3">
      <c r="K11881"/>
      <c r="L11881"/>
      <c r="M11881"/>
      <c r="N11881"/>
      <c r="O11881"/>
      <c r="P11881"/>
    </row>
    <row r="11882" spans="11:16" x14ac:dyDescent="0.3">
      <c r="K11882"/>
      <c r="L11882"/>
      <c r="M11882"/>
      <c r="N11882"/>
      <c r="O11882"/>
      <c r="P11882"/>
    </row>
    <row r="11883" spans="11:16" x14ac:dyDescent="0.3">
      <c r="K11883"/>
      <c r="L11883"/>
      <c r="M11883"/>
      <c r="N11883"/>
      <c r="O11883"/>
      <c r="P11883"/>
    </row>
    <row r="11884" spans="11:16" x14ac:dyDescent="0.3">
      <c r="K11884"/>
      <c r="L11884"/>
      <c r="M11884"/>
      <c r="N11884"/>
      <c r="O11884"/>
      <c r="P11884"/>
    </row>
    <row r="11885" spans="11:16" x14ac:dyDescent="0.3">
      <c r="K11885"/>
      <c r="L11885"/>
      <c r="M11885"/>
      <c r="N11885"/>
      <c r="O11885"/>
      <c r="P11885"/>
    </row>
    <row r="11886" spans="11:16" x14ac:dyDescent="0.3">
      <c r="K11886"/>
      <c r="L11886"/>
      <c r="M11886"/>
      <c r="N11886"/>
      <c r="O11886"/>
      <c r="P11886"/>
    </row>
    <row r="11887" spans="11:16" x14ac:dyDescent="0.3">
      <c r="K11887"/>
      <c r="L11887"/>
      <c r="M11887"/>
      <c r="N11887"/>
      <c r="O11887"/>
      <c r="P11887"/>
    </row>
    <row r="11888" spans="11:16" x14ac:dyDescent="0.3">
      <c r="K11888"/>
      <c r="L11888"/>
      <c r="M11888"/>
      <c r="N11888"/>
      <c r="O11888"/>
      <c r="P11888"/>
    </row>
    <row r="11889" spans="11:16" x14ac:dyDescent="0.3">
      <c r="K11889"/>
      <c r="L11889"/>
      <c r="M11889"/>
      <c r="N11889"/>
      <c r="O11889"/>
      <c r="P11889"/>
    </row>
    <row r="11890" spans="11:16" x14ac:dyDescent="0.3">
      <c r="K11890"/>
      <c r="L11890"/>
      <c r="M11890"/>
      <c r="N11890"/>
      <c r="O11890"/>
      <c r="P11890"/>
    </row>
    <row r="11891" spans="11:16" x14ac:dyDescent="0.3">
      <c r="K11891"/>
      <c r="L11891"/>
      <c r="M11891"/>
      <c r="N11891"/>
      <c r="O11891"/>
      <c r="P11891"/>
    </row>
    <row r="11892" spans="11:16" x14ac:dyDescent="0.3">
      <c r="K11892"/>
      <c r="L11892"/>
      <c r="M11892"/>
      <c r="N11892"/>
      <c r="O11892"/>
      <c r="P11892"/>
    </row>
    <row r="11893" spans="11:16" x14ac:dyDescent="0.3">
      <c r="K11893"/>
      <c r="L11893"/>
      <c r="M11893"/>
      <c r="N11893"/>
      <c r="O11893"/>
      <c r="P11893"/>
    </row>
    <row r="11894" spans="11:16" x14ac:dyDescent="0.3">
      <c r="K11894"/>
      <c r="L11894"/>
      <c r="M11894"/>
      <c r="N11894"/>
      <c r="O11894"/>
      <c r="P11894"/>
    </row>
    <row r="11895" spans="11:16" x14ac:dyDescent="0.3">
      <c r="K11895"/>
      <c r="L11895"/>
      <c r="M11895"/>
      <c r="N11895"/>
      <c r="O11895"/>
      <c r="P11895"/>
    </row>
    <row r="11896" spans="11:16" x14ac:dyDescent="0.3">
      <c r="K11896"/>
      <c r="L11896"/>
      <c r="M11896"/>
      <c r="N11896"/>
      <c r="O11896"/>
      <c r="P11896"/>
    </row>
    <row r="11897" spans="11:16" x14ac:dyDescent="0.3">
      <c r="K11897"/>
      <c r="L11897"/>
      <c r="M11897"/>
      <c r="N11897"/>
      <c r="O11897"/>
      <c r="P11897"/>
    </row>
    <row r="11898" spans="11:16" x14ac:dyDescent="0.3">
      <c r="K11898"/>
      <c r="L11898"/>
      <c r="M11898"/>
      <c r="N11898"/>
      <c r="O11898"/>
      <c r="P11898"/>
    </row>
    <row r="11899" spans="11:16" x14ac:dyDescent="0.3">
      <c r="K11899"/>
      <c r="L11899"/>
      <c r="M11899"/>
      <c r="N11899"/>
      <c r="O11899"/>
      <c r="P11899"/>
    </row>
    <row r="11900" spans="11:16" x14ac:dyDescent="0.3">
      <c r="K11900"/>
      <c r="L11900"/>
      <c r="M11900"/>
      <c r="N11900"/>
      <c r="O11900"/>
      <c r="P11900"/>
    </row>
    <row r="11901" spans="11:16" x14ac:dyDescent="0.3">
      <c r="K11901"/>
      <c r="L11901"/>
      <c r="M11901"/>
      <c r="N11901"/>
      <c r="O11901"/>
      <c r="P11901"/>
    </row>
    <row r="11902" spans="11:16" x14ac:dyDescent="0.3">
      <c r="K11902"/>
      <c r="L11902"/>
      <c r="M11902"/>
      <c r="N11902"/>
      <c r="O11902"/>
      <c r="P11902"/>
    </row>
    <row r="11903" spans="11:16" x14ac:dyDescent="0.3">
      <c r="K11903"/>
      <c r="L11903"/>
      <c r="M11903"/>
      <c r="N11903"/>
      <c r="O11903"/>
      <c r="P11903"/>
    </row>
    <row r="11904" spans="11:16" x14ac:dyDescent="0.3">
      <c r="K11904"/>
      <c r="L11904"/>
      <c r="M11904"/>
      <c r="N11904"/>
      <c r="O11904"/>
      <c r="P11904"/>
    </row>
    <row r="11905" spans="11:16" x14ac:dyDescent="0.3">
      <c r="K11905"/>
      <c r="L11905"/>
      <c r="M11905"/>
      <c r="N11905"/>
      <c r="O11905"/>
      <c r="P11905"/>
    </row>
    <row r="11906" spans="11:16" x14ac:dyDescent="0.3">
      <c r="K11906"/>
      <c r="L11906"/>
      <c r="M11906"/>
      <c r="N11906"/>
      <c r="O11906"/>
      <c r="P11906"/>
    </row>
    <row r="11907" spans="11:16" x14ac:dyDescent="0.3">
      <c r="K11907"/>
      <c r="L11907"/>
      <c r="M11907"/>
      <c r="N11907"/>
      <c r="O11907"/>
      <c r="P11907"/>
    </row>
    <row r="11908" spans="11:16" x14ac:dyDescent="0.3">
      <c r="K11908"/>
      <c r="L11908"/>
      <c r="M11908"/>
      <c r="N11908"/>
      <c r="O11908"/>
      <c r="P11908"/>
    </row>
    <row r="11909" spans="11:16" x14ac:dyDescent="0.3">
      <c r="K11909"/>
      <c r="L11909"/>
      <c r="M11909"/>
      <c r="N11909"/>
      <c r="O11909"/>
      <c r="P11909"/>
    </row>
    <row r="11910" spans="11:16" x14ac:dyDescent="0.3">
      <c r="K11910"/>
      <c r="L11910"/>
      <c r="M11910"/>
      <c r="N11910"/>
      <c r="O11910"/>
      <c r="P11910"/>
    </row>
    <row r="11911" spans="11:16" x14ac:dyDescent="0.3">
      <c r="K11911"/>
      <c r="L11911"/>
      <c r="M11911"/>
      <c r="N11911"/>
      <c r="O11911"/>
      <c r="P11911"/>
    </row>
    <row r="11912" spans="11:16" x14ac:dyDescent="0.3">
      <c r="K11912"/>
      <c r="L11912"/>
      <c r="M11912"/>
      <c r="N11912"/>
      <c r="O11912"/>
      <c r="P11912"/>
    </row>
    <row r="11913" spans="11:16" x14ac:dyDescent="0.3">
      <c r="K11913"/>
      <c r="L11913"/>
      <c r="M11913"/>
      <c r="N11913"/>
      <c r="O11913"/>
      <c r="P11913"/>
    </row>
    <row r="11914" spans="11:16" x14ac:dyDescent="0.3">
      <c r="K11914"/>
      <c r="L11914"/>
      <c r="M11914"/>
      <c r="N11914"/>
      <c r="O11914"/>
      <c r="P11914"/>
    </row>
    <row r="11915" spans="11:16" x14ac:dyDescent="0.3">
      <c r="K11915"/>
      <c r="L11915"/>
      <c r="M11915"/>
      <c r="N11915"/>
      <c r="O11915"/>
      <c r="P11915"/>
    </row>
    <row r="11916" spans="11:16" x14ac:dyDescent="0.3">
      <c r="K11916"/>
      <c r="L11916"/>
      <c r="M11916"/>
      <c r="N11916"/>
      <c r="O11916"/>
      <c r="P11916"/>
    </row>
    <row r="11917" spans="11:16" x14ac:dyDescent="0.3">
      <c r="K11917"/>
      <c r="L11917"/>
      <c r="M11917"/>
      <c r="N11917"/>
      <c r="O11917"/>
      <c r="P11917"/>
    </row>
    <row r="11918" spans="11:16" x14ac:dyDescent="0.3">
      <c r="K11918"/>
      <c r="L11918"/>
      <c r="M11918"/>
      <c r="N11918"/>
      <c r="O11918"/>
      <c r="P11918"/>
    </row>
    <row r="11919" spans="11:16" x14ac:dyDescent="0.3">
      <c r="K11919"/>
      <c r="L11919"/>
      <c r="M11919"/>
      <c r="N11919"/>
      <c r="O11919"/>
      <c r="P11919"/>
    </row>
    <row r="11920" spans="11:16" x14ac:dyDescent="0.3">
      <c r="K11920"/>
      <c r="L11920"/>
      <c r="M11920"/>
      <c r="N11920"/>
      <c r="O11920"/>
      <c r="P11920"/>
    </row>
    <row r="11921" spans="11:16" x14ac:dyDescent="0.3">
      <c r="K11921"/>
      <c r="L11921"/>
      <c r="M11921"/>
      <c r="N11921"/>
      <c r="O11921"/>
      <c r="P11921"/>
    </row>
    <row r="11922" spans="11:16" x14ac:dyDescent="0.3">
      <c r="K11922"/>
      <c r="L11922"/>
      <c r="M11922"/>
      <c r="N11922"/>
      <c r="O11922"/>
      <c r="P11922"/>
    </row>
    <row r="11923" spans="11:16" x14ac:dyDescent="0.3">
      <c r="K11923"/>
      <c r="L11923"/>
      <c r="M11923"/>
      <c r="N11923"/>
      <c r="O11923"/>
      <c r="P11923"/>
    </row>
    <row r="11924" spans="11:16" x14ac:dyDescent="0.3">
      <c r="K11924"/>
      <c r="L11924"/>
      <c r="M11924"/>
      <c r="N11924"/>
      <c r="O11924"/>
      <c r="P11924"/>
    </row>
    <row r="11925" spans="11:16" x14ac:dyDescent="0.3">
      <c r="K11925"/>
      <c r="L11925"/>
      <c r="M11925"/>
      <c r="N11925"/>
      <c r="O11925"/>
      <c r="P11925"/>
    </row>
    <row r="11926" spans="11:16" x14ac:dyDescent="0.3">
      <c r="K11926"/>
      <c r="L11926"/>
      <c r="M11926"/>
      <c r="N11926"/>
      <c r="O11926"/>
      <c r="P11926"/>
    </row>
    <row r="11927" spans="11:16" x14ac:dyDescent="0.3">
      <c r="K11927"/>
      <c r="L11927"/>
      <c r="M11927"/>
      <c r="N11927"/>
      <c r="O11927"/>
      <c r="P11927"/>
    </row>
    <row r="11928" spans="11:16" x14ac:dyDescent="0.3">
      <c r="K11928"/>
      <c r="L11928"/>
      <c r="M11928"/>
      <c r="N11928"/>
      <c r="O11928"/>
      <c r="P11928"/>
    </row>
    <row r="11929" spans="11:16" x14ac:dyDescent="0.3">
      <c r="K11929"/>
      <c r="L11929"/>
      <c r="M11929"/>
      <c r="N11929"/>
      <c r="O11929"/>
      <c r="P11929"/>
    </row>
    <row r="11930" spans="11:16" x14ac:dyDescent="0.3">
      <c r="K11930"/>
      <c r="L11930"/>
      <c r="M11930"/>
      <c r="N11930"/>
      <c r="O11930"/>
      <c r="P11930"/>
    </row>
    <row r="11931" spans="11:16" x14ac:dyDescent="0.3">
      <c r="K11931"/>
      <c r="L11931"/>
      <c r="M11931"/>
      <c r="N11931"/>
      <c r="O11931"/>
      <c r="P11931"/>
    </row>
    <row r="11932" spans="11:16" x14ac:dyDescent="0.3">
      <c r="K11932"/>
      <c r="L11932"/>
      <c r="M11932"/>
      <c r="N11932"/>
      <c r="O11932"/>
      <c r="P11932"/>
    </row>
    <row r="11933" spans="11:16" x14ac:dyDescent="0.3">
      <c r="K11933"/>
      <c r="L11933"/>
      <c r="M11933"/>
      <c r="N11933"/>
      <c r="O11933"/>
      <c r="P11933"/>
    </row>
    <row r="11934" spans="11:16" x14ac:dyDescent="0.3">
      <c r="K11934"/>
      <c r="L11934"/>
      <c r="M11934"/>
      <c r="N11934"/>
      <c r="O11934"/>
      <c r="P11934"/>
    </row>
    <row r="11935" spans="11:16" x14ac:dyDescent="0.3">
      <c r="K11935"/>
      <c r="L11935"/>
      <c r="M11935"/>
      <c r="N11935"/>
      <c r="O11935"/>
      <c r="P11935"/>
    </row>
    <row r="11936" spans="11:16" x14ac:dyDescent="0.3">
      <c r="K11936"/>
      <c r="L11936"/>
      <c r="M11936"/>
      <c r="N11936"/>
      <c r="O11936"/>
      <c r="P11936"/>
    </row>
    <row r="11937" spans="11:16" x14ac:dyDescent="0.3">
      <c r="K11937"/>
      <c r="L11937"/>
      <c r="M11937"/>
      <c r="N11937"/>
      <c r="O11937"/>
      <c r="P11937"/>
    </row>
    <row r="11938" spans="11:16" x14ac:dyDescent="0.3">
      <c r="K11938"/>
      <c r="L11938"/>
      <c r="M11938"/>
      <c r="N11938"/>
      <c r="O11938"/>
      <c r="P11938"/>
    </row>
    <row r="11939" spans="11:16" x14ac:dyDescent="0.3">
      <c r="K11939"/>
      <c r="L11939"/>
      <c r="M11939"/>
      <c r="N11939"/>
      <c r="O11939"/>
      <c r="P11939"/>
    </row>
    <row r="11940" spans="11:16" x14ac:dyDescent="0.3">
      <c r="K11940"/>
      <c r="L11940"/>
      <c r="M11940"/>
      <c r="N11940"/>
      <c r="O11940"/>
      <c r="P11940"/>
    </row>
    <row r="11941" spans="11:16" x14ac:dyDescent="0.3">
      <c r="K11941"/>
      <c r="L11941"/>
      <c r="M11941"/>
      <c r="N11941"/>
      <c r="O11941"/>
      <c r="P11941"/>
    </row>
    <row r="11942" spans="11:16" x14ac:dyDescent="0.3">
      <c r="K11942"/>
      <c r="L11942"/>
      <c r="M11942"/>
      <c r="N11942"/>
      <c r="O11942"/>
      <c r="P11942"/>
    </row>
    <row r="11943" spans="11:16" x14ac:dyDescent="0.3">
      <c r="K11943"/>
      <c r="L11943"/>
      <c r="M11943"/>
      <c r="N11943"/>
      <c r="O11943"/>
      <c r="P11943"/>
    </row>
    <row r="11944" spans="11:16" x14ac:dyDescent="0.3">
      <c r="K11944"/>
      <c r="L11944"/>
      <c r="M11944"/>
      <c r="N11944"/>
      <c r="O11944"/>
      <c r="P11944"/>
    </row>
    <row r="11945" spans="11:16" x14ac:dyDescent="0.3">
      <c r="K11945"/>
      <c r="L11945"/>
      <c r="M11945"/>
      <c r="N11945"/>
      <c r="O11945"/>
      <c r="P11945"/>
    </row>
    <row r="11946" spans="11:16" x14ac:dyDescent="0.3">
      <c r="K11946"/>
      <c r="L11946"/>
      <c r="M11946"/>
      <c r="N11946"/>
      <c r="O11946"/>
      <c r="P11946"/>
    </row>
    <row r="11947" spans="11:16" x14ac:dyDescent="0.3">
      <c r="K11947"/>
      <c r="L11947"/>
      <c r="M11947"/>
      <c r="N11947"/>
      <c r="O11947"/>
      <c r="P11947"/>
    </row>
    <row r="11948" spans="11:16" x14ac:dyDescent="0.3">
      <c r="K11948"/>
      <c r="L11948"/>
      <c r="M11948"/>
      <c r="N11948"/>
      <c r="O11948"/>
      <c r="P11948"/>
    </row>
    <row r="11949" spans="11:16" x14ac:dyDescent="0.3">
      <c r="K11949"/>
      <c r="L11949"/>
      <c r="M11949"/>
      <c r="N11949"/>
      <c r="O11949"/>
      <c r="P11949"/>
    </row>
    <row r="11950" spans="11:16" x14ac:dyDescent="0.3">
      <c r="K11950"/>
      <c r="L11950"/>
      <c r="M11950"/>
      <c r="N11950"/>
      <c r="O11950"/>
      <c r="P11950"/>
    </row>
    <row r="11951" spans="11:16" x14ac:dyDescent="0.3">
      <c r="K11951"/>
      <c r="L11951"/>
      <c r="M11951"/>
      <c r="N11951"/>
      <c r="O11951"/>
      <c r="P11951"/>
    </row>
    <row r="11952" spans="11:16" x14ac:dyDescent="0.3">
      <c r="K11952"/>
      <c r="L11952"/>
      <c r="M11952"/>
      <c r="N11952"/>
      <c r="O11952"/>
      <c r="P11952"/>
    </row>
    <row r="11953" spans="11:16" x14ac:dyDescent="0.3">
      <c r="K11953"/>
      <c r="L11953"/>
      <c r="M11953"/>
      <c r="N11953"/>
      <c r="O11953"/>
      <c r="P11953"/>
    </row>
    <row r="11954" spans="11:16" x14ac:dyDescent="0.3">
      <c r="K11954"/>
      <c r="L11954"/>
      <c r="M11954"/>
      <c r="N11954"/>
      <c r="O11954"/>
      <c r="P11954"/>
    </row>
    <row r="11955" spans="11:16" x14ac:dyDescent="0.3">
      <c r="K11955"/>
      <c r="L11955"/>
      <c r="M11955"/>
      <c r="N11955"/>
      <c r="O11955"/>
      <c r="P11955"/>
    </row>
    <row r="11956" spans="11:16" x14ac:dyDescent="0.3">
      <c r="K11956"/>
      <c r="L11956"/>
      <c r="M11956"/>
      <c r="N11956"/>
      <c r="O11956"/>
      <c r="P11956"/>
    </row>
    <row r="11957" spans="11:16" x14ac:dyDescent="0.3">
      <c r="K11957"/>
      <c r="L11957"/>
      <c r="M11957"/>
      <c r="N11957"/>
      <c r="O11957"/>
      <c r="P11957"/>
    </row>
    <row r="11958" spans="11:16" x14ac:dyDescent="0.3">
      <c r="K11958"/>
      <c r="L11958"/>
      <c r="M11958"/>
      <c r="N11958"/>
      <c r="O11958"/>
      <c r="P11958"/>
    </row>
    <row r="11959" spans="11:16" x14ac:dyDescent="0.3">
      <c r="K11959"/>
      <c r="L11959"/>
      <c r="M11959"/>
      <c r="N11959"/>
      <c r="O11959"/>
      <c r="P11959"/>
    </row>
    <row r="11960" spans="11:16" x14ac:dyDescent="0.3">
      <c r="K11960"/>
      <c r="L11960"/>
      <c r="M11960"/>
      <c r="N11960"/>
      <c r="O11960"/>
      <c r="P11960"/>
    </row>
    <row r="11961" spans="11:16" x14ac:dyDescent="0.3">
      <c r="K11961"/>
      <c r="L11961"/>
      <c r="M11961"/>
      <c r="N11961"/>
      <c r="O11961"/>
      <c r="P11961"/>
    </row>
    <row r="11962" spans="11:16" x14ac:dyDescent="0.3">
      <c r="K11962"/>
      <c r="L11962"/>
      <c r="M11962"/>
      <c r="N11962"/>
      <c r="O11962"/>
      <c r="P11962"/>
    </row>
    <row r="11963" spans="11:16" x14ac:dyDescent="0.3">
      <c r="K11963"/>
      <c r="L11963"/>
      <c r="M11963"/>
      <c r="N11963"/>
      <c r="O11963"/>
      <c r="P11963"/>
    </row>
    <row r="11964" spans="11:16" x14ac:dyDescent="0.3">
      <c r="K11964"/>
      <c r="L11964"/>
      <c r="M11964"/>
      <c r="N11964"/>
      <c r="O11964"/>
      <c r="P11964"/>
    </row>
    <row r="11965" spans="11:16" x14ac:dyDescent="0.3">
      <c r="K11965"/>
      <c r="L11965"/>
      <c r="M11965"/>
      <c r="N11965"/>
      <c r="O11965"/>
      <c r="P11965"/>
    </row>
    <row r="11966" spans="11:16" x14ac:dyDescent="0.3">
      <c r="K11966"/>
      <c r="L11966"/>
      <c r="M11966"/>
      <c r="N11966"/>
      <c r="O11966"/>
      <c r="P11966"/>
    </row>
    <row r="11967" spans="11:16" x14ac:dyDescent="0.3">
      <c r="K11967"/>
      <c r="L11967"/>
      <c r="M11967"/>
      <c r="N11967"/>
      <c r="O11967"/>
      <c r="P11967"/>
    </row>
    <row r="11968" spans="11:16" x14ac:dyDescent="0.3">
      <c r="K11968"/>
      <c r="L11968"/>
      <c r="M11968"/>
      <c r="N11968"/>
      <c r="O11968"/>
      <c r="P11968"/>
    </row>
    <row r="11969" spans="11:16" x14ac:dyDescent="0.3">
      <c r="K11969"/>
      <c r="L11969"/>
      <c r="M11969"/>
      <c r="N11969"/>
      <c r="O11969"/>
      <c r="P11969"/>
    </row>
    <row r="11970" spans="11:16" x14ac:dyDescent="0.3">
      <c r="K11970"/>
      <c r="L11970"/>
      <c r="M11970"/>
      <c r="N11970"/>
      <c r="O11970"/>
      <c r="P11970"/>
    </row>
    <row r="11971" spans="11:16" x14ac:dyDescent="0.3">
      <c r="K11971"/>
      <c r="L11971"/>
      <c r="M11971"/>
      <c r="N11971"/>
      <c r="O11971"/>
      <c r="P11971"/>
    </row>
    <row r="11972" spans="11:16" x14ac:dyDescent="0.3">
      <c r="K11972"/>
      <c r="L11972"/>
      <c r="M11972"/>
      <c r="N11972"/>
      <c r="O11972"/>
      <c r="P11972"/>
    </row>
    <row r="11973" spans="11:16" x14ac:dyDescent="0.3">
      <c r="K11973"/>
      <c r="L11973"/>
      <c r="M11973"/>
      <c r="N11973"/>
      <c r="O11973"/>
      <c r="P11973"/>
    </row>
    <row r="11974" spans="11:16" x14ac:dyDescent="0.3">
      <c r="K11974"/>
      <c r="L11974"/>
      <c r="M11974"/>
      <c r="N11974"/>
      <c r="O11974"/>
      <c r="P11974"/>
    </row>
    <row r="11975" spans="11:16" x14ac:dyDescent="0.3">
      <c r="K11975"/>
      <c r="L11975"/>
      <c r="M11975"/>
      <c r="N11975"/>
      <c r="O11975"/>
      <c r="P11975"/>
    </row>
    <row r="11976" spans="11:16" x14ac:dyDescent="0.3">
      <c r="K11976"/>
      <c r="L11976"/>
      <c r="M11976"/>
      <c r="N11976"/>
      <c r="O11976"/>
      <c r="P11976"/>
    </row>
    <row r="11977" spans="11:16" x14ac:dyDescent="0.3">
      <c r="K11977"/>
      <c r="L11977"/>
      <c r="M11977"/>
      <c r="N11977"/>
      <c r="O11977"/>
      <c r="P11977"/>
    </row>
    <row r="11978" spans="11:16" x14ac:dyDescent="0.3">
      <c r="K11978"/>
      <c r="L11978"/>
      <c r="M11978"/>
      <c r="N11978"/>
      <c r="O11978"/>
      <c r="P11978"/>
    </row>
    <row r="11979" spans="11:16" x14ac:dyDescent="0.3">
      <c r="K11979"/>
      <c r="L11979"/>
      <c r="M11979"/>
      <c r="N11979"/>
      <c r="O11979"/>
      <c r="P11979"/>
    </row>
    <row r="11980" spans="11:16" x14ac:dyDescent="0.3">
      <c r="K11980"/>
      <c r="L11980"/>
      <c r="M11980"/>
      <c r="N11980"/>
      <c r="O11980"/>
      <c r="P11980"/>
    </row>
    <row r="11981" spans="11:16" x14ac:dyDescent="0.3">
      <c r="K11981"/>
      <c r="L11981"/>
      <c r="M11981"/>
      <c r="N11981"/>
      <c r="O11981"/>
      <c r="P11981"/>
    </row>
    <row r="11982" spans="11:16" x14ac:dyDescent="0.3">
      <c r="K11982"/>
      <c r="L11982"/>
      <c r="M11982"/>
      <c r="N11982"/>
      <c r="O11982"/>
      <c r="P11982"/>
    </row>
    <row r="11983" spans="11:16" x14ac:dyDescent="0.3">
      <c r="K11983"/>
      <c r="L11983"/>
      <c r="M11983"/>
      <c r="N11983"/>
      <c r="O11983"/>
      <c r="P11983"/>
    </row>
    <row r="11984" spans="11:16" x14ac:dyDescent="0.3">
      <c r="K11984"/>
      <c r="L11984"/>
      <c r="M11984"/>
      <c r="N11984"/>
      <c r="O11984"/>
      <c r="P11984"/>
    </row>
    <row r="11985" spans="11:16" x14ac:dyDescent="0.3">
      <c r="K11985"/>
      <c r="L11985"/>
      <c r="M11985"/>
      <c r="N11985"/>
      <c r="O11985"/>
      <c r="P11985"/>
    </row>
    <row r="11986" spans="11:16" x14ac:dyDescent="0.3">
      <c r="K11986"/>
      <c r="L11986"/>
      <c r="M11986"/>
      <c r="N11986"/>
      <c r="O11986"/>
      <c r="P11986"/>
    </row>
    <row r="11987" spans="11:16" x14ac:dyDescent="0.3">
      <c r="K11987"/>
      <c r="L11987"/>
      <c r="M11987"/>
      <c r="N11987"/>
      <c r="O11987"/>
      <c r="P11987"/>
    </row>
    <row r="11988" spans="11:16" x14ac:dyDescent="0.3">
      <c r="K11988"/>
      <c r="L11988"/>
      <c r="M11988"/>
      <c r="N11988"/>
      <c r="O11988"/>
      <c r="P11988"/>
    </row>
    <row r="11989" spans="11:16" x14ac:dyDescent="0.3">
      <c r="K11989"/>
      <c r="L11989"/>
      <c r="M11989"/>
      <c r="N11989"/>
      <c r="O11989"/>
      <c r="P11989"/>
    </row>
    <row r="11990" spans="11:16" x14ac:dyDescent="0.3">
      <c r="K11990"/>
      <c r="L11990"/>
      <c r="M11990"/>
      <c r="N11990"/>
      <c r="O11990"/>
      <c r="P11990"/>
    </row>
    <row r="11991" spans="11:16" x14ac:dyDescent="0.3">
      <c r="K11991"/>
      <c r="L11991"/>
      <c r="M11991"/>
      <c r="N11991"/>
      <c r="O11991"/>
      <c r="P11991"/>
    </row>
    <row r="11992" spans="11:16" x14ac:dyDescent="0.3">
      <c r="K11992"/>
      <c r="L11992"/>
      <c r="M11992"/>
      <c r="N11992"/>
      <c r="O11992"/>
      <c r="P11992"/>
    </row>
    <row r="11993" spans="11:16" x14ac:dyDescent="0.3">
      <c r="K11993"/>
      <c r="L11993"/>
      <c r="M11993"/>
      <c r="N11993"/>
      <c r="O11993"/>
      <c r="P11993"/>
    </row>
    <row r="11994" spans="11:16" x14ac:dyDescent="0.3">
      <c r="K11994"/>
      <c r="L11994"/>
      <c r="M11994"/>
      <c r="N11994"/>
      <c r="O11994"/>
      <c r="P11994"/>
    </row>
    <row r="11995" spans="11:16" x14ac:dyDescent="0.3">
      <c r="K11995"/>
      <c r="L11995"/>
      <c r="M11995"/>
      <c r="N11995"/>
      <c r="O11995"/>
      <c r="P11995"/>
    </row>
    <row r="11996" spans="11:16" x14ac:dyDescent="0.3">
      <c r="K11996"/>
      <c r="L11996"/>
      <c r="M11996"/>
      <c r="N11996"/>
      <c r="O11996"/>
      <c r="P11996"/>
    </row>
    <row r="11997" spans="11:16" x14ac:dyDescent="0.3">
      <c r="K11997"/>
      <c r="L11997"/>
      <c r="M11997"/>
      <c r="N11997"/>
      <c r="O11997"/>
      <c r="P11997"/>
    </row>
    <row r="11998" spans="11:16" x14ac:dyDescent="0.3">
      <c r="K11998"/>
      <c r="L11998"/>
      <c r="M11998"/>
      <c r="N11998"/>
      <c r="O11998"/>
      <c r="P11998"/>
    </row>
    <row r="11999" spans="11:16" x14ac:dyDescent="0.3">
      <c r="K11999"/>
      <c r="L11999"/>
      <c r="M11999"/>
      <c r="N11999"/>
      <c r="O11999"/>
      <c r="P11999"/>
    </row>
    <row r="12000" spans="11:16" x14ac:dyDescent="0.3">
      <c r="K12000"/>
      <c r="L12000"/>
      <c r="M12000"/>
      <c r="N12000"/>
      <c r="O12000"/>
      <c r="P12000"/>
    </row>
    <row r="12001" spans="11:16" x14ac:dyDescent="0.3">
      <c r="K12001"/>
      <c r="L12001"/>
      <c r="M12001"/>
      <c r="N12001"/>
      <c r="O12001"/>
      <c r="P12001"/>
    </row>
    <row r="12002" spans="11:16" x14ac:dyDescent="0.3">
      <c r="K12002"/>
      <c r="L12002"/>
      <c r="M12002"/>
      <c r="N12002"/>
      <c r="O12002"/>
      <c r="P12002"/>
    </row>
    <row r="12003" spans="11:16" x14ac:dyDescent="0.3">
      <c r="K12003"/>
      <c r="L12003"/>
      <c r="M12003"/>
      <c r="N12003"/>
      <c r="O12003"/>
      <c r="P12003"/>
    </row>
    <row r="12004" spans="11:16" x14ac:dyDescent="0.3">
      <c r="K12004"/>
      <c r="L12004"/>
      <c r="M12004"/>
      <c r="N12004"/>
      <c r="O12004"/>
      <c r="P12004"/>
    </row>
    <row r="12005" spans="11:16" x14ac:dyDescent="0.3">
      <c r="K12005"/>
      <c r="L12005"/>
      <c r="M12005"/>
      <c r="N12005"/>
      <c r="O12005"/>
      <c r="P12005"/>
    </row>
    <row r="12006" spans="11:16" x14ac:dyDescent="0.3">
      <c r="K12006"/>
      <c r="L12006"/>
      <c r="M12006"/>
      <c r="N12006"/>
      <c r="O12006"/>
      <c r="P12006"/>
    </row>
    <row r="12007" spans="11:16" x14ac:dyDescent="0.3">
      <c r="K12007"/>
      <c r="L12007"/>
      <c r="M12007"/>
      <c r="N12007"/>
      <c r="O12007"/>
      <c r="P12007"/>
    </row>
    <row r="12008" spans="11:16" x14ac:dyDescent="0.3">
      <c r="K12008"/>
      <c r="L12008"/>
      <c r="M12008"/>
      <c r="N12008"/>
      <c r="O12008"/>
      <c r="P12008"/>
    </row>
    <row r="12009" spans="11:16" x14ac:dyDescent="0.3">
      <c r="K12009"/>
      <c r="L12009"/>
      <c r="M12009"/>
      <c r="N12009"/>
      <c r="O12009"/>
      <c r="P12009"/>
    </row>
    <row r="12010" spans="11:16" x14ac:dyDescent="0.3">
      <c r="K12010"/>
      <c r="L12010"/>
      <c r="M12010"/>
      <c r="N12010"/>
      <c r="O12010"/>
      <c r="P12010"/>
    </row>
    <row r="12011" spans="11:16" x14ac:dyDescent="0.3">
      <c r="K12011"/>
      <c r="L12011"/>
      <c r="M12011"/>
      <c r="N12011"/>
      <c r="O12011"/>
      <c r="P12011"/>
    </row>
    <row r="12012" spans="11:16" x14ac:dyDescent="0.3">
      <c r="K12012"/>
      <c r="L12012"/>
      <c r="M12012"/>
      <c r="N12012"/>
      <c r="O12012"/>
      <c r="P12012"/>
    </row>
    <row r="12013" spans="11:16" x14ac:dyDescent="0.3">
      <c r="K12013"/>
      <c r="L12013"/>
      <c r="M12013"/>
      <c r="N12013"/>
      <c r="O12013"/>
      <c r="P12013"/>
    </row>
    <row r="12014" spans="11:16" x14ac:dyDescent="0.3">
      <c r="K12014"/>
      <c r="L12014"/>
      <c r="M12014"/>
      <c r="N12014"/>
      <c r="O12014"/>
      <c r="P12014"/>
    </row>
    <row r="12015" spans="11:16" x14ac:dyDescent="0.3">
      <c r="K12015"/>
      <c r="L12015"/>
      <c r="M12015"/>
      <c r="N12015"/>
      <c r="O12015"/>
      <c r="P12015"/>
    </row>
    <row r="12016" spans="11:16" x14ac:dyDescent="0.3">
      <c r="K12016"/>
      <c r="L12016"/>
      <c r="M12016"/>
      <c r="N12016"/>
      <c r="O12016"/>
      <c r="P12016"/>
    </row>
    <row r="12017" spans="11:16" x14ac:dyDescent="0.3">
      <c r="K12017"/>
      <c r="L12017"/>
      <c r="M12017"/>
      <c r="N12017"/>
      <c r="O12017"/>
      <c r="P12017"/>
    </row>
    <row r="12018" spans="11:16" x14ac:dyDescent="0.3">
      <c r="K12018"/>
      <c r="L12018"/>
      <c r="M12018"/>
      <c r="N12018"/>
      <c r="O12018"/>
      <c r="P12018"/>
    </row>
    <row r="12019" spans="11:16" x14ac:dyDescent="0.3">
      <c r="K12019"/>
      <c r="L12019"/>
      <c r="M12019"/>
      <c r="N12019"/>
      <c r="O12019"/>
      <c r="P12019"/>
    </row>
    <row r="12020" spans="11:16" x14ac:dyDescent="0.3">
      <c r="K12020"/>
      <c r="L12020"/>
      <c r="M12020"/>
      <c r="N12020"/>
      <c r="O12020"/>
      <c r="P12020"/>
    </row>
    <row r="12021" spans="11:16" x14ac:dyDescent="0.3">
      <c r="K12021"/>
      <c r="L12021"/>
      <c r="M12021"/>
      <c r="N12021"/>
      <c r="O12021"/>
      <c r="P12021"/>
    </row>
    <row r="12022" spans="11:16" x14ac:dyDescent="0.3">
      <c r="K12022"/>
      <c r="L12022"/>
      <c r="M12022"/>
      <c r="N12022"/>
      <c r="O12022"/>
      <c r="P12022"/>
    </row>
    <row r="12023" spans="11:16" x14ac:dyDescent="0.3">
      <c r="K12023"/>
      <c r="L12023"/>
      <c r="M12023"/>
      <c r="N12023"/>
      <c r="O12023"/>
      <c r="P12023"/>
    </row>
    <row r="12024" spans="11:16" x14ac:dyDescent="0.3">
      <c r="K12024"/>
      <c r="L12024"/>
      <c r="M12024"/>
      <c r="N12024"/>
      <c r="O12024"/>
      <c r="P12024"/>
    </row>
    <row r="12025" spans="11:16" x14ac:dyDescent="0.3">
      <c r="K12025"/>
      <c r="L12025"/>
      <c r="M12025"/>
      <c r="N12025"/>
      <c r="O12025"/>
      <c r="P12025"/>
    </row>
    <row r="12026" spans="11:16" x14ac:dyDescent="0.3">
      <c r="K12026"/>
      <c r="L12026"/>
      <c r="M12026"/>
      <c r="N12026"/>
      <c r="O12026"/>
      <c r="P12026"/>
    </row>
    <row r="12027" spans="11:16" x14ac:dyDescent="0.3">
      <c r="K12027"/>
      <c r="L12027"/>
      <c r="M12027"/>
      <c r="N12027"/>
      <c r="O12027"/>
      <c r="P12027"/>
    </row>
    <row r="12028" spans="11:16" x14ac:dyDescent="0.3">
      <c r="K12028"/>
      <c r="L12028"/>
      <c r="M12028"/>
      <c r="N12028"/>
      <c r="O12028"/>
      <c r="P12028"/>
    </row>
    <row r="12029" spans="11:16" x14ac:dyDescent="0.3">
      <c r="K12029"/>
      <c r="L12029"/>
      <c r="M12029"/>
      <c r="N12029"/>
      <c r="O12029"/>
      <c r="P12029"/>
    </row>
    <row r="12030" spans="11:16" x14ac:dyDescent="0.3">
      <c r="K12030"/>
      <c r="L12030"/>
      <c r="M12030"/>
      <c r="N12030"/>
      <c r="O12030"/>
      <c r="P12030"/>
    </row>
    <row r="12031" spans="11:16" x14ac:dyDescent="0.3">
      <c r="K12031"/>
      <c r="L12031"/>
      <c r="M12031"/>
      <c r="N12031"/>
      <c r="O12031"/>
      <c r="P12031"/>
    </row>
    <row r="12032" spans="11:16" x14ac:dyDescent="0.3">
      <c r="K12032"/>
      <c r="L12032"/>
      <c r="M12032"/>
      <c r="N12032"/>
      <c r="O12032"/>
      <c r="P12032"/>
    </row>
    <row r="12033" spans="11:16" x14ac:dyDescent="0.3">
      <c r="K12033"/>
      <c r="L12033"/>
      <c r="M12033"/>
      <c r="N12033"/>
      <c r="O12033"/>
      <c r="P12033"/>
    </row>
    <row r="12034" spans="11:16" x14ac:dyDescent="0.3">
      <c r="K12034"/>
      <c r="L12034"/>
      <c r="M12034"/>
      <c r="N12034"/>
      <c r="O12034"/>
      <c r="P12034"/>
    </row>
    <row r="12035" spans="11:16" x14ac:dyDescent="0.3">
      <c r="K12035"/>
      <c r="L12035"/>
      <c r="M12035"/>
      <c r="N12035"/>
      <c r="O12035"/>
      <c r="P12035"/>
    </row>
    <row r="12036" spans="11:16" x14ac:dyDescent="0.3">
      <c r="K12036"/>
      <c r="L12036"/>
      <c r="M12036"/>
      <c r="N12036"/>
      <c r="O12036"/>
      <c r="P12036"/>
    </row>
    <row r="12037" spans="11:16" x14ac:dyDescent="0.3">
      <c r="K12037"/>
      <c r="L12037"/>
      <c r="M12037"/>
      <c r="N12037"/>
      <c r="O12037"/>
      <c r="P12037"/>
    </row>
    <row r="12038" spans="11:16" x14ac:dyDescent="0.3">
      <c r="K12038"/>
      <c r="L12038"/>
      <c r="M12038"/>
      <c r="N12038"/>
      <c r="O12038"/>
      <c r="P12038"/>
    </row>
    <row r="12039" spans="11:16" x14ac:dyDescent="0.3">
      <c r="K12039"/>
      <c r="L12039"/>
      <c r="M12039"/>
      <c r="N12039"/>
      <c r="O12039"/>
      <c r="P12039"/>
    </row>
    <row r="12040" spans="11:16" x14ac:dyDescent="0.3">
      <c r="K12040"/>
      <c r="L12040"/>
      <c r="M12040"/>
      <c r="N12040"/>
      <c r="O12040"/>
      <c r="P12040"/>
    </row>
    <row r="12041" spans="11:16" x14ac:dyDescent="0.3">
      <c r="K12041"/>
      <c r="L12041"/>
      <c r="M12041"/>
      <c r="N12041"/>
      <c r="O12041"/>
      <c r="P12041"/>
    </row>
    <row r="12042" spans="11:16" x14ac:dyDescent="0.3">
      <c r="K12042"/>
      <c r="L12042"/>
      <c r="M12042"/>
      <c r="N12042"/>
      <c r="O12042"/>
      <c r="P12042"/>
    </row>
    <row r="12043" spans="11:16" x14ac:dyDescent="0.3">
      <c r="K12043"/>
      <c r="L12043"/>
      <c r="M12043"/>
      <c r="N12043"/>
      <c r="O12043"/>
      <c r="P12043"/>
    </row>
    <row r="12044" spans="11:16" x14ac:dyDescent="0.3">
      <c r="K12044"/>
      <c r="L12044"/>
      <c r="M12044"/>
      <c r="N12044"/>
      <c r="O12044"/>
      <c r="P12044"/>
    </row>
    <row r="12045" spans="11:16" x14ac:dyDescent="0.3">
      <c r="K12045"/>
      <c r="L12045"/>
      <c r="M12045"/>
      <c r="N12045"/>
      <c r="O12045"/>
      <c r="P12045"/>
    </row>
    <row r="12046" spans="11:16" x14ac:dyDescent="0.3">
      <c r="K12046"/>
      <c r="L12046"/>
      <c r="M12046"/>
      <c r="N12046"/>
      <c r="O12046"/>
      <c r="P12046"/>
    </row>
    <row r="12047" spans="11:16" x14ac:dyDescent="0.3">
      <c r="K12047"/>
      <c r="L12047"/>
      <c r="M12047"/>
      <c r="N12047"/>
      <c r="O12047"/>
      <c r="P12047"/>
    </row>
    <row r="12048" spans="11:16" x14ac:dyDescent="0.3">
      <c r="K12048"/>
      <c r="L12048"/>
      <c r="M12048"/>
      <c r="N12048"/>
      <c r="O12048"/>
      <c r="P12048"/>
    </row>
    <row r="12049" spans="11:16" x14ac:dyDescent="0.3">
      <c r="K12049"/>
      <c r="L12049"/>
      <c r="M12049"/>
      <c r="N12049"/>
      <c r="O12049"/>
      <c r="P12049"/>
    </row>
    <row r="12050" spans="11:16" x14ac:dyDescent="0.3">
      <c r="K12050"/>
      <c r="L12050"/>
      <c r="M12050"/>
      <c r="N12050"/>
      <c r="O12050"/>
      <c r="P12050"/>
    </row>
    <row r="12051" spans="11:16" x14ac:dyDescent="0.3">
      <c r="K12051"/>
      <c r="L12051"/>
      <c r="M12051"/>
      <c r="N12051"/>
      <c r="O12051"/>
      <c r="P12051"/>
    </row>
    <row r="12052" spans="11:16" x14ac:dyDescent="0.3">
      <c r="K12052"/>
      <c r="L12052"/>
      <c r="M12052"/>
      <c r="N12052"/>
      <c r="O12052"/>
      <c r="P12052"/>
    </row>
    <row r="12053" spans="11:16" x14ac:dyDescent="0.3">
      <c r="K12053"/>
      <c r="L12053"/>
      <c r="M12053"/>
      <c r="N12053"/>
      <c r="O12053"/>
      <c r="P12053"/>
    </row>
    <row r="12054" spans="11:16" x14ac:dyDescent="0.3">
      <c r="K12054"/>
      <c r="L12054"/>
      <c r="M12054"/>
      <c r="N12054"/>
      <c r="O12054"/>
      <c r="P12054"/>
    </row>
    <row r="12055" spans="11:16" x14ac:dyDescent="0.3">
      <c r="K12055"/>
      <c r="L12055"/>
      <c r="M12055"/>
      <c r="N12055"/>
      <c r="O12055"/>
      <c r="P12055"/>
    </row>
    <row r="12056" spans="11:16" x14ac:dyDescent="0.3">
      <c r="K12056"/>
      <c r="L12056"/>
      <c r="M12056"/>
      <c r="N12056"/>
      <c r="O12056"/>
      <c r="P12056"/>
    </row>
    <row r="12057" spans="11:16" x14ac:dyDescent="0.3">
      <c r="K12057"/>
      <c r="L12057"/>
      <c r="M12057"/>
      <c r="N12057"/>
      <c r="O12057"/>
      <c r="P12057"/>
    </row>
    <row r="12058" spans="11:16" x14ac:dyDescent="0.3">
      <c r="K12058"/>
      <c r="L12058"/>
      <c r="M12058"/>
      <c r="N12058"/>
      <c r="O12058"/>
      <c r="P12058"/>
    </row>
    <row r="12059" spans="11:16" x14ac:dyDescent="0.3">
      <c r="K12059"/>
      <c r="L12059"/>
      <c r="M12059"/>
      <c r="N12059"/>
      <c r="O12059"/>
      <c r="P12059"/>
    </row>
    <row r="12060" spans="11:16" x14ac:dyDescent="0.3">
      <c r="K12060"/>
      <c r="L12060"/>
      <c r="M12060"/>
      <c r="N12060"/>
      <c r="O12060"/>
      <c r="P12060"/>
    </row>
    <row r="12061" spans="11:16" x14ac:dyDescent="0.3">
      <c r="K12061"/>
      <c r="L12061"/>
      <c r="M12061"/>
      <c r="N12061"/>
      <c r="O12061"/>
      <c r="P12061"/>
    </row>
    <row r="12062" spans="11:16" x14ac:dyDescent="0.3">
      <c r="K12062"/>
      <c r="L12062"/>
      <c r="M12062"/>
      <c r="N12062"/>
      <c r="O12062"/>
      <c r="P12062"/>
    </row>
    <row r="12063" spans="11:16" x14ac:dyDescent="0.3">
      <c r="K12063"/>
      <c r="L12063"/>
      <c r="M12063"/>
      <c r="N12063"/>
      <c r="O12063"/>
      <c r="P12063"/>
    </row>
    <row r="12064" spans="11:16" x14ac:dyDescent="0.3">
      <c r="K12064"/>
      <c r="L12064"/>
      <c r="M12064"/>
      <c r="N12064"/>
      <c r="O12064"/>
      <c r="P12064"/>
    </row>
    <row r="12065" spans="11:16" x14ac:dyDescent="0.3">
      <c r="K12065"/>
      <c r="L12065"/>
      <c r="M12065"/>
      <c r="N12065"/>
      <c r="O12065"/>
      <c r="P12065"/>
    </row>
    <row r="12066" spans="11:16" x14ac:dyDescent="0.3">
      <c r="K12066"/>
      <c r="L12066"/>
      <c r="M12066"/>
      <c r="N12066"/>
      <c r="O12066"/>
      <c r="P12066"/>
    </row>
    <row r="12067" spans="11:16" x14ac:dyDescent="0.3">
      <c r="K12067"/>
      <c r="L12067"/>
      <c r="M12067"/>
      <c r="N12067"/>
      <c r="O12067"/>
      <c r="P12067"/>
    </row>
    <row r="12068" spans="11:16" x14ac:dyDescent="0.3">
      <c r="K12068"/>
      <c r="L12068"/>
      <c r="M12068"/>
      <c r="N12068"/>
      <c r="O12068"/>
      <c r="P12068"/>
    </row>
    <row r="12069" spans="11:16" x14ac:dyDescent="0.3">
      <c r="K12069"/>
      <c r="L12069"/>
      <c r="M12069"/>
      <c r="N12069"/>
      <c r="O12069"/>
      <c r="P12069"/>
    </row>
    <row r="12070" spans="11:16" x14ac:dyDescent="0.3">
      <c r="K12070"/>
      <c r="L12070"/>
      <c r="M12070"/>
      <c r="N12070"/>
      <c r="O12070"/>
      <c r="P12070"/>
    </row>
    <row r="12071" spans="11:16" x14ac:dyDescent="0.3">
      <c r="K12071"/>
      <c r="L12071"/>
      <c r="M12071"/>
      <c r="N12071"/>
      <c r="O12071"/>
      <c r="P12071"/>
    </row>
    <row r="12072" spans="11:16" x14ac:dyDescent="0.3">
      <c r="K12072"/>
      <c r="L12072"/>
      <c r="M12072"/>
      <c r="N12072"/>
      <c r="O12072"/>
      <c r="P12072"/>
    </row>
    <row r="12073" spans="11:16" x14ac:dyDescent="0.3">
      <c r="K12073"/>
      <c r="L12073"/>
      <c r="M12073"/>
      <c r="N12073"/>
      <c r="O12073"/>
      <c r="P12073"/>
    </row>
    <row r="12074" spans="11:16" x14ac:dyDescent="0.3">
      <c r="K12074"/>
      <c r="L12074"/>
      <c r="M12074"/>
      <c r="N12074"/>
      <c r="O12074"/>
      <c r="P12074"/>
    </row>
    <row r="12075" spans="11:16" x14ac:dyDescent="0.3">
      <c r="K12075"/>
      <c r="L12075"/>
      <c r="M12075"/>
      <c r="N12075"/>
      <c r="O12075"/>
      <c r="P12075"/>
    </row>
    <row r="12076" spans="11:16" x14ac:dyDescent="0.3">
      <c r="K12076"/>
      <c r="L12076"/>
      <c r="M12076"/>
      <c r="N12076"/>
      <c r="O12076"/>
      <c r="P12076"/>
    </row>
    <row r="12077" spans="11:16" x14ac:dyDescent="0.3">
      <c r="K12077"/>
      <c r="L12077"/>
      <c r="M12077"/>
      <c r="N12077"/>
      <c r="O12077"/>
      <c r="P12077"/>
    </row>
    <row r="12078" spans="11:16" x14ac:dyDescent="0.3">
      <c r="K12078"/>
      <c r="L12078"/>
      <c r="M12078"/>
      <c r="N12078"/>
      <c r="O12078"/>
      <c r="P12078"/>
    </row>
    <row r="12079" spans="11:16" x14ac:dyDescent="0.3">
      <c r="K12079"/>
      <c r="L12079"/>
      <c r="M12079"/>
      <c r="N12079"/>
      <c r="O12079"/>
      <c r="P12079"/>
    </row>
    <row r="12080" spans="11:16" x14ac:dyDescent="0.3">
      <c r="K12080"/>
      <c r="L12080"/>
      <c r="M12080"/>
      <c r="N12080"/>
      <c r="O12080"/>
      <c r="P12080"/>
    </row>
    <row r="12081" spans="11:16" x14ac:dyDescent="0.3">
      <c r="K12081"/>
      <c r="L12081"/>
      <c r="M12081"/>
      <c r="N12081"/>
      <c r="O12081"/>
      <c r="P12081"/>
    </row>
    <row r="12082" spans="11:16" x14ac:dyDescent="0.3">
      <c r="K12082"/>
      <c r="L12082"/>
      <c r="M12082"/>
      <c r="N12082"/>
      <c r="O12082"/>
      <c r="P12082"/>
    </row>
    <row r="12083" spans="11:16" x14ac:dyDescent="0.3">
      <c r="K12083"/>
      <c r="L12083"/>
      <c r="M12083"/>
      <c r="N12083"/>
      <c r="O12083"/>
      <c r="P12083"/>
    </row>
    <row r="12084" spans="11:16" x14ac:dyDescent="0.3">
      <c r="K12084"/>
      <c r="L12084"/>
      <c r="M12084"/>
      <c r="N12084"/>
      <c r="O12084"/>
      <c r="P12084"/>
    </row>
    <row r="12085" spans="11:16" x14ac:dyDescent="0.3">
      <c r="K12085"/>
      <c r="L12085"/>
      <c r="M12085"/>
      <c r="N12085"/>
      <c r="O12085"/>
      <c r="P12085"/>
    </row>
    <row r="12086" spans="11:16" x14ac:dyDescent="0.3">
      <c r="K12086"/>
      <c r="L12086"/>
      <c r="M12086"/>
      <c r="N12086"/>
      <c r="O12086"/>
      <c r="P12086"/>
    </row>
    <row r="12087" spans="11:16" x14ac:dyDescent="0.3">
      <c r="K12087"/>
      <c r="L12087"/>
      <c r="M12087"/>
      <c r="N12087"/>
      <c r="O12087"/>
      <c r="P12087"/>
    </row>
    <row r="12088" spans="11:16" x14ac:dyDescent="0.3">
      <c r="K12088"/>
      <c r="L12088"/>
      <c r="M12088"/>
      <c r="N12088"/>
      <c r="O12088"/>
      <c r="P12088"/>
    </row>
    <row r="12089" spans="11:16" x14ac:dyDescent="0.3">
      <c r="K12089"/>
      <c r="L12089"/>
      <c r="M12089"/>
      <c r="N12089"/>
      <c r="O12089"/>
      <c r="P12089"/>
    </row>
    <row r="12090" spans="11:16" x14ac:dyDescent="0.3">
      <c r="K12090"/>
      <c r="L12090"/>
      <c r="M12090"/>
      <c r="N12090"/>
      <c r="O12090"/>
      <c r="P12090"/>
    </row>
    <row r="12091" spans="11:16" x14ac:dyDescent="0.3">
      <c r="K12091"/>
      <c r="L12091"/>
      <c r="M12091"/>
      <c r="N12091"/>
      <c r="O12091"/>
      <c r="P12091"/>
    </row>
    <row r="12092" spans="11:16" x14ac:dyDescent="0.3">
      <c r="K12092"/>
      <c r="L12092"/>
      <c r="M12092"/>
      <c r="N12092"/>
      <c r="O12092"/>
      <c r="P12092"/>
    </row>
    <row r="12093" spans="11:16" x14ac:dyDescent="0.3">
      <c r="K12093"/>
      <c r="L12093"/>
      <c r="M12093"/>
      <c r="N12093"/>
      <c r="O12093"/>
      <c r="P12093"/>
    </row>
    <row r="12094" spans="11:16" x14ac:dyDescent="0.3">
      <c r="K12094"/>
      <c r="L12094"/>
      <c r="M12094"/>
      <c r="N12094"/>
      <c r="O12094"/>
      <c r="P12094"/>
    </row>
    <row r="12095" spans="11:16" x14ac:dyDescent="0.3">
      <c r="K12095"/>
      <c r="L12095"/>
      <c r="M12095"/>
      <c r="N12095"/>
      <c r="O12095"/>
      <c r="P12095"/>
    </row>
    <row r="12096" spans="11:16" x14ac:dyDescent="0.3">
      <c r="K12096"/>
      <c r="L12096"/>
      <c r="M12096"/>
      <c r="N12096"/>
      <c r="O12096"/>
      <c r="P12096"/>
    </row>
    <row r="12097" spans="11:16" x14ac:dyDescent="0.3">
      <c r="K12097"/>
      <c r="L12097"/>
      <c r="M12097"/>
      <c r="N12097"/>
      <c r="O12097"/>
      <c r="P12097"/>
    </row>
    <row r="12098" spans="11:16" x14ac:dyDescent="0.3">
      <c r="K12098"/>
      <c r="L12098"/>
      <c r="M12098"/>
      <c r="N12098"/>
      <c r="O12098"/>
      <c r="P12098"/>
    </row>
    <row r="12099" spans="11:16" x14ac:dyDescent="0.3">
      <c r="K12099"/>
      <c r="L12099"/>
      <c r="M12099"/>
      <c r="N12099"/>
      <c r="O12099"/>
      <c r="P12099"/>
    </row>
    <row r="12100" spans="11:16" x14ac:dyDescent="0.3">
      <c r="K12100"/>
      <c r="L12100"/>
      <c r="M12100"/>
      <c r="N12100"/>
      <c r="O12100"/>
      <c r="P12100"/>
    </row>
    <row r="12101" spans="11:16" x14ac:dyDescent="0.3">
      <c r="K12101"/>
      <c r="L12101"/>
      <c r="M12101"/>
      <c r="N12101"/>
      <c r="O12101"/>
      <c r="P12101"/>
    </row>
    <row r="12102" spans="11:16" x14ac:dyDescent="0.3">
      <c r="K12102"/>
      <c r="L12102"/>
      <c r="M12102"/>
      <c r="N12102"/>
      <c r="O12102"/>
      <c r="P12102"/>
    </row>
    <row r="12103" spans="11:16" x14ac:dyDescent="0.3">
      <c r="K12103"/>
      <c r="L12103"/>
      <c r="M12103"/>
      <c r="N12103"/>
      <c r="O12103"/>
      <c r="P12103"/>
    </row>
    <row r="12104" spans="11:16" x14ac:dyDescent="0.3">
      <c r="K12104"/>
      <c r="L12104"/>
      <c r="M12104"/>
      <c r="N12104"/>
      <c r="O12104"/>
      <c r="P12104"/>
    </row>
    <row r="12105" spans="11:16" x14ac:dyDescent="0.3">
      <c r="K12105"/>
      <c r="L12105"/>
      <c r="M12105"/>
      <c r="N12105"/>
      <c r="O12105"/>
      <c r="P12105"/>
    </row>
    <row r="12106" spans="11:16" x14ac:dyDescent="0.3">
      <c r="K12106"/>
      <c r="L12106"/>
      <c r="M12106"/>
      <c r="N12106"/>
      <c r="O12106"/>
      <c r="P12106"/>
    </row>
    <row r="12107" spans="11:16" x14ac:dyDescent="0.3">
      <c r="K12107"/>
      <c r="L12107"/>
      <c r="M12107"/>
      <c r="N12107"/>
      <c r="O12107"/>
      <c r="P12107"/>
    </row>
    <row r="12108" spans="11:16" x14ac:dyDescent="0.3">
      <c r="K12108"/>
      <c r="L12108"/>
      <c r="M12108"/>
      <c r="N12108"/>
      <c r="O12108"/>
      <c r="P12108"/>
    </row>
    <row r="12109" spans="11:16" x14ac:dyDescent="0.3">
      <c r="K12109"/>
      <c r="L12109"/>
      <c r="M12109"/>
      <c r="N12109"/>
      <c r="O12109"/>
      <c r="P12109"/>
    </row>
    <row r="12110" spans="11:16" x14ac:dyDescent="0.3">
      <c r="K12110"/>
      <c r="L12110"/>
      <c r="M12110"/>
      <c r="N12110"/>
      <c r="O12110"/>
      <c r="P12110"/>
    </row>
    <row r="12111" spans="11:16" x14ac:dyDescent="0.3">
      <c r="K12111"/>
      <c r="L12111"/>
      <c r="M12111"/>
      <c r="N12111"/>
      <c r="O12111"/>
      <c r="P12111"/>
    </row>
    <row r="12112" spans="11:16" x14ac:dyDescent="0.3">
      <c r="K12112"/>
      <c r="L12112"/>
      <c r="M12112"/>
      <c r="N12112"/>
      <c r="O12112"/>
      <c r="P12112"/>
    </row>
    <row r="12113" spans="11:16" x14ac:dyDescent="0.3">
      <c r="K12113"/>
      <c r="L12113"/>
      <c r="M12113"/>
      <c r="N12113"/>
      <c r="O12113"/>
      <c r="P12113"/>
    </row>
    <row r="12114" spans="11:16" x14ac:dyDescent="0.3">
      <c r="K12114"/>
      <c r="L12114"/>
      <c r="M12114"/>
      <c r="N12114"/>
      <c r="O12114"/>
      <c r="P12114"/>
    </row>
    <row r="12115" spans="11:16" x14ac:dyDescent="0.3">
      <c r="K12115"/>
      <c r="L12115"/>
      <c r="M12115"/>
      <c r="N12115"/>
      <c r="O12115"/>
      <c r="P12115"/>
    </row>
    <row r="12116" spans="11:16" x14ac:dyDescent="0.3">
      <c r="K12116"/>
      <c r="L12116"/>
      <c r="M12116"/>
      <c r="N12116"/>
      <c r="O12116"/>
      <c r="P12116"/>
    </row>
    <row r="12117" spans="11:16" x14ac:dyDescent="0.3">
      <c r="K12117"/>
      <c r="L12117"/>
      <c r="M12117"/>
      <c r="N12117"/>
      <c r="O12117"/>
      <c r="P12117"/>
    </row>
    <row r="12118" spans="11:16" x14ac:dyDescent="0.3">
      <c r="K12118"/>
      <c r="L12118"/>
      <c r="M12118"/>
      <c r="N12118"/>
      <c r="O12118"/>
      <c r="P12118"/>
    </row>
    <row r="12119" spans="11:16" x14ac:dyDescent="0.3">
      <c r="K12119"/>
      <c r="L12119"/>
      <c r="M12119"/>
      <c r="N12119"/>
      <c r="O12119"/>
      <c r="P12119"/>
    </row>
    <row r="12120" spans="11:16" x14ac:dyDescent="0.3">
      <c r="K12120"/>
      <c r="L12120"/>
      <c r="M12120"/>
      <c r="N12120"/>
      <c r="O12120"/>
      <c r="P12120"/>
    </row>
    <row r="12121" spans="11:16" x14ac:dyDescent="0.3">
      <c r="K12121"/>
      <c r="L12121"/>
      <c r="M12121"/>
      <c r="N12121"/>
      <c r="O12121"/>
      <c r="P12121"/>
    </row>
    <row r="12122" spans="11:16" x14ac:dyDescent="0.3">
      <c r="K12122"/>
      <c r="L12122"/>
      <c r="M12122"/>
      <c r="N12122"/>
      <c r="O12122"/>
      <c r="P12122"/>
    </row>
    <row r="12123" spans="11:16" x14ac:dyDescent="0.3">
      <c r="K12123"/>
      <c r="L12123"/>
      <c r="M12123"/>
      <c r="N12123"/>
      <c r="O12123"/>
      <c r="P12123"/>
    </row>
    <row r="12124" spans="11:16" x14ac:dyDescent="0.3">
      <c r="K12124"/>
      <c r="L12124"/>
      <c r="M12124"/>
      <c r="N12124"/>
      <c r="O12124"/>
      <c r="P12124"/>
    </row>
    <row r="12125" spans="11:16" x14ac:dyDescent="0.3">
      <c r="K12125"/>
      <c r="L12125"/>
      <c r="M12125"/>
      <c r="N12125"/>
      <c r="O12125"/>
      <c r="P12125"/>
    </row>
    <row r="12126" spans="11:16" x14ac:dyDescent="0.3">
      <c r="K12126"/>
      <c r="L12126"/>
      <c r="M12126"/>
      <c r="N12126"/>
      <c r="O12126"/>
      <c r="P12126"/>
    </row>
    <row r="12127" spans="11:16" x14ac:dyDescent="0.3">
      <c r="K12127"/>
      <c r="L12127"/>
      <c r="M12127"/>
      <c r="N12127"/>
      <c r="O12127"/>
      <c r="P12127"/>
    </row>
    <row r="12128" spans="11:16" x14ac:dyDescent="0.3">
      <c r="K12128"/>
      <c r="L12128"/>
      <c r="M12128"/>
      <c r="N12128"/>
      <c r="O12128"/>
      <c r="P12128"/>
    </row>
    <row r="12129" spans="11:16" x14ac:dyDescent="0.3">
      <c r="K12129"/>
      <c r="L12129"/>
      <c r="M12129"/>
      <c r="N12129"/>
      <c r="O12129"/>
      <c r="P12129"/>
    </row>
    <row r="12130" spans="11:16" x14ac:dyDescent="0.3">
      <c r="K12130"/>
      <c r="L12130"/>
      <c r="M12130"/>
      <c r="N12130"/>
      <c r="O12130"/>
      <c r="P12130"/>
    </row>
    <row r="12131" spans="11:16" x14ac:dyDescent="0.3">
      <c r="K12131"/>
      <c r="L12131"/>
      <c r="M12131"/>
      <c r="N12131"/>
      <c r="O12131"/>
      <c r="P12131"/>
    </row>
    <row r="12132" spans="11:16" x14ac:dyDescent="0.3">
      <c r="K12132"/>
      <c r="L12132"/>
      <c r="M12132"/>
      <c r="N12132"/>
      <c r="O12132"/>
      <c r="P12132"/>
    </row>
    <row r="12133" spans="11:16" x14ac:dyDescent="0.3">
      <c r="K12133"/>
      <c r="L12133"/>
      <c r="M12133"/>
      <c r="N12133"/>
      <c r="O12133"/>
      <c r="P12133"/>
    </row>
    <row r="12134" spans="11:16" x14ac:dyDescent="0.3">
      <c r="K12134"/>
      <c r="L12134"/>
      <c r="M12134"/>
      <c r="N12134"/>
      <c r="O12134"/>
      <c r="P12134"/>
    </row>
    <row r="12135" spans="11:16" x14ac:dyDescent="0.3">
      <c r="K12135"/>
      <c r="L12135"/>
      <c r="M12135"/>
      <c r="N12135"/>
      <c r="O12135"/>
      <c r="P12135"/>
    </row>
    <row r="12136" spans="11:16" x14ac:dyDescent="0.3">
      <c r="K12136"/>
      <c r="L12136"/>
      <c r="M12136"/>
      <c r="N12136"/>
      <c r="O12136"/>
      <c r="P12136"/>
    </row>
    <row r="12137" spans="11:16" x14ac:dyDescent="0.3">
      <c r="K12137"/>
      <c r="L12137"/>
      <c r="M12137"/>
      <c r="N12137"/>
      <c r="O12137"/>
      <c r="P12137"/>
    </row>
    <row r="12138" spans="11:16" x14ac:dyDescent="0.3">
      <c r="K12138"/>
      <c r="L12138"/>
      <c r="M12138"/>
      <c r="N12138"/>
      <c r="O12138"/>
      <c r="P12138"/>
    </row>
    <row r="12139" spans="11:16" x14ac:dyDescent="0.3">
      <c r="K12139"/>
      <c r="L12139"/>
      <c r="M12139"/>
      <c r="N12139"/>
      <c r="O12139"/>
      <c r="P12139"/>
    </row>
    <row r="12140" spans="11:16" x14ac:dyDescent="0.3">
      <c r="K12140"/>
      <c r="L12140"/>
      <c r="M12140"/>
      <c r="N12140"/>
      <c r="O12140"/>
      <c r="P12140"/>
    </row>
    <row r="12141" spans="11:16" x14ac:dyDescent="0.3">
      <c r="K12141"/>
      <c r="L12141"/>
      <c r="M12141"/>
      <c r="N12141"/>
      <c r="O12141"/>
      <c r="P12141"/>
    </row>
    <row r="12142" spans="11:16" x14ac:dyDescent="0.3">
      <c r="K12142"/>
      <c r="L12142"/>
      <c r="M12142"/>
      <c r="N12142"/>
      <c r="O12142"/>
      <c r="P12142"/>
    </row>
    <row r="12143" spans="11:16" x14ac:dyDescent="0.3">
      <c r="K12143"/>
      <c r="L12143"/>
      <c r="M12143"/>
      <c r="N12143"/>
      <c r="O12143"/>
      <c r="P12143"/>
    </row>
    <row r="12144" spans="11:16" x14ac:dyDescent="0.3">
      <c r="K12144"/>
      <c r="L12144"/>
      <c r="M12144"/>
      <c r="N12144"/>
      <c r="O12144"/>
      <c r="P12144"/>
    </row>
    <row r="12145" spans="11:16" x14ac:dyDescent="0.3">
      <c r="K12145"/>
      <c r="L12145"/>
      <c r="M12145"/>
      <c r="N12145"/>
      <c r="O12145"/>
      <c r="P12145"/>
    </row>
    <row r="12146" spans="11:16" x14ac:dyDescent="0.3">
      <c r="K12146"/>
      <c r="L12146"/>
      <c r="M12146"/>
      <c r="N12146"/>
      <c r="O12146"/>
      <c r="P12146"/>
    </row>
    <row r="12147" spans="11:16" x14ac:dyDescent="0.3">
      <c r="K12147"/>
      <c r="L12147"/>
      <c r="M12147"/>
      <c r="N12147"/>
      <c r="O12147"/>
      <c r="P12147"/>
    </row>
    <row r="12148" spans="11:16" x14ac:dyDescent="0.3">
      <c r="K12148"/>
      <c r="L12148"/>
      <c r="M12148"/>
      <c r="N12148"/>
      <c r="O12148"/>
      <c r="P12148"/>
    </row>
    <row r="12149" spans="11:16" x14ac:dyDescent="0.3">
      <c r="K12149"/>
      <c r="L12149"/>
      <c r="M12149"/>
      <c r="N12149"/>
      <c r="O12149"/>
      <c r="P12149"/>
    </row>
    <row r="12150" spans="11:16" x14ac:dyDescent="0.3">
      <c r="K12150"/>
      <c r="L12150"/>
      <c r="M12150"/>
      <c r="N12150"/>
      <c r="O12150"/>
      <c r="P12150"/>
    </row>
    <row r="12151" spans="11:16" x14ac:dyDescent="0.3">
      <c r="K12151"/>
      <c r="L12151"/>
      <c r="M12151"/>
      <c r="N12151"/>
      <c r="O12151"/>
      <c r="P12151"/>
    </row>
    <row r="12152" spans="11:16" x14ac:dyDescent="0.3">
      <c r="K12152"/>
      <c r="L12152"/>
      <c r="M12152"/>
      <c r="N12152"/>
      <c r="O12152"/>
      <c r="P12152"/>
    </row>
    <row r="12153" spans="11:16" x14ac:dyDescent="0.3">
      <c r="K12153"/>
      <c r="L12153"/>
      <c r="M12153"/>
      <c r="N12153"/>
      <c r="O12153"/>
      <c r="P12153"/>
    </row>
    <row r="12154" spans="11:16" x14ac:dyDescent="0.3">
      <c r="K12154"/>
      <c r="L12154"/>
      <c r="M12154"/>
      <c r="N12154"/>
      <c r="O12154"/>
      <c r="P12154"/>
    </row>
    <row r="12155" spans="11:16" x14ac:dyDescent="0.3">
      <c r="K12155"/>
      <c r="L12155"/>
      <c r="M12155"/>
      <c r="N12155"/>
      <c r="O12155"/>
      <c r="P12155"/>
    </row>
    <row r="12156" spans="11:16" x14ac:dyDescent="0.3">
      <c r="K12156"/>
      <c r="L12156"/>
      <c r="M12156"/>
      <c r="N12156"/>
      <c r="O12156"/>
      <c r="P12156"/>
    </row>
    <row r="12157" spans="11:16" x14ac:dyDescent="0.3">
      <c r="K12157"/>
      <c r="L12157"/>
      <c r="M12157"/>
      <c r="N12157"/>
      <c r="O12157"/>
      <c r="P12157"/>
    </row>
    <row r="12158" spans="11:16" x14ac:dyDescent="0.3">
      <c r="K12158"/>
      <c r="L12158"/>
      <c r="M12158"/>
      <c r="N12158"/>
      <c r="O12158"/>
      <c r="P12158"/>
    </row>
    <row r="12159" spans="11:16" x14ac:dyDescent="0.3">
      <c r="K12159"/>
      <c r="L12159"/>
      <c r="M12159"/>
      <c r="N12159"/>
      <c r="O12159"/>
      <c r="P12159"/>
    </row>
    <row r="12160" spans="11:16" x14ac:dyDescent="0.3">
      <c r="K12160"/>
      <c r="L12160"/>
      <c r="M12160"/>
      <c r="N12160"/>
      <c r="O12160"/>
      <c r="P12160"/>
    </row>
    <row r="12161" spans="11:16" x14ac:dyDescent="0.3">
      <c r="K12161"/>
      <c r="L12161"/>
      <c r="M12161"/>
      <c r="N12161"/>
      <c r="O12161"/>
      <c r="P12161"/>
    </row>
    <row r="12162" spans="11:16" x14ac:dyDescent="0.3">
      <c r="K12162"/>
      <c r="L12162"/>
      <c r="M12162"/>
      <c r="N12162"/>
      <c r="O12162"/>
      <c r="P12162"/>
    </row>
    <row r="12163" spans="11:16" x14ac:dyDescent="0.3">
      <c r="K12163"/>
      <c r="L12163"/>
      <c r="M12163"/>
      <c r="N12163"/>
      <c r="O12163"/>
      <c r="P12163"/>
    </row>
    <row r="12164" spans="11:16" x14ac:dyDescent="0.3">
      <c r="K12164"/>
      <c r="L12164"/>
      <c r="M12164"/>
      <c r="N12164"/>
      <c r="O12164"/>
      <c r="P12164"/>
    </row>
    <row r="12165" spans="11:16" x14ac:dyDescent="0.3">
      <c r="K12165"/>
      <c r="L12165"/>
      <c r="M12165"/>
      <c r="N12165"/>
      <c r="O12165"/>
      <c r="P12165"/>
    </row>
    <row r="12166" spans="11:16" x14ac:dyDescent="0.3">
      <c r="K12166"/>
      <c r="L12166"/>
      <c r="M12166"/>
      <c r="N12166"/>
      <c r="O12166"/>
      <c r="P12166"/>
    </row>
    <row r="12167" spans="11:16" x14ac:dyDescent="0.3">
      <c r="K12167"/>
      <c r="L12167"/>
      <c r="M12167"/>
      <c r="N12167"/>
      <c r="O12167"/>
      <c r="P12167"/>
    </row>
    <row r="12168" spans="11:16" x14ac:dyDescent="0.3">
      <c r="K12168"/>
      <c r="L12168"/>
      <c r="M12168"/>
      <c r="N12168"/>
      <c r="O12168"/>
      <c r="P12168"/>
    </row>
    <row r="12169" spans="11:16" x14ac:dyDescent="0.3">
      <c r="K12169"/>
      <c r="L12169"/>
      <c r="M12169"/>
      <c r="N12169"/>
      <c r="O12169"/>
      <c r="P12169"/>
    </row>
    <row r="12170" spans="11:16" x14ac:dyDescent="0.3">
      <c r="K12170"/>
      <c r="L12170"/>
      <c r="M12170"/>
      <c r="N12170"/>
      <c r="O12170"/>
      <c r="P12170"/>
    </row>
    <row r="12171" spans="11:16" x14ac:dyDescent="0.3">
      <c r="K12171"/>
      <c r="L12171"/>
      <c r="M12171"/>
      <c r="N12171"/>
      <c r="O12171"/>
      <c r="P12171"/>
    </row>
    <row r="12172" spans="11:16" x14ac:dyDescent="0.3">
      <c r="K12172"/>
      <c r="L12172"/>
      <c r="M12172"/>
      <c r="N12172"/>
      <c r="O12172"/>
      <c r="P12172"/>
    </row>
    <row r="12173" spans="11:16" x14ac:dyDescent="0.3">
      <c r="K12173"/>
      <c r="L12173"/>
      <c r="M12173"/>
      <c r="N12173"/>
      <c r="O12173"/>
      <c r="P12173"/>
    </row>
    <row r="12174" spans="11:16" x14ac:dyDescent="0.3">
      <c r="K12174"/>
      <c r="L12174"/>
      <c r="M12174"/>
      <c r="N12174"/>
      <c r="O12174"/>
      <c r="P12174"/>
    </row>
    <row r="12175" spans="11:16" x14ac:dyDescent="0.3">
      <c r="K12175"/>
      <c r="L12175"/>
      <c r="M12175"/>
      <c r="N12175"/>
      <c r="O12175"/>
      <c r="P12175"/>
    </row>
    <row r="12176" spans="11:16" x14ac:dyDescent="0.3">
      <c r="K12176"/>
      <c r="L12176"/>
      <c r="M12176"/>
      <c r="N12176"/>
      <c r="O12176"/>
      <c r="P12176"/>
    </row>
    <row r="12177" spans="11:16" x14ac:dyDescent="0.3">
      <c r="K12177"/>
      <c r="L12177"/>
      <c r="M12177"/>
      <c r="N12177"/>
      <c r="O12177"/>
      <c r="P12177"/>
    </row>
    <row r="12178" spans="11:16" x14ac:dyDescent="0.3">
      <c r="K12178"/>
      <c r="L12178"/>
      <c r="M12178"/>
      <c r="N12178"/>
      <c r="O12178"/>
      <c r="P12178"/>
    </row>
    <row r="12179" spans="11:16" x14ac:dyDescent="0.3">
      <c r="K12179"/>
      <c r="L12179"/>
      <c r="M12179"/>
      <c r="N12179"/>
      <c r="O12179"/>
      <c r="P12179"/>
    </row>
    <row r="12180" spans="11:16" x14ac:dyDescent="0.3">
      <c r="K12180"/>
      <c r="L12180"/>
      <c r="M12180"/>
      <c r="N12180"/>
      <c r="O12180"/>
      <c r="P12180"/>
    </row>
    <row r="12181" spans="11:16" x14ac:dyDescent="0.3">
      <c r="K12181"/>
      <c r="L12181"/>
      <c r="M12181"/>
      <c r="N12181"/>
      <c r="O12181"/>
      <c r="P12181"/>
    </row>
    <row r="12182" spans="11:16" x14ac:dyDescent="0.3">
      <c r="K12182"/>
      <c r="L12182"/>
      <c r="M12182"/>
      <c r="N12182"/>
      <c r="O12182"/>
      <c r="P12182"/>
    </row>
    <row r="12183" spans="11:16" x14ac:dyDescent="0.3">
      <c r="K12183"/>
      <c r="L12183"/>
      <c r="M12183"/>
      <c r="N12183"/>
      <c r="O12183"/>
      <c r="P12183"/>
    </row>
    <row r="12184" spans="11:16" x14ac:dyDescent="0.3">
      <c r="K12184"/>
      <c r="L12184"/>
      <c r="M12184"/>
      <c r="N12184"/>
      <c r="O12184"/>
      <c r="P12184"/>
    </row>
    <row r="12185" spans="11:16" x14ac:dyDescent="0.3">
      <c r="K12185"/>
      <c r="L12185"/>
      <c r="M12185"/>
      <c r="N12185"/>
      <c r="O12185"/>
      <c r="P12185"/>
    </row>
    <row r="12186" spans="11:16" x14ac:dyDescent="0.3">
      <c r="K12186"/>
      <c r="L12186"/>
      <c r="M12186"/>
      <c r="N12186"/>
      <c r="O12186"/>
      <c r="P12186"/>
    </row>
    <row r="12187" spans="11:16" x14ac:dyDescent="0.3">
      <c r="K12187"/>
      <c r="L12187"/>
      <c r="M12187"/>
      <c r="N12187"/>
      <c r="O12187"/>
      <c r="P12187"/>
    </row>
    <row r="12188" spans="11:16" x14ac:dyDescent="0.3">
      <c r="K12188"/>
      <c r="L12188"/>
      <c r="M12188"/>
      <c r="N12188"/>
      <c r="O12188"/>
      <c r="P12188"/>
    </row>
    <row r="12189" spans="11:16" x14ac:dyDescent="0.3">
      <c r="K12189"/>
      <c r="L12189"/>
      <c r="M12189"/>
      <c r="N12189"/>
      <c r="O12189"/>
      <c r="P12189"/>
    </row>
    <row r="12190" spans="11:16" x14ac:dyDescent="0.3">
      <c r="K12190"/>
      <c r="L12190"/>
      <c r="M12190"/>
      <c r="N12190"/>
      <c r="O12190"/>
      <c r="P12190"/>
    </row>
    <row r="12191" spans="11:16" x14ac:dyDescent="0.3">
      <c r="K12191"/>
      <c r="L12191"/>
      <c r="M12191"/>
      <c r="N12191"/>
      <c r="O12191"/>
      <c r="P12191"/>
    </row>
    <row r="12192" spans="11:16" x14ac:dyDescent="0.3">
      <c r="K12192"/>
      <c r="L12192"/>
      <c r="M12192"/>
      <c r="N12192"/>
      <c r="O12192"/>
      <c r="P12192"/>
    </row>
    <row r="12193" spans="11:16" x14ac:dyDescent="0.3">
      <c r="K12193"/>
      <c r="L12193"/>
      <c r="M12193"/>
      <c r="N12193"/>
      <c r="O12193"/>
      <c r="P12193"/>
    </row>
    <row r="12194" spans="11:16" x14ac:dyDescent="0.3">
      <c r="K12194"/>
      <c r="L12194"/>
      <c r="M12194"/>
      <c r="N12194"/>
      <c r="O12194"/>
      <c r="P12194"/>
    </row>
    <row r="12195" spans="11:16" x14ac:dyDescent="0.3">
      <c r="K12195"/>
      <c r="L12195"/>
      <c r="M12195"/>
      <c r="N12195"/>
      <c r="O12195"/>
      <c r="P12195"/>
    </row>
    <row r="12196" spans="11:16" x14ac:dyDescent="0.3">
      <c r="K12196"/>
      <c r="L12196"/>
      <c r="M12196"/>
      <c r="N12196"/>
      <c r="O12196"/>
      <c r="P12196"/>
    </row>
    <row r="12197" spans="11:16" x14ac:dyDescent="0.3">
      <c r="K12197"/>
      <c r="L12197"/>
      <c r="M12197"/>
      <c r="N12197"/>
      <c r="O12197"/>
      <c r="P12197"/>
    </row>
    <row r="12198" spans="11:16" x14ac:dyDescent="0.3">
      <c r="K12198"/>
      <c r="L12198"/>
      <c r="M12198"/>
      <c r="N12198"/>
      <c r="O12198"/>
      <c r="P12198"/>
    </row>
    <row r="12199" spans="11:16" x14ac:dyDescent="0.3">
      <c r="K12199"/>
      <c r="L12199"/>
      <c r="M12199"/>
      <c r="N12199"/>
      <c r="O12199"/>
      <c r="P12199"/>
    </row>
    <row r="12200" spans="11:16" x14ac:dyDescent="0.3">
      <c r="K12200"/>
      <c r="L12200"/>
      <c r="M12200"/>
      <c r="N12200"/>
      <c r="O12200"/>
      <c r="P12200"/>
    </row>
    <row r="12201" spans="11:16" x14ac:dyDescent="0.3">
      <c r="K12201"/>
      <c r="L12201"/>
      <c r="M12201"/>
      <c r="N12201"/>
      <c r="O12201"/>
      <c r="P12201"/>
    </row>
    <row r="12202" spans="11:16" x14ac:dyDescent="0.3">
      <c r="K12202"/>
      <c r="L12202"/>
      <c r="M12202"/>
      <c r="N12202"/>
      <c r="O12202"/>
      <c r="P12202"/>
    </row>
    <row r="12203" spans="11:16" x14ac:dyDescent="0.3">
      <c r="K12203"/>
      <c r="L12203"/>
      <c r="M12203"/>
      <c r="N12203"/>
      <c r="O12203"/>
      <c r="P12203"/>
    </row>
    <row r="12204" spans="11:16" x14ac:dyDescent="0.3">
      <c r="K12204"/>
      <c r="L12204"/>
      <c r="M12204"/>
      <c r="N12204"/>
      <c r="O12204"/>
      <c r="P12204"/>
    </row>
    <row r="12205" spans="11:16" x14ac:dyDescent="0.3">
      <c r="K12205"/>
      <c r="L12205"/>
      <c r="M12205"/>
      <c r="N12205"/>
      <c r="O12205"/>
      <c r="P12205"/>
    </row>
    <row r="12206" spans="11:16" x14ac:dyDescent="0.3">
      <c r="K12206"/>
      <c r="L12206"/>
      <c r="M12206"/>
      <c r="N12206"/>
      <c r="O12206"/>
      <c r="P12206"/>
    </row>
    <row r="12207" spans="11:16" x14ac:dyDescent="0.3">
      <c r="K12207"/>
      <c r="L12207"/>
      <c r="M12207"/>
      <c r="N12207"/>
      <c r="O12207"/>
      <c r="P12207"/>
    </row>
    <row r="12208" spans="11:16" x14ac:dyDescent="0.3">
      <c r="K12208"/>
      <c r="L12208"/>
      <c r="M12208"/>
      <c r="N12208"/>
      <c r="O12208"/>
      <c r="P12208"/>
    </row>
    <row r="12209" spans="11:16" x14ac:dyDescent="0.3">
      <c r="K12209"/>
      <c r="L12209"/>
      <c r="M12209"/>
      <c r="N12209"/>
      <c r="O12209"/>
      <c r="P12209"/>
    </row>
    <row r="12210" spans="11:16" x14ac:dyDescent="0.3">
      <c r="K12210"/>
      <c r="L12210"/>
      <c r="M12210"/>
      <c r="N12210"/>
      <c r="O12210"/>
      <c r="P12210"/>
    </row>
    <row r="12211" spans="11:16" x14ac:dyDescent="0.3">
      <c r="K12211"/>
      <c r="L12211"/>
      <c r="M12211"/>
      <c r="N12211"/>
      <c r="O12211"/>
      <c r="P12211"/>
    </row>
    <row r="12212" spans="11:16" x14ac:dyDescent="0.3">
      <c r="K12212"/>
      <c r="L12212"/>
      <c r="M12212"/>
      <c r="N12212"/>
      <c r="O12212"/>
      <c r="P12212"/>
    </row>
    <row r="12213" spans="11:16" x14ac:dyDescent="0.3">
      <c r="K12213"/>
      <c r="L12213"/>
      <c r="M12213"/>
      <c r="N12213"/>
      <c r="O12213"/>
      <c r="P12213"/>
    </row>
    <row r="12214" spans="11:16" x14ac:dyDescent="0.3">
      <c r="K12214"/>
      <c r="L12214"/>
      <c r="M12214"/>
      <c r="N12214"/>
      <c r="O12214"/>
      <c r="P12214"/>
    </row>
    <row r="12215" spans="11:16" x14ac:dyDescent="0.3">
      <c r="K12215"/>
      <c r="L12215"/>
      <c r="M12215"/>
      <c r="N12215"/>
      <c r="O12215"/>
      <c r="P12215"/>
    </row>
    <row r="12216" spans="11:16" x14ac:dyDescent="0.3">
      <c r="K12216"/>
      <c r="L12216"/>
      <c r="M12216"/>
      <c r="N12216"/>
      <c r="O12216"/>
      <c r="P12216"/>
    </row>
    <row r="12217" spans="11:16" x14ac:dyDescent="0.3">
      <c r="K12217"/>
      <c r="L12217"/>
      <c r="M12217"/>
      <c r="N12217"/>
      <c r="O12217"/>
      <c r="P12217"/>
    </row>
    <row r="12218" spans="11:16" x14ac:dyDescent="0.3">
      <c r="K12218"/>
      <c r="L12218"/>
      <c r="M12218"/>
      <c r="N12218"/>
      <c r="O12218"/>
      <c r="P12218"/>
    </row>
    <row r="12219" spans="11:16" x14ac:dyDescent="0.3">
      <c r="K12219"/>
      <c r="L12219"/>
      <c r="M12219"/>
      <c r="N12219"/>
      <c r="O12219"/>
      <c r="P12219"/>
    </row>
    <row r="12220" spans="11:16" x14ac:dyDescent="0.3">
      <c r="K12220"/>
      <c r="L12220"/>
      <c r="M12220"/>
      <c r="N12220"/>
      <c r="O12220"/>
      <c r="P12220"/>
    </row>
    <row r="12221" spans="11:16" x14ac:dyDescent="0.3">
      <c r="K12221"/>
      <c r="L12221"/>
      <c r="M12221"/>
      <c r="N12221"/>
      <c r="O12221"/>
      <c r="P12221"/>
    </row>
    <row r="12222" spans="11:16" x14ac:dyDescent="0.3">
      <c r="K12222"/>
      <c r="L12222"/>
      <c r="M12222"/>
      <c r="N12222"/>
      <c r="O12222"/>
      <c r="P12222"/>
    </row>
    <row r="12223" spans="11:16" x14ac:dyDescent="0.3">
      <c r="K12223"/>
      <c r="L12223"/>
      <c r="M12223"/>
      <c r="N12223"/>
      <c r="O12223"/>
      <c r="P12223"/>
    </row>
    <row r="12224" spans="11:16" x14ac:dyDescent="0.3">
      <c r="K12224"/>
      <c r="L12224"/>
      <c r="M12224"/>
      <c r="N12224"/>
      <c r="O12224"/>
      <c r="P12224"/>
    </row>
    <row r="12225" spans="11:16" x14ac:dyDescent="0.3">
      <c r="K12225"/>
      <c r="L12225"/>
      <c r="M12225"/>
      <c r="N12225"/>
      <c r="O12225"/>
      <c r="P12225"/>
    </row>
    <row r="12226" spans="11:16" x14ac:dyDescent="0.3">
      <c r="K12226"/>
      <c r="L12226"/>
      <c r="M12226"/>
      <c r="N12226"/>
      <c r="O12226"/>
      <c r="P12226"/>
    </row>
    <row r="12227" spans="11:16" x14ac:dyDescent="0.3">
      <c r="K12227"/>
      <c r="L12227"/>
      <c r="M12227"/>
      <c r="N12227"/>
      <c r="O12227"/>
      <c r="P12227"/>
    </row>
    <row r="12228" spans="11:16" x14ac:dyDescent="0.3">
      <c r="K12228"/>
      <c r="L12228"/>
      <c r="M12228"/>
      <c r="N12228"/>
      <c r="O12228"/>
      <c r="P12228"/>
    </row>
    <row r="12229" spans="11:16" x14ac:dyDescent="0.3">
      <c r="K12229"/>
      <c r="L12229"/>
      <c r="M12229"/>
      <c r="N12229"/>
      <c r="O12229"/>
      <c r="P12229"/>
    </row>
    <row r="12230" spans="11:16" x14ac:dyDescent="0.3">
      <c r="K12230"/>
      <c r="L12230"/>
      <c r="M12230"/>
      <c r="N12230"/>
      <c r="O12230"/>
      <c r="P12230"/>
    </row>
    <row r="12231" spans="11:16" x14ac:dyDescent="0.3">
      <c r="K12231"/>
      <c r="L12231"/>
      <c r="M12231"/>
      <c r="N12231"/>
      <c r="O12231"/>
      <c r="P12231"/>
    </row>
    <row r="12232" spans="11:16" x14ac:dyDescent="0.3">
      <c r="K12232"/>
      <c r="L12232"/>
      <c r="M12232"/>
      <c r="N12232"/>
      <c r="O12232"/>
      <c r="P12232"/>
    </row>
    <row r="12233" spans="11:16" x14ac:dyDescent="0.3">
      <c r="K12233"/>
      <c r="L12233"/>
      <c r="M12233"/>
      <c r="N12233"/>
      <c r="O12233"/>
      <c r="P12233"/>
    </row>
    <row r="12234" spans="11:16" x14ac:dyDescent="0.3">
      <c r="K12234"/>
      <c r="L12234"/>
      <c r="M12234"/>
      <c r="N12234"/>
      <c r="O12234"/>
      <c r="P12234"/>
    </row>
    <row r="12235" spans="11:16" x14ac:dyDescent="0.3">
      <c r="K12235"/>
      <c r="L12235"/>
      <c r="M12235"/>
      <c r="N12235"/>
      <c r="O12235"/>
      <c r="P12235"/>
    </row>
    <row r="12236" spans="11:16" x14ac:dyDescent="0.3">
      <c r="K12236"/>
      <c r="L12236"/>
      <c r="M12236"/>
      <c r="N12236"/>
      <c r="O12236"/>
      <c r="P12236"/>
    </row>
    <row r="12237" spans="11:16" x14ac:dyDescent="0.3">
      <c r="K12237"/>
      <c r="L12237"/>
      <c r="M12237"/>
      <c r="N12237"/>
      <c r="O12237"/>
      <c r="P12237"/>
    </row>
    <row r="12238" spans="11:16" x14ac:dyDescent="0.3">
      <c r="K12238"/>
      <c r="L12238"/>
      <c r="M12238"/>
      <c r="N12238"/>
      <c r="O12238"/>
      <c r="P12238"/>
    </row>
    <row r="12239" spans="11:16" x14ac:dyDescent="0.3">
      <c r="K12239"/>
      <c r="L12239"/>
      <c r="M12239"/>
      <c r="N12239"/>
      <c r="O12239"/>
      <c r="P12239"/>
    </row>
    <row r="12240" spans="11:16" x14ac:dyDescent="0.3">
      <c r="K12240"/>
      <c r="L12240"/>
      <c r="M12240"/>
      <c r="N12240"/>
      <c r="O12240"/>
      <c r="P12240"/>
    </row>
    <row r="12241" spans="11:16" x14ac:dyDescent="0.3">
      <c r="K12241"/>
      <c r="L12241"/>
      <c r="M12241"/>
      <c r="N12241"/>
      <c r="O12241"/>
      <c r="P12241"/>
    </row>
    <row r="12242" spans="11:16" x14ac:dyDescent="0.3">
      <c r="K12242"/>
      <c r="L12242"/>
      <c r="M12242"/>
      <c r="N12242"/>
      <c r="O12242"/>
      <c r="P12242"/>
    </row>
    <row r="12243" spans="11:16" x14ac:dyDescent="0.3">
      <c r="K12243"/>
      <c r="L12243"/>
      <c r="M12243"/>
      <c r="N12243"/>
      <c r="O12243"/>
      <c r="P12243"/>
    </row>
    <row r="12244" spans="11:16" x14ac:dyDescent="0.3">
      <c r="K12244"/>
      <c r="L12244"/>
      <c r="M12244"/>
      <c r="N12244"/>
      <c r="O12244"/>
      <c r="P12244"/>
    </row>
    <row r="12245" spans="11:16" x14ac:dyDescent="0.3">
      <c r="K12245"/>
      <c r="L12245"/>
      <c r="M12245"/>
      <c r="N12245"/>
      <c r="O12245"/>
      <c r="P12245"/>
    </row>
    <row r="12246" spans="11:16" x14ac:dyDescent="0.3">
      <c r="K12246"/>
      <c r="L12246"/>
      <c r="M12246"/>
      <c r="N12246"/>
      <c r="O12246"/>
      <c r="P12246"/>
    </row>
    <row r="12247" spans="11:16" x14ac:dyDescent="0.3">
      <c r="K12247"/>
      <c r="L12247"/>
      <c r="M12247"/>
      <c r="N12247"/>
      <c r="O12247"/>
      <c r="P12247"/>
    </row>
    <row r="12248" spans="11:16" x14ac:dyDescent="0.3">
      <c r="K12248"/>
      <c r="L12248"/>
      <c r="M12248"/>
      <c r="N12248"/>
      <c r="O12248"/>
      <c r="P12248"/>
    </row>
    <row r="12249" spans="11:16" x14ac:dyDescent="0.3">
      <c r="K12249"/>
      <c r="L12249"/>
      <c r="M12249"/>
      <c r="N12249"/>
      <c r="O12249"/>
      <c r="P12249"/>
    </row>
    <row r="12250" spans="11:16" x14ac:dyDescent="0.3">
      <c r="K12250"/>
      <c r="L12250"/>
      <c r="M12250"/>
      <c r="N12250"/>
      <c r="O12250"/>
      <c r="P12250"/>
    </row>
    <row r="12251" spans="11:16" x14ac:dyDescent="0.3">
      <c r="K12251"/>
      <c r="L12251"/>
      <c r="M12251"/>
      <c r="N12251"/>
      <c r="O12251"/>
      <c r="P12251"/>
    </row>
    <row r="12252" spans="11:16" x14ac:dyDescent="0.3">
      <c r="K12252"/>
      <c r="L12252"/>
      <c r="M12252"/>
      <c r="N12252"/>
      <c r="O12252"/>
      <c r="P12252"/>
    </row>
    <row r="12253" spans="11:16" x14ac:dyDescent="0.3">
      <c r="K12253"/>
      <c r="L12253"/>
      <c r="M12253"/>
      <c r="N12253"/>
      <c r="O12253"/>
      <c r="P12253"/>
    </row>
    <row r="12254" spans="11:16" x14ac:dyDescent="0.3">
      <c r="K12254"/>
      <c r="L12254"/>
      <c r="M12254"/>
      <c r="N12254"/>
      <c r="O12254"/>
      <c r="P12254"/>
    </row>
    <row r="12255" spans="11:16" x14ac:dyDescent="0.3">
      <c r="K12255"/>
      <c r="L12255"/>
      <c r="M12255"/>
      <c r="N12255"/>
      <c r="O12255"/>
      <c r="P12255"/>
    </row>
    <row r="12256" spans="11:16" x14ac:dyDescent="0.3">
      <c r="K12256"/>
      <c r="L12256"/>
      <c r="M12256"/>
      <c r="N12256"/>
      <c r="O12256"/>
      <c r="P12256"/>
    </row>
    <row r="12257" spans="11:16" x14ac:dyDescent="0.3">
      <c r="K12257"/>
      <c r="L12257"/>
      <c r="M12257"/>
      <c r="N12257"/>
      <c r="O12257"/>
      <c r="P12257"/>
    </row>
    <row r="12258" spans="11:16" x14ac:dyDescent="0.3">
      <c r="K12258"/>
      <c r="L12258"/>
      <c r="M12258"/>
      <c r="N12258"/>
      <c r="O12258"/>
      <c r="P12258"/>
    </row>
    <row r="12259" spans="11:16" x14ac:dyDescent="0.3">
      <c r="K12259"/>
      <c r="L12259"/>
      <c r="M12259"/>
      <c r="N12259"/>
      <c r="O12259"/>
      <c r="P12259"/>
    </row>
    <row r="12260" spans="11:16" x14ac:dyDescent="0.3">
      <c r="K12260"/>
      <c r="L12260"/>
      <c r="M12260"/>
      <c r="N12260"/>
      <c r="O12260"/>
      <c r="P12260"/>
    </row>
    <row r="12261" spans="11:16" x14ac:dyDescent="0.3">
      <c r="K12261"/>
      <c r="L12261"/>
      <c r="M12261"/>
      <c r="N12261"/>
      <c r="O12261"/>
      <c r="P12261"/>
    </row>
    <row r="12262" spans="11:16" x14ac:dyDescent="0.3">
      <c r="K12262"/>
      <c r="L12262"/>
      <c r="M12262"/>
      <c r="N12262"/>
      <c r="O12262"/>
      <c r="P12262"/>
    </row>
    <row r="12263" spans="11:16" x14ac:dyDescent="0.3">
      <c r="K12263"/>
      <c r="L12263"/>
      <c r="M12263"/>
      <c r="N12263"/>
      <c r="O12263"/>
      <c r="P12263"/>
    </row>
    <row r="12264" spans="11:16" x14ac:dyDescent="0.3">
      <c r="K12264"/>
      <c r="L12264"/>
      <c r="M12264"/>
      <c r="N12264"/>
      <c r="O12264"/>
      <c r="P12264"/>
    </row>
    <row r="12265" spans="11:16" x14ac:dyDescent="0.3">
      <c r="K12265"/>
      <c r="L12265"/>
      <c r="M12265"/>
      <c r="N12265"/>
      <c r="O12265"/>
      <c r="P12265"/>
    </row>
    <row r="12266" spans="11:16" x14ac:dyDescent="0.3">
      <c r="K12266"/>
      <c r="L12266"/>
      <c r="M12266"/>
      <c r="N12266"/>
      <c r="O12266"/>
      <c r="P12266"/>
    </row>
    <row r="12267" spans="11:16" x14ac:dyDescent="0.3">
      <c r="K12267"/>
      <c r="L12267"/>
      <c r="M12267"/>
      <c r="N12267"/>
      <c r="O12267"/>
      <c r="P12267"/>
    </row>
    <row r="12268" spans="11:16" x14ac:dyDescent="0.3">
      <c r="K12268"/>
      <c r="L12268"/>
      <c r="M12268"/>
      <c r="N12268"/>
      <c r="O12268"/>
      <c r="P12268"/>
    </row>
    <row r="12269" spans="11:16" x14ac:dyDescent="0.3">
      <c r="K12269"/>
      <c r="L12269"/>
      <c r="M12269"/>
      <c r="N12269"/>
      <c r="O12269"/>
      <c r="P12269"/>
    </row>
    <row r="12270" spans="11:16" x14ac:dyDescent="0.3">
      <c r="K12270"/>
      <c r="L12270"/>
      <c r="M12270"/>
      <c r="N12270"/>
      <c r="O12270"/>
      <c r="P12270"/>
    </row>
    <row r="12271" spans="11:16" x14ac:dyDescent="0.3">
      <c r="K12271"/>
      <c r="L12271"/>
      <c r="M12271"/>
      <c r="N12271"/>
      <c r="O12271"/>
      <c r="P12271"/>
    </row>
    <row r="12272" spans="11:16" x14ac:dyDescent="0.3">
      <c r="K12272"/>
      <c r="L12272"/>
      <c r="M12272"/>
      <c r="N12272"/>
      <c r="O12272"/>
      <c r="P12272"/>
    </row>
    <row r="12273" spans="11:16" x14ac:dyDescent="0.3">
      <c r="K12273"/>
      <c r="L12273"/>
      <c r="M12273"/>
      <c r="N12273"/>
      <c r="O12273"/>
      <c r="P12273"/>
    </row>
    <row r="12274" spans="11:16" x14ac:dyDescent="0.3">
      <c r="K12274"/>
      <c r="L12274"/>
      <c r="M12274"/>
      <c r="N12274"/>
      <c r="O12274"/>
      <c r="P12274"/>
    </row>
    <row r="12275" spans="11:16" x14ac:dyDescent="0.3">
      <c r="K12275"/>
      <c r="L12275"/>
      <c r="M12275"/>
      <c r="N12275"/>
      <c r="O12275"/>
      <c r="P12275"/>
    </row>
    <row r="12276" spans="11:16" x14ac:dyDescent="0.3">
      <c r="K12276"/>
      <c r="L12276"/>
      <c r="M12276"/>
      <c r="N12276"/>
      <c r="O12276"/>
      <c r="P12276"/>
    </row>
    <row r="12277" spans="11:16" x14ac:dyDescent="0.3">
      <c r="K12277"/>
      <c r="L12277"/>
      <c r="M12277"/>
      <c r="N12277"/>
      <c r="O12277"/>
      <c r="P12277"/>
    </row>
    <row r="12278" spans="11:16" x14ac:dyDescent="0.3">
      <c r="K12278"/>
      <c r="L12278"/>
      <c r="M12278"/>
      <c r="N12278"/>
      <c r="O12278"/>
      <c r="P12278"/>
    </row>
    <row r="12279" spans="11:16" x14ac:dyDescent="0.3">
      <c r="K12279"/>
      <c r="L12279"/>
      <c r="M12279"/>
      <c r="N12279"/>
      <c r="O12279"/>
      <c r="P12279"/>
    </row>
    <row r="12280" spans="11:16" x14ac:dyDescent="0.3">
      <c r="K12280"/>
      <c r="L12280"/>
      <c r="M12280"/>
      <c r="N12280"/>
      <c r="O12280"/>
      <c r="P12280"/>
    </row>
    <row r="12281" spans="11:16" x14ac:dyDescent="0.3">
      <c r="K12281"/>
      <c r="L12281"/>
      <c r="M12281"/>
      <c r="N12281"/>
      <c r="O12281"/>
      <c r="P12281"/>
    </row>
    <row r="12282" spans="11:16" x14ac:dyDescent="0.3">
      <c r="K12282"/>
      <c r="L12282"/>
      <c r="M12282"/>
      <c r="N12282"/>
      <c r="O12282"/>
      <c r="P12282"/>
    </row>
    <row r="12283" spans="11:16" x14ac:dyDescent="0.3">
      <c r="K12283"/>
      <c r="L12283"/>
      <c r="M12283"/>
      <c r="N12283"/>
      <c r="O12283"/>
      <c r="P12283"/>
    </row>
    <row r="12284" spans="11:16" x14ac:dyDescent="0.3">
      <c r="K12284"/>
      <c r="L12284"/>
      <c r="M12284"/>
      <c r="N12284"/>
      <c r="O12284"/>
      <c r="P12284"/>
    </row>
    <row r="12285" spans="11:16" x14ac:dyDescent="0.3">
      <c r="K12285"/>
      <c r="L12285"/>
      <c r="M12285"/>
      <c r="N12285"/>
      <c r="O12285"/>
      <c r="P12285"/>
    </row>
    <row r="12286" spans="11:16" x14ac:dyDescent="0.3">
      <c r="K12286"/>
      <c r="L12286"/>
      <c r="M12286"/>
      <c r="N12286"/>
      <c r="O12286"/>
      <c r="P12286"/>
    </row>
    <row r="12287" spans="11:16" x14ac:dyDescent="0.3">
      <c r="K12287"/>
      <c r="L12287"/>
      <c r="M12287"/>
      <c r="N12287"/>
      <c r="O12287"/>
      <c r="P12287"/>
    </row>
    <row r="12288" spans="11:16" x14ac:dyDescent="0.3">
      <c r="K12288"/>
      <c r="L12288"/>
      <c r="M12288"/>
      <c r="N12288"/>
      <c r="O12288"/>
      <c r="P12288"/>
    </row>
    <row r="12289" spans="11:16" x14ac:dyDescent="0.3">
      <c r="K12289"/>
      <c r="L12289"/>
      <c r="M12289"/>
      <c r="N12289"/>
      <c r="O12289"/>
      <c r="P12289"/>
    </row>
    <row r="12290" spans="11:16" x14ac:dyDescent="0.3">
      <c r="K12290"/>
      <c r="L12290"/>
      <c r="M12290"/>
      <c r="N12290"/>
      <c r="O12290"/>
      <c r="P12290"/>
    </row>
    <row r="12291" spans="11:16" x14ac:dyDescent="0.3">
      <c r="K12291"/>
      <c r="L12291"/>
      <c r="M12291"/>
      <c r="N12291"/>
      <c r="O12291"/>
      <c r="P12291"/>
    </row>
    <row r="12292" spans="11:16" x14ac:dyDescent="0.3">
      <c r="K12292"/>
      <c r="L12292"/>
      <c r="M12292"/>
      <c r="N12292"/>
      <c r="O12292"/>
      <c r="P12292"/>
    </row>
    <row r="12293" spans="11:16" x14ac:dyDescent="0.3">
      <c r="K12293"/>
      <c r="L12293"/>
      <c r="M12293"/>
      <c r="N12293"/>
      <c r="O12293"/>
      <c r="P12293"/>
    </row>
    <row r="12294" spans="11:16" x14ac:dyDescent="0.3">
      <c r="K12294"/>
      <c r="L12294"/>
      <c r="M12294"/>
      <c r="N12294"/>
      <c r="O12294"/>
      <c r="P12294"/>
    </row>
    <row r="12295" spans="11:16" x14ac:dyDescent="0.3">
      <c r="K12295"/>
      <c r="L12295"/>
      <c r="M12295"/>
      <c r="N12295"/>
      <c r="O12295"/>
      <c r="P12295"/>
    </row>
    <row r="12296" spans="11:16" x14ac:dyDescent="0.3">
      <c r="K12296"/>
      <c r="L12296"/>
      <c r="M12296"/>
      <c r="N12296"/>
      <c r="O12296"/>
      <c r="P12296"/>
    </row>
    <row r="12297" spans="11:16" x14ac:dyDescent="0.3">
      <c r="K12297"/>
      <c r="L12297"/>
      <c r="M12297"/>
      <c r="N12297"/>
      <c r="O12297"/>
      <c r="P12297"/>
    </row>
    <row r="12298" spans="11:16" x14ac:dyDescent="0.3">
      <c r="K12298"/>
      <c r="L12298"/>
      <c r="M12298"/>
      <c r="N12298"/>
      <c r="O12298"/>
      <c r="P12298"/>
    </row>
    <row r="12299" spans="11:16" x14ac:dyDescent="0.3">
      <c r="K12299"/>
      <c r="L12299"/>
      <c r="M12299"/>
      <c r="N12299"/>
      <c r="O12299"/>
      <c r="P12299"/>
    </row>
    <row r="12300" spans="11:16" x14ac:dyDescent="0.3">
      <c r="K12300"/>
      <c r="L12300"/>
      <c r="M12300"/>
      <c r="N12300"/>
      <c r="O12300"/>
      <c r="P12300"/>
    </row>
    <row r="12301" spans="11:16" x14ac:dyDescent="0.3">
      <c r="K12301"/>
      <c r="L12301"/>
      <c r="M12301"/>
      <c r="N12301"/>
      <c r="O12301"/>
      <c r="P12301"/>
    </row>
    <row r="12302" spans="11:16" x14ac:dyDescent="0.3">
      <c r="K12302"/>
      <c r="L12302"/>
      <c r="M12302"/>
      <c r="N12302"/>
      <c r="O12302"/>
      <c r="P12302"/>
    </row>
    <row r="12303" spans="11:16" x14ac:dyDescent="0.3">
      <c r="K12303"/>
      <c r="L12303"/>
      <c r="M12303"/>
      <c r="N12303"/>
      <c r="O12303"/>
      <c r="P12303"/>
    </row>
    <row r="12304" spans="11:16" x14ac:dyDescent="0.3">
      <c r="K12304"/>
      <c r="L12304"/>
      <c r="M12304"/>
      <c r="N12304"/>
      <c r="O12304"/>
      <c r="P12304"/>
    </row>
    <row r="12305" spans="11:16" x14ac:dyDescent="0.3">
      <c r="K12305"/>
      <c r="L12305"/>
      <c r="M12305"/>
      <c r="N12305"/>
      <c r="O12305"/>
      <c r="P12305"/>
    </row>
    <row r="12306" spans="11:16" x14ac:dyDescent="0.3">
      <c r="K12306"/>
      <c r="L12306"/>
      <c r="M12306"/>
      <c r="N12306"/>
      <c r="O12306"/>
      <c r="P12306"/>
    </row>
    <row r="12307" spans="11:16" x14ac:dyDescent="0.3">
      <c r="K12307"/>
      <c r="L12307"/>
      <c r="M12307"/>
      <c r="N12307"/>
      <c r="O12307"/>
      <c r="P12307"/>
    </row>
    <row r="12308" spans="11:16" x14ac:dyDescent="0.3">
      <c r="K12308"/>
      <c r="L12308"/>
      <c r="M12308"/>
      <c r="N12308"/>
      <c r="O12308"/>
      <c r="P12308"/>
    </row>
    <row r="12309" spans="11:16" x14ac:dyDescent="0.3">
      <c r="K12309"/>
      <c r="L12309"/>
      <c r="M12309"/>
      <c r="N12309"/>
      <c r="O12309"/>
      <c r="P12309"/>
    </row>
    <row r="12310" spans="11:16" x14ac:dyDescent="0.3">
      <c r="K12310"/>
      <c r="L12310"/>
      <c r="M12310"/>
      <c r="N12310"/>
      <c r="O12310"/>
      <c r="P12310"/>
    </row>
    <row r="12311" spans="11:16" x14ac:dyDescent="0.3">
      <c r="K12311"/>
      <c r="L12311"/>
      <c r="M12311"/>
      <c r="N12311"/>
      <c r="O12311"/>
      <c r="P12311"/>
    </row>
    <row r="12312" spans="11:16" x14ac:dyDescent="0.3">
      <c r="K12312"/>
      <c r="L12312"/>
      <c r="M12312"/>
      <c r="N12312"/>
      <c r="O12312"/>
      <c r="P12312"/>
    </row>
    <row r="12313" spans="11:16" x14ac:dyDescent="0.3">
      <c r="K12313"/>
      <c r="L12313"/>
      <c r="M12313"/>
      <c r="N12313"/>
      <c r="O12313"/>
      <c r="P12313"/>
    </row>
    <row r="12314" spans="11:16" x14ac:dyDescent="0.3">
      <c r="K12314"/>
      <c r="L12314"/>
      <c r="M12314"/>
      <c r="N12314"/>
      <c r="O12314"/>
      <c r="P12314"/>
    </row>
    <row r="12315" spans="11:16" x14ac:dyDescent="0.3">
      <c r="K12315"/>
      <c r="L12315"/>
      <c r="M12315"/>
      <c r="N12315"/>
      <c r="O12315"/>
      <c r="P12315"/>
    </row>
    <row r="12316" spans="11:16" x14ac:dyDescent="0.3">
      <c r="K12316"/>
      <c r="L12316"/>
      <c r="M12316"/>
      <c r="N12316"/>
      <c r="O12316"/>
      <c r="P12316"/>
    </row>
    <row r="12317" spans="11:16" x14ac:dyDescent="0.3">
      <c r="K12317"/>
      <c r="L12317"/>
      <c r="M12317"/>
      <c r="N12317"/>
      <c r="O12317"/>
      <c r="P12317"/>
    </row>
    <row r="12318" spans="11:16" x14ac:dyDescent="0.3">
      <c r="K12318"/>
      <c r="L12318"/>
      <c r="M12318"/>
      <c r="N12318"/>
      <c r="O12318"/>
      <c r="P12318"/>
    </row>
    <row r="12319" spans="11:16" x14ac:dyDescent="0.3">
      <c r="K12319"/>
      <c r="L12319"/>
      <c r="M12319"/>
      <c r="N12319"/>
      <c r="O12319"/>
      <c r="P12319"/>
    </row>
    <row r="12320" spans="11:16" x14ac:dyDescent="0.3">
      <c r="K12320"/>
      <c r="L12320"/>
      <c r="M12320"/>
      <c r="N12320"/>
      <c r="O12320"/>
      <c r="P12320"/>
    </row>
    <row r="12321" spans="11:16" x14ac:dyDescent="0.3">
      <c r="K12321"/>
      <c r="L12321"/>
      <c r="M12321"/>
      <c r="N12321"/>
      <c r="O12321"/>
      <c r="P12321"/>
    </row>
    <row r="12322" spans="11:16" x14ac:dyDescent="0.3">
      <c r="K12322"/>
      <c r="L12322"/>
      <c r="M12322"/>
      <c r="N12322"/>
      <c r="O12322"/>
      <c r="P12322"/>
    </row>
    <row r="12323" spans="11:16" x14ac:dyDescent="0.3">
      <c r="K12323"/>
      <c r="L12323"/>
      <c r="M12323"/>
      <c r="N12323"/>
      <c r="O12323"/>
      <c r="P12323"/>
    </row>
    <row r="12324" spans="11:16" x14ac:dyDescent="0.3">
      <c r="K12324"/>
      <c r="L12324"/>
      <c r="M12324"/>
      <c r="N12324"/>
      <c r="O12324"/>
      <c r="P12324"/>
    </row>
    <row r="12325" spans="11:16" x14ac:dyDescent="0.3">
      <c r="K12325"/>
      <c r="L12325"/>
      <c r="M12325"/>
      <c r="N12325"/>
      <c r="O12325"/>
      <c r="P12325"/>
    </row>
    <row r="12326" spans="11:16" x14ac:dyDescent="0.3">
      <c r="K12326"/>
      <c r="L12326"/>
      <c r="M12326"/>
      <c r="N12326"/>
      <c r="O12326"/>
      <c r="P12326"/>
    </row>
    <row r="12327" spans="11:16" x14ac:dyDescent="0.3">
      <c r="K12327"/>
      <c r="L12327"/>
      <c r="M12327"/>
      <c r="N12327"/>
      <c r="O12327"/>
      <c r="P12327"/>
    </row>
    <row r="12328" spans="11:16" x14ac:dyDescent="0.3">
      <c r="K12328"/>
      <c r="L12328"/>
      <c r="M12328"/>
      <c r="N12328"/>
      <c r="O12328"/>
      <c r="P12328"/>
    </row>
    <row r="12329" spans="11:16" x14ac:dyDescent="0.3">
      <c r="K12329"/>
      <c r="L12329"/>
      <c r="M12329"/>
      <c r="N12329"/>
      <c r="O12329"/>
      <c r="P12329"/>
    </row>
    <row r="12330" spans="11:16" x14ac:dyDescent="0.3">
      <c r="K12330"/>
      <c r="L12330"/>
      <c r="M12330"/>
      <c r="N12330"/>
      <c r="O12330"/>
      <c r="P12330"/>
    </row>
    <row r="12331" spans="11:16" x14ac:dyDescent="0.3">
      <c r="K12331"/>
      <c r="L12331"/>
      <c r="M12331"/>
      <c r="N12331"/>
      <c r="O12331"/>
      <c r="P12331"/>
    </row>
    <row r="12332" spans="11:16" x14ac:dyDescent="0.3">
      <c r="K12332"/>
      <c r="L12332"/>
      <c r="M12332"/>
      <c r="N12332"/>
      <c r="O12332"/>
      <c r="P12332"/>
    </row>
    <row r="12333" spans="11:16" x14ac:dyDescent="0.3">
      <c r="K12333"/>
      <c r="L12333"/>
      <c r="M12333"/>
      <c r="N12333"/>
      <c r="O12333"/>
      <c r="P12333"/>
    </row>
    <row r="12334" spans="11:16" x14ac:dyDescent="0.3">
      <c r="K12334"/>
      <c r="L12334"/>
      <c r="M12334"/>
      <c r="N12334"/>
      <c r="O12334"/>
      <c r="P12334"/>
    </row>
    <row r="12335" spans="11:16" x14ac:dyDescent="0.3">
      <c r="K12335"/>
      <c r="L12335"/>
      <c r="M12335"/>
      <c r="N12335"/>
      <c r="O12335"/>
      <c r="P12335"/>
    </row>
    <row r="12336" spans="11:16" x14ac:dyDescent="0.3">
      <c r="K12336"/>
      <c r="L12336"/>
      <c r="M12336"/>
      <c r="N12336"/>
      <c r="O12336"/>
      <c r="P12336"/>
    </row>
    <row r="12337" spans="11:16" x14ac:dyDescent="0.3">
      <c r="K12337"/>
      <c r="L12337"/>
      <c r="M12337"/>
      <c r="N12337"/>
      <c r="O12337"/>
      <c r="P12337"/>
    </row>
    <row r="12338" spans="11:16" x14ac:dyDescent="0.3">
      <c r="K12338"/>
      <c r="L12338"/>
      <c r="M12338"/>
      <c r="N12338"/>
      <c r="O12338"/>
      <c r="P12338"/>
    </row>
    <row r="12339" spans="11:16" x14ac:dyDescent="0.3">
      <c r="K12339"/>
      <c r="L12339"/>
      <c r="M12339"/>
      <c r="N12339"/>
      <c r="O12339"/>
      <c r="P12339"/>
    </row>
    <row r="12340" spans="11:16" x14ac:dyDescent="0.3">
      <c r="K12340"/>
      <c r="L12340"/>
      <c r="M12340"/>
      <c r="N12340"/>
      <c r="O12340"/>
      <c r="P12340"/>
    </row>
    <row r="12341" spans="11:16" x14ac:dyDescent="0.3">
      <c r="K12341"/>
      <c r="L12341"/>
      <c r="M12341"/>
      <c r="N12341"/>
      <c r="O12341"/>
      <c r="P12341"/>
    </row>
    <row r="12342" spans="11:16" x14ac:dyDescent="0.3">
      <c r="K12342"/>
      <c r="L12342"/>
      <c r="M12342"/>
      <c r="N12342"/>
      <c r="O12342"/>
      <c r="P12342"/>
    </row>
    <row r="12343" spans="11:16" x14ac:dyDescent="0.3">
      <c r="K12343"/>
      <c r="L12343"/>
      <c r="M12343"/>
      <c r="N12343"/>
      <c r="O12343"/>
      <c r="P12343"/>
    </row>
    <row r="12344" spans="11:16" x14ac:dyDescent="0.3">
      <c r="K12344"/>
      <c r="L12344"/>
      <c r="M12344"/>
      <c r="N12344"/>
      <c r="O12344"/>
      <c r="P12344"/>
    </row>
    <row r="12345" spans="11:16" x14ac:dyDescent="0.3">
      <c r="K12345"/>
      <c r="L12345"/>
      <c r="M12345"/>
      <c r="N12345"/>
      <c r="O12345"/>
      <c r="P12345"/>
    </row>
    <row r="12346" spans="11:16" x14ac:dyDescent="0.3">
      <c r="K12346"/>
      <c r="L12346"/>
      <c r="M12346"/>
      <c r="N12346"/>
      <c r="O12346"/>
      <c r="P12346"/>
    </row>
    <row r="12347" spans="11:16" x14ac:dyDescent="0.3">
      <c r="K12347"/>
      <c r="L12347"/>
      <c r="M12347"/>
      <c r="N12347"/>
      <c r="O12347"/>
      <c r="P12347"/>
    </row>
    <row r="12348" spans="11:16" x14ac:dyDescent="0.3">
      <c r="K12348"/>
      <c r="L12348"/>
      <c r="M12348"/>
      <c r="N12348"/>
      <c r="O12348"/>
      <c r="P12348"/>
    </row>
    <row r="12349" spans="11:16" x14ac:dyDescent="0.3">
      <c r="K12349"/>
      <c r="L12349"/>
      <c r="M12349"/>
      <c r="N12349"/>
      <c r="O12349"/>
      <c r="P12349"/>
    </row>
    <row r="12350" spans="11:16" x14ac:dyDescent="0.3">
      <c r="K12350"/>
      <c r="L12350"/>
      <c r="M12350"/>
      <c r="N12350"/>
      <c r="O12350"/>
      <c r="P12350"/>
    </row>
    <row r="12351" spans="11:16" x14ac:dyDescent="0.3">
      <c r="K12351"/>
      <c r="L12351"/>
      <c r="M12351"/>
      <c r="N12351"/>
      <c r="O12351"/>
      <c r="P12351"/>
    </row>
    <row r="12352" spans="11:16" x14ac:dyDescent="0.3">
      <c r="K12352"/>
      <c r="L12352"/>
      <c r="M12352"/>
      <c r="N12352"/>
      <c r="O12352"/>
      <c r="P12352"/>
    </row>
    <row r="12353" spans="11:16" x14ac:dyDescent="0.3">
      <c r="K12353"/>
      <c r="L12353"/>
      <c r="M12353"/>
      <c r="N12353"/>
      <c r="O12353"/>
      <c r="P12353"/>
    </row>
    <row r="12354" spans="11:16" x14ac:dyDescent="0.3">
      <c r="K12354"/>
      <c r="L12354"/>
      <c r="M12354"/>
      <c r="N12354"/>
      <c r="O12354"/>
      <c r="P12354"/>
    </row>
    <row r="12355" spans="11:16" x14ac:dyDescent="0.3">
      <c r="K12355"/>
      <c r="L12355"/>
      <c r="M12355"/>
      <c r="N12355"/>
      <c r="O12355"/>
      <c r="P12355"/>
    </row>
    <row r="12356" spans="11:16" x14ac:dyDescent="0.3">
      <c r="K12356"/>
      <c r="L12356"/>
      <c r="M12356"/>
      <c r="N12356"/>
      <c r="O12356"/>
      <c r="P12356"/>
    </row>
    <row r="12357" spans="11:16" x14ac:dyDescent="0.3">
      <c r="K12357"/>
      <c r="L12357"/>
      <c r="M12357"/>
      <c r="N12357"/>
      <c r="O12357"/>
      <c r="P12357"/>
    </row>
    <row r="12358" spans="11:16" x14ac:dyDescent="0.3">
      <c r="K12358"/>
      <c r="L12358"/>
      <c r="M12358"/>
      <c r="N12358"/>
      <c r="O12358"/>
      <c r="P12358"/>
    </row>
    <row r="12359" spans="11:16" x14ac:dyDescent="0.3">
      <c r="K12359"/>
      <c r="L12359"/>
      <c r="M12359"/>
      <c r="N12359"/>
      <c r="O12359"/>
      <c r="P12359"/>
    </row>
    <row r="12360" spans="11:16" x14ac:dyDescent="0.3">
      <c r="K12360"/>
      <c r="L12360"/>
      <c r="M12360"/>
      <c r="N12360"/>
      <c r="O12360"/>
      <c r="P12360"/>
    </row>
    <row r="12361" spans="11:16" x14ac:dyDescent="0.3">
      <c r="K12361"/>
      <c r="L12361"/>
      <c r="M12361"/>
      <c r="N12361"/>
      <c r="O12361"/>
      <c r="P12361"/>
    </row>
    <row r="12362" spans="11:16" x14ac:dyDescent="0.3">
      <c r="K12362"/>
      <c r="L12362"/>
      <c r="M12362"/>
      <c r="N12362"/>
      <c r="O12362"/>
      <c r="P12362"/>
    </row>
    <row r="12363" spans="11:16" x14ac:dyDescent="0.3">
      <c r="K12363"/>
      <c r="L12363"/>
      <c r="M12363"/>
      <c r="N12363"/>
      <c r="O12363"/>
      <c r="P12363"/>
    </row>
    <row r="12364" spans="11:16" x14ac:dyDescent="0.3">
      <c r="K12364"/>
      <c r="L12364"/>
      <c r="M12364"/>
      <c r="N12364"/>
      <c r="O12364"/>
      <c r="P12364"/>
    </row>
    <row r="12365" spans="11:16" x14ac:dyDescent="0.3">
      <c r="K12365"/>
      <c r="L12365"/>
      <c r="M12365"/>
      <c r="N12365"/>
      <c r="O12365"/>
      <c r="P12365"/>
    </row>
    <row r="12366" spans="11:16" x14ac:dyDescent="0.3">
      <c r="K12366"/>
      <c r="L12366"/>
      <c r="M12366"/>
      <c r="N12366"/>
      <c r="O12366"/>
      <c r="P12366"/>
    </row>
    <row r="12367" spans="11:16" x14ac:dyDescent="0.3">
      <c r="K12367"/>
      <c r="L12367"/>
      <c r="M12367"/>
      <c r="N12367"/>
      <c r="O12367"/>
      <c r="P12367"/>
    </row>
    <row r="12368" spans="11:16" x14ac:dyDescent="0.3">
      <c r="K12368"/>
      <c r="L12368"/>
      <c r="M12368"/>
      <c r="N12368"/>
      <c r="O12368"/>
      <c r="P12368"/>
    </row>
    <row r="12369" spans="11:16" x14ac:dyDescent="0.3">
      <c r="K12369"/>
      <c r="L12369"/>
      <c r="M12369"/>
      <c r="N12369"/>
      <c r="O12369"/>
      <c r="P12369"/>
    </row>
    <row r="12370" spans="11:16" x14ac:dyDescent="0.3">
      <c r="K12370"/>
      <c r="L12370"/>
      <c r="M12370"/>
      <c r="N12370"/>
      <c r="O12370"/>
      <c r="P12370"/>
    </row>
    <row r="12371" spans="11:16" x14ac:dyDescent="0.3">
      <c r="K12371"/>
      <c r="L12371"/>
      <c r="M12371"/>
      <c r="N12371"/>
      <c r="O12371"/>
      <c r="P123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9522-BC4E-4406-85D1-B205C8954A02}">
  <dimension ref="A1:AD20"/>
  <sheetViews>
    <sheetView topLeftCell="F1" workbookViewId="0">
      <selection activeCell="E23" sqref="E23"/>
    </sheetView>
  </sheetViews>
  <sheetFormatPr defaultRowHeight="15.6" x14ac:dyDescent="0.3"/>
  <cols>
    <col min="1" max="1" width="12.8984375" bestFit="1" customWidth="1"/>
    <col min="2" max="2" width="8.8984375" bestFit="1" customWidth="1"/>
    <col min="3" max="3" width="16.19921875" bestFit="1" customWidth="1"/>
    <col min="4" max="4" width="10.09765625" bestFit="1" customWidth="1"/>
    <col min="5" max="5" width="10.8984375" bestFit="1" customWidth="1"/>
    <col min="8" max="8" width="20.69921875" bestFit="1" customWidth="1"/>
    <col min="9" max="9" width="10.796875" bestFit="1" customWidth="1"/>
    <col min="10" max="10" width="6.59765625" bestFit="1" customWidth="1"/>
    <col min="11" max="11" width="6.796875" bestFit="1" customWidth="1"/>
    <col min="12" max="12" width="11.5" bestFit="1" customWidth="1"/>
    <col min="13" max="13" width="6.8984375" bestFit="1" customWidth="1"/>
    <col min="14" max="14" width="6.796875" bestFit="1" customWidth="1"/>
    <col min="15" max="15" width="12.69921875" bestFit="1" customWidth="1"/>
    <col min="16" max="16" width="6.19921875" bestFit="1" customWidth="1"/>
    <col min="17" max="17" width="6.796875" bestFit="1" customWidth="1"/>
    <col min="18" max="18" width="13.09765625" bestFit="1" customWidth="1"/>
    <col min="19" max="19" width="6.19921875" bestFit="1" customWidth="1"/>
    <col min="20" max="20" width="7.796875" bestFit="1" customWidth="1"/>
    <col min="21" max="21" width="13.3984375" bestFit="1" customWidth="1"/>
    <col min="22" max="22" width="11.296875" bestFit="1" customWidth="1"/>
    <col min="23" max="23" width="9.8984375" bestFit="1" customWidth="1"/>
    <col min="24" max="24" width="9.59765625" bestFit="1" customWidth="1"/>
    <col min="25" max="25" width="10.796875" bestFit="1" customWidth="1"/>
    <col min="26" max="26" width="11.19921875" bestFit="1" customWidth="1"/>
    <col min="27" max="28" width="11.296875" bestFit="1" customWidth="1"/>
    <col min="29" max="29" width="21.19921875" bestFit="1" customWidth="1"/>
    <col min="30" max="30" width="19.09765625" bestFit="1" customWidth="1"/>
    <col min="31" max="31" width="14.69921875" bestFit="1" customWidth="1"/>
  </cols>
  <sheetData>
    <row r="1" spans="1:30" x14ac:dyDescent="0.3">
      <c r="A1" s="10" t="s">
        <v>78</v>
      </c>
      <c r="B1" s="10"/>
      <c r="C1" s="10"/>
      <c r="D1" s="10"/>
      <c r="E1" s="10"/>
      <c r="H1" t="s">
        <v>93</v>
      </c>
      <c r="V1" t="s">
        <v>116</v>
      </c>
      <c r="AC1" t="s">
        <v>115</v>
      </c>
    </row>
    <row r="2" spans="1:30" x14ac:dyDescent="0.3">
      <c r="A2" s="13" t="s">
        <v>57</v>
      </c>
      <c r="B2" s="10" t="s">
        <v>39</v>
      </c>
      <c r="C2" s="10" t="s">
        <v>88</v>
      </c>
      <c r="D2" s="10" t="s">
        <v>47</v>
      </c>
      <c r="E2" s="10" t="s">
        <v>8</v>
      </c>
      <c r="I2" s="5" t="s">
        <v>94</v>
      </c>
      <c r="V2" s="13" t="s">
        <v>39</v>
      </c>
      <c r="W2" s="13" t="s">
        <v>108</v>
      </c>
      <c r="X2" s="10"/>
      <c r="Y2" s="10"/>
      <c r="Z2" s="10"/>
      <c r="AA2" s="10"/>
      <c r="AC2" s="13" t="s">
        <v>6</v>
      </c>
      <c r="AD2" s="10" t="s">
        <v>76</v>
      </c>
    </row>
    <row r="3" spans="1:30" x14ac:dyDescent="0.3">
      <c r="A3" s="14" t="s">
        <v>16</v>
      </c>
      <c r="B3" s="10">
        <v>549</v>
      </c>
      <c r="C3" s="10">
        <v>0</v>
      </c>
      <c r="D3" s="10">
        <v>0</v>
      </c>
      <c r="E3" s="10">
        <v>0</v>
      </c>
      <c r="I3" t="s">
        <v>79</v>
      </c>
      <c r="L3" t="s">
        <v>80</v>
      </c>
      <c r="O3" t="s">
        <v>81</v>
      </c>
      <c r="R3" t="s">
        <v>15</v>
      </c>
      <c r="V3" s="13" t="s">
        <v>114</v>
      </c>
      <c r="W3" s="10" t="s">
        <v>79</v>
      </c>
      <c r="X3" s="10" t="s">
        <v>80</v>
      </c>
      <c r="Y3" s="10" t="s">
        <v>81</v>
      </c>
      <c r="Z3" s="10" t="s">
        <v>15</v>
      </c>
      <c r="AA3" s="10" t="s">
        <v>58</v>
      </c>
      <c r="AC3" s="10" t="s">
        <v>10</v>
      </c>
      <c r="AD3" s="10">
        <v>5400872.3643333688</v>
      </c>
    </row>
    <row r="4" spans="1:30" x14ac:dyDescent="0.3">
      <c r="A4" s="14" t="s">
        <v>79</v>
      </c>
      <c r="B4" s="10">
        <v>823266</v>
      </c>
      <c r="C4" s="10">
        <v>46135797.260333277</v>
      </c>
      <c r="D4" s="10">
        <v>9255966.1850000024</v>
      </c>
      <c r="E4" s="10">
        <v>46135883.980123356</v>
      </c>
      <c r="H4" s="5" t="s">
        <v>114</v>
      </c>
      <c r="I4" t="s">
        <v>39</v>
      </c>
      <c r="J4" t="s">
        <v>90</v>
      </c>
      <c r="K4" t="s">
        <v>95</v>
      </c>
      <c r="L4" t="s">
        <v>39</v>
      </c>
      <c r="M4" t="s">
        <v>90</v>
      </c>
      <c r="N4" t="s">
        <v>95</v>
      </c>
      <c r="O4" t="s">
        <v>39</v>
      </c>
      <c r="P4" t="s">
        <v>90</v>
      </c>
      <c r="Q4" t="s">
        <v>95</v>
      </c>
      <c r="R4" t="s">
        <v>39</v>
      </c>
      <c r="S4" t="s">
        <v>90</v>
      </c>
      <c r="T4" t="s">
        <v>95</v>
      </c>
      <c r="V4" s="14">
        <v>1</v>
      </c>
      <c r="W4" s="10">
        <v>89096</v>
      </c>
      <c r="X4" s="10">
        <v>101800</v>
      </c>
      <c r="Y4" s="10">
        <v>21884</v>
      </c>
      <c r="Z4" s="10">
        <v>1517</v>
      </c>
      <c r="AA4" s="10">
        <v>214297</v>
      </c>
      <c r="AC4" s="10" t="s">
        <v>13</v>
      </c>
      <c r="AD4" s="10">
        <v>4361602.529333326</v>
      </c>
    </row>
    <row r="5" spans="1:30" x14ac:dyDescent="0.3">
      <c r="A5" s="14" t="s">
        <v>80</v>
      </c>
      <c r="B5" s="10">
        <v>695816</v>
      </c>
      <c r="C5" s="10">
        <v>43177552.715666637</v>
      </c>
      <c r="D5" s="10">
        <v>7344903.4663333427</v>
      </c>
      <c r="E5" s="10">
        <v>43178236.05933331</v>
      </c>
      <c r="H5" s="6">
        <v>2024</v>
      </c>
      <c r="K5" s="12"/>
      <c r="N5" s="12"/>
      <c r="Q5" s="12"/>
      <c r="T5" s="12"/>
      <c r="V5" s="14">
        <v>2</v>
      </c>
      <c r="W5" s="10">
        <v>79970</v>
      </c>
      <c r="X5" s="10">
        <v>66988</v>
      </c>
      <c r="Y5" s="10">
        <v>19555</v>
      </c>
      <c r="Z5" s="10"/>
      <c r="AA5" s="10">
        <v>166513</v>
      </c>
      <c r="AC5" s="10" t="s">
        <v>113</v>
      </c>
      <c r="AD5" s="10">
        <v>4019744.9949999722</v>
      </c>
    </row>
    <row r="6" spans="1:30" x14ac:dyDescent="0.3">
      <c r="A6" s="14" t="s">
        <v>81</v>
      </c>
      <c r="B6" s="10">
        <v>192619</v>
      </c>
      <c r="C6" s="10">
        <v>14914864.061666662</v>
      </c>
      <c r="D6" s="10">
        <v>3777177.3086666679</v>
      </c>
      <c r="E6" s="10">
        <v>14930819.56166666</v>
      </c>
      <c r="H6" s="7" t="s">
        <v>71</v>
      </c>
      <c r="K6" s="12"/>
      <c r="N6" s="12"/>
      <c r="Q6" s="12"/>
      <c r="T6" s="12"/>
      <c r="V6" s="14">
        <v>3</v>
      </c>
      <c r="W6" s="10">
        <v>62046</v>
      </c>
      <c r="X6" s="10">
        <v>62656</v>
      </c>
      <c r="Y6" s="10">
        <v>15786</v>
      </c>
      <c r="Z6" s="10"/>
      <c r="AA6" s="10">
        <v>140488</v>
      </c>
      <c r="AC6" s="10" t="s">
        <v>109</v>
      </c>
      <c r="AD6" s="10">
        <v>3382306.0553332972</v>
      </c>
    </row>
    <row r="7" spans="1:30" x14ac:dyDescent="0.3">
      <c r="A7" s="14" t="s">
        <v>15</v>
      </c>
      <c r="B7" s="10">
        <v>11446</v>
      </c>
      <c r="C7" s="10">
        <v>5353.333333333333</v>
      </c>
      <c r="D7" s="10">
        <v>1369731.666666667</v>
      </c>
      <c r="E7" s="10">
        <v>5353.3333333333339</v>
      </c>
      <c r="H7" s="8" t="s">
        <v>59</v>
      </c>
      <c r="I7">
        <v>89096</v>
      </c>
      <c r="J7">
        <v>89096</v>
      </c>
      <c r="K7" s="12">
        <v>0</v>
      </c>
      <c r="L7">
        <v>101800</v>
      </c>
      <c r="M7">
        <v>101800</v>
      </c>
      <c r="N7" s="12">
        <v>0</v>
      </c>
      <c r="O7">
        <v>21884</v>
      </c>
      <c r="P7">
        <v>21884</v>
      </c>
      <c r="Q7" s="12">
        <v>0</v>
      </c>
      <c r="R7">
        <v>1517</v>
      </c>
      <c r="S7">
        <v>1517</v>
      </c>
      <c r="T7" s="12">
        <v>0</v>
      </c>
      <c r="V7" s="14">
        <v>4</v>
      </c>
      <c r="W7" s="10">
        <v>68561</v>
      </c>
      <c r="X7" s="10">
        <v>51631</v>
      </c>
      <c r="Y7" s="10">
        <v>13942</v>
      </c>
      <c r="Z7" s="10">
        <v>19</v>
      </c>
      <c r="AA7" s="10">
        <v>134153</v>
      </c>
      <c r="AC7" s="10" t="s">
        <v>111</v>
      </c>
      <c r="AD7" s="10">
        <v>3092819.4333333448</v>
      </c>
    </row>
    <row r="8" spans="1:30" x14ac:dyDescent="0.3">
      <c r="A8" s="14" t="s">
        <v>82</v>
      </c>
      <c r="B8" s="10">
        <v>1449</v>
      </c>
      <c r="C8" s="10">
        <v>199601.66666666672</v>
      </c>
      <c r="D8" s="10">
        <v>21625.000000000007</v>
      </c>
      <c r="E8" s="10">
        <v>199601.66666666666</v>
      </c>
      <c r="H8" s="8" t="s">
        <v>60</v>
      </c>
      <c r="I8">
        <v>79970</v>
      </c>
      <c r="J8">
        <v>-9126</v>
      </c>
      <c r="K8" s="12">
        <v>-0.10242884080093384</v>
      </c>
      <c r="L8">
        <v>66988</v>
      </c>
      <c r="M8">
        <v>-34812</v>
      </c>
      <c r="N8" s="12">
        <v>-0.34196463654223963</v>
      </c>
      <c r="O8">
        <v>19555</v>
      </c>
      <c r="P8">
        <v>-2329</v>
      </c>
      <c r="Q8" s="12">
        <v>-0.10642478523121912</v>
      </c>
      <c r="S8">
        <v>-1517</v>
      </c>
      <c r="T8" s="12">
        <v>-1</v>
      </c>
      <c r="V8" s="14">
        <v>5</v>
      </c>
      <c r="W8" s="10">
        <v>50644</v>
      </c>
      <c r="X8" s="10">
        <v>51020</v>
      </c>
      <c r="Y8" s="10">
        <v>16184</v>
      </c>
      <c r="Z8" s="10"/>
      <c r="AA8" s="10">
        <v>117848</v>
      </c>
      <c r="AC8" s="10" t="s">
        <v>11</v>
      </c>
      <c r="AD8" s="10">
        <v>2966739.1333333398</v>
      </c>
    </row>
    <row r="9" spans="1:30" x14ac:dyDescent="0.3">
      <c r="A9" s="14" t="s">
        <v>58</v>
      </c>
      <c r="B9" s="10">
        <v>1725145</v>
      </c>
      <c r="C9" s="10">
        <v>104433169.03766666</v>
      </c>
      <c r="D9" s="10">
        <v>21769403.626666673</v>
      </c>
      <c r="E9" s="10">
        <v>104449894.60112336</v>
      </c>
      <c r="H9" s="8" t="s">
        <v>61</v>
      </c>
      <c r="I9">
        <v>62046</v>
      </c>
      <c r="J9">
        <v>-17924</v>
      </c>
      <c r="K9" s="12">
        <v>-0.2241340502688508</v>
      </c>
      <c r="L9">
        <v>62656</v>
      </c>
      <c r="M9">
        <v>-4332</v>
      </c>
      <c r="N9" s="12">
        <v>-6.4668298799785084E-2</v>
      </c>
      <c r="O9">
        <v>15786</v>
      </c>
      <c r="P9">
        <v>-3769</v>
      </c>
      <c r="Q9" s="12">
        <v>-0.19273843006903602</v>
      </c>
      <c r="T9" s="12">
        <v>-1</v>
      </c>
      <c r="V9" s="14">
        <v>6</v>
      </c>
      <c r="W9" s="10">
        <v>45614</v>
      </c>
      <c r="X9" s="10">
        <v>59032</v>
      </c>
      <c r="Y9" s="10">
        <v>14386</v>
      </c>
      <c r="Z9" s="10"/>
      <c r="AA9" s="10">
        <v>119032</v>
      </c>
      <c r="AC9" s="10" t="s">
        <v>110</v>
      </c>
      <c r="AD9" s="10">
        <v>2826613.1666666665</v>
      </c>
    </row>
    <row r="10" spans="1:30" x14ac:dyDescent="0.3">
      <c r="H10" s="7" t="s">
        <v>72</v>
      </c>
      <c r="K10" s="12"/>
      <c r="N10" s="12"/>
      <c r="Q10" s="12"/>
      <c r="T10" s="12"/>
      <c r="V10" s="14">
        <v>7</v>
      </c>
      <c r="W10" s="10">
        <v>64437</v>
      </c>
      <c r="X10" s="10">
        <v>64737</v>
      </c>
      <c r="Y10" s="10">
        <v>20190</v>
      </c>
      <c r="Z10" s="10"/>
      <c r="AA10" s="10">
        <v>149364</v>
      </c>
      <c r="AC10" s="10" t="s">
        <v>12</v>
      </c>
      <c r="AD10" s="10">
        <v>2748491.7863333346</v>
      </c>
    </row>
    <row r="11" spans="1:30" x14ac:dyDescent="0.3">
      <c r="H11" s="8" t="s">
        <v>62</v>
      </c>
      <c r="I11">
        <v>68561</v>
      </c>
      <c r="J11">
        <v>6515</v>
      </c>
      <c r="K11" s="12">
        <v>0.10500273990265296</v>
      </c>
      <c r="L11">
        <v>51631</v>
      </c>
      <c r="M11">
        <v>-11025</v>
      </c>
      <c r="N11" s="12">
        <v>-0.17596080183861085</v>
      </c>
      <c r="O11">
        <v>13942</v>
      </c>
      <c r="P11">
        <v>-1844</v>
      </c>
      <c r="Q11" s="12">
        <v>-0.11681236538705186</v>
      </c>
      <c r="R11">
        <v>19</v>
      </c>
      <c r="S11">
        <v>19</v>
      </c>
      <c r="T11" s="12">
        <v>0</v>
      </c>
      <c r="V11" s="14">
        <v>8</v>
      </c>
      <c r="W11" s="10">
        <v>78495</v>
      </c>
      <c r="X11" s="10">
        <v>82100</v>
      </c>
      <c r="Y11" s="10">
        <v>22105</v>
      </c>
      <c r="Z11" s="10">
        <v>4568</v>
      </c>
      <c r="AA11" s="10">
        <v>187268</v>
      </c>
      <c r="AC11" s="10" t="s">
        <v>14</v>
      </c>
      <c r="AD11" s="10">
        <v>1939.6666666666658</v>
      </c>
    </row>
    <row r="12" spans="1:30" x14ac:dyDescent="0.3">
      <c r="H12" s="8" t="s">
        <v>63</v>
      </c>
      <c r="I12">
        <v>50644</v>
      </c>
      <c r="J12">
        <v>-17917</v>
      </c>
      <c r="K12" s="12">
        <v>-0.26132932716850688</v>
      </c>
      <c r="L12">
        <v>51020</v>
      </c>
      <c r="M12">
        <v>-611</v>
      </c>
      <c r="N12" s="12">
        <v>-1.1833975712265854E-2</v>
      </c>
      <c r="O12">
        <v>16184</v>
      </c>
      <c r="P12">
        <v>2242</v>
      </c>
      <c r="Q12" s="12">
        <v>0.16080906613111456</v>
      </c>
      <c r="S12">
        <v>-19</v>
      </c>
      <c r="T12" s="12">
        <v>-1</v>
      </c>
      <c r="V12" s="14">
        <v>9</v>
      </c>
      <c r="W12" s="10">
        <v>84935</v>
      </c>
      <c r="X12" s="10">
        <v>76372</v>
      </c>
      <c r="Y12" s="10">
        <v>17166</v>
      </c>
      <c r="Z12" s="10">
        <v>4121</v>
      </c>
      <c r="AA12" s="10">
        <v>182594</v>
      </c>
      <c r="AC12" s="10" t="s">
        <v>112</v>
      </c>
      <c r="AD12" s="10">
        <v>0</v>
      </c>
    </row>
    <row r="13" spans="1:30" x14ac:dyDescent="0.3">
      <c r="H13" s="8" t="s">
        <v>64</v>
      </c>
      <c r="I13">
        <v>45614</v>
      </c>
      <c r="J13">
        <v>-5030</v>
      </c>
      <c r="K13" s="12">
        <v>-9.9320748756022481E-2</v>
      </c>
      <c r="L13">
        <v>59032</v>
      </c>
      <c r="M13">
        <v>8012</v>
      </c>
      <c r="N13" s="12">
        <v>0.15703645629165042</v>
      </c>
      <c r="O13">
        <v>14386</v>
      </c>
      <c r="P13">
        <v>-1798</v>
      </c>
      <c r="Q13" s="12">
        <v>-0.11109738012852199</v>
      </c>
      <c r="T13" s="12">
        <v>-1</v>
      </c>
      <c r="V13" s="14">
        <v>10</v>
      </c>
      <c r="W13" s="10">
        <v>87789</v>
      </c>
      <c r="X13" s="10">
        <v>43897</v>
      </c>
      <c r="Y13" s="10">
        <v>16028</v>
      </c>
      <c r="Z13" s="10">
        <v>731</v>
      </c>
      <c r="AA13" s="10">
        <v>148445</v>
      </c>
      <c r="AC13" s="10" t="s">
        <v>58</v>
      </c>
      <c r="AD13" s="10">
        <v>28801129.130333345</v>
      </c>
    </row>
    <row r="14" spans="1:30" x14ac:dyDescent="0.3">
      <c r="H14" s="7" t="s">
        <v>73</v>
      </c>
      <c r="K14" s="12"/>
      <c r="N14" s="12"/>
      <c r="Q14" s="12"/>
      <c r="T14" s="12"/>
      <c r="V14" s="14">
        <v>11</v>
      </c>
      <c r="W14" s="10">
        <v>111679</v>
      </c>
      <c r="X14" s="10">
        <v>35583</v>
      </c>
      <c r="Y14" s="10">
        <v>15393</v>
      </c>
      <c r="Z14" s="10">
        <v>490</v>
      </c>
      <c r="AA14" s="10">
        <v>163145</v>
      </c>
    </row>
    <row r="15" spans="1:30" x14ac:dyDescent="0.3">
      <c r="H15" s="8" t="s">
        <v>65</v>
      </c>
      <c r="I15">
        <v>64437</v>
      </c>
      <c r="J15">
        <v>18823</v>
      </c>
      <c r="K15" s="12">
        <v>0.41265839435261098</v>
      </c>
      <c r="L15">
        <v>64737</v>
      </c>
      <c r="M15">
        <v>5705</v>
      </c>
      <c r="N15" s="12">
        <v>9.664249898360211E-2</v>
      </c>
      <c r="O15">
        <v>20190</v>
      </c>
      <c r="P15">
        <v>5804</v>
      </c>
      <c r="Q15" s="12">
        <v>0.40344779646878903</v>
      </c>
      <c r="T15" s="12">
        <v>-1</v>
      </c>
      <c r="V15" s="14" t="s">
        <v>58</v>
      </c>
      <c r="W15" s="10">
        <v>823266</v>
      </c>
      <c r="X15" s="10">
        <v>695816</v>
      </c>
      <c r="Y15" s="10">
        <v>192619</v>
      </c>
      <c r="Z15" s="10">
        <v>11446</v>
      </c>
      <c r="AA15" s="10">
        <v>1723147</v>
      </c>
    </row>
    <row r="16" spans="1:30" x14ac:dyDescent="0.3">
      <c r="H16" s="8" t="s">
        <v>66</v>
      </c>
      <c r="I16">
        <v>78495</v>
      </c>
      <c r="J16">
        <v>14058</v>
      </c>
      <c r="K16" s="12">
        <v>0.21816658131197908</v>
      </c>
      <c r="L16">
        <v>82100</v>
      </c>
      <c r="M16">
        <v>17363</v>
      </c>
      <c r="N16" s="12">
        <v>0.26820828892287252</v>
      </c>
      <c r="O16">
        <v>22105</v>
      </c>
      <c r="P16">
        <v>1915</v>
      </c>
      <c r="Q16" s="12">
        <v>9.4848935116394362E-2</v>
      </c>
      <c r="R16">
        <v>4568</v>
      </c>
      <c r="S16">
        <v>4568</v>
      </c>
      <c r="T16" s="12">
        <v>0</v>
      </c>
    </row>
    <row r="17" spans="8:20" x14ac:dyDescent="0.3">
      <c r="H17" s="8" t="s">
        <v>67</v>
      </c>
      <c r="I17">
        <v>84935</v>
      </c>
      <c r="J17">
        <v>6440</v>
      </c>
      <c r="K17" s="12">
        <v>8.2043442257468735E-2</v>
      </c>
      <c r="L17">
        <v>76372</v>
      </c>
      <c r="M17">
        <v>-5728</v>
      </c>
      <c r="N17" s="12">
        <v>-6.9768574908647962E-2</v>
      </c>
      <c r="O17">
        <v>17166</v>
      </c>
      <c r="P17">
        <v>-4939</v>
      </c>
      <c r="Q17" s="12">
        <v>-0.22343361230490844</v>
      </c>
      <c r="R17">
        <v>4121</v>
      </c>
      <c r="S17">
        <v>-447</v>
      </c>
      <c r="T17" s="12">
        <v>-9.7854640980735597E-2</v>
      </c>
    </row>
    <row r="18" spans="8:20" x14ac:dyDescent="0.3">
      <c r="H18" s="7" t="s">
        <v>74</v>
      </c>
      <c r="K18" s="12"/>
      <c r="N18" s="12"/>
      <c r="Q18" s="12"/>
      <c r="T18" s="12"/>
    </row>
    <row r="19" spans="8:20" x14ac:dyDescent="0.3">
      <c r="H19" s="8" t="s">
        <v>68</v>
      </c>
      <c r="I19">
        <v>87789</v>
      </c>
      <c r="J19">
        <v>2854</v>
      </c>
      <c r="K19" s="12">
        <v>3.3602166362512564E-2</v>
      </c>
      <c r="L19">
        <v>43897</v>
      </c>
      <c r="M19">
        <v>-32475</v>
      </c>
      <c r="N19" s="12">
        <v>-0.42522128528780179</v>
      </c>
      <c r="O19">
        <v>16028</v>
      </c>
      <c r="P19">
        <v>-1138</v>
      </c>
      <c r="Q19" s="12">
        <v>-6.629383665385058E-2</v>
      </c>
      <c r="R19">
        <v>731</v>
      </c>
      <c r="S19">
        <v>-3390</v>
      </c>
      <c r="T19" s="12">
        <v>-0.82261586993448188</v>
      </c>
    </row>
    <row r="20" spans="8:20" x14ac:dyDescent="0.3">
      <c r="H20" s="8" t="s">
        <v>69</v>
      </c>
      <c r="I20">
        <v>111679</v>
      </c>
      <c r="J20">
        <v>23890</v>
      </c>
      <c r="K20" s="12">
        <v>0.27212976568818426</v>
      </c>
      <c r="L20">
        <v>35583</v>
      </c>
      <c r="M20">
        <v>-8314</v>
      </c>
      <c r="N20" s="12">
        <v>-0.18939790874091622</v>
      </c>
      <c r="O20">
        <v>15393</v>
      </c>
      <c r="P20">
        <v>-635</v>
      </c>
      <c r="Q20" s="12">
        <v>-3.9618168205640125E-2</v>
      </c>
      <c r="R20">
        <v>490</v>
      </c>
      <c r="S20">
        <v>-241</v>
      </c>
      <c r="T20" s="12">
        <v>-0.3296853625170999</v>
      </c>
    </row>
  </sheetData>
  <conditionalFormatting pivot="1" sqref="I5:J20 L5:M20 O5:P20 R5:S20">
    <cfRule type="cellIs" dxfId="1722" priority="2" operator="lessThan">
      <formula>0</formula>
    </cfRule>
  </conditionalFormatting>
  <conditionalFormatting pivot="1" sqref="J5:K20 M5:N20 P5:Q20 S5:T20">
    <cfRule type="cellIs" dxfId="1721" priority="1" operator="less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EA97-FADB-418F-AA9D-31AAFB1E7877}">
  <dimension ref="A1:AF20"/>
  <sheetViews>
    <sheetView topLeftCell="I1" workbookViewId="0">
      <selection activeCell="AC4" sqref="AC4"/>
    </sheetView>
  </sheetViews>
  <sheetFormatPr defaultRowHeight="15.6" x14ac:dyDescent="0.3"/>
  <cols>
    <col min="1" max="1" width="12.796875" bestFit="1" customWidth="1"/>
    <col min="2" max="2" width="8.8984375" bestFit="1" customWidth="1"/>
    <col min="3" max="3" width="11.19921875" bestFit="1" customWidth="1"/>
    <col min="4" max="4" width="12.09765625" bestFit="1" customWidth="1"/>
    <col min="5" max="5" width="10.09765625" bestFit="1" customWidth="1"/>
    <col min="6" max="6" width="16.19921875" bestFit="1" customWidth="1"/>
    <col min="7" max="7" width="10.8984375" bestFit="1" customWidth="1"/>
    <col min="10" max="10" width="20.69921875" bestFit="1" customWidth="1"/>
    <col min="11" max="11" width="10.796875" bestFit="1" customWidth="1"/>
    <col min="12" max="12" width="8.8984375" bestFit="1" customWidth="1"/>
    <col min="13" max="13" width="5.296875" bestFit="1" customWidth="1"/>
    <col min="14" max="14" width="10.09765625" bestFit="1" customWidth="1"/>
    <col min="15" max="15" width="8.59765625" bestFit="1" customWidth="1"/>
    <col min="16" max="16" width="5.59765625" bestFit="1" customWidth="1"/>
    <col min="17" max="17" width="8.09765625" bestFit="1" customWidth="1"/>
    <col min="18" max="18" width="7.59765625" bestFit="1" customWidth="1"/>
    <col min="19" max="19" width="5.296875" bestFit="1" customWidth="1"/>
    <col min="20" max="20" width="9.69921875" bestFit="1" customWidth="1"/>
    <col min="21" max="21" width="8.8984375" bestFit="1" customWidth="1"/>
    <col min="22" max="22" width="5.296875" bestFit="1" customWidth="1"/>
    <col min="23" max="23" width="9.5" bestFit="1" customWidth="1"/>
    <col min="24" max="24" width="9.8984375" bestFit="1" customWidth="1"/>
    <col min="25" max="25" width="5.296875" bestFit="1" customWidth="1"/>
    <col min="26" max="26" width="14.69921875" bestFit="1" customWidth="1"/>
    <col min="27" max="27" width="6.19921875" bestFit="1" customWidth="1"/>
    <col min="28" max="28" width="47.19921875" bestFit="1" customWidth="1"/>
    <col min="29" max="30" width="14.69921875" bestFit="1" customWidth="1"/>
    <col min="31" max="31" width="12.796875" bestFit="1" customWidth="1"/>
    <col min="32" max="32" width="14.69921875" bestFit="1" customWidth="1"/>
    <col min="33" max="33" width="6.19921875" bestFit="1" customWidth="1"/>
    <col min="34" max="34" width="13.19921875" bestFit="1" customWidth="1"/>
    <col min="35" max="35" width="19.796875" bestFit="1" customWidth="1"/>
    <col min="36" max="36" width="36.69921875" bestFit="1" customWidth="1"/>
    <col min="37" max="37" width="11.19921875" bestFit="1" customWidth="1"/>
    <col min="38" max="38" width="18.296875" bestFit="1" customWidth="1"/>
  </cols>
  <sheetData>
    <row r="1" spans="1:32" x14ac:dyDescent="0.3">
      <c r="A1" s="10" t="s">
        <v>89</v>
      </c>
      <c r="B1" s="10"/>
      <c r="C1" s="10"/>
      <c r="D1" s="10"/>
      <c r="E1" s="10"/>
      <c r="F1" s="10"/>
      <c r="G1" s="10"/>
      <c r="J1" t="s">
        <v>117</v>
      </c>
      <c r="AB1" t="s">
        <v>118</v>
      </c>
      <c r="AE1" t="s">
        <v>119</v>
      </c>
    </row>
    <row r="2" spans="1:32" x14ac:dyDescent="0.3">
      <c r="A2" s="13" t="s">
        <v>57</v>
      </c>
      <c r="B2" s="10" t="s">
        <v>39</v>
      </c>
      <c r="C2" s="10" t="s">
        <v>41</v>
      </c>
      <c r="D2" s="10" t="s">
        <v>75</v>
      </c>
      <c r="E2" s="10" t="s">
        <v>47</v>
      </c>
      <c r="F2" s="10" t="s">
        <v>88</v>
      </c>
      <c r="G2" s="10" t="s">
        <v>8</v>
      </c>
      <c r="K2" s="5" t="s">
        <v>92</v>
      </c>
    </row>
    <row r="3" spans="1:32" x14ac:dyDescent="0.3">
      <c r="A3" s="14" t="s">
        <v>84</v>
      </c>
      <c r="B3" s="10">
        <v>304737</v>
      </c>
      <c r="C3" s="10">
        <v>7402489.640239994</v>
      </c>
      <c r="D3" s="10">
        <v>42565616.847333342</v>
      </c>
      <c r="E3" s="10">
        <v>13335678.631666679</v>
      </c>
      <c r="F3" s="10">
        <v>29266596.913333353</v>
      </c>
      <c r="G3" s="10">
        <v>28511869.586056653</v>
      </c>
      <c r="K3" t="s">
        <v>84</v>
      </c>
      <c r="N3" t="s">
        <v>85</v>
      </c>
      <c r="Q3" t="s">
        <v>83</v>
      </c>
      <c r="T3" t="s">
        <v>86</v>
      </c>
      <c r="W3" t="s">
        <v>87</v>
      </c>
      <c r="AB3" s="5" t="s">
        <v>35</v>
      </c>
      <c r="AC3" t="s">
        <v>97</v>
      </c>
      <c r="AE3" s="5" t="s">
        <v>57</v>
      </c>
      <c r="AF3" t="s">
        <v>97</v>
      </c>
    </row>
    <row r="4" spans="1:32" x14ac:dyDescent="0.3">
      <c r="A4" s="14" t="s">
        <v>85</v>
      </c>
      <c r="B4" s="10">
        <v>39327</v>
      </c>
      <c r="C4" s="10">
        <v>883829.81720000005</v>
      </c>
      <c r="D4" s="10">
        <v>6162117.4016666654</v>
      </c>
      <c r="E4" s="10">
        <v>2352149.2919999994</v>
      </c>
      <c r="F4" s="10">
        <v>3814345.495666666</v>
      </c>
      <c r="G4" s="10">
        <v>2308514.286046668</v>
      </c>
      <c r="J4" s="5" t="s">
        <v>57</v>
      </c>
      <c r="K4" t="s">
        <v>39</v>
      </c>
      <c r="L4" t="s">
        <v>90</v>
      </c>
      <c r="M4" t="s">
        <v>95</v>
      </c>
      <c r="N4" t="s">
        <v>39</v>
      </c>
      <c r="O4" t="s">
        <v>90</v>
      </c>
      <c r="P4" t="s">
        <v>95</v>
      </c>
      <c r="Q4" t="s">
        <v>39</v>
      </c>
      <c r="R4" t="s">
        <v>90</v>
      </c>
      <c r="S4" t="s">
        <v>95</v>
      </c>
      <c r="T4" t="s">
        <v>39</v>
      </c>
      <c r="U4" t="s">
        <v>90</v>
      </c>
      <c r="V4" t="s">
        <v>95</v>
      </c>
      <c r="W4" t="s">
        <v>39</v>
      </c>
      <c r="X4" t="s">
        <v>90</v>
      </c>
      <c r="Y4" t="s">
        <v>95</v>
      </c>
      <c r="AB4" t="s">
        <v>98</v>
      </c>
      <c r="AC4" s="31">
        <v>50576</v>
      </c>
      <c r="AE4" s="6" t="s">
        <v>84</v>
      </c>
      <c r="AF4" s="31">
        <v>304737</v>
      </c>
    </row>
    <row r="5" spans="1:32" x14ac:dyDescent="0.3">
      <c r="A5" s="14" t="s">
        <v>83</v>
      </c>
      <c r="B5" s="10">
        <v>6153</v>
      </c>
      <c r="C5" s="10">
        <v>95693.599999999977</v>
      </c>
      <c r="D5" s="10">
        <v>262276.66666666669</v>
      </c>
      <c r="E5" s="10">
        <v>15261.82166666667</v>
      </c>
      <c r="F5" s="10">
        <v>247014.84499999994</v>
      </c>
      <c r="G5" s="10">
        <v>93058.999999999971</v>
      </c>
      <c r="J5" s="6">
        <v>2024</v>
      </c>
      <c r="L5" s="11"/>
      <c r="M5" s="16"/>
      <c r="O5" s="11"/>
      <c r="P5" s="16"/>
      <c r="R5" s="11"/>
      <c r="S5" s="16"/>
      <c r="U5" s="11"/>
      <c r="V5" s="16"/>
      <c r="X5" s="11"/>
      <c r="Y5" s="16"/>
      <c r="AB5" t="s">
        <v>107</v>
      </c>
      <c r="AC5" s="31">
        <v>59493</v>
      </c>
      <c r="AE5" s="6" t="s">
        <v>85</v>
      </c>
      <c r="AF5" s="31">
        <v>39327</v>
      </c>
    </row>
    <row r="6" spans="1:32" x14ac:dyDescent="0.3">
      <c r="A6" s="14" t="s">
        <v>86</v>
      </c>
      <c r="B6" s="10">
        <v>547683</v>
      </c>
      <c r="C6" s="10">
        <v>12814928.582559992</v>
      </c>
      <c r="D6" s="10">
        <v>77012875.790666714</v>
      </c>
      <c r="E6" s="10">
        <v>6049044.9749999987</v>
      </c>
      <c r="F6" s="10">
        <v>71024259.392333314</v>
      </c>
      <c r="G6" s="10">
        <v>19826033.351353336</v>
      </c>
      <c r="J6" s="7" t="s">
        <v>71</v>
      </c>
      <c r="L6" s="11"/>
      <c r="M6" s="16"/>
      <c r="O6" s="11"/>
      <c r="P6" s="16"/>
      <c r="R6" s="11"/>
      <c r="S6" s="16"/>
      <c r="U6" s="11"/>
      <c r="V6" s="16"/>
      <c r="X6" s="11"/>
      <c r="Y6" s="16"/>
      <c r="AB6" t="s">
        <v>100</v>
      </c>
      <c r="AC6" s="31">
        <v>60239</v>
      </c>
      <c r="AE6" s="6" t="s">
        <v>83</v>
      </c>
      <c r="AF6" s="31">
        <v>6153</v>
      </c>
    </row>
    <row r="7" spans="1:32" x14ac:dyDescent="0.3">
      <c r="A7" s="14" t="s">
        <v>87</v>
      </c>
      <c r="B7" s="10">
        <v>827040</v>
      </c>
      <c r="C7" s="10">
        <v>1486380.6476000003</v>
      </c>
      <c r="D7" s="10">
        <v>94378.564333333328</v>
      </c>
      <c r="E7" s="10">
        <v>16253.906333333336</v>
      </c>
      <c r="F7" s="10">
        <v>78124.657999999996</v>
      </c>
      <c r="G7" s="10">
        <v>53689144.644333482</v>
      </c>
      <c r="J7" s="8" t="s">
        <v>59</v>
      </c>
      <c r="K7">
        <v>38549</v>
      </c>
      <c r="L7" s="11">
        <v>38549</v>
      </c>
      <c r="M7" s="16">
        <v>0</v>
      </c>
      <c r="N7">
        <v>2942</v>
      </c>
      <c r="O7" s="11">
        <v>2942</v>
      </c>
      <c r="P7" s="16">
        <v>0</v>
      </c>
      <c r="Q7">
        <v>917</v>
      </c>
      <c r="R7" s="11">
        <v>917</v>
      </c>
      <c r="S7" s="16">
        <v>0</v>
      </c>
      <c r="T7">
        <v>56721</v>
      </c>
      <c r="U7" s="11">
        <v>56721</v>
      </c>
      <c r="V7" s="16">
        <v>0</v>
      </c>
      <c r="W7">
        <v>115121</v>
      </c>
      <c r="X7" s="11">
        <v>115121</v>
      </c>
      <c r="Y7" s="16">
        <v>0</v>
      </c>
      <c r="AB7" t="s">
        <v>105</v>
      </c>
      <c r="AC7" s="31">
        <v>64151</v>
      </c>
      <c r="AE7" s="6" t="s">
        <v>86</v>
      </c>
      <c r="AF7" s="31">
        <v>547683</v>
      </c>
    </row>
    <row r="8" spans="1:32" x14ac:dyDescent="0.3">
      <c r="A8" s="14" t="s">
        <v>82</v>
      </c>
      <c r="B8" s="10">
        <v>205</v>
      </c>
      <c r="C8" s="10">
        <v>691.52799999999991</v>
      </c>
      <c r="D8" s="10">
        <v>3842.7333333333336</v>
      </c>
      <c r="E8" s="10">
        <v>1014.9999999999999</v>
      </c>
      <c r="F8" s="10">
        <v>2827.7333333333336</v>
      </c>
      <c r="G8" s="10">
        <v>21273.733333333341</v>
      </c>
      <c r="J8" s="8" t="s">
        <v>60</v>
      </c>
      <c r="K8">
        <v>31823</v>
      </c>
      <c r="L8" s="11">
        <v>-6726</v>
      </c>
      <c r="M8" s="16">
        <v>-0.17447923422138056</v>
      </c>
      <c r="N8">
        <v>3400</v>
      </c>
      <c r="O8" s="11">
        <v>458</v>
      </c>
      <c r="P8" s="16">
        <v>0.15567641060503057</v>
      </c>
      <c r="Q8">
        <v>664</v>
      </c>
      <c r="R8" s="11">
        <v>-253</v>
      </c>
      <c r="S8" s="16">
        <v>-0.27589967284623773</v>
      </c>
      <c r="T8">
        <v>54604</v>
      </c>
      <c r="U8" s="11">
        <v>-2117</v>
      </c>
      <c r="V8" s="16">
        <v>-3.7323037323037322E-2</v>
      </c>
      <c r="W8">
        <v>76004</v>
      </c>
      <c r="X8" s="11">
        <v>-39117</v>
      </c>
      <c r="Y8" s="16">
        <v>-0.33979030758940598</v>
      </c>
      <c r="AB8" t="s">
        <v>103</v>
      </c>
      <c r="AC8" s="31">
        <v>84977</v>
      </c>
      <c r="AE8" s="6" t="s">
        <v>87</v>
      </c>
      <c r="AF8" s="31">
        <v>827040</v>
      </c>
    </row>
    <row r="9" spans="1:32" x14ac:dyDescent="0.3">
      <c r="A9" s="14" t="s">
        <v>58</v>
      </c>
      <c r="B9" s="10">
        <v>1725145</v>
      </c>
      <c r="C9" s="10">
        <v>22684013.815600015</v>
      </c>
      <c r="D9" s="10">
        <v>126101108.00399992</v>
      </c>
      <c r="E9" s="10">
        <v>21769403.626666673</v>
      </c>
      <c r="F9" s="10">
        <v>104433169.03766666</v>
      </c>
      <c r="G9" s="10">
        <v>104449894.60112336</v>
      </c>
      <c r="J9" s="8" t="s">
        <v>61</v>
      </c>
      <c r="K9">
        <v>25150</v>
      </c>
      <c r="L9" s="11">
        <v>-6673</v>
      </c>
      <c r="M9" s="16">
        <v>-0.2096911039185495</v>
      </c>
      <c r="N9">
        <v>2871</v>
      </c>
      <c r="O9" s="11">
        <v>-529</v>
      </c>
      <c r="P9" s="16">
        <v>-0.15558823529411769</v>
      </c>
      <c r="Q9">
        <v>834</v>
      </c>
      <c r="R9" s="11">
        <v>170</v>
      </c>
      <c r="S9" s="16">
        <v>0.25602409638554224</v>
      </c>
      <c r="T9">
        <v>52534</v>
      </c>
      <c r="U9" s="11">
        <v>-2070</v>
      </c>
      <c r="V9" s="16">
        <v>-3.7909310673210794E-2</v>
      </c>
      <c r="W9">
        <v>59072</v>
      </c>
      <c r="X9" s="11">
        <v>-16932</v>
      </c>
      <c r="Y9" s="16">
        <v>-0.22277774853955057</v>
      </c>
      <c r="AB9" t="s">
        <v>101</v>
      </c>
      <c r="AC9" s="31">
        <v>93802</v>
      </c>
      <c r="AE9" s="6" t="s">
        <v>58</v>
      </c>
      <c r="AF9" s="31">
        <v>1724940</v>
      </c>
    </row>
    <row r="10" spans="1:32" x14ac:dyDescent="0.3">
      <c r="J10" s="7" t="s">
        <v>72</v>
      </c>
      <c r="L10" s="11"/>
      <c r="M10" s="16"/>
      <c r="O10" s="11"/>
      <c r="P10" s="16"/>
      <c r="R10" s="11"/>
      <c r="S10" s="16"/>
      <c r="U10" s="11"/>
      <c r="V10" s="16"/>
      <c r="X10" s="11"/>
      <c r="Y10" s="16"/>
      <c r="AB10" t="s">
        <v>102</v>
      </c>
      <c r="AC10" s="31">
        <v>117742</v>
      </c>
    </row>
    <row r="11" spans="1:32" x14ac:dyDescent="0.3">
      <c r="J11" s="8" t="s">
        <v>62</v>
      </c>
      <c r="K11">
        <v>21715</v>
      </c>
      <c r="L11" s="11">
        <v>-3435</v>
      </c>
      <c r="M11" s="16">
        <v>-0.1365805168986084</v>
      </c>
      <c r="N11">
        <v>3296</v>
      </c>
      <c r="O11" s="11">
        <v>425</v>
      </c>
      <c r="P11" s="16">
        <v>0.14803204458376862</v>
      </c>
      <c r="Q11">
        <v>497</v>
      </c>
      <c r="R11" s="11">
        <v>-337</v>
      </c>
      <c r="S11" s="16">
        <v>-0.40407673860911275</v>
      </c>
      <c r="T11">
        <v>53145</v>
      </c>
      <c r="U11" s="11">
        <v>611</v>
      </c>
      <c r="V11" s="16">
        <v>1.1630563063920407E-2</v>
      </c>
      <c r="W11">
        <v>55463</v>
      </c>
      <c r="X11" s="11">
        <v>-3609</v>
      </c>
      <c r="Y11" s="16">
        <v>-6.109493499458285E-2</v>
      </c>
      <c r="AB11" t="s">
        <v>106</v>
      </c>
      <c r="AC11" s="31">
        <v>134747</v>
      </c>
    </row>
    <row r="12" spans="1:32" x14ac:dyDescent="0.3">
      <c r="J12" s="8" t="s">
        <v>63</v>
      </c>
      <c r="K12">
        <v>25112</v>
      </c>
      <c r="L12" s="11">
        <v>3397</v>
      </c>
      <c r="M12" s="16">
        <v>0.15643564356435635</v>
      </c>
      <c r="N12">
        <v>4481</v>
      </c>
      <c r="O12" s="11">
        <v>1185</v>
      </c>
      <c r="P12" s="16">
        <v>0.35952669902912615</v>
      </c>
      <c r="Q12">
        <v>464</v>
      </c>
      <c r="R12" s="11">
        <v>-33</v>
      </c>
      <c r="S12" s="16">
        <v>-6.6398390342052305E-2</v>
      </c>
      <c r="T12">
        <v>44761</v>
      </c>
      <c r="U12" s="11">
        <v>-8384</v>
      </c>
      <c r="V12" s="16">
        <v>-0.15775707968764696</v>
      </c>
      <c r="W12">
        <v>43029</v>
      </c>
      <c r="X12" s="11">
        <v>-12434</v>
      </c>
      <c r="Y12" s="16">
        <v>-0.22418549303139035</v>
      </c>
      <c r="AB12" t="s">
        <v>104</v>
      </c>
      <c r="AC12" s="31">
        <v>141236</v>
      </c>
    </row>
    <row r="13" spans="1:32" x14ac:dyDescent="0.3">
      <c r="J13" s="8" t="s">
        <v>64</v>
      </c>
      <c r="K13">
        <v>22560</v>
      </c>
      <c r="L13" s="11">
        <v>-2552</v>
      </c>
      <c r="M13" s="16">
        <v>-0.10162472124880539</v>
      </c>
      <c r="N13">
        <v>3729</v>
      </c>
      <c r="O13" s="11">
        <v>-752</v>
      </c>
      <c r="P13" s="16">
        <v>-0.16781968310644946</v>
      </c>
      <c r="Q13">
        <v>399</v>
      </c>
      <c r="R13" s="11">
        <v>-65</v>
      </c>
      <c r="S13" s="16">
        <v>-0.14008620689655171</v>
      </c>
      <c r="T13">
        <v>40890</v>
      </c>
      <c r="U13" s="11">
        <v>-3871</v>
      </c>
      <c r="V13" s="16">
        <v>-8.6481535265074516E-2</v>
      </c>
      <c r="W13">
        <v>51392</v>
      </c>
      <c r="X13" s="11">
        <v>8363</v>
      </c>
      <c r="Y13" s="16">
        <v>0.19435729391805534</v>
      </c>
      <c r="AB13" t="s">
        <v>99</v>
      </c>
      <c r="AC13" s="31">
        <v>175348</v>
      </c>
    </row>
    <row r="14" spans="1:32" x14ac:dyDescent="0.3">
      <c r="J14" s="7" t="s">
        <v>73</v>
      </c>
      <c r="L14" s="11"/>
      <c r="M14" s="16"/>
      <c r="O14" s="11"/>
      <c r="P14" s="16"/>
      <c r="R14" s="11"/>
      <c r="S14" s="16"/>
      <c r="U14" s="11"/>
      <c r="V14" s="16"/>
      <c r="X14" s="11"/>
      <c r="Y14" s="16"/>
      <c r="AB14" t="s">
        <v>58</v>
      </c>
      <c r="AC14" s="31">
        <v>982311</v>
      </c>
    </row>
    <row r="15" spans="1:32" x14ac:dyDescent="0.3">
      <c r="J15" s="8" t="s">
        <v>65</v>
      </c>
      <c r="K15">
        <v>26307</v>
      </c>
      <c r="L15" s="11">
        <v>3747</v>
      </c>
      <c r="M15" s="16">
        <v>0.16609042553191489</v>
      </c>
      <c r="N15">
        <v>2945</v>
      </c>
      <c r="O15" s="11">
        <v>-784</v>
      </c>
      <c r="P15" s="16">
        <v>-0.21024403325288277</v>
      </c>
      <c r="Q15">
        <v>524</v>
      </c>
      <c r="R15" s="11">
        <v>125</v>
      </c>
      <c r="S15" s="16">
        <v>0.31328320802005005</v>
      </c>
      <c r="T15">
        <v>49844</v>
      </c>
      <c r="U15" s="11">
        <v>8954</v>
      </c>
      <c r="V15" s="16">
        <v>0.21897774516996815</v>
      </c>
      <c r="W15">
        <v>69853</v>
      </c>
      <c r="X15" s="11">
        <v>18461</v>
      </c>
      <c r="Y15" s="16">
        <v>0.35921933374844328</v>
      </c>
    </row>
    <row r="16" spans="1:32" x14ac:dyDescent="0.3">
      <c r="J16" s="8" t="s">
        <v>66</v>
      </c>
      <c r="K16">
        <v>29452</v>
      </c>
      <c r="L16" s="11">
        <v>3145</v>
      </c>
      <c r="M16" s="16">
        <v>0.1195499296765119</v>
      </c>
      <c r="N16">
        <v>6338</v>
      </c>
      <c r="O16" s="11">
        <v>3393</v>
      </c>
      <c r="P16" s="16">
        <v>1.1521222410865875</v>
      </c>
      <c r="Q16">
        <v>378</v>
      </c>
      <c r="R16" s="11">
        <v>-146</v>
      </c>
      <c r="S16" s="16">
        <v>-0.27862595419847325</v>
      </c>
      <c r="T16">
        <v>51876</v>
      </c>
      <c r="U16" s="11">
        <v>2032</v>
      </c>
      <c r="V16" s="16">
        <v>4.0767193644169808E-2</v>
      </c>
      <c r="W16">
        <v>99659</v>
      </c>
      <c r="X16" s="11">
        <v>29806</v>
      </c>
      <c r="Y16" s="16">
        <v>0.42669606172963226</v>
      </c>
    </row>
    <row r="17" spans="10:25" x14ac:dyDescent="0.3">
      <c r="J17" s="8" t="s">
        <v>67</v>
      </c>
      <c r="K17">
        <v>28760</v>
      </c>
      <c r="L17" s="11">
        <v>-692</v>
      </c>
      <c r="M17" s="16">
        <v>-2.3495857666711917E-2</v>
      </c>
      <c r="N17">
        <v>2582</v>
      </c>
      <c r="O17" s="11">
        <v>-3756</v>
      </c>
      <c r="P17" s="16">
        <v>-0.59261596718207632</v>
      </c>
      <c r="Q17">
        <v>426</v>
      </c>
      <c r="R17" s="11">
        <v>48</v>
      </c>
      <c r="S17" s="16">
        <v>0.12698412698412698</v>
      </c>
      <c r="T17">
        <v>45689</v>
      </c>
      <c r="U17" s="11">
        <v>-6187</v>
      </c>
      <c r="V17" s="16">
        <v>-0.11926517079188836</v>
      </c>
      <c r="W17">
        <v>105129</v>
      </c>
      <c r="X17" s="11">
        <v>5470</v>
      </c>
      <c r="Y17" s="16">
        <v>5.4887165233445945E-2</v>
      </c>
    </row>
    <row r="18" spans="10:25" x14ac:dyDescent="0.3">
      <c r="J18" s="7" t="s">
        <v>74</v>
      </c>
      <c r="L18" s="11"/>
      <c r="M18" s="16"/>
      <c r="O18" s="11"/>
      <c r="P18" s="16"/>
      <c r="R18" s="11"/>
      <c r="S18" s="16"/>
      <c r="U18" s="11"/>
      <c r="V18" s="16"/>
      <c r="X18" s="11"/>
      <c r="Y18" s="16"/>
    </row>
    <row r="19" spans="10:25" x14ac:dyDescent="0.3">
      <c r="J19" s="8" t="s">
        <v>68</v>
      </c>
      <c r="K19">
        <v>28212</v>
      </c>
      <c r="L19" s="11">
        <v>-548</v>
      </c>
      <c r="M19" s="16">
        <v>-1.9054242002781607E-2</v>
      </c>
      <c r="N19">
        <v>3275</v>
      </c>
      <c r="O19" s="11">
        <v>693</v>
      </c>
      <c r="P19" s="16">
        <v>0.26839659178931052</v>
      </c>
      <c r="Q19">
        <v>519</v>
      </c>
      <c r="R19" s="11">
        <v>93</v>
      </c>
      <c r="S19" s="16">
        <v>0.21830985915492951</v>
      </c>
      <c r="T19">
        <v>50110</v>
      </c>
      <c r="U19" s="11">
        <v>4421</v>
      </c>
      <c r="V19" s="16">
        <v>9.67628969773906E-2</v>
      </c>
      <c r="W19">
        <v>66329</v>
      </c>
      <c r="X19" s="11">
        <v>-38800</v>
      </c>
      <c r="Y19" s="16">
        <v>-0.3690703801995644</v>
      </c>
    </row>
    <row r="20" spans="10:25" x14ac:dyDescent="0.3">
      <c r="J20" s="8" t="s">
        <v>69</v>
      </c>
      <c r="K20">
        <v>27097</v>
      </c>
      <c r="L20" s="11">
        <v>-1115</v>
      </c>
      <c r="M20" s="16">
        <v>-3.9522189139373332E-2</v>
      </c>
      <c r="N20">
        <v>3468</v>
      </c>
      <c r="O20" s="11">
        <v>193</v>
      </c>
      <c r="P20" s="16">
        <v>5.8931297709923669E-2</v>
      </c>
      <c r="Q20">
        <v>531</v>
      </c>
      <c r="R20" s="11">
        <v>12</v>
      </c>
      <c r="S20" s="16">
        <v>2.3121387283236983E-2</v>
      </c>
      <c r="T20">
        <v>47509</v>
      </c>
      <c r="U20" s="11">
        <v>-2601</v>
      </c>
      <c r="V20" s="16">
        <v>-5.1905807224106981E-2</v>
      </c>
      <c r="W20">
        <v>85989</v>
      </c>
      <c r="X20" s="11">
        <v>19660</v>
      </c>
      <c r="Y20" s="16">
        <v>0.29640127244493364</v>
      </c>
    </row>
  </sheetData>
  <conditionalFormatting pivot="1" sqref="L7">
    <cfRule type="cellIs" dxfId="1696" priority="4" operator="lessThan">
      <formula>0</formula>
    </cfRule>
  </conditionalFormatting>
  <conditionalFormatting sqref="J2:T4 J21:T21 J5:J20">
    <cfRule type="cellIs" dxfId="1695" priority="3" operator="lessThan">
      <formula>0</formula>
    </cfRule>
  </conditionalFormatting>
  <conditionalFormatting sqref="J2:T4 J5:J20">
    <cfRule type="cellIs" dxfId="1694" priority="2" operator="lessThan">
      <formula>0</formula>
    </cfRule>
  </conditionalFormatting>
  <conditionalFormatting pivot="1" sqref="L5:M20 O5:P20 R5:S20 U5:V20 X5:Y20">
    <cfRule type="cellIs" dxfId="1693" priority="1" operator="lessThan">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D0D93-AA4F-4A93-9E55-0654DD6E0EEE}">
  <dimension ref="A1"/>
  <sheetViews>
    <sheetView showGridLines="0" tabSelected="1" workbookViewId="0">
      <selection activeCell="O10" sqref="O10"/>
    </sheetView>
  </sheetViews>
  <sheetFormatPr defaultRowHeight="15.6" x14ac:dyDescent="0.3"/>
  <cols>
    <col min="1" max="3" width="8.796875" style="17"/>
    <col min="4" max="5" width="9.8984375" style="17" bestFit="1" customWidth="1"/>
    <col min="6" max="16384" width="8.796875"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78CC6-C2F4-4F35-8F01-3716D3DD71C1}">
  <dimension ref="A1:J4985"/>
  <sheetViews>
    <sheetView zoomScale="62" zoomScaleNormal="91" workbookViewId="0">
      <selection activeCell="A17" sqref="A17"/>
    </sheetView>
  </sheetViews>
  <sheetFormatPr defaultRowHeight="15.6" x14ac:dyDescent="0.3"/>
  <cols>
    <col min="1" max="1" width="44.59765625" customWidth="1"/>
    <col min="2" max="2" width="16.3984375" customWidth="1"/>
    <col min="3" max="3" width="18.69921875" customWidth="1"/>
    <col min="4" max="4" width="29.8984375" customWidth="1"/>
    <col min="5" max="5" width="10.09765625" bestFit="1" customWidth="1"/>
    <col min="6" max="6" width="18.69921875" customWidth="1"/>
    <col min="7" max="7" width="13.3984375" style="25" bestFit="1" customWidth="1"/>
    <col min="8" max="8" width="18.8984375" bestFit="1" customWidth="1"/>
    <col min="9" max="9" width="19.8984375" style="24" bestFit="1" customWidth="1"/>
    <col min="10" max="10" width="24.59765625" style="25" bestFit="1" customWidth="1"/>
  </cols>
  <sheetData>
    <row r="1" spans="1:10" x14ac:dyDescent="0.3">
      <c r="A1" t="s">
        <v>84</v>
      </c>
      <c r="B1" t="s">
        <v>5568</v>
      </c>
      <c r="C1" t="s">
        <v>5569</v>
      </c>
      <c r="D1" t="s">
        <v>5813</v>
      </c>
      <c r="E1" t="s">
        <v>39</v>
      </c>
      <c r="F1" t="s">
        <v>47</v>
      </c>
      <c r="G1" s="25" t="s">
        <v>5263</v>
      </c>
      <c r="H1" t="s">
        <v>43</v>
      </c>
      <c r="I1" s="24" t="s">
        <v>76</v>
      </c>
      <c r="J1" s="25" t="s">
        <v>5264</v>
      </c>
    </row>
    <row r="2" spans="1:10" x14ac:dyDescent="0.3">
      <c r="A2" t="s">
        <v>120</v>
      </c>
      <c r="B2" t="s">
        <v>5104</v>
      </c>
      <c r="C2" t="s">
        <v>5104</v>
      </c>
      <c r="D2" s="26" t="s">
        <v>5652</v>
      </c>
      <c r="E2">
        <v>1</v>
      </c>
      <c r="F2">
        <v>72.333333333333329</v>
      </c>
      <c r="G2" s="25">
        <v>0.96444444444444433</v>
      </c>
      <c r="H2">
        <v>75</v>
      </c>
      <c r="I2" s="24">
        <v>2.6666666666666665</v>
      </c>
      <c r="J2" s="25">
        <v>3.5555555555555556E-2</v>
      </c>
    </row>
    <row r="3" spans="1:10" x14ac:dyDescent="0.3">
      <c r="A3" t="s">
        <v>121</v>
      </c>
      <c r="B3" t="s">
        <v>5105</v>
      </c>
      <c r="C3" t="s">
        <v>5105</v>
      </c>
      <c r="D3" s="26" t="s">
        <v>5652</v>
      </c>
      <c r="E3">
        <v>9</v>
      </c>
      <c r="F3">
        <v>384</v>
      </c>
      <c r="G3" s="25">
        <v>0.33684210526315789</v>
      </c>
      <c r="H3">
        <v>1140</v>
      </c>
      <c r="I3" s="24">
        <v>756</v>
      </c>
      <c r="J3" s="25">
        <v>0.66315789473684206</v>
      </c>
    </row>
    <row r="4" spans="1:10" x14ac:dyDescent="0.3">
      <c r="A4" t="s">
        <v>122</v>
      </c>
      <c r="B4" t="s">
        <v>5177</v>
      </c>
      <c r="C4" t="s">
        <v>5106</v>
      </c>
      <c r="D4" s="26" t="s">
        <v>5652</v>
      </c>
      <c r="E4">
        <v>3</v>
      </c>
      <c r="F4">
        <v>100</v>
      </c>
      <c r="G4" s="25">
        <v>0.33333333333333331</v>
      </c>
      <c r="H4">
        <v>300</v>
      </c>
      <c r="I4" s="24">
        <v>200</v>
      </c>
      <c r="J4" s="25">
        <v>0.66666666666666663</v>
      </c>
    </row>
    <row r="5" spans="1:10" x14ac:dyDescent="0.3">
      <c r="A5" t="s">
        <v>123</v>
      </c>
      <c r="B5" t="s">
        <v>5177</v>
      </c>
      <c r="C5" t="s">
        <v>5107</v>
      </c>
      <c r="D5" s="26" t="s">
        <v>5652</v>
      </c>
      <c r="E5">
        <v>3</v>
      </c>
      <c r="F5">
        <v>233.33333333333334</v>
      </c>
      <c r="G5" s="25">
        <v>0.77777777777777779</v>
      </c>
      <c r="H5">
        <v>300</v>
      </c>
      <c r="I5" s="24">
        <v>66.666666666666671</v>
      </c>
      <c r="J5" s="25">
        <v>0.22222222222222224</v>
      </c>
    </row>
    <row r="6" spans="1:10" x14ac:dyDescent="0.3">
      <c r="A6" t="s">
        <v>124</v>
      </c>
      <c r="B6" t="s">
        <v>5105</v>
      </c>
      <c r="C6" t="s">
        <v>5105</v>
      </c>
      <c r="D6" s="26" t="s">
        <v>5652</v>
      </c>
      <c r="E6">
        <v>12</v>
      </c>
      <c r="F6">
        <v>587.33333333333326</v>
      </c>
      <c r="G6" s="25">
        <v>0.4894444444444444</v>
      </c>
      <c r="H6">
        <v>1200</v>
      </c>
      <c r="I6" s="24">
        <v>612.66666666666674</v>
      </c>
      <c r="J6" s="25">
        <v>0.51055555555555565</v>
      </c>
    </row>
    <row r="7" spans="1:10" x14ac:dyDescent="0.3">
      <c r="A7" t="s">
        <v>125</v>
      </c>
      <c r="B7" t="s">
        <v>5115</v>
      </c>
      <c r="C7" t="s">
        <v>5108</v>
      </c>
      <c r="D7" s="26" t="s">
        <v>5652</v>
      </c>
      <c r="E7">
        <v>2</v>
      </c>
      <c r="F7">
        <v>50</v>
      </c>
      <c r="G7" s="25">
        <v>0.25</v>
      </c>
      <c r="H7">
        <v>200</v>
      </c>
      <c r="I7" s="24">
        <v>150</v>
      </c>
      <c r="J7" s="25">
        <v>0.75</v>
      </c>
    </row>
    <row r="8" spans="1:10" x14ac:dyDescent="0.3">
      <c r="A8" t="s">
        <v>126</v>
      </c>
      <c r="B8" t="s">
        <v>5109</v>
      </c>
      <c r="C8" t="s">
        <v>5109</v>
      </c>
      <c r="D8" s="26" t="s">
        <v>5654</v>
      </c>
      <c r="E8">
        <v>7</v>
      </c>
      <c r="F8">
        <v>226.33333333333334</v>
      </c>
      <c r="G8" s="25">
        <v>0.32333333333333336</v>
      </c>
      <c r="H8">
        <v>700</v>
      </c>
      <c r="I8" s="24">
        <v>473.66666666666674</v>
      </c>
      <c r="J8" s="25">
        <v>0.67666666666666675</v>
      </c>
    </row>
    <row r="9" spans="1:10" x14ac:dyDescent="0.3">
      <c r="A9" t="s">
        <v>127</v>
      </c>
      <c r="B9" t="s">
        <v>5104</v>
      </c>
      <c r="C9" t="s">
        <v>5104</v>
      </c>
      <c r="D9" s="26" t="s">
        <v>5728</v>
      </c>
      <c r="E9">
        <v>2</v>
      </c>
      <c r="F9">
        <v>100</v>
      </c>
      <c r="G9" s="25">
        <v>1</v>
      </c>
      <c r="H9">
        <v>100</v>
      </c>
      <c r="I9" s="24">
        <v>0</v>
      </c>
      <c r="J9" s="25">
        <v>0</v>
      </c>
    </row>
    <row r="10" spans="1:10" x14ac:dyDescent="0.3">
      <c r="A10" t="s">
        <v>128</v>
      </c>
      <c r="B10" t="s">
        <v>5177</v>
      </c>
      <c r="C10" t="s">
        <v>5110</v>
      </c>
      <c r="D10" s="26" t="s">
        <v>5655</v>
      </c>
      <c r="E10">
        <v>33</v>
      </c>
      <c r="F10">
        <v>630.00000000000011</v>
      </c>
      <c r="G10" s="25">
        <v>9.7072419106317392E-2</v>
      </c>
      <c r="H10">
        <v>6490.0000000000027</v>
      </c>
      <c r="I10" s="24">
        <v>5860</v>
      </c>
      <c r="J10" s="25">
        <v>0.90292758089368219</v>
      </c>
    </row>
    <row r="11" spans="1:10" x14ac:dyDescent="0.3">
      <c r="A11" t="s">
        <v>129</v>
      </c>
      <c r="B11" t="s">
        <v>5177</v>
      </c>
      <c r="C11" t="s">
        <v>5106</v>
      </c>
      <c r="D11" s="26" t="s">
        <v>5655</v>
      </c>
      <c r="E11">
        <v>76</v>
      </c>
      <c r="F11">
        <v>3575.1990000000014</v>
      </c>
      <c r="G11" s="25">
        <v>0.65391114034291975</v>
      </c>
      <c r="H11">
        <v>5467.4079999999985</v>
      </c>
      <c r="I11" s="24">
        <v>1911.3439999999991</v>
      </c>
      <c r="J11" s="25">
        <v>0.3495886899240005</v>
      </c>
    </row>
    <row r="12" spans="1:10" x14ac:dyDescent="0.3">
      <c r="A12" t="s">
        <v>130</v>
      </c>
      <c r="B12" t="s">
        <v>5177</v>
      </c>
      <c r="C12" t="s">
        <v>5107</v>
      </c>
      <c r="D12" s="26" t="s">
        <v>5655</v>
      </c>
      <c r="E12">
        <v>60</v>
      </c>
      <c r="F12">
        <v>3312.0043333333347</v>
      </c>
      <c r="G12" s="25">
        <v>0.75646381342532687</v>
      </c>
      <c r="H12">
        <v>4378.2720000000027</v>
      </c>
      <c r="I12" s="24">
        <v>1069.3050000000001</v>
      </c>
      <c r="J12" s="25">
        <v>0.24422991536386945</v>
      </c>
    </row>
    <row r="13" spans="1:10" x14ac:dyDescent="0.3">
      <c r="A13" t="s">
        <v>131</v>
      </c>
      <c r="B13" t="s">
        <v>5105</v>
      </c>
      <c r="C13" t="s">
        <v>5105</v>
      </c>
      <c r="D13" s="26" t="s">
        <v>5655</v>
      </c>
      <c r="E13">
        <v>57</v>
      </c>
      <c r="F13">
        <v>2478.2686666666664</v>
      </c>
      <c r="G13" s="25">
        <v>0.6066844251272312</v>
      </c>
      <c r="H13">
        <v>4084.9386666666692</v>
      </c>
      <c r="I13" s="24">
        <v>1625.410333333333</v>
      </c>
      <c r="J13" s="25">
        <v>0.39790324065249089</v>
      </c>
    </row>
    <row r="14" spans="1:10" x14ac:dyDescent="0.3">
      <c r="A14" t="s">
        <v>132</v>
      </c>
      <c r="B14" t="s">
        <v>5111</v>
      </c>
      <c r="C14" t="s">
        <v>5111</v>
      </c>
      <c r="D14" s="26" t="s">
        <v>5655</v>
      </c>
      <c r="E14">
        <v>37</v>
      </c>
      <c r="F14">
        <v>1980.9136666666664</v>
      </c>
      <c r="G14" s="25">
        <v>0.73447765894230588</v>
      </c>
      <c r="H14">
        <v>2697.0373333333337</v>
      </c>
      <c r="I14" s="24">
        <v>729.28</v>
      </c>
      <c r="J14" s="25">
        <v>0.27040040973354462</v>
      </c>
    </row>
    <row r="15" spans="1:10" x14ac:dyDescent="0.3">
      <c r="A15" t="s">
        <v>133</v>
      </c>
      <c r="B15" t="s">
        <v>5104</v>
      </c>
      <c r="C15" t="s">
        <v>5104</v>
      </c>
      <c r="D15" s="26">
        <v>90029</v>
      </c>
      <c r="E15">
        <v>40</v>
      </c>
      <c r="F15">
        <v>2168.9383333333326</v>
      </c>
      <c r="G15" s="25">
        <v>0.74632104990296488</v>
      </c>
      <c r="H15">
        <v>2906.1733333333336</v>
      </c>
      <c r="I15" s="24">
        <v>745.33333333333348</v>
      </c>
      <c r="J15" s="25">
        <v>0.25646554690474993</v>
      </c>
    </row>
    <row r="16" spans="1:10" x14ac:dyDescent="0.3">
      <c r="A16" t="s">
        <v>134</v>
      </c>
      <c r="B16" t="s">
        <v>5177</v>
      </c>
      <c r="C16" t="s">
        <v>5110</v>
      </c>
      <c r="D16" s="26">
        <v>90029</v>
      </c>
      <c r="E16">
        <v>46</v>
      </c>
      <c r="F16">
        <v>4600</v>
      </c>
      <c r="G16" s="25">
        <v>5.1111111111111107</v>
      </c>
      <c r="H16">
        <v>4600</v>
      </c>
      <c r="I16" s="24">
        <v>0</v>
      </c>
      <c r="J16" s="25">
        <v>0</v>
      </c>
    </row>
    <row r="17" spans="1:10" x14ac:dyDescent="0.3">
      <c r="A17" t="s">
        <v>135</v>
      </c>
      <c r="B17" t="s">
        <v>5177</v>
      </c>
      <c r="C17" t="s">
        <v>5112</v>
      </c>
      <c r="D17" s="26">
        <v>90029</v>
      </c>
      <c r="E17">
        <v>19</v>
      </c>
      <c r="F17">
        <v>1900</v>
      </c>
      <c r="G17" s="25">
        <v>9.5</v>
      </c>
      <c r="H17">
        <v>1900</v>
      </c>
      <c r="I17" s="24">
        <v>0</v>
      </c>
      <c r="J17" s="25">
        <v>0</v>
      </c>
    </row>
    <row r="18" spans="1:10" x14ac:dyDescent="0.3">
      <c r="A18" t="s">
        <v>136</v>
      </c>
      <c r="B18" t="s">
        <v>5177</v>
      </c>
      <c r="C18" t="s">
        <v>5113</v>
      </c>
      <c r="D18" s="26">
        <v>90029</v>
      </c>
      <c r="E18">
        <v>23</v>
      </c>
      <c r="F18">
        <v>2300</v>
      </c>
      <c r="G18" s="25">
        <v>2.875</v>
      </c>
      <c r="H18">
        <v>2300</v>
      </c>
      <c r="I18" s="24">
        <v>0</v>
      </c>
      <c r="J18" s="25">
        <v>0</v>
      </c>
    </row>
    <row r="19" spans="1:10" x14ac:dyDescent="0.3">
      <c r="A19" t="s">
        <v>137</v>
      </c>
      <c r="B19" t="s">
        <v>5105</v>
      </c>
      <c r="C19" t="s">
        <v>5114</v>
      </c>
      <c r="D19" s="26">
        <v>90029</v>
      </c>
      <c r="E19">
        <v>12</v>
      </c>
      <c r="F19">
        <v>1200</v>
      </c>
      <c r="G19" s="25">
        <v>12</v>
      </c>
      <c r="H19">
        <v>1200</v>
      </c>
      <c r="I19" s="24">
        <v>0</v>
      </c>
      <c r="J19" s="25">
        <v>0</v>
      </c>
    </row>
    <row r="20" spans="1:10" x14ac:dyDescent="0.3">
      <c r="A20" t="s">
        <v>138</v>
      </c>
      <c r="B20" t="s">
        <v>5115</v>
      </c>
      <c r="C20" t="s">
        <v>5115</v>
      </c>
      <c r="D20" s="26">
        <v>90029</v>
      </c>
      <c r="E20">
        <v>49</v>
      </c>
      <c r="F20">
        <v>4900</v>
      </c>
      <c r="G20" s="25">
        <v>4.9000000000000004</v>
      </c>
      <c r="H20">
        <v>4900</v>
      </c>
      <c r="I20" s="24">
        <v>0</v>
      </c>
      <c r="J20" s="25">
        <v>0</v>
      </c>
    </row>
    <row r="21" spans="1:10" x14ac:dyDescent="0.3">
      <c r="A21" t="s">
        <v>139</v>
      </c>
      <c r="B21" t="s">
        <v>5116</v>
      </c>
      <c r="C21" t="s">
        <v>5116</v>
      </c>
      <c r="D21" s="26">
        <v>90029</v>
      </c>
      <c r="E21">
        <v>9</v>
      </c>
      <c r="F21">
        <v>900</v>
      </c>
      <c r="G21" s="25">
        <v>9</v>
      </c>
      <c r="H21">
        <v>900</v>
      </c>
      <c r="I21" s="24">
        <v>0</v>
      </c>
      <c r="J21" s="25">
        <v>0</v>
      </c>
    </row>
    <row r="22" spans="1:10" x14ac:dyDescent="0.3">
      <c r="A22" t="s">
        <v>140</v>
      </c>
      <c r="B22" t="s">
        <v>5104</v>
      </c>
      <c r="C22" t="s">
        <v>5104</v>
      </c>
      <c r="D22" s="26">
        <v>90029</v>
      </c>
      <c r="E22">
        <v>49</v>
      </c>
      <c r="F22">
        <v>4810</v>
      </c>
      <c r="G22" s="25">
        <v>6.871428571428571</v>
      </c>
      <c r="H22">
        <v>4900</v>
      </c>
      <c r="I22" s="24">
        <v>90</v>
      </c>
      <c r="J22" s="25">
        <v>1.8367346938775512E-2</v>
      </c>
    </row>
    <row r="23" spans="1:10" x14ac:dyDescent="0.3">
      <c r="A23" t="s">
        <v>141</v>
      </c>
      <c r="B23" t="s">
        <v>5104</v>
      </c>
      <c r="C23" t="s">
        <v>5117</v>
      </c>
      <c r="D23" s="26">
        <v>90029</v>
      </c>
      <c r="E23">
        <v>2</v>
      </c>
      <c r="F23">
        <v>200</v>
      </c>
      <c r="G23" s="25">
        <v>2</v>
      </c>
      <c r="H23">
        <v>200</v>
      </c>
      <c r="I23" s="24">
        <v>0</v>
      </c>
      <c r="J23" s="25">
        <v>0</v>
      </c>
    </row>
    <row r="24" spans="1:10" x14ac:dyDescent="0.3">
      <c r="A24" t="s">
        <v>142</v>
      </c>
      <c r="B24" t="s">
        <v>5177</v>
      </c>
      <c r="C24" t="s">
        <v>5106</v>
      </c>
      <c r="D24" s="26">
        <v>90029</v>
      </c>
      <c r="E24">
        <v>1</v>
      </c>
      <c r="F24">
        <v>33.333333333333336</v>
      </c>
      <c r="G24" s="25">
        <v>0.20000000000000004</v>
      </c>
      <c r="H24">
        <v>166.66666666666666</v>
      </c>
      <c r="I24" s="24">
        <v>133.33333333333334</v>
      </c>
      <c r="J24" s="25">
        <v>0.80000000000000016</v>
      </c>
    </row>
    <row r="25" spans="1:10" x14ac:dyDescent="0.3">
      <c r="A25" t="s">
        <v>143</v>
      </c>
      <c r="B25" t="s">
        <v>5177</v>
      </c>
      <c r="C25" t="s">
        <v>5118</v>
      </c>
      <c r="D25" s="26" t="s">
        <v>5729</v>
      </c>
      <c r="E25">
        <v>1</v>
      </c>
      <c r="F25">
        <v>25</v>
      </c>
      <c r="G25" s="25">
        <v>0.15000000000000002</v>
      </c>
      <c r="H25">
        <v>166.66666666666666</v>
      </c>
      <c r="I25" s="24">
        <v>141.66666666666666</v>
      </c>
      <c r="J25" s="25">
        <v>0.85</v>
      </c>
    </row>
    <row r="26" spans="1:10" x14ac:dyDescent="0.3">
      <c r="A26" t="s">
        <v>144</v>
      </c>
      <c r="B26" t="s">
        <v>5177</v>
      </c>
      <c r="C26" t="s">
        <v>5106</v>
      </c>
      <c r="D26" s="26" t="s">
        <v>5729</v>
      </c>
      <c r="E26">
        <v>6</v>
      </c>
      <c r="F26">
        <v>274.33333333333337</v>
      </c>
      <c r="G26" s="25">
        <v>0.47028571428571431</v>
      </c>
      <c r="H26">
        <v>700</v>
      </c>
      <c r="I26" s="24">
        <v>425.66666666666663</v>
      </c>
      <c r="J26" s="25">
        <v>0.60809523809523802</v>
      </c>
    </row>
    <row r="27" spans="1:10" x14ac:dyDescent="0.3">
      <c r="A27" t="s">
        <v>145</v>
      </c>
      <c r="B27" t="s">
        <v>5177</v>
      </c>
      <c r="C27" t="s">
        <v>5107</v>
      </c>
      <c r="D27" s="26" t="s">
        <v>5729</v>
      </c>
      <c r="E27">
        <v>15</v>
      </c>
      <c r="F27">
        <v>480</v>
      </c>
      <c r="G27" s="25">
        <v>0.27428571428571419</v>
      </c>
      <c r="H27">
        <v>1750.0000000000005</v>
      </c>
      <c r="I27" s="24">
        <v>1270</v>
      </c>
      <c r="J27" s="25">
        <v>0.72571428571428553</v>
      </c>
    </row>
    <row r="28" spans="1:10" x14ac:dyDescent="0.3">
      <c r="A28" t="s">
        <v>146</v>
      </c>
      <c r="B28" t="s">
        <v>5177</v>
      </c>
      <c r="C28" t="s">
        <v>5106</v>
      </c>
      <c r="D28" s="26" t="s">
        <v>5729</v>
      </c>
      <c r="E28">
        <v>13</v>
      </c>
      <c r="F28">
        <v>676.83333333333337</v>
      </c>
      <c r="G28" s="25">
        <v>0.44626373626373622</v>
      </c>
      <c r="H28">
        <v>1516.666666666667</v>
      </c>
      <c r="I28" s="24">
        <v>839.83333333333326</v>
      </c>
      <c r="J28" s="25">
        <v>0.55373626373626361</v>
      </c>
    </row>
    <row r="29" spans="1:10" x14ac:dyDescent="0.3">
      <c r="A29" t="s">
        <v>147</v>
      </c>
      <c r="B29" t="s">
        <v>5177</v>
      </c>
      <c r="C29" t="s">
        <v>5107</v>
      </c>
      <c r="D29" s="26" t="s">
        <v>5729</v>
      </c>
      <c r="E29">
        <v>15</v>
      </c>
      <c r="F29">
        <v>535.33333333333337</v>
      </c>
      <c r="G29" s="25">
        <v>0.32775510204081626</v>
      </c>
      <c r="H29">
        <v>1633.3333333333337</v>
      </c>
      <c r="I29" s="24">
        <v>1098</v>
      </c>
      <c r="J29" s="25">
        <v>0.67224489795918352</v>
      </c>
    </row>
    <row r="30" spans="1:10" x14ac:dyDescent="0.3">
      <c r="A30" t="s">
        <v>148</v>
      </c>
      <c r="B30" t="s">
        <v>5177</v>
      </c>
      <c r="C30" t="s">
        <v>5106</v>
      </c>
      <c r="D30" s="26" t="s">
        <v>5729</v>
      </c>
      <c r="E30">
        <v>21</v>
      </c>
      <c r="F30">
        <v>678.99999999999989</v>
      </c>
      <c r="G30" s="25">
        <v>0.27714285714285708</v>
      </c>
      <c r="H30">
        <v>2450</v>
      </c>
      <c r="I30" s="24">
        <v>1770.9999999999998</v>
      </c>
      <c r="J30" s="25">
        <v>0.72285714285714275</v>
      </c>
    </row>
    <row r="31" spans="1:10" x14ac:dyDescent="0.3">
      <c r="A31" t="s">
        <v>149</v>
      </c>
      <c r="B31" t="s">
        <v>5177</v>
      </c>
      <c r="C31" t="s">
        <v>5107</v>
      </c>
      <c r="D31" s="26" t="s">
        <v>5729</v>
      </c>
      <c r="E31">
        <v>21</v>
      </c>
      <c r="F31">
        <v>1354</v>
      </c>
      <c r="G31" s="25">
        <v>0.55265306122448976</v>
      </c>
      <c r="H31">
        <v>2450</v>
      </c>
      <c r="I31" s="24">
        <v>1096.0000000000002</v>
      </c>
      <c r="J31" s="25">
        <v>0.44734693877551029</v>
      </c>
    </row>
    <row r="32" spans="1:10" x14ac:dyDescent="0.3">
      <c r="A32" t="s">
        <v>150</v>
      </c>
      <c r="B32" t="s">
        <v>5177</v>
      </c>
      <c r="C32" t="s">
        <v>5106</v>
      </c>
      <c r="D32" s="26" t="s">
        <v>5729</v>
      </c>
      <c r="E32">
        <v>3</v>
      </c>
      <c r="F32">
        <v>81.666666666666671</v>
      </c>
      <c r="G32" s="25">
        <v>0.23333333333333334</v>
      </c>
      <c r="H32">
        <v>350</v>
      </c>
      <c r="I32" s="24">
        <v>268.33333333333331</v>
      </c>
      <c r="J32" s="25">
        <v>0.76666666666666661</v>
      </c>
    </row>
    <row r="33" spans="1:10" x14ac:dyDescent="0.3">
      <c r="A33" t="s">
        <v>151</v>
      </c>
      <c r="B33" t="s">
        <v>5177</v>
      </c>
      <c r="C33" t="s">
        <v>5107</v>
      </c>
      <c r="D33" s="26" t="s">
        <v>5729</v>
      </c>
      <c r="E33">
        <v>6</v>
      </c>
      <c r="F33">
        <v>245.00000000000003</v>
      </c>
      <c r="G33" s="25">
        <v>0.35000000000000003</v>
      </c>
      <c r="H33">
        <v>700</v>
      </c>
      <c r="I33" s="24">
        <v>455</v>
      </c>
      <c r="J33" s="25">
        <v>0.65</v>
      </c>
    </row>
    <row r="34" spans="1:10" x14ac:dyDescent="0.3">
      <c r="A34" t="s">
        <v>152</v>
      </c>
      <c r="B34" t="s">
        <v>5177</v>
      </c>
      <c r="C34" t="s">
        <v>5106</v>
      </c>
      <c r="D34" s="26" t="s">
        <v>5729</v>
      </c>
      <c r="E34">
        <v>6</v>
      </c>
      <c r="F34">
        <v>161.66666666666669</v>
      </c>
      <c r="G34" s="25">
        <v>0.23095238095238099</v>
      </c>
      <c r="H34">
        <v>700</v>
      </c>
      <c r="I34" s="24">
        <v>538.33333333333326</v>
      </c>
      <c r="J34" s="25">
        <v>0.76904761904761898</v>
      </c>
    </row>
    <row r="35" spans="1:10" x14ac:dyDescent="0.3">
      <c r="A35" t="s">
        <v>153</v>
      </c>
      <c r="B35" t="s">
        <v>5177</v>
      </c>
      <c r="C35" t="s">
        <v>5107</v>
      </c>
      <c r="D35" s="26" t="s">
        <v>5730</v>
      </c>
      <c r="E35">
        <v>10</v>
      </c>
      <c r="F35">
        <v>473.33333333333337</v>
      </c>
      <c r="G35" s="25">
        <v>0.40571428571428569</v>
      </c>
      <c r="H35">
        <v>1166.6666666666667</v>
      </c>
      <c r="I35" s="24">
        <v>693.33333333333348</v>
      </c>
      <c r="J35" s="25">
        <v>0.59428571428571442</v>
      </c>
    </row>
    <row r="36" spans="1:10" x14ac:dyDescent="0.3">
      <c r="A36" t="s">
        <v>154</v>
      </c>
      <c r="B36" t="s">
        <v>5177</v>
      </c>
      <c r="C36" t="s">
        <v>5110</v>
      </c>
      <c r="D36" s="26" t="s">
        <v>5656</v>
      </c>
      <c r="E36">
        <v>1</v>
      </c>
      <c r="F36">
        <v>66.666666666666671</v>
      </c>
      <c r="G36" s="25">
        <v>0.5</v>
      </c>
      <c r="H36">
        <v>133.33333333333334</v>
      </c>
      <c r="I36" s="24">
        <v>66.666666666666671</v>
      </c>
      <c r="J36" s="25">
        <v>0.5</v>
      </c>
    </row>
    <row r="37" spans="1:10" x14ac:dyDescent="0.3">
      <c r="A37" t="s">
        <v>155</v>
      </c>
      <c r="B37" t="s">
        <v>92</v>
      </c>
      <c r="C37" t="s">
        <v>92</v>
      </c>
      <c r="D37" s="26" t="s">
        <v>5782</v>
      </c>
      <c r="E37">
        <v>1</v>
      </c>
      <c r="F37">
        <v>0</v>
      </c>
      <c r="H37">
        <v>0</v>
      </c>
      <c r="I37" s="24">
        <v>0</v>
      </c>
      <c r="J37" s="25">
        <v>0</v>
      </c>
    </row>
    <row r="38" spans="1:10" x14ac:dyDescent="0.3">
      <c r="A38" t="s">
        <v>156</v>
      </c>
      <c r="B38" t="s">
        <v>5177</v>
      </c>
      <c r="C38" t="s">
        <v>5106</v>
      </c>
      <c r="D38" s="26" t="s">
        <v>5783</v>
      </c>
      <c r="E38">
        <v>172</v>
      </c>
      <c r="F38">
        <v>11466.666666666666</v>
      </c>
      <c r="G38" s="25">
        <v>85.999999999999986</v>
      </c>
      <c r="H38">
        <v>11466.666666666666</v>
      </c>
      <c r="I38" s="24">
        <v>0</v>
      </c>
      <c r="J38" s="25">
        <v>0</v>
      </c>
    </row>
    <row r="39" spans="1:10" x14ac:dyDescent="0.3">
      <c r="A39" t="s">
        <v>157</v>
      </c>
      <c r="B39" t="s">
        <v>5177</v>
      </c>
      <c r="C39" t="s">
        <v>5118</v>
      </c>
      <c r="D39" s="26" t="s">
        <v>5776</v>
      </c>
      <c r="E39">
        <v>2368</v>
      </c>
      <c r="F39">
        <v>157866.66666666663</v>
      </c>
      <c r="G39" s="25">
        <v>131.55555555555551</v>
      </c>
      <c r="H39">
        <v>157866.66666666663</v>
      </c>
      <c r="I39" s="24">
        <v>0</v>
      </c>
      <c r="J39" s="25">
        <v>0</v>
      </c>
    </row>
    <row r="40" spans="1:10" x14ac:dyDescent="0.3">
      <c r="A40" t="s">
        <v>158</v>
      </c>
      <c r="B40" t="s">
        <v>5177</v>
      </c>
      <c r="C40" t="s">
        <v>5112</v>
      </c>
      <c r="D40" s="26" t="s">
        <v>5777</v>
      </c>
      <c r="E40">
        <v>15</v>
      </c>
      <c r="F40">
        <v>2000</v>
      </c>
      <c r="G40" s="25">
        <v>14.999999999999998</v>
      </c>
      <c r="H40">
        <v>2000</v>
      </c>
      <c r="I40" s="24">
        <v>0</v>
      </c>
      <c r="J40" s="25">
        <v>0</v>
      </c>
    </row>
    <row r="41" spans="1:10" x14ac:dyDescent="0.3">
      <c r="A41" t="s">
        <v>159</v>
      </c>
      <c r="B41" t="s">
        <v>5177</v>
      </c>
      <c r="C41" t="s">
        <v>5113</v>
      </c>
      <c r="D41" s="26" t="s">
        <v>5778</v>
      </c>
      <c r="E41">
        <v>14</v>
      </c>
      <c r="F41">
        <v>1866.6666666666667</v>
      </c>
      <c r="G41" s="25">
        <v>14</v>
      </c>
      <c r="H41">
        <v>1866.6666666666667</v>
      </c>
      <c r="I41" s="24">
        <v>0</v>
      </c>
      <c r="J41" s="25">
        <v>0</v>
      </c>
    </row>
    <row r="42" spans="1:10" x14ac:dyDescent="0.3">
      <c r="A42" t="s">
        <v>160</v>
      </c>
      <c r="B42" t="s">
        <v>5105</v>
      </c>
      <c r="C42" t="s">
        <v>5105</v>
      </c>
      <c r="D42" s="26" t="s">
        <v>5779</v>
      </c>
      <c r="E42">
        <v>7</v>
      </c>
      <c r="F42">
        <v>933.33333333333337</v>
      </c>
      <c r="G42" s="25">
        <v>7</v>
      </c>
      <c r="H42">
        <v>933.33333333333337</v>
      </c>
      <c r="I42" s="24">
        <v>0</v>
      </c>
      <c r="J42" s="25">
        <v>0</v>
      </c>
    </row>
    <row r="43" spans="1:10" x14ac:dyDescent="0.3">
      <c r="A43" t="s">
        <v>161</v>
      </c>
      <c r="B43" t="s">
        <v>5111</v>
      </c>
      <c r="C43" t="s">
        <v>5111</v>
      </c>
      <c r="D43" s="26" t="s">
        <v>5780</v>
      </c>
      <c r="E43">
        <v>57</v>
      </c>
      <c r="F43">
        <v>7600</v>
      </c>
      <c r="G43" s="25">
        <v>56.999999999999993</v>
      </c>
      <c r="H43">
        <v>7600</v>
      </c>
      <c r="I43" s="24">
        <v>0</v>
      </c>
      <c r="J43" s="25">
        <v>0</v>
      </c>
    </row>
    <row r="44" spans="1:10" x14ac:dyDescent="0.3">
      <c r="A44" t="s">
        <v>162</v>
      </c>
      <c r="B44" t="s">
        <v>5115</v>
      </c>
      <c r="C44" t="s">
        <v>5115</v>
      </c>
      <c r="D44" s="26" t="s">
        <v>5781</v>
      </c>
      <c r="E44">
        <v>3</v>
      </c>
      <c r="F44">
        <v>400</v>
      </c>
      <c r="G44" s="25">
        <v>3</v>
      </c>
      <c r="H44">
        <v>400</v>
      </c>
      <c r="I44" s="24">
        <v>0</v>
      </c>
      <c r="J44" s="25">
        <v>0</v>
      </c>
    </row>
    <row r="45" spans="1:10" x14ac:dyDescent="0.3">
      <c r="A45" t="s">
        <v>163</v>
      </c>
      <c r="B45" t="s">
        <v>5104</v>
      </c>
      <c r="C45" t="s">
        <v>5104</v>
      </c>
      <c r="D45" s="26" t="s">
        <v>5784</v>
      </c>
      <c r="E45">
        <v>34</v>
      </c>
      <c r="F45">
        <v>4533.333333333333</v>
      </c>
      <c r="G45" s="25">
        <v>33.999999999999993</v>
      </c>
      <c r="H45">
        <v>4533.333333333333</v>
      </c>
      <c r="I45" s="24">
        <v>0</v>
      </c>
      <c r="J45" s="25">
        <v>0</v>
      </c>
    </row>
    <row r="46" spans="1:10" x14ac:dyDescent="0.3">
      <c r="A46" t="s">
        <v>164</v>
      </c>
      <c r="B46" t="s">
        <v>5119</v>
      </c>
      <c r="C46" t="s">
        <v>5119</v>
      </c>
      <c r="D46" s="26" t="s">
        <v>5785</v>
      </c>
      <c r="E46">
        <v>2</v>
      </c>
      <c r="F46">
        <v>26.666666666666668</v>
      </c>
      <c r="G46" s="25">
        <v>9.9999999999999992E-2</v>
      </c>
      <c r="H46">
        <v>266.66666666666669</v>
      </c>
      <c r="I46" s="24">
        <v>240</v>
      </c>
      <c r="J46" s="25">
        <v>0.89999999999999991</v>
      </c>
    </row>
    <row r="47" spans="1:10" x14ac:dyDescent="0.3">
      <c r="A47" t="s">
        <v>165</v>
      </c>
      <c r="B47" t="s">
        <v>5105</v>
      </c>
      <c r="C47" t="s">
        <v>5105</v>
      </c>
      <c r="D47" s="26" t="s">
        <v>5744</v>
      </c>
      <c r="E47">
        <v>1</v>
      </c>
      <c r="F47">
        <v>20</v>
      </c>
      <c r="G47" s="25">
        <v>0.15</v>
      </c>
      <c r="H47">
        <v>133.33333333333334</v>
      </c>
      <c r="I47" s="24">
        <v>113.33333333333333</v>
      </c>
      <c r="J47" s="25">
        <v>0.84999999999999987</v>
      </c>
    </row>
    <row r="48" spans="1:10" x14ac:dyDescent="0.3">
      <c r="A48" t="s">
        <v>166</v>
      </c>
      <c r="B48" t="s">
        <v>5177</v>
      </c>
      <c r="C48" t="s">
        <v>5120</v>
      </c>
      <c r="D48" s="26" t="s">
        <v>5744</v>
      </c>
      <c r="E48">
        <v>156</v>
      </c>
      <c r="F48">
        <v>4881.1053333333348</v>
      </c>
      <c r="G48" s="25">
        <v>0.23671279096026587</v>
      </c>
      <c r="H48">
        <v>20743.826666666639</v>
      </c>
      <c r="I48" s="24">
        <v>15900.745666666682</v>
      </c>
      <c r="J48" s="25">
        <v>0.76652904607121775</v>
      </c>
    </row>
    <row r="49" spans="1:10" x14ac:dyDescent="0.3">
      <c r="A49" t="s">
        <v>167</v>
      </c>
      <c r="B49" t="s">
        <v>5177</v>
      </c>
      <c r="C49" t="s">
        <v>5112</v>
      </c>
      <c r="D49" s="26" t="s">
        <v>5744</v>
      </c>
      <c r="E49">
        <v>164</v>
      </c>
      <c r="F49">
        <v>4863.5800000000054</v>
      </c>
      <c r="G49" s="25">
        <v>0.22322642671017393</v>
      </c>
      <c r="H49">
        <v>21787.653333333299</v>
      </c>
      <c r="I49" s="24">
        <v>16999.133666666672</v>
      </c>
      <c r="J49" s="25">
        <v>0.78021865900809972</v>
      </c>
    </row>
    <row r="50" spans="1:10" x14ac:dyDescent="0.3">
      <c r="A50" t="s">
        <v>168</v>
      </c>
      <c r="B50" t="s">
        <v>5105</v>
      </c>
      <c r="C50" t="s">
        <v>5121</v>
      </c>
      <c r="D50" s="26" t="s">
        <v>5744</v>
      </c>
      <c r="E50">
        <v>161</v>
      </c>
      <c r="F50">
        <v>4850.5083333333405</v>
      </c>
      <c r="G50" s="25">
        <v>0.2265808434124387</v>
      </c>
      <c r="H50">
        <v>21407.406999999967</v>
      </c>
      <c r="I50" s="24">
        <v>16613.194000000014</v>
      </c>
      <c r="J50" s="25">
        <v>0.77604886944037765</v>
      </c>
    </row>
    <row r="51" spans="1:10" x14ac:dyDescent="0.3">
      <c r="A51" t="s">
        <v>169</v>
      </c>
      <c r="B51" t="s">
        <v>5105</v>
      </c>
      <c r="C51" t="s">
        <v>5122</v>
      </c>
      <c r="D51" s="26" t="s">
        <v>5744</v>
      </c>
      <c r="E51">
        <v>170</v>
      </c>
      <c r="F51">
        <v>5276.1343333333389</v>
      </c>
      <c r="G51" s="25">
        <v>0.23507530371659976</v>
      </c>
      <c r="H51">
        <v>22577.776666666618</v>
      </c>
      <c r="I51" s="24">
        <v>17379.665333333334</v>
      </c>
      <c r="J51" s="25">
        <v>0.76976867961460138</v>
      </c>
    </row>
    <row r="52" spans="1:10" x14ac:dyDescent="0.3">
      <c r="A52" t="s">
        <v>170</v>
      </c>
      <c r="B52" t="s">
        <v>5105</v>
      </c>
      <c r="C52" t="s">
        <v>5123</v>
      </c>
      <c r="D52" s="26" t="s">
        <v>5744</v>
      </c>
      <c r="E52">
        <v>1</v>
      </c>
      <c r="F52">
        <v>33.333333333333336</v>
      </c>
      <c r="G52" s="25">
        <v>0.25</v>
      </c>
      <c r="H52">
        <v>133.33333333333334</v>
      </c>
      <c r="I52" s="24">
        <v>100</v>
      </c>
      <c r="J52" s="25">
        <v>0.75</v>
      </c>
    </row>
    <row r="53" spans="1:10" x14ac:dyDescent="0.3">
      <c r="A53" t="s">
        <v>171</v>
      </c>
      <c r="B53" t="s">
        <v>5111</v>
      </c>
      <c r="C53" t="s">
        <v>5124</v>
      </c>
      <c r="D53" s="26" t="s">
        <v>5744</v>
      </c>
      <c r="E53">
        <v>157</v>
      </c>
      <c r="F53">
        <v>4590.703000000005</v>
      </c>
      <c r="G53" s="25">
        <v>0.22133747397633874</v>
      </c>
      <c r="H53">
        <v>20874.073333333301</v>
      </c>
      <c r="I53" s="24">
        <v>16336.208666666678</v>
      </c>
      <c r="J53" s="25">
        <v>0.78260761116421729</v>
      </c>
    </row>
    <row r="54" spans="1:10" x14ac:dyDescent="0.3">
      <c r="A54" t="s">
        <v>172</v>
      </c>
      <c r="B54" t="s">
        <v>5125</v>
      </c>
      <c r="C54" t="s">
        <v>5125</v>
      </c>
      <c r="D54" s="26" t="s">
        <v>5744</v>
      </c>
      <c r="E54">
        <v>82</v>
      </c>
      <c r="F54">
        <v>1864.9996666666648</v>
      </c>
      <c r="G54" s="25">
        <v>0.17268515432098741</v>
      </c>
      <c r="H54">
        <v>10800.000000000011</v>
      </c>
      <c r="I54" s="24">
        <v>8935.0003333333352</v>
      </c>
      <c r="J54" s="25">
        <v>0.82731484567901226</v>
      </c>
    </row>
    <row r="55" spans="1:10" x14ac:dyDescent="0.3">
      <c r="A55" t="s">
        <v>173</v>
      </c>
      <c r="B55" t="s">
        <v>5104</v>
      </c>
      <c r="C55" t="s">
        <v>5104</v>
      </c>
      <c r="D55" s="26" t="s">
        <v>5744</v>
      </c>
      <c r="E55">
        <v>83</v>
      </c>
      <c r="F55">
        <v>3036.6376666666656</v>
      </c>
      <c r="G55" s="25">
        <v>0.27774124999999977</v>
      </c>
      <c r="H55">
        <v>10933.333333333343</v>
      </c>
      <c r="I55" s="24">
        <v>7896.6956666666683</v>
      </c>
      <c r="J55" s="25">
        <v>0.72225874999999984</v>
      </c>
    </row>
    <row r="56" spans="1:10" x14ac:dyDescent="0.3">
      <c r="A56" t="s">
        <v>174</v>
      </c>
      <c r="B56" t="s">
        <v>5104</v>
      </c>
      <c r="C56" t="s">
        <v>5126</v>
      </c>
      <c r="D56" s="26" t="s">
        <v>5744</v>
      </c>
      <c r="E56">
        <v>77</v>
      </c>
      <c r="F56">
        <v>2810.8706666666667</v>
      </c>
      <c r="G56" s="25">
        <v>0.27820201899567515</v>
      </c>
      <c r="H56">
        <v>10237.03666666667</v>
      </c>
      <c r="I56" s="24">
        <v>7448.881333333331</v>
      </c>
      <c r="J56" s="25">
        <v>0.72764038812012954</v>
      </c>
    </row>
    <row r="57" spans="1:10" x14ac:dyDescent="0.3">
      <c r="A57" t="s">
        <v>175</v>
      </c>
      <c r="B57" t="s">
        <v>5177</v>
      </c>
      <c r="C57" t="s">
        <v>5106</v>
      </c>
      <c r="D57" s="26" t="s">
        <v>5744</v>
      </c>
      <c r="E57">
        <v>142</v>
      </c>
      <c r="F57">
        <v>4676.7800000000034</v>
      </c>
      <c r="G57" s="25">
        <v>0.24915758186972345</v>
      </c>
      <c r="H57">
        <v>18770.369999999992</v>
      </c>
      <c r="I57" s="24">
        <v>14117.293000000011</v>
      </c>
      <c r="J57" s="25">
        <v>0.75210520623727728</v>
      </c>
    </row>
    <row r="58" spans="1:10" x14ac:dyDescent="0.3">
      <c r="A58" t="s">
        <v>176</v>
      </c>
      <c r="B58" t="s">
        <v>5177</v>
      </c>
      <c r="C58" t="s">
        <v>5112</v>
      </c>
      <c r="D58" s="26" t="s">
        <v>5744</v>
      </c>
      <c r="E58">
        <v>158</v>
      </c>
      <c r="F58">
        <v>4525.0723333333299</v>
      </c>
      <c r="G58" s="25">
        <v>0.2158095117487602</v>
      </c>
      <c r="H58">
        <v>20967.900333333306</v>
      </c>
      <c r="I58" s="24">
        <v>16536.653333333339</v>
      </c>
      <c r="J58" s="25">
        <v>0.78866520111431992</v>
      </c>
    </row>
    <row r="59" spans="1:10" x14ac:dyDescent="0.3">
      <c r="A59" t="s">
        <v>177</v>
      </c>
      <c r="B59" t="s">
        <v>5105</v>
      </c>
      <c r="C59" t="s">
        <v>5105</v>
      </c>
      <c r="D59" s="26" t="s">
        <v>5744</v>
      </c>
      <c r="E59">
        <v>136</v>
      </c>
      <c r="F59">
        <v>3798.4353333333343</v>
      </c>
      <c r="G59" s="25">
        <v>0.21015934058030075</v>
      </c>
      <c r="H59">
        <v>18074.073333333337</v>
      </c>
      <c r="I59" s="24">
        <v>14326.501000000017</v>
      </c>
      <c r="J59" s="25">
        <v>0.79265480092847584</v>
      </c>
    </row>
    <row r="60" spans="1:10" x14ac:dyDescent="0.3">
      <c r="A60" t="s">
        <v>178</v>
      </c>
      <c r="B60" t="s">
        <v>5105</v>
      </c>
      <c r="C60" t="s">
        <v>5127</v>
      </c>
      <c r="D60" s="26" t="s">
        <v>5744</v>
      </c>
      <c r="E60">
        <v>125</v>
      </c>
      <c r="F60">
        <v>3905.7776666666723</v>
      </c>
      <c r="G60" s="25">
        <v>0.23504308796878975</v>
      </c>
      <c r="H60">
        <v>16617.283666666688</v>
      </c>
      <c r="I60" s="24">
        <v>12756.443333333342</v>
      </c>
      <c r="J60" s="25">
        <v>0.76766116467771617</v>
      </c>
    </row>
    <row r="61" spans="1:10" x14ac:dyDescent="0.3">
      <c r="A61" t="s">
        <v>179</v>
      </c>
      <c r="B61" t="s">
        <v>5104</v>
      </c>
      <c r="C61" t="s">
        <v>5104</v>
      </c>
      <c r="D61" s="26" t="s">
        <v>5744</v>
      </c>
      <c r="E61">
        <v>100</v>
      </c>
      <c r="F61">
        <v>3045.9586666666669</v>
      </c>
      <c r="G61" s="25">
        <v>0.23144714939764138</v>
      </c>
      <c r="H61">
        <v>13160.493333333354</v>
      </c>
      <c r="I61" s="24">
        <v>10151.571000000007</v>
      </c>
      <c r="J61" s="25">
        <v>0.77136705614885726</v>
      </c>
    </row>
    <row r="62" spans="1:10" x14ac:dyDescent="0.3">
      <c r="A62" t="s">
        <v>180</v>
      </c>
      <c r="B62" t="s">
        <v>5177</v>
      </c>
      <c r="C62" t="s">
        <v>5112</v>
      </c>
      <c r="D62" s="26" t="s">
        <v>5744</v>
      </c>
      <c r="E62">
        <v>41</v>
      </c>
      <c r="F62">
        <v>6150</v>
      </c>
      <c r="G62" s="25">
        <v>20.5</v>
      </c>
      <c r="H62">
        <v>6150</v>
      </c>
      <c r="I62" s="24">
        <v>0</v>
      </c>
      <c r="J62" s="25">
        <v>0</v>
      </c>
    </row>
    <row r="63" spans="1:10" x14ac:dyDescent="0.3">
      <c r="A63" t="s">
        <v>181</v>
      </c>
      <c r="B63" t="s">
        <v>5177</v>
      </c>
      <c r="C63" t="s">
        <v>5113</v>
      </c>
      <c r="D63" s="26" t="s">
        <v>5744</v>
      </c>
      <c r="E63">
        <v>37</v>
      </c>
      <c r="F63">
        <v>5550</v>
      </c>
      <c r="G63" s="25">
        <v>12.333333333333334</v>
      </c>
      <c r="H63">
        <v>5550</v>
      </c>
      <c r="I63" s="24">
        <v>0</v>
      </c>
      <c r="J63" s="25">
        <v>0</v>
      </c>
    </row>
    <row r="64" spans="1:10" x14ac:dyDescent="0.3">
      <c r="A64" t="s">
        <v>182</v>
      </c>
      <c r="B64" t="s">
        <v>5105</v>
      </c>
      <c r="C64" t="s">
        <v>5105</v>
      </c>
      <c r="D64" s="26" t="s">
        <v>5744</v>
      </c>
      <c r="E64">
        <v>24</v>
      </c>
      <c r="F64">
        <v>3600</v>
      </c>
      <c r="G64" s="25">
        <v>12</v>
      </c>
      <c r="H64">
        <v>3600</v>
      </c>
      <c r="I64" s="24">
        <v>0</v>
      </c>
      <c r="J64" s="25">
        <v>0</v>
      </c>
    </row>
    <row r="65" spans="1:10" x14ac:dyDescent="0.3">
      <c r="A65" t="s">
        <v>183</v>
      </c>
      <c r="B65" t="s">
        <v>5115</v>
      </c>
      <c r="C65" t="s">
        <v>5115</v>
      </c>
      <c r="D65" s="26" t="s">
        <v>5744</v>
      </c>
      <c r="E65">
        <v>21</v>
      </c>
      <c r="F65">
        <v>3150</v>
      </c>
      <c r="G65" s="25">
        <v>2.625</v>
      </c>
      <c r="H65">
        <v>3150</v>
      </c>
      <c r="I65" s="24">
        <v>0</v>
      </c>
      <c r="J65" s="25">
        <v>0</v>
      </c>
    </row>
    <row r="66" spans="1:10" x14ac:dyDescent="0.3">
      <c r="A66" t="s">
        <v>184</v>
      </c>
      <c r="B66" t="s">
        <v>5125</v>
      </c>
      <c r="C66" t="s">
        <v>5125</v>
      </c>
      <c r="D66" s="26" t="s">
        <v>5745</v>
      </c>
      <c r="E66">
        <v>43</v>
      </c>
      <c r="F66">
        <v>6450</v>
      </c>
      <c r="G66" s="25">
        <v>8.6</v>
      </c>
      <c r="H66">
        <v>6450</v>
      </c>
      <c r="I66" s="24">
        <v>0</v>
      </c>
      <c r="J66" s="25">
        <v>0</v>
      </c>
    </row>
    <row r="67" spans="1:10" x14ac:dyDescent="0.3">
      <c r="A67" t="s">
        <v>185</v>
      </c>
      <c r="B67" t="s">
        <v>5177</v>
      </c>
      <c r="C67" t="s">
        <v>5112</v>
      </c>
      <c r="D67" s="26" t="s">
        <v>5745</v>
      </c>
      <c r="E67">
        <v>110</v>
      </c>
      <c r="F67">
        <v>3233.697666666666</v>
      </c>
      <c r="G67" s="25">
        <v>0.16067323909590109</v>
      </c>
      <c r="H67">
        <v>20125.925666666666</v>
      </c>
      <c r="I67" s="24">
        <v>16931.609999999997</v>
      </c>
      <c r="J67" s="25">
        <v>0.84128354046555887</v>
      </c>
    </row>
    <row r="68" spans="1:10" x14ac:dyDescent="0.3">
      <c r="A68" t="s">
        <v>186</v>
      </c>
      <c r="B68" t="s">
        <v>5177</v>
      </c>
      <c r="C68" t="s">
        <v>5113</v>
      </c>
      <c r="D68" s="26" t="s">
        <v>5745</v>
      </c>
      <c r="E68">
        <v>128</v>
      </c>
      <c r="F68">
        <v>3454.6063333333341</v>
      </c>
      <c r="G68" s="25">
        <v>0.14729858084491781</v>
      </c>
      <c r="H68">
        <v>23453.086333333311</v>
      </c>
      <c r="I68" s="24">
        <v>20012.059999999979</v>
      </c>
      <c r="J68" s="25">
        <v>0.85328044742483711</v>
      </c>
    </row>
    <row r="69" spans="1:10" x14ac:dyDescent="0.3">
      <c r="A69" t="s">
        <v>187</v>
      </c>
      <c r="B69" t="s">
        <v>5105</v>
      </c>
      <c r="C69" t="s">
        <v>5105</v>
      </c>
      <c r="D69" s="26" t="s">
        <v>5745</v>
      </c>
      <c r="E69">
        <v>127</v>
      </c>
      <c r="F69">
        <v>3277.9013333333323</v>
      </c>
      <c r="G69" s="25">
        <v>0.14102993703642677</v>
      </c>
      <c r="H69">
        <v>23242.592333333312</v>
      </c>
      <c r="I69" s="24">
        <v>20000.665666666646</v>
      </c>
      <c r="J69" s="25">
        <v>0.86051785359513167</v>
      </c>
    </row>
    <row r="70" spans="1:10" x14ac:dyDescent="0.3">
      <c r="A70" t="s">
        <v>188</v>
      </c>
      <c r="B70" t="s">
        <v>5111</v>
      </c>
      <c r="C70" t="s">
        <v>5111</v>
      </c>
      <c r="D70" s="26" t="s">
        <v>5745</v>
      </c>
      <c r="E70">
        <v>127</v>
      </c>
      <c r="F70">
        <v>3312.4770000000035</v>
      </c>
      <c r="G70" s="25">
        <v>0.14251753644749093</v>
      </c>
      <c r="H70">
        <v>23242.592333333312</v>
      </c>
      <c r="I70" s="24">
        <v>19970.855333333318</v>
      </c>
      <c r="J70" s="25">
        <v>0.85923528008070604</v>
      </c>
    </row>
    <row r="71" spans="1:10" x14ac:dyDescent="0.3">
      <c r="A71" t="s">
        <v>189</v>
      </c>
      <c r="B71" t="s">
        <v>5104</v>
      </c>
      <c r="C71" t="s">
        <v>5104</v>
      </c>
      <c r="D71" s="26" t="s">
        <v>5657</v>
      </c>
      <c r="E71">
        <v>104</v>
      </c>
      <c r="F71">
        <v>2509.9263333333338</v>
      </c>
      <c r="G71" s="25">
        <v>0.13339722297096734</v>
      </c>
      <c r="H71">
        <v>18815.431666666671</v>
      </c>
      <c r="I71" s="24">
        <v>16368.664666666669</v>
      </c>
      <c r="J71" s="25">
        <v>0.86995956067621438</v>
      </c>
    </row>
    <row r="72" spans="1:10" x14ac:dyDescent="0.3">
      <c r="A72" t="s">
        <v>190</v>
      </c>
      <c r="B72" t="s">
        <v>5177</v>
      </c>
      <c r="C72" t="s">
        <v>5120</v>
      </c>
      <c r="D72" s="26" t="s">
        <v>5657</v>
      </c>
      <c r="E72">
        <v>51</v>
      </c>
      <c r="F72">
        <v>1341.9296666666664</v>
      </c>
      <c r="G72" s="25">
        <v>0.14682737411263441</v>
      </c>
      <c r="H72">
        <v>9139.5059999999976</v>
      </c>
      <c r="I72" s="24">
        <v>7822.6869999999999</v>
      </c>
      <c r="J72" s="25">
        <v>0.85592011209358598</v>
      </c>
    </row>
    <row r="73" spans="1:10" x14ac:dyDescent="0.3">
      <c r="A73" t="s">
        <v>191</v>
      </c>
      <c r="B73" t="s">
        <v>5177</v>
      </c>
      <c r="C73" t="s">
        <v>5112</v>
      </c>
      <c r="D73" s="26" t="s">
        <v>5657</v>
      </c>
      <c r="E73">
        <v>30</v>
      </c>
      <c r="F73">
        <v>623.3333333333336</v>
      </c>
      <c r="G73" s="25">
        <v>0.1133333333333334</v>
      </c>
      <c r="H73">
        <v>5499.9999999999991</v>
      </c>
      <c r="I73" s="24">
        <v>4876.6666666666652</v>
      </c>
      <c r="J73" s="25">
        <v>0.88666666666666649</v>
      </c>
    </row>
    <row r="74" spans="1:10" x14ac:dyDescent="0.3">
      <c r="A74" t="s">
        <v>192</v>
      </c>
      <c r="B74" t="s">
        <v>5105</v>
      </c>
      <c r="C74" t="s">
        <v>5105</v>
      </c>
      <c r="D74" s="26" t="s">
        <v>5657</v>
      </c>
      <c r="E74">
        <v>59</v>
      </c>
      <c r="F74">
        <v>1288.3333333333335</v>
      </c>
      <c r="G74" s="25">
        <v>0.11910631741140214</v>
      </c>
      <c r="H74">
        <v>10816.66666666667</v>
      </c>
      <c r="I74" s="24">
        <v>9528.3333333333358</v>
      </c>
      <c r="J74" s="25">
        <v>0.88089368258859779</v>
      </c>
    </row>
    <row r="75" spans="1:10" x14ac:dyDescent="0.3">
      <c r="A75" t="s">
        <v>193</v>
      </c>
      <c r="B75" t="s">
        <v>5104</v>
      </c>
      <c r="C75" t="s">
        <v>5126</v>
      </c>
      <c r="D75" s="26" t="s">
        <v>5657</v>
      </c>
      <c r="E75">
        <v>84</v>
      </c>
      <c r="F75">
        <v>1821.8643333333332</v>
      </c>
      <c r="G75" s="25">
        <v>0.11830287878787864</v>
      </c>
      <c r="H75">
        <v>15400.000000000018</v>
      </c>
      <c r="I75" s="24">
        <v>13578.135666666671</v>
      </c>
      <c r="J75" s="25">
        <v>0.8816971212121204</v>
      </c>
    </row>
    <row r="76" spans="1:10" x14ac:dyDescent="0.3">
      <c r="A76" t="s">
        <v>194</v>
      </c>
      <c r="B76" t="s">
        <v>5104</v>
      </c>
      <c r="C76" t="s">
        <v>5128</v>
      </c>
      <c r="D76" s="26" t="s">
        <v>5657</v>
      </c>
      <c r="E76">
        <v>61</v>
      </c>
      <c r="F76">
        <v>2093.3333333333326</v>
      </c>
      <c r="G76" s="25">
        <v>0.19030303030303017</v>
      </c>
      <c r="H76">
        <v>11000.000000000004</v>
      </c>
      <c r="I76" s="24">
        <v>8906.6666666666661</v>
      </c>
      <c r="J76" s="25">
        <v>0.80969696969696936</v>
      </c>
    </row>
    <row r="77" spans="1:10" x14ac:dyDescent="0.3">
      <c r="A77" t="s">
        <v>195</v>
      </c>
      <c r="B77" t="s">
        <v>5109</v>
      </c>
      <c r="C77" t="s">
        <v>5129</v>
      </c>
      <c r="D77" s="26" t="s">
        <v>5657</v>
      </c>
      <c r="E77">
        <v>119</v>
      </c>
      <c r="F77">
        <v>3538.5373333333337</v>
      </c>
      <c r="G77" s="25">
        <v>0.16377437077472221</v>
      </c>
      <c r="H77">
        <v>21606.172666666658</v>
      </c>
      <c r="I77" s="24">
        <v>18094.795333333313</v>
      </c>
      <c r="J77" s="25">
        <v>0.83748267740400917</v>
      </c>
    </row>
    <row r="78" spans="1:10" x14ac:dyDescent="0.3">
      <c r="A78" t="s">
        <v>196</v>
      </c>
      <c r="B78" t="s">
        <v>5177</v>
      </c>
      <c r="C78" t="s">
        <v>5112</v>
      </c>
      <c r="D78" s="26" t="s">
        <v>5657</v>
      </c>
      <c r="E78">
        <v>157</v>
      </c>
      <c r="F78">
        <v>4364.3093333333291</v>
      </c>
      <c r="G78" s="25">
        <v>0.15296138515152585</v>
      </c>
      <c r="H78">
        <v>28532.098666666614</v>
      </c>
      <c r="I78" s="24">
        <v>24228.19566666667</v>
      </c>
      <c r="J78" s="25">
        <v>0.84915575085165074</v>
      </c>
    </row>
    <row r="79" spans="1:10" x14ac:dyDescent="0.3">
      <c r="A79" t="s">
        <v>197</v>
      </c>
      <c r="B79" t="s">
        <v>5177</v>
      </c>
      <c r="C79" t="s">
        <v>5113</v>
      </c>
      <c r="D79" s="26" t="s">
        <v>5657</v>
      </c>
      <c r="E79">
        <v>112</v>
      </c>
      <c r="F79">
        <v>2738.2839999999987</v>
      </c>
      <c r="G79" s="25">
        <v>0.13353462123388601</v>
      </c>
      <c r="H79">
        <v>20506.172666666662</v>
      </c>
      <c r="I79" s="24">
        <v>17792.999333333322</v>
      </c>
      <c r="J79" s="25">
        <v>0.86768992061869854</v>
      </c>
    </row>
    <row r="80" spans="1:10" x14ac:dyDescent="0.3">
      <c r="A80" t="s">
        <v>198</v>
      </c>
      <c r="B80" t="s">
        <v>5105</v>
      </c>
      <c r="C80" t="s">
        <v>5105</v>
      </c>
      <c r="D80" s="26" t="s">
        <v>5657</v>
      </c>
      <c r="E80">
        <v>102</v>
      </c>
      <c r="F80">
        <v>2973.425999999999</v>
      </c>
      <c r="G80" s="25">
        <v>0.16266885759471009</v>
      </c>
      <c r="H80">
        <v>18462.345333333345</v>
      </c>
      <c r="I80" s="24">
        <v>15539.832000000004</v>
      </c>
      <c r="J80" s="25">
        <v>0.84170411285413393</v>
      </c>
    </row>
    <row r="81" spans="1:10" x14ac:dyDescent="0.3">
      <c r="A81" t="s">
        <v>199</v>
      </c>
      <c r="B81" t="s">
        <v>5111</v>
      </c>
      <c r="C81" t="s">
        <v>5130</v>
      </c>
      <c r="D81" s="26" t="s">
        <v>5657</v>
      </c>
      <c r="E81">
        <v>74</v>
      </c>
      <c r="F81">
        <v>1880.308666666665</v>
      </c>
      <c r="G81" s="25">
        <v>0.14063899809268454</v>
      </c>
      <c r="H81">
        <v>13369.753000000012</v>
      </c>
      <c r="I81" s="24">
        <v>11501.666333333338</v>
      </c>
      <c r="J81" s="25">
        <v>0.8602751549212112</v>
      </c>
    </row>
    <row r="82" spans="1:10" x14ac:dyDescent="0.3">
      <c r="A82" t="s">
        <v>200</v>
      </c>
      <c r="B82" t="s">
        <v>5125</v>
      </c>
      <c r="C82" t="s">
        <v>5125</v>
      </c>
      <c r="D82" s="26" t="s">
        <v>5657</v>
      </c>
      <c r="E82">
        <v>93</v>
      </c>
      <c r="F82">
        <v>2381.3139999999994</v>
      </c>
      <c r="G82" s="25">
        <v>0.14164079464065246</v>
      </c>
      <c r="H82">
        <v>16995.679000000018</v>
      </c>
      <c r="I82" s="24">
        <v>14663.919666666668</v>
      </c>
      <c r="J82" s="25">
        <v>0.8628028139779913</v>
      </c>
    </row>
    <row r="83" spans="1:10" x14ac:dyDescent="0.3">
      <c r="A83" t="s">
        <v>201</v>
      </c>
      <c r="B83" t="s">
        <v>5104</v>
      </c>
      <c r="C83" t="s">
        <v>5104</v>
      </c>
      <c r="D83" s="26" t="s">
        <v>5657</v>
      </c>
      <c r="E83">
        <v>69</v>
      </c>
      <c r="F83">
        <v>2425.1666666666647</v>
      </c>
      <c r="G83" s="25">
        <v>0.19453208556149704</v>
      </c>
      <c r="H83">
        <v>12650.000000000009</v>
      </c>
      <c r="I83" s="24">
        <v>10224.833333333332</v>
      </c>
      <c r="J83" s="25">
        <v>0.80828722002634978</v>
      </c>
    </row>
    <row r="84" spans="1:10" x14ac:dyDescent="0.3">
      <c r="A84" t="s">
        <v>202</v>
      </c>
      <c r="B84" t="s">
        <v>5104</v>
      </c>
      <c r="C84" t="s">
        <v>5126</v>
      </c>
      <c r="D84" s="26" t="s">
        <v>5657</v>
      </c>
      <c r="E84">
        <v>52</v>
      </c>
      <c r="F84">
        <v>1452.6686666666671</v>
      </c>
      <c r="G84" s="25">
        <v>0.15581826680984678</v>
      </c>
      <c r="H84">
        <v>9322.8393333333315</v>
      </c>
      <c r="I84" s="24">
        <v>7893.232</v>
      </c>
      <c r="J84" s="25">
        <v>0.84665537158600979</v>
      </c>
    </row>
    <row r="85" spans="1:10" x14ac:dyDescent="0.3">
      <c r="A85" t="s">
        <v>203</v>
      </c>
      <c r="B85" t="s">
        <v>5177</v>
      </c>
      <c r="C85" t="s">
        <v>5120</v>
      </c>
      <c r="D85" s="26" t="s">
        <v>5657</v>
      </c>
      <c r="E85">
        <v>179</v>
      </c>
      <c r="F85">
        <v>5154.8080000000082</v>
      </c>
      <c r="G85" s="25">
        <v>0.1582248105006997</v>
      </c>
      <c r="H85">
        <v>32762.345333333251</v>
      </c>
      <c r="I85" s="24">
        <v>27658.462333333351</v>
      </c>
      <c r="J85" s="25">
        <v>0.84421496849289734</v>
      </c>
    </row>
    <row r="86" spans="1:10" x14ac:dyDescent="0.3">
      <c r="A86" t="s">
        <v>204</v>
      </c>
      <c r="B86" t="s">
        <v>5177</v>
      </c>
      <c r="C86" t="s">
        <v>5112</v>
      </c>
      <c r="D86" s="26" t="s">
        <v>5657</v>
      </c>
      <c r="E86">
        <v>178</v>
      </c>
      <c r="F86">
        <v>4984.5893333333333</v>
      </c>
      <c r="G86" s="25">
        <v>0.15300001526545207</v>
      </c>
      <c r="H86">
        <v>32579.011999999919</v>
      </c>
      <c r="I86" s="24">
        <v>27648.742666666676</v>
      </c>
      <c r="J86" s="25">
        <v>0.8486673158371637</v>
      </c>
    </row>
    <row r="87" spans="1:10" x14ac:dyDescent="0.3">
      <c r="A87" t="s">
        <v>205</v>
      </c>
      <c r="B87" t="s">
        <v>5105</v>
      </c>
      <c r="C87" t="s">
        <v>5105</v>
      </c>
      <c r="D87" s="26" t="s">
        <v>5657</v>
      </c>
      <c r="E87">
        <v>189</v>
      </c>
      <c r="F87">
        <v>4825.0410000000029</v>
      </c>
      <c r="G87" s="25">
        <v>0.13946947092698583</v>
      </c>
      <c r="H87">
        <v>34595.678666666608</v>
      </c>
      <c r="I87" s="24">
        <v>29812.748000000014</v>
      </c>
      <c r="J87" s="25">
        <v>0.86174774275276722</v>
      </c>
    </row>
    <row r="88" spans="1:10" x14ac:dyDescent="0.3">
      <c r="A88" t="s">
        <v>206</v>
      </c>
      <c r="B88" t="s">
        <v>5111</v>
      </c>
      <c r="C88" t="s">
        <v>5111</v>
      </c>
      <c r="D88" s="26" t="s">
        <v>5657</v>
      </c>
      <c r="E88">
        <v>181</v>
      </c>
      <c r="F88">
        <v>5970.3703333333351</v>
      </c>
      <c r="G88" s="25">
        <v>0.18121861728026778</v>
      </c>
      <c r="H88">
        <v>32945.678666666587</v>
      </c>
      <c r="I88" s="24">
        <v>27029.628333333352</v>
      </c>
      <c r="J88" s="25">
        <v>0.82043015737542202</v>
      </c>
    </row>
    <row r="89" spans="1:10" x14ac:dyDescent="0.3">
      <c r="A89" t="s">
        <v>207</v>
      </c>
      <c r="B89" t="s">
        <v>5116</v>
      </c>
      <c r="C89" t="s">
        <v>5131</v>
      </c>
      <c r="D89" s="26" t="s">
        <v>5657</v>
      </c>
      <c r="E89">
        <v>186</v>
      </c>
      <c r="F89">
        <v>4866.2026666666679</v>
      </c>
      <c r="G89" s="25">
        <v>0.14293158066580314</v>
      </c>
      <c r="H89">
        <v>34045.678666666587</v>
      </c>
      <c r="I89" s="24">
        <v>29231.758999999998</v>
      </c>
      <c r="J89" s="25">
        <v>0.85860409146786087</v>
      </c>
    </row>
    <row r="90" spans="1:10" x14ac:dyDescent="0.3">
      <c r="A90" t="s">
        <v>208</v>
      </c>
      <c r="B90" t="s">
        <v>5104</v>
      </c>
      <c r="C90" t="s">
        <v>5104</v>
      </c>
      <c r="D90" s="26" t="s">
        <v>5657</v>
      </c>
      <c r="E90">
        <v>184</v>
      </c>
      <c r="F90">
        <v>4411.1663333333345</v>
      </c>
      <c r="G90" s="25">
        <v>0.13097671432087571</v>
      </c>
      <c r="H90">
        <v>33679.011999999922</v>
      </c>
      <c r="I90" s="24">
        <v>29320.805666666674</v>
      </c>
      <c r="J90" s="25">
        <v>0.87059577836388857</v>
      </c>
    </row>
    <row r="91" spans="1:10" x14ac:dyDescent="0.3">
      <c r="A91" t="s">
        <v>209</v>
      </c>
      <c r="B91" t="s">
        <v>5104</v>
      </c>
      <c r="C91" t="s">
        <v>5126</v>
      </c>
      <c r="D91" s="26" t="s">
        <v>5657</v>
      </c>
      <c r="E91">
        <v>79</v>
      </c>
      <c r="F91">
        <v>2319.7920000000013</v>
      </c>
      <c r="G91" s="25">
        <v>0.16016975834292282</v>
      </c>
      <c r="H91">
        <v>14483.333333333348</v>
      </c>
      <c r="I91" s="24">
        <v>12163.541333333331</v>
      </c>
      <c r="J91" s="25">
        <v>0.83983024165707609</v>
      </c>
    </row>
    <row r="92" spans="1:10" x14ac:dyDescent="0.3">
      <c r="A92" t="s">
        <v>210</v>
      </c>
      <c r="B92" t="s">
        <v>5104</v>
      </c>
      <c r="C92" t="s">
        <v>5132</v>
      </c>
      <c r="D92" s="26" t="s">
        <v>5657</v>
      </c>
      <c r="E92">
        <v>185</v>
      </c>
      <c r="F92">
        <v>4571.564999999996</v>
      </c>
      <c r="G92" s="25">
        <v>0.1357392847509897</v>
      </c>
      <c r="H92">
        <v>33679.011999999973</v>
      </c>
      <c r="I92" s="24">
        <v>29160.409</v>
      </c>
      <c r="J92" s="25">
        <v>0.86583326731793742</v>
      </c>
    </row>
    <row r="93" spans="1:10" x14ac:dyDescent="0.3">
      <c r="A93" t="s">
        <v>211</v>
      </c>
      <c r="B93" t="s">
        <v>5104</v>
      </c>
      <c r="C93" t="s">
        <v>5133</v>
      </c>
      <c r="D93" s="26" t="s">
        <v>5657</v>
      </c>
      <c r="E93">
        <v>1</v>
      </c>
      <c r="F93">
        <v>33.333333333333336</v>
      </c>
      <c r="G93" s="25">
        <v>0.18181818181818182</v>
      </c>
      <c r="H93">
        <v>183.33333333333334</v>
      </c>
      <c r="I93" s="24">
        <v>150</v>
      </c>
      <c r="J93" s="25">
        <v>0.81818181818181812</v>
      </c>
    </row>
    <row r="94" spans="1:10" x14ac:dyDescent="0.3">
      <c r="A94" t="s">
        <v>212</v>
      </c>
      <c r="B94" t="s">
        <v>5177</v>
      </c>
      <c r="C94" t="s">
        <v>5120</v>
      </c>
      <c r="D94" s="26" t="s">
        <v>5657</v>
      </c>
      <c r="E94">
        <v>158</v>
      </c>
      <c r="F94">
        <v>3605.5436666666747</v>
      </c>
      <c r="G94" s="25">
        <v>0.1246474774296194</v>
      </c>
      <c r="H94">
        <v>28925.925666666608</v>
      </c>
      <c r="I94" s="24">
        <v>25357.726999999995</v>
      </c>
      <c r="J94" s="25">
        <v>0.87664357891998246</v>
      </c>
    </row>
    <row r="95" spans="1:10" x14ac:dyDescent="0.3">
      <c r="A95" t="s">
        <v>213</v>
      </c>
      <c r="B95" t="s">
        <v>5177</v>
      </c>
      <c r="C95" t="s">
        <v>5112</v>
      </c>
      <c r="D95" s="26" t="s">
        <v>5657</v>
      </c>
      <c r="E95">
        <v>165</v>
      </c>
      <c r="F95">
        <v>4262.3543333333328</v>
      </c>
      <c r="G95" s="25">
        <v>0.14295799507402765</v>
      </c>
      <c r="H95">
        <v>29998.764999999938</v>
      </c>
      <c r="I95" s="24">
        <v>25788.014666666673</v>
      </c>
      <c r="J95" s="25">
        <v>0.85963587723250368</v>
      </c>
    </row>
    <row r="96" spans="1:10" x14ac:dyDescent="0.3">
      <c r="A96" t="s">
        <v>214</v>
      </c>
      <c r="B96" t="s">
        <v>5105</v>
      </c>
      <c r="C96" t="s">
        <v>5127</v>
      </c>
      <c r="D96" s="26" t="s">
        <v>5657</v>
      </c>
      <c r="E96">
        <v>179</v>
      </c>
      <c r="F96">
        <v>4483.1313333333337</v>
      </c>
      <c r="G96" s="25">
        <v>0.13683792438302886</v>
      </c>
      <c r="H96">
        <v>32762.345333333251</v>
      </c>
      <c r="I96" s="24">
        <v>28330.818000000007</v>
      </c>
      <c r="J96" s="25">
        <v>0.86473717652855286</v>
      </c>
    </row>
    <row r="97" spans="1:10" x14ac:dyDescent="0.3">
      <c r="A97" t="s">
        <v>215</v>
      </c>
      <c r="B97" t="s">
        <v>5111</v>
      </c>
      <c r="C97" t="s">
        <v>5111</v>
      </c>
      <c r="D97" s="26" t="s">
        <v>5657</v>
      </c>
      <c r="E97">
        <v>183</v>
      </c>
      <c r="F97">
        <v>5009.5553333333428</v>
      </c>
      <c r="G97" s="25">
        <v>0.15050405709030534</v>
      </c>
      <c r="H97">
        <v>33285.184666666581</v>
      </c>
      <c r="I97" s="24">
        <v>28350.331666666672</v>
      </c>
      <c r="J97" s="25">
        <v>0.85174025472834725</v>
      </c>
    </row>
    <row r="98" spans="1:10" x14ac:dyDescent="0.3">
      <c r="A98" t="s">
        <v>216</v>
      </c>
      <c r="B98" t="s">
        <v>5125</v>
      </c>
      <c r="C98" t="s">
        <v>5125</v>
      </c>
      <c r="D98" s="26" t="s">
        <v>5657</v>
      </c>
      <c r="E98">
        <v>173</v>
      </c>
      <c r="F98">
        <v>4991.6693333333387</v>
      </c>
      <c r="G98" s="25">
        <v>0.15884545646866777</v>
      </c>
      <c r="H98">
        <v>31424.690666666593</v>
      </c>
      <c r="I98" s="24">
        <v>26535.537999999993</v>
      </c>
      <c r="J98" s="25">
        <v>0.84441684029517861</v>
      </c>
    </row>
    <row r="99" spans="1:10" x14ac:dyDescent="0.3">
      <c r="A99" t="s">
        <v>217</v>
      </c>
      <c r="B99" t="s">
        <v>5104</v>
      </c>
      <c r="C99" t="s">
        <v>5104</v>
      </c>
      <c r="D99" s="26" t="s">
        <v>5657</v>
      </c>
      <c r="E99">
        <v>87</v>
      </c>
      <c r="F99">
        <v>2495.3169999999982</v>
      </c>
      <c r="G99" s="25">
        <v>0.158265348837209</v>
      </c>
      <c r="H99">
        <v>15950.000000000018</v>
      </c>
      <c r="I99" s="24">
        <v>13454.682999999997</v>
      </c>
      <c r="J99" s="25">
        <v>0.84355379310344714</v>
      </c>
    </row>
    <row r="100" spans="1:10" x14ac:dyDescent="0.3">
      <c r="A100" t="s">
        <v>218</v>
      </c>
      <c r="B100" t="s">
        <v>5177</v>
      </c>
      <c r="C100" t="s">
        <v>5120</v>
      </c>
      <c r="D100" s="26" t="s">
        <v>5657</v>
      </c>
      <c r="E100">
        <v>123</v>
      </c>
      <c r="F100">
        <v>3487.2036666666668</v>
      </c>
      <c r="G100" s="25">
        <v>0.15610030350119064</v>
      </c>
      <c r="H100">
        <v>22522.839333333319</v>
      </c>
      <c r="I100" s="24">
        <v>19060.203333333313</v>
      </c>
      <c r="J100" s="25">
        <v>0.84626112415252286</v>
      </c>
    </row>
    <row r="101" spans="1:10" x14ac:dyDescent="0.3">
      <c r="A101" t="s">
        <v>219</v>
      </c>
      <c r="B101" t="s">
        <v>5177</v>
      </c>
      <c r="C101" t="s">
        <v>5112</v>
      </c>
      <c r="D101" s="26" t="s">
        <v>5657</v>
      </c>
      <c r="E101">
        <v>158</v>
      </c>
      <c r="F101">
        <v>4676.8026666666665</v>
      </c>
      <c r="G101" s="25">
        <v>0.16286722487600916</v>
      </c>
      <c r="H101">
        <v>28898.764999999948</v>
      </c>
      <c r="I101" s="24">
        <v>24278.998333333329</v>
      </c>
      <c r="J101" s="25">
        <v>0.8401396507197928</v>
      </c>
    </row>
    <row r="102" spans="1:10" x14ac:dyDescent="0.3">
      <c r="A102" t="s">
        <v>220</v>
      </c>
      <c r="B102" t="s">
        <v>5105</v>
      </c>
      <c r="C102" t="s">
        <v>5134</v>
      </c>
      <c r="D102" s="26" t="s">
        <v>5657</v>
      </c>
      <c r="E102">
        <v>158</v>
      </c>
      <c r="F102">
        <v>3741.2526666666686</v>
      </c>
      <c r="G102" s="25">
        <v>0.13016406534520805</v>
      </c>
      <c r="H102">
        <v>28742.592333333276</v>
      </c>
      <c r="I102" s="24">
        <v>25039.363666666664</v>
      </c>
      <c r="J102" s="25">
        <v>0.87115884942737354</v>
      </c>
    </row>
    <row r="103" spans="1:10" x14ac:dyDescent="0.3">
      <c r="A103" t="s">
        <v>221</v>
      </c>
      <c r="B103" t="s">
        <v>5104</v>
      </c>
      <c r="C103" t="s">
        <v>5126</v>
      </c>
      <c r="D103" s="26" t="s">
        <v>5657</v>
      </c>
      <c r="E103">
        <v>92</v>
      </c>
      <c r="F103">
        <v>2800.4916666666645</v>
      </c>
      <c r="G103" s="25">
        <v>0.1664390846688828</v>
      </c>
      <c r="H103">
        <v>16825.925666666684</v>
      </c>
      <c r="I103" s="24">
        <v>14060.729666666661</v>
      </c>
      <c r="J103" s="25">
        <v>0.83565861071892955</v>
      </c>
    </row>
    <row r="104" spans="1:10" x14ac:dyDescent="0.3">
      <c r="A104" t="s">
        <v>222</v>
      </c>
      <c r="B104" t="s">
        <v>5177</v>
      </c>
      <c r="C104" t="s">
        <v>5120</v>
      </c>
      <c r="D104" s="26" t="s">
        <v>5657</v>
      </c>
      <c r="E104">
        <v>101</v>
      </c>
      <c r="F104">
        <v>2602.1419999999998</v>
      </c>
      <c r="G104" s="25">
        <v>0.14204023383939721</v>
      </c>
      <c r="H104">
        <v>18503.08633333334</v>
      </c>
      <c r="I104" s="24">
        <v>15913.166333333342</v>
      </c>
      <c r="J104" s="25">
        <v>0.86002767574324868</v>
      </c>
    </row>
    <row r="105" spans="1:10" x14ac:dyDescent="0.3">
      <c r="A105" t="s">
        <v>223</v>
      </c>
      <c r="B105" t="s">
        <v>5177</v>
      </c>
      <c r="C105" t="s">
        <v>5112</v>
      </c>
      <c r="D105" s="26" t="s">
        <v>5657</v>
      </c>
      <c r="E105">
        <v>122</v>
      </c>
      <c r="F105">
        <v>3650.1693333333342</v>
      </c>
      <c r="G105" s="25">
        <v>0.16319684053651282</v>
      </c>
      <c r="H105">
        <v>22366.66666666665</v>
      </c>
      <c r="I105" s="24">
        <v>18716.497333333318</v>
      </c>
      <c r="J105" s="25">
        <v>0.83680315946348727</v>
      </c>
    </row>
    <row r="106" spans="1:10" x14ac:dyDescent="0.3">
      <c r="A106" t="s">
        <v>224</v>
      </c>
      <c r="B106" t="s">
        <v>5105</v>
      </c>
      <c r="C106" t="s">
        <v>5122</v>
      </c>
      <c r="D106" s="26" t="s">
        <v>5657</v>
      </c>
      <c r="E106">
        <v>145</v>
      </c>
      <c r="F106">
        <v>3559.8333333333339</v>
      </c>
      <c r="G106" s="25">
        <v>0.1339122257053294</v>
      </c>
      <c r="H106">
        <v>26583.333333333288</v>
      </c>
      <c r="I106" s="24">
        <v>23023.500000000004</v>
      </c>
      <c r="J106" s="25">
        <v>0.86608777429467243</v>
      </c>
    </row>
    <row r="107" spans="1:10" x14ac:dyDescent="0.3">
      <c r="A107" t="s">
        <v>225</v>
      </c>
      <c r="B107" t="s">
        <v>5115</v>
      </c>
      <c r="C107" t="s">
        <v>5135</v>
      </c>
      <c r="D107" s="26" t="s">
        <v>5657</v>
      </c>
      <c r="E107">
        <v>82</v>
      </c>
      <c r="F107">
        <v>2167.2583333333341</v>
      </c>
      <c r="G107" s="25">
        <v>0.14621074172069318</v>
      </c>
      <c r="H107">
        <v>14822.83933333335</v>
      </c>
      <c r="I107" s="24">
        <v>12678.667000000001</v>
      </c>
      <c r="J107" s="25">
        <v>0.85534671967255493</v>
      </c>
    </row>
    <row r="108" spans="1:10" x14ac:dyDescent="0.3">
      <c r="A108" t="s">
        <v>226</v>
      </c>
      <c r="B108" t="s">
        <v>5115</v>
      </c>
      <c r="C108" t="s">
        <v>5136</v>
      </c>
      <c r="D108" s="26" t="s">
        <v>5657</v>
      </c>
      <c r="E108">
        <v>118</v>
      </c>
      <c r="F108">
        <v>3433.7176666666664</v>
      </c>
      <c r="G108" s="25">
        <v>0.16038470395760399</v>
      </c>
      <c r="H108">
        <v>21409.258999999987</v>
      </c>
      <c r="I108" s="24">
        <v>18006.083999999988</v>
      </c>
      <c r="J108" s="25">
        <v>0.8410419062145027</v>
      </c>
    </row>
    <row r="109" spans="1:10" x14ac:dyDescent="0.3">
      <c r="A109" t="s">
        <v>227</v>
      </c>
      <c r="B109" t="s">
        <v>5104</v>
      </c>
      <c r="C109" t="s">
        <v>5104</v>
      </c>
      <c r="D109" s="26" t="s">
        <v>5657</v>
      </c>
      <c r="E109">
        <v>85</v>
      </c>
      <c r="F109">
        <v>2201.6930000000011</v>
      </c>
      <c r="G109" s="25">
        <v>0.14468957283680167</v>
      </c>
      <c r="H109">
        <v>15583.333333333352</v>
      </c>
      <c r="I109" s="24">
        <v>13381.640333333333</v>
      </c>
      <c r="J109" s="25">
        <v>0.85871488770053372</v>
      </c>
    </row>
    <row r="110" spans="1:10" x14ac:dyDescent="0.3">
      <c r="A110" t="s">
        <v>228</v>
      </c>
      <c r="B110" t="s">
        <v>5177</v>
      </c>
      <c r="C110" t="s">
        <v>5137</v>
      </c>
      <c r="D110" s="26" t="s">
        <v>5657</v>
      </c>
      <c r="E110">
        <v>166</v>
      </c>
      <c r="F110">
        <v>3379.5393333333341</v>
      </c>
      <c r="G110" s="25">
        <v>0.11192129081251785</v>
      </c>
      <c r="H110">
        <v>30379.011999999933</v>
      </c>
      <c r="I110" s="24">
        <v>27052.434666666661</v>
      </c>
      <c r="J110" s="25">
        <v>0.89049751409514966</v>
      </c>
    </row>
    <row r="111" spans="1:10" x14ac:dyDescent="0.3">
      <c r="A111" t="s">
        <v>229</v>
      </c>
      <c r="B111" t="s">
        <v>5177</v>
      </c>
      <c r="C111" t="s">
        <v>5112</v>
      </c>
      <c r="D111" s="26" t="s">
        <v>5657</v>
      </c>
      <c r="E111">
        <v>157</v>
      </c>
      <c r="F111">
        <v>4644.5380000000005</v>
      </c>
      <c r="G111" s="25">
        <v>0.16383563798987394</v>
      </c>
      <c r="H111">
        <v>28715.431666666613</v>
      </c>
      <c r="I111" s="24">
        <v>24132.682666666671</v>
      </c>
      <c r="J111" s="25">
        <v>0.84040814523712426</v>
      </c>
    </row>
    <row r="112" spans="1:10" x14ac:dyDescent="0.3">
      <c r="A112" t="s">
        <v>230</v>
      </c>
      <c r="B112" t="s">
        <v>5105</v>
      </c>
      <c r="C112" t="s">
        <v>5105</v>
      </c>
      <c r="D112" s="26" t="s">
        <v>5657</v>
      </c>
      <c r="E112">
        <v>148</v>
      </c>
      <c r="F112">
        <v>3977.8506666666658</v>
      </c>
      <c r="G112" s="25">
        <v>0.14689792473472343</v>
      </c>
      <c r="H112">
        <v>27079.011999999955</v>
      </c>
      <c r="I112" s="24">
        <v>23150.061666666676</v>
      </c>
      <c r="J112" s="25">
        <v>0.85490791416860834</v>
      </c>
    </row>
    <row r="113" spans="1:10" x14ac:dyDescent="0.3">
      <c r="A113" t="s">
        <v>231</v>
      </c>
      <c r="B113" t="s">
        <v>5115</v>
      </c>
      <c r="C113" t="s">
        <v>5115</v>
      </c>
      <c r="D113" s="26" t="s">
        <v>5657</v>
      </c>
      <c r="E113">
        <v>86</v>
      </c>
      <c r="F113">
        <v>1924.5829999999983</v>
      </c>
      <c r="G113" s="25">
        <v>0.1238263835738939</v>
      </c>
      <c r="H113">
        <v>15725.925666666686</v>
      </c>
      <c r="I113" s="24">
        <v>13833.243333333337</v>
      </c>
      <c r="J113" s="25">
        <v>0.87964572811474273</v>
      </c>
    </row>
    <row r="114" spans="1:10" x14ac:dyDescent="0.3">
      <c r="A114" t="s">
        <v>232</v>
      </c>
      <c r="B114" t="s">
        <v>5125</v>
      </c>
      <c r="C114" t="s">
        <v>5125</v>
      </c>
      <c r="D114" s="26" t="s">
        <v>5657</v>
      </c>
      <c r="E114">
        <v>93</v>
      </c>
      <c r="F114">
        <v>2487.561666666667</v>
      </c>
      <c r="G114" s="25">
        <v>0.14636436210961534</v>
      </c>
      <c r="H114">
        <v>16995.678666666685</v>
      </c>
      <c r="I114" s="24">
        <v>14547.499</v>
      </c>
      <c r="J114" s="25">
        <v>0.85595281514304833</v>
      </c>
    </row>
    <row r="115" spans="1:10" x14ac:dyDescent="0.3">
      <c r="A115" t="s">
        <v>233</v>
      </c>
      <c r="B115" t="s">
        <v>5104</v>
      </c>
      <c r="C115" t="s">
        <v>5104</v>
      </c>
      <c r="D115" s="26" t="s">
        <v>5657</v>
      </c>
      <c r="E115">
        <v>83</v>
      </c>
      <c r="F115">
        <v>2318.3436666666666</v>
      </c>
      <c r="G115" s="25">
        <v>0.15290138931013206</v>
      </c>
      <c r="H115">
        <v>15162.345333333351</v>
      </c>
      <c r="I115" s="24">
        <v>12894.235333333332</v>
      </c>
      <c r="J115" s="25">
        <v>0.85041166454547512</v>
      </c>
    </row>
    <row r="116" spans="1:10" x14ac:dyDescent="0.3">
      <c r="A116" t="s">
        <v>234</v>
      </c>
      <c r="B116" t="s">
        <v>5177</v>
      </c>
      <c r="C116" t="s">
        <v>5120</v>
      </c>
      <c r="D116" s="26" t="s">
        <v>5657</v>
      </c>
      <c r="E116">
        <v>148</v>
      </c>
      <c r="F116">
        <v>3997.6606666666685</v>
      </c>
      <c r="G116" s="25">
        <v>0.14748156133391446</v>
      </c>
      <c r="H116">
        <v>27106.172666666618</v>
      </c>
      <c r="I116" s="24">
        <v>23126.832666666654</v>
      </c>
      <c r="J116" s="25">
        <v>0.85319432407757467</v>
      </c>
    </row>
    <row r="117" spans="1:10" x14ac:dyDescent="0.3">
      <c r="A117" t="s">
        <v>235</v>
      </c>
      <c r="B117" t="s">
        <v>5177</v>
      </c>
      <c r="C117" t="s">
        <v>5138</v>
      </c>
      <c r="D117" s="26" t="s">
        <v>5657</v>
      </c>
      <c r="E117">
        <v>137</v>
      </c>
      <c r="F117">
        <v>3541.1550000000002</v>
      </c>
      <c r="G117" s="25">
        <v>0.14129383953903987</v>
      </c>
      <c r="H117">
        <v>25062.345333333302</v>
      </c>
      <c r="I117" s="24">
        <v>21566.670999999984</v>
      </c>
      <c r="J117" s="25">
        <v>0.86052086160172658</v>
      </c>
    </row>
    <row r="118" spans="1:10" x14ac:dyDescent="0.3">
      <c r="A118" t="s">
        <v>236</v>
      </c>
      <c r="B118" t="s">
        <v>5177</v>
      </c>
      <c r="C118" t="s">
        <v>5112</v>
      </c>
      <c r="D118" s="26" t="s">
        <v>5657</v>
      </c>
      <c r="E118">
        <v>169</v>
      </c>
      <c r="F118">
        <v>3884.3280000000073</v>
      </c>
      <c r="G118" s="25">
        <v>0.12628158565198258</v>
      </c>
      <c r="H118">
        <v>30759.258999999929</v>
      </c>
      <c r="I118" s="24">
        <v>26912.263666666651</v>
      </c>
      <c r="J118" s="25">
        <v>0.87493211935523918</v>
      </c>
    </row>
    <row r="119" spans="1:10" x14ac:dyDescent="0.3">
      <c r="A119" t="s">
        <v>237</v>
      </c>
      <c r="B119" t="s">
        <v>5105</v>
      </c>
      <c r="C119" t="s">
        <v>5105</v>
      </c>
      <c r="D119" s="26" t="s">
        <v>5657</v>
      </c>
      <c r="E119">
        <v>161</v>
      </c>
      <c r="F119">
        <v>4038.2590000000009</v>
      </c>
      <c r="G119" s="25">
        <v>0.13706508950022972</v>
      </c>
      <c r="H119">
        <v>29462.345333333276</v>
      </c>
      <c r="I119" s="24">
        <v>25474.999</v>
      </c>
      <c r="J119" s="25">
        <v>0.86466296935220399</v>
      </c>
    </row>
    <row r="120" spans="1:10" x14ac:dyDescent="0.3">
      <c r="A120" t="s">
        <v>238</v>
      </c>
      <c r="B120" t="s">
        <v>5115</v>
      </c>
      <c r="C120" t="s">
        <v>5115</v>
      </c>
      <c r="D120" s="26" t="s">
        <v>5657</v>
      </c>
      <c r="E120">
        <v>100</v>
      </c>
      <c r="F120">
        <v>2757.9256666666674</v>
      </c>
      <c r="G120" s="25">
        <v>0.15065550385026774</v>
      </c>
      <c r="H120">
        <v>18306.172666666676</v>
      </c>
      <c r="I120" s="24">
        <v>15571.99966666667</v>
      </c>
      <c r="J120" s="25">
        <v>0.85064201841717557</v>
      </c>
    </row>
    <row r="121" spans="1:10" x14ac:dyDescent="0.3">
      <c r="A121" t="s">
        <v>239</v>
      </c>
      <c r="B121" t="s">
        <v>5104</v>
      </c>
      <c r="C121" t="s">
        <v>5126</v>
      </c>
      <c r="D121" s="26" t="s">
        <v>5657</v>
      </c>
      <c r="E121">
        <v>78</v>
      </c>
      <c r="F121">
        <v>2507.3526666666648</v>
      </c>
      <c r="G121" s="25">
        <v>0.1758403200802133</v>
      </c>
      <c r="H121">
        <v>14259.259000000015</v>
      </c>
      <c r="I121" s="24">
        <v>11787.880999999998</v>
      </c>
      <c r="J121" s="25">
        <v>0.82668257866695494</v>
      </c>
    </row>
    <row r="122" spans="1:10" x14ac:dyDescent="0.3">
      <c r="A122" t="s">
        <v>240</v>
      </c>
      <c r="B122" t="s">
        <v>5177</v>
      </c>
      <c r="C122" t="s">
        <v>5112</v>
      </c>
      <c r="D122" s="26" t="s">
        <v>5657</v>
      </c>
      <c r="E122">
        <v>172</v>
      </c>
      <c r="F122">
        <v>5299.5276666666732</v>
      </c>
      <c r="G122" s="25">
        <v>0.16806113107822473</v>
      </c>
      <c r="H122">
        <v>31533.333333333256</v>
      </c>
      <c r="I122" s="24">
        <v>26233.805666666678</v>
      </c>
      <c r="J122" s="25">
        <v>0.83193886892177826</v>
      </c>
    </row>
    <row r="123" spans="1:10" x14ac:dyDescent="0.3">
      <c r="A123" t="s">
        <v>241</v>
      </c>
      <c r="B123" t="s">
        <v>5105</v>
      </c>
      <c r="C123" t="s">
        <v>5134</v>
      </c>
      <c r="D123" s="26" t="s">
        <v>5657</v>
      </c>
      <c r="E123">
        <v>262</v>
      </c>
      <c r="F123">
        <v>8940.7336666666615</v>
      </c>
      <c r="G123" s="25">
        <v>0.18613602359472531</v>
      </c>
      <c r="H123">
        <v>48033.333333333452</v>
      </c>
      <c r="I123" s="24">
        <v>39092.599666666654</v>
      </c>
      <c r="J123" s="25">
        <v>0.81386397640527186</v>
      </c>
    </row>
    <row r="124" spans="1:10" x14ac:dyDescent="0.3">
      <c r="A124" t="s">
        <v>242</v>
      </c>
      <c r="B124" t="s">
        <v>5105</v>
      </c>
      <c r="C124" t="s">
        <v>5127</v>
      </c>
      <c r="D124" s="26" t="s">
        <v>5657</v>
      </c>
      <c r="E124">
        <v>90</v>
      </c>
      <c r="F124">
        <v>2668.1666666666661</v>
      </c>
      <c r="G124" s="25">
        <v>0.16170707070707047</v>
      </c>
      <c r="H124">
        <v>16500.000000000022</v>
      </c>
      <c r="I124" s="24">
        <v>13831.833333333332</v>
      </c>
      <c r="J124" s="25">
        <v>0.83829292929292809</v>
      </c>
    </row>
    <row r="125" spans="1:10" x14ac:dyDescent="0.3">
      <c r="A125" t="s">
        <v>243</v>
      </c>
      <c r="B125" t="s">
        <v>5115</v>
      </c>
      <c r="C125" t="s">
        <v>5115</v>
      </c>
      <c r="D125" s="26" t="s">
        <v>5657</v>
      </c>
      <c r="E125">
        <v>164</v>
      </c>
      <c r="F125">
        <v>5411.5140000000047</v>
      </c>
      <c r="G125" s="25">
        <v>0.18014657098555537</v>
      </c>
      <c r="H125">
        <v>30039.505999999936</v>
      </c>
      <c r="I125" s="24">
        <v>24653.102666666695</v>
      </c>
      <c r="J125" s="25">
        <v>0.82068935043960933</v>
      </c>
    </row>
    <row r="126" spans="1:10" x14ac:dyDescent="0.3">
      <c r="A126" t="s">
        <v>244</v>
      </c>
      <c r="B126" t="s">
        <v>5125</v>
      </c>
      <c r="C126" t="s">
        <v>5139</v>
      </c>
      <c r="D126" s="26" t="s">
        <v>5657</v>
      </c>
      <c r="E126">
        <v>163</v>
      </c>
      <c r="F126">
        <v>5237.3220000000056</v>
      </c>
      <c r="G126" s="25">
        <v>0.17634080808080865</v>
      </c>
      <c r="H126">
        <v>29699.999999999935</v>
      </c>
      <c r="I126" s="24">
        <v>24462.678000000014</v>
      </c>
      <c r="J126" s="25">
        <v>0.82365919191919423</v>
      </c>
    </row>
    <row r="127" spans="1:10" x14ac:dyDescent="0.3">
      <c r="A127" t="s">
        <v>245</v>
      </c>
      <c r="B127" t="s">
        <v>5104</v>
      </c>
      <c r="C127" t="s">
        <v>5126</v>
      </c>
      <c r="D127" s="26" t="s">
        <v>5657</v>
      </c>
      <c r="E127">
        <v>172</v>
      </c>
      <c r="F127">
        <v>5674.6666666666742</v>
      </c>
      <c r="G127" s="25">
        <v>0.18207486631016112</v>
      </c>
      <c r="H127">
        <v>31533.333333333259</v>
      </c>
      <c r="I127" s="24">
        <v>25858.666666666682</v>
      </c>
      <c r="J127" s="25">
        <v>0.82004228329809969</v>
      </c>
    </row>
    <row r="128" spans="1:10" x14ac:dyDescent="0.3">
      <c r="A128" t="s">
        <v>246</v>
      </c>
      <c r="B128" t="s">
        <v>5109</v>
      </c>
      <c r="C128" t="s">
        <v>5129</v>
      </c>
      <c r="D128" s="26" t="s">
        <v>5657</v>
      </c>
      <c r="E128">
        <v>165</v>
      </c>
      <c r="F128">
        <v>5690.5013333333382</v>
      </c>
      <c r="G128" s="25">
        <v>0.18926279379157487</v>
      </c>
      <c r="H128">
        <v>30249.999999999931</v>
      </c>
      <c r="I128" s="24">
        <v>24559.498666666681</v>
      </c>
      <c r="J128" s="25">
        <v>0.81188425344352855</v>
      </c>
    </row>
    <row r="129" spans="1:10" x14ac:dyDescent="0.3">
      <c r="A129" t="s">
        <v>247</v>
      </c>
      <c r="B129" t="s">
        <v>5177</v>
      </c>
      <c r="C129" t="s">
        <v>5120</v>
      </c>
      <c r="D129" s="26" t="s">
        <v>5657</v>
      </c>
      <c r="E129">
        <v>160</v>
      </c>
      <c r="F129">
        <v>4390.6510000000017</v>
      </c>
      <c r="G129" s="25">
        <v>0.15157598388952856</v>
      </c>
      <c r="H129">
        <v>29149.999999999938</v>
      </c>
      <c r="I129" s="24">
        <v>24759.349000000009</v>
      </c>
      <c r="J129" s="25">
        <v>0.8493773241852508</v>
      </c>
    </row>
    <row r="130" spans="1:10" x14ac:dyDescent="0.3">
      <c r="A130" t="s">
        <v>248</v>
      </c>
      <c r="B130" t="s">
        <v>5177</v>
      </c>
      <c r="C130" t="s">
        <v>5140</v>
      </c>
      <c r="D130" s="26" t="s">
        <v>5657</v>
      </c>
      <c r="E130">
        <v>1</v>
      </c>
      <c r="F130">
        <v>0</v>
      </c>
      <c r="G130" s="25">
        <v>0</v>
      </c>
      <c r="H130">
        <v>183.33333333333334</v>
      </c>
      <c r="I130" s="24">
        <v>183.33333333333334</v>
      </c>
      <c r="J130" s="25">
        <v>1</v>
      </c>
    </row>
    <row r="131" spans="1:10" x14ac:dyDescent="0.3">
      <c r="A131" t="s">
        <v>249</v>
      </c>
      <c r="B131" t="s">
        <v>5177</v>
      </c>
      <c r="C131" t="s">
        <v>5112</v>
      </c>
      <c r="D131" s="26" t="s">
        <v>5657</v>
      </c>
      <c r="E131">
        <v>164</v>
      </c>
      <c r="F131">
        <v>5076.3410000000094</v>
      </c>
      <c r="G131" s="25">
        <v>0.16987197992191927</v>
      </c>
      <c r="H131">
        <v>30066.666666666599</v>
      </c>
      <c r="I131" s="24">
        <v>24990.325666666678</v>
      </c>
      <c r="J131" s="25">
        <v>0.8311638248337051</v>
      </c>
    </row>
    <row r="132" spans="1:10" x14ac:dyDescent="0.3">
      <c r="A132" t="s">
        <v>250</v>
      </c>
      <c r="B132" t="s">
        <v>5105</v>
      </c>
      <c r="C132" t="s">
        <v>5105</v>
      </c>
      <c r="D132" s="26" t="s">
        <v>5657</v>
      </c>
      <c r="E132">
        <v>163</v>
      </c>
      <c r="F132">
        <v>5065.0993333333381</v>
      </c>
      <c r="G132" s="25">
        <v>0.17494160093005678</v>
      </c>
      <c r="H132">
        <v>29136.41999999994</v>
      </c>
      <c r="I132" s="24">
        <v>24082.85133333335</v>
      </c>
      <c r="J132" s="25">
        <v>0.82655492106900574</v>
      </c>
    </row>
    <row r="133" spans="1:10" x14ac:dyDescent="0.3">
      <c r="A133" t="s">
        <v>251</v>
      </c>
      <c r="B133" t="s">
        <v>5105</v>
      </c>
      <c r="C133" t="s">
        <v>5141</v>
      </c>
      <c r="D133" s="26" t="s">
        <v>5657</v>
      </c>
      <c r="E133">
        <v>1</v>
      </c>
      <c r="F133">
        <v>0</v>
      </c>
      <c r="G133" s="25">
        <v>0</v>
      </c>
      <c r="H133">
        <v>183.33333333333334</v>
      </c>
      <c r="I133" s="24">
        <v>183.33333333333334</v>
      </c>
      <c r="J133" s="25">
        <v>1</v>
      </c>
    </row>
    <row r="134" spans="1:10" x14ac:dyDescent="0.3">
      <c r="A134" t="s">
        <v>252</v>
      </c>
      <c r="B134" t="s">
        <v>5125</v>
      </c>
      <c r="C134" t="s">
        <v>5125</v>
      </c>
      <c r="D134" s="26" t="s">
        <v>5657</v>
      </c>
      <c r="E134">
        <v>144</v>
      </c>
      <c r="F134">
        <v>3864.394666666672</v>
      </c>
      <c r="G134" s="25">
        <v>0.14867292254304754</v>
      </c>
      <c r="H134">
        <v>26175.925666666626</v>
      </c>
      <c r="I134" s="24">
        <v>22350.913000000011</v>
      </c>
      <c r="J134" s="25">
        <v>0.85387287863758243</v>
      </c>
    </row>
    <row r="135" spans="1:10" x14ac:dyDescent="0.3">
      <c r="A135" t="s">
        <v>253</v>
      </c>
      <c r="B135" t="s">
        <v>5125</v>
      </c>
      <c r="C135" t="s">
        <v>5142</v>
      </c>
      <c r="D135" s="26" t="s">
        <v>5657</v>
      </c>
      <c r="E135">
        <v>1</v>
      </c>
      <c r="F135">
        <v>0</v>
      </c>
      <c r="G135" s="25">
        <v>0</v>
      </c>
      <c r="H135">
        <v>183.33333333333334</v>
      </c>
      <c r="I135" s="24">
        <v>183.33333333333334</v>
      </c>
      <c r="J135" s="25">
        <v>1</v>
      </c>
    </row>
    <row r="136" spans="1:10" x14ac:dyDescent="0.3">
      <c r="A136" t="s">
        <v>254</v>
      </c>
      <c r="B136" t="s">
        <v>5104</v>
      </c>
      <c r="C136" t="s">
        <v>5104</v>
      </c>
      <c r="D136" s="26" t="s">
        <v>5657</v>
      </c>
      <c r="E136">
        <v>155</v>
      </c>
      <c r="F136">
        <v>4490.2143333333361</v>
      </c>
      <c r="G136" s="25">
        <v>0.15926929599958667</v>
      </c>
      <c r="H136">
        <v>28192.592333333279</v>
      </c>
      <c r="I136" s="24">
        <v>23736.315666666684</v>
      </c>
      <c r="J136" s="25">
        <v>0.84193448357007761</v>
      </c>
    </row>
    <row r="137" spans="1:10" x14ac:dyDescent="0.3">
      <c r="A137" t="s">
        <v>255</v>
      </c>
      <c r="B137" t="s">
        <v>5104</v>
      </c>
      <c r="C137" t="s">
        <v>5126</v>
      </c>
      <c r="D137" s="26" t="s">
        <v>5657</v>
      </c>
      <c r="E137">
        <v>127</v>
      </c>
      <c r="F137">
        <v>3688.0000000000091</v>
      </c>
      <c r="G137" s="25">
        <v>0.15839656406585595</v>
      </c>
      <c r="H137">
        <v>23283.33333333331</v>
      </c>
      <c r="I137" s="24">
        <v>19595.333333333325</v>
      </c>
      <c r="J137" s="25">
        <v>0.84160343593414511</v>
      </c>
    </row>
    <row r="138" spans="1:10" x14ac:dyDescent="0.3">
      <c r="A138" t="s">
        <v>256</v>
      </c>
      <c r="B138" t="s">
        <v>5104</v>
      </c>
      <c r="C138" t="s">
        <v>5133</v>
      </c>
      <c r="D138" s="26" t="s">
        <v>5657</v>
      </c>
      <c r="E138">
        <v>1</v>
      </c>
      <c r="F138">
        <v>0</v>
      </c>
      <c r="G138" s="25">
        <v>0</v>
      </c>
      <c r="H138">
        <v>183.33333333333334</v>
      </c>
      <c r="I138" s="24">
        <v>183.33333333333334</v>
      </c>
      <c r="J138" s="25">
        <v>1</v>
      </c>
    </row>
    <row r="139" spans="1:10" x14ac:dyDescent="0.3">
      <c r="A139" t="s">
        <v>257</v>
      </c>
      <c r="B139" t="s">
        <v>5177</v>
      </c>
      <c r="C139" t="s">
        <v>5120</v>
      </c>
      <c r="D139" s="26" t="s">
        <v>5657</v>
      </c>
      <c r="E139">
        <v>143</v>
      </c>
      <c r="F139">
        <v>4202.1866666666747</v>
      </c>
      <c r="G139" s="25">
        <v>0.16061964679109608</v>
      </c>
      <c r="H139">
        <v>26162.345333333295</v>
      </c>
      <c r="I139" s="24">
        <v>22010.38</v>
      </c>
      <c r="J139" s="25">
        <v>0.841299956848926</v>
      </c>
    </row>
    <row r="140" spans="1:10" x14ac:dyDescent="0.3">
      <c r="A140" t="s">
        <v>258</v>
      </c>
      <c r="B140" t="s">
        <v>5177</v>
      </c>
      <c r="C140" t="s">
        <v>5112</v>
      </c>
      <c r="D140" s="26" t="s">
        <v>5657</v>
      </c>
      <c r="E140">
        <v>159</v>
      </c>
      <c r="F140">
        <v>5009.512666666672</v>
      </c>
      <c r="G140" s="25">
        <v>0.17217376930979814</v>
      </c>
      <c r="H140">
        <v>29095.678666666608</v>
      </c>
      <c r="I140" s="24">
        <v>24138.436666666683</v>
      </c>
      <c r="J140" s="25">
        <v>0.82962274031163341</v>
      </c>
    </row>
    <row r="141" spans="1:10" x14ac:dyDescent="0.3">
      <c r="A141" t="s">
        <v>259</v>
      </c>
      <c r="B141" t="s">
        <v>5105</v>
      </c>
      <c r="C141" t="s">
        <v>5105</v>
      </c>
      <c r="D141" s="26" t="s">
        <v>5657</v>
      </c>
      <c r="E141">
        <v>165</v>
      </c>
      <c r="F141">
        <v>4709.6256666666677</v>
      </c>
      <c r="G141" s="25">
        <v>0.15590006728621217</v>
      </c>
      <c r="H141">
        <v>30209.259999999937</v>
      </c>
      <c r="I141" s="24">
        <v>25536.275666666679</v>
      </c>
      <c r="J141" s="25">
        <v>0.84531284998926592</v>
      </c>
    </row>
    <row r="142" spans="1:10" x14ac:dyDescent="0.3">
      <c r="A142" t="s">
        <v>260</v>
      </c>
      <c r="B142" t="s">
        <v>5105</v>
      </c>
      <c r="C142" t="s">
        <v>5134</v>
      </c>
      <c r="D142" s="26" t="s">
        <v>5657</v>
      </c>
      <c r="E142">
        <v>152</v>
      </c>
      <c r="F142">
        <v>3986.1206666666758</v>
      </c>
      <c r="G142" s="25">
        <v>0.14318216230800515</v>
      </c>
      <c r="H142">
        <v>27839.50599999995</v>
      </c>
      <c r="I142" s="24">
        <v>23873.755333333338</v>
      </c>
      <c r="J142" s="25">
        <v>0.8575495317098436</v>
      </c>
    </row>
    <row r="143" spans="1:10" x14ac:dyDescent="0.3">
      <c r="A143" t="s">
        <v>261</v>
      </c>
      <c r="B143" t="s">
        <v>5125</v>
      </c>
      <c r="C143" t="s">
        <v>5125</v>
      </c>
      <c r="D143" s="26" t="s">
        <v>5657</v>
      </c>
      <c r="E143">
        <v>163</v>
      </c>
      <c r="F143">
        <v>4592.2493333333341</v>
      </c>
      <c r="G143" s="25">
        <v>0.15490451019752929</v>
      </c>
      <c r="H143">
        <v>29829.011999999941</v>
      </c>
      <c r="I143" s="24">
        <v>25289.045666666654</v>
      </c>
      <c r="J143" s="25">
        <v>0.84780031154456958</v>
      </c>
    </row>
    <row r="144" spans="1:10" x14ac:dyDescent="0.3">
      <c r="A144" t="s">
        <v>262</v>
      </c>
      <c r="B144" t="s">
        <v>5104</v>
      </c>
      <c r="C144" t="s">
        <v>5126</v>
      </c>
      <c r="D144" s="26" t="s">
        <v>5657</v>
      </c>
      <c r="E144">
        <v>168</v>
      </c>
      <c r="F144">
        <v>4588.2313333333368</v>
      </c>
      <c r="G144" s="25">
        <v>0.15019367667836481</v>
      </c>
      <c r="H144">
        <v>30548.76499999993</v>
      </c>
      <c r="I144" s="24">
        <v>26015.508000000013</v>
      </c>
      <c r="J144" s="25">
        <v>0.85160588324929243</v>
      </c>
    </row>
    <row r="145" spans="1:10" x14ac:dyDescent="0.3">
      <c r="A145" t="s">
        <v>263</v>
      </c>
      <c r="B145" t="s">
        <v>5177</v>
      </c>
      <c r="C145" t="s">
        <v>5120</v>
      </c>
      <c r="D145" s="26" t="s">
        <v>5657</v>
      </c>
      <c r="E145">
        <v>169</v>
      </c>
      <c r="F145">
        <v>4607.7100000000019</v>
      </c>
      <c r="G145" s="25">
        <v>0.14973301456160765</v>
      </c>
      <c r="H145">
        <v>30772.839333333264</v>
      </c>
      <c r="I145" s="24">
        <v>26186.165999999994</v>
      </c>
      <c r="J145" s="25">
        <v>0.85095059693224451</v>
      </c>
    </row>
    <row r="146" spans="1:10" x14ac:dyDescent="0.3">
      <c r="A146" t="s">
        <v>264</v>
      </c>
      <c r="B146" t="s">
        <v>5177</v>
      </c>
      <c r="C146" t="s">
        <v>5112</v>
      </c>
      <c r="D146" s="26" t="s">
        <v>5657</v>
      </c>
      <c r="E146">
        <v>157</v>
      </c>
      <c r="F146">
        <v>4610.2030000000032</v>
      </c>
      <c r="G146" s="25">
        <v>0.16024478903242625</v>
      </c>
      <c r="H146">
        <v>28769.752999999942</v>
      </c>
      <c r="I146" s="24">
        <v>24173.129999999994</v>
      </c>
      <c r="J146" s="25">
        <v>0.84022723448477443</v>
      </c>
    </row>
    <row r="147" spans="1:10" x14ac:dyDescent="0.3">
      <c r="A147" t="s">
        <v>265</v>
      </c>
      <c r="B147" t="s">
        <v>5105</v>
      </c>
      <c r="C147" t="s">
        <v>5122</v>
      </c>
      <c r="D147" s="26" t="s">
        <v>5657</v>
      </c>
      <c r="E147">
        <v>164</v>
      </c>
      <c r="F147">
        <v>4456.8673333333363</v>
      </c>
      <c r="G147" s="25">
        <v>0.14948189860742736</v>
      </c>
      <c r="H147">
        <v>29815.431666666605</v>
      </c>
      <c r="I147" s="24">
        <v>25414.909000000003</v>
      </c>
      <c r="J147" s="25">
        <v>0.85240788341205376</v>
      </c>
    </row>
    <row r="148" spans="1:10" x14ac:dyDescent="0.3">
      <c r="A148" t="s">
        <v>266</v>
      </c>
      <c r="B148" t="s">
        <v>5105</v>
      </c>
      <c r="C148" t="s">
        <v>5143</v>
      </c>
      <c r="D148" s="26" t="s">
        <v>5657</v>
      </c>
      <c r="E148">
        <v>159</v>
      </c>
      <c r="F148">
        <v>4551.7840000000078</v>
      </c>
      <c r="G148" s="25">
        <v>0.15636894089265607</v>
      </c>
      <c r="H148">
        <v>29109.258999999944</v>
      </c>
      <c r="I148" s="24">
        <v>24596.165666666668</v>
      </c>
      <c r="J148" s="25">
        <v>0.84496021237320795</v>
      </c>
    </row>
    <row r="149" spans="1:10" x14ac:dyDescent="0.3">
      <c r="A149" t="s">
        <v>267</v>
      </c>
      <c r="B149" t="s">
        <v>5115</v>
      </c>
      <c r="C149" t="s">
        <v>5144</v>
      </c>
      <c r="D149" s="26" t="s">
        <v>5657</v>
      </c>
      <c r="E149">
        <v>169</v>
      </c>
      <c r="F149">
        <v>5107.4013333333432</v>
      </c>
      <c r="G149" s="25">
        <v>0.16506054545309676</v>
      </c>
      <c r="H149">
        <v>30942.593333333261</v>
      </c>
      <c r="I149" s="24">
        <v>25871.833333333339</v>
      </c>
      <c r="J149" s="25">
        <v>0.83612362592319023</v>
      </c>
    </row>
    <row r="150" spans="1:10" x14ac:dyDescent="0.3">
      <c r="A150" t="s">
        <v>268</v>
      </c>
      <c r="B150" t="s">
        <v>5116</v>
      </c>
      <c r="C150" t="s">
        <v>5145</v>
      </c>
      <c r="D150" s="26" t="s">
        <v>5657</v>
      </c>
      <c r="E150">
        <v>150</v>
      </c>
      <c r="F150">
        <v>3762.5246666666771</v>
      </c>
      <c r="G150" s="25">
        <v>0.13801177487346589</v>
      </c>
      <c r="H150">
        <v>27262.345333333287</v>
      </c>
      <c r="I150" s="24">
        <v>23552.091333333337</v>
      </c>
      <c r="J150" s="25">
        <v>0.86390554610635517</v>
      </c>
    </row>
    <row r="151" spans="1:10" x14ac:dyDescent="0.3">
      <c r="A151" t="s">
        <v>269</v>
      </c>
      <c r="B151" t="s">
        <v>5104</v>
      </c>
      <c r="C151" t="s">
        <v>5126</v>
      </c>
      <c r="D151" s="26" t="s">
        <v>5657</v>
      </c>
      <c r="E151">
        <v>168</v>
      </c>
      <c r="F151">
        <v>4785.6610000000037</v>
      </c>
      <c r="G151" s="25">
        <v>0.15630901469787745</v>
      </c>
      <c r="H151">
        <v>30616.666666666595</v>
      </c>
      <c r="I151" s="24">
        <v>25831.005666666675</v>
      </c>
      <c r="J151" s="25">
        <v>0.84369098530212527</v>
      </c>
    </row>
    <row r="152" spans="1:10" x14ac:dyDescent="0.3">
      <c r="A152" t="s">
        <v>270</v>
      </c>
      <c r="B152" t="s">
        <v>5177</v>
      </c>
      <c r="C152" t="s">
        <v>5106</v>
      </c>
      <c r="D152" s="26" t="s">
        <v>5657</v>
      </c>
      <c r="E152">
        <v>132</v>
      </c>
      <c r="F152">
        <v>3138.2349999999983</v>
      </c>
      <c r="G152" s="25">
        <v>0.13004401675527738</v>
      </c>
      <c r="H152">
        <v>24132.09833333331</v>
      </c>
      <c r="I152" s="24">
        <v>21050.899333333324</v>
      </c>
      <c r="J152" s="25">
        <v>0.8723194743598417</v>
      </c>
    </row>
    <row r="153" spans="1:10" x14ac:dyDescent="0.3">
      <c r="A153" t="s">
        <v>271</v>
      </c>
      <c r="B153" t="s">
        <v>5177</v>
      </c>
      <c r="C153" t="s">
        <v>5137</v>
      </c>
      <c r="D153" s="26" t="s">
        <v>5657</v>
      </c>
      <c r="E153">
        <v>86</v>
      </c>
      <c r="F153">
        <v>2294.4910000000018</v>
      </c>
      <c r="G153" s="25">
        <v>0.14577909878493003</v>
      </c>
      <c r="H153">
        <v>15739.506000000019</v>
      </c>
      <c r="I153" s="24">
        <v>13467.656666666668</v>
      </c>
      <c r="J153" s="25">
        <v>0.85565942582102961</v>
      </c>
    </row>
    <row r="154" spans="1:10" x14ac:dyDescent="0.3">
      <c r="A154" t="s">
        <v>272</v>
      </c>
      <c r="B154" t="s">
        <v>5105</v>
      </c>
      <c r="C154" t="s">
        <v>5105</v>
      </c>
      <c r="D154" s="26" t="s">
        <v>5657</v>
      </c>
      <c r="E154">
        <v>164</v>
      </c>
      <c r="F154">
        <v>5261.5763333333398</v>
      </c>
      <c r="G154" s="25">
        <v>0.17539309812698459</v>
      </c>
      <c r="H154">
        <v>29998.764999999938</v>
      </c>
      <c r="I154" s="24">
        <v>24801.01466666667</v>
      </c>
      <c r="J154" s="25">
        <v>0.82673452279341242</v>
      </c>
    </row>
    <row r="155" spans="1:10" x14ac:dyDescent="0.3">
      <c r="A155" t="s">
        <v>273</v>
      </c>
      <c r="B155" t="s">
        <v>5105</v>
      </c>
      <c r="C155" t="s">
        <v>5141</v>
      </c>
      <c r="D155" s="26" t="s">
        <v>5657</v>
      </c>
      <c r="E155">
        <v>1</v>
      </c>
      <c r="F155">
        <v>0</v>
      </c>
      <c r="G155" s="25">
        <v>0</v>
      </c>
      <c r="H155">
        <v>183.33333333333334</v>
      </c>
      <c r="I155" s="24">
        <v>183.33333333333334</v>
      </c>
      <c r="J155" s="25">
        <v>1</v>
      </c>
    </row>
    <row r="156" spans="1:10" x14ac:dyDescent="0.3">
      <c r="A156" t="s">
        <v>274</v>
      </c>
      <c r="B156" t="s">
        <v>5111</v>
      </c>
      <c r="C156" t="s">
        <v>5111</v>
      </c>
      <c r="D156" s="26" t="s">
        <v>5657</v>
      </c>
      <c r="E156">
        <v>175</v>
      </c>
      <c r="F156">
        <v>5356.0760000000037</v>
      </c>
      <c r="G156" s="25">
        <v>0.16743874478827259</v>
      </c>
      <c r="H156">
        <v>31988.271333333261</v>
      </c>
      <c r="I156" s="24">
        <v>26719.095000000008</v>
      </c>
      <c r="J156" s="25">
        <v>0.83527786548932614</v>
      </c>
    </row>
    <row r="157" spans="1:10" x14ac:dyDescent="0.3">
      <c r="A157" t="s">
        <v>275</v>
      </c>
      <c r="B157" t="s">
        <v>5115</v>
      </c>
      <c r="C157" t="s">
        <v>5115</v>
      </c>
      <c r="D157" s="26" t="s">
        <v>5657</v>
      </c>
      <c r="E157">
        <v>142</v>
      </c>
      <c r="F157">
        <v>3514.8963333333345</v>
      </c>
      <c r="G157" s="25">
        <v>0.13633088695457254</v>
      </c>
      <c r="H157">
        <v>25782.098333333295</v>
      </c>
      <c r="I157" s="24">
        <v>22326.903333333335</v>
      </c>
      <c r="J157" s="25">
        <v>0.86598472493091116</v>
      </c>
    </row>
    <row r="158" spans="1:10" x14ac:dyDescent="0.3">
      <c r="A158" t="s">
        <v>276</v>
      </c>
      <c r="B158" t="s">
        <v>5125</v>
      </c>
      <c r="C158" t="s">
        <v>5125</v>
      </c>
      <c r="D158" s="26" t="s">
        <v>5657</v>
      </c>
      <c r="E158">
        <v>132</v>
      </c>
      <c r="F158">
        <v>3346.3153333333344</v>
      </c>
      <c r="G158" s="25">
        <v>0.13858858057085624</v>
      </c>
      <c r="H158">
        <v>24145.678666666641</v>
      </c>
      <c r="I158" s="24">
        <v>20848.917999999998</v>
      </c>
      <c r="J158" s="25">
        <v>0.86346373973667367</v>
      </c>
    </row>
    <row r="159" spans="1:10" x14ac:dyDescent="0.3">
      <c r="A159" t="s">
        <v>277</v>
      </c>
      <c r="B159" t="s">
        <v>5116</v>
      </c>
      <c r="C159" t="s">
        <v>5116</v>
      </c>
      <c r="D159" s="26" t="s">
        <v>5657</v>
      </c>
      <c r="E159">
        <v>157</v>
      </c>
      <c r="F159">
        <v>3911.1613333333412</v>
      </c>
      <c r="G159" s="25">
        <v>0.13626860817828365</v>
      </c>
      <c r="H159">
        <v>28701.851333333281</v>
      </c>
      <c r="I159" s="24">
        <v>24869.454000000002</v>
      </c>
      <c r="J159" s="25">
        <v>0.86647560504633814</v>
      </c>
    </row>
    <row r="160" spans="1:10" x14ac:dyDescent="0.3">
      <c r="A160" t="s">
        <v>278</v>
      </c>
      <c r="B160" t="s">
        <v>5104</v>
      </c>
      <c r="C160" t="s">
        <v>5126</v>
      </c>
      <c r="D160" s="26" t="s">
        <v>5657</v>
      </c>
      <c r="E160">
        <v>165</v>
      </c>
      <c r="F160">
        <v>5053.3543333333373</v>
      </c>
      <c r="G160" s="25">
        <v>0.16852837124431519</v>
      </c>
      <c r="H160">
        <v>29985.184666666606</v>
      </c>
      <c r="I160" s="24">
        <v>25003.754999999997</v>
      </c>
      <c r="J160" s="25">
        <v>0.83387030221613823</v>
      </c>
    </row>
    <row r="161" spans="1:10" x14ac:dyDescent="0.3">
      <c r="A161" t="s">
        <v>279</v>
      </c>
      <c r="B161" t="s">
        <v>5177</v>
      </c>
      <c r="C161" t="s">
        <v>5110</v>
      </c>
      <c r="D161" s="26" t="s">
        <v>5657</v>
      </c>
      <c r="E161">
        <v>140</v>
      </c>
      <c r="F161">
        <v>3620.0330000000022</v>
      </c>
      <c r="G161" s="25">
        <v>0.14126447750954119</v>
      </c>
      <c r="H161">
        <v>25625.92566666663</v>
      </c>
      <c r="I161" s="24">
        <v>22042.533999999996</v>
      </c>
      <c r="J161" s="25">
        <v>0.8601653765300743</v>
      </c>
    </row>
    <row r="162" spans="1:10" x14ac:dyDescent="0.3">
      <c r="A162" t="s">
        <v>280</v>
      </c>
      <c r="B162" t="s">
        <v>5177</v>
      </c>
      <c r="C162" t="s">
        <v>5112</v>
      </c>
      <c r="D162" s="26" t="s">
        <v>5657</v>
      </c>
      <c r="E162">
        <v>126</v>
      </c>
      <c r="F162">
        <v>3650.5600000000072</v>
      </c>
      <c r="G162" s="25">
        <v>0.15958086475684663</v>
      </c>
      <c r="H162">
        <v>22875.925666666648</v>
      </c>
      <c r="I162" s="24">
        <v>19262.006999999983</v>
      </c>
      <c r="J162" s="25">
        <v>0.84202087734824915</v>
      </c>
    </row>
    <row r="163" spans="1:10" x14ac:dyDescent="0.3">
      <c r="A163" t="s">
        <v>281</v>
      </c>
      <c r="B163" t="s">
        <v>5177</v>
      </c>
      <c r="C163" t="s">
        <v>5113</v>
      </c>
      <c r="D163" s="26" t="s">
        <v>5657</v>
      </c>
      <c r="E163">
        <v>110</v>
      </c>
      <c r="F163">
        <v>2787.7303333333307</v>
      </c>
      <c r="G163" s="25">
        <v>0.13997840368176789</v>
      </c>
      <c r="H163">
        <v>20098.765000000003</v>
      </c>
      <c r="I163" s="24">
        <v>17373.50266666666</v>
      </c>
      <c r="J163" s="25">
        <v>0.86440647804313631</v>
      </c>
    </row>
    <row r="164" spans="1:10" x14ac:dyDescent="0.3">
      <c r="A164" t="s">
        <v>282</v>
      </c>
      <c r="B164" t="s">
        <v>5105</v>
      </c>
      <c r="C164" t="s">
        <v>5127</v>
      </c>
      <c r="D164" s="26" t="s">
        <v>5657</v>
      </c>
      <c r="E164">
        <v>166</v>
      </c>
      <c r="F164">
        <v>4909.4703333333391</v>
      </c>
      <c r="G164" s="25">
        <v>0.16258850051839699</v>
      </c>
      <c r="H164">
        <v>30195.679999999935</v>
      </c>
      <c r="I164" s="24">
        <v>25333.715000000015</v>
      </c>
      <c r="J164" s="25">
        <v>0.83898474881175289</v>
      </c>
    </row>
    <row r="165" spans="1:10" x14ac:dyDescent="0.3">
      <c r="A165" t="s">
        <v>283</v>
      </c>
      <c r="B165" t="s">
        <v>5111</v>
      </c>
      <c r="C165" t="s">
        <v>5111</v>
      </c>
      <c r="D165" s="26" t="s">
        <v>5657</v>
      </c>
      <c r="E165">
        <v>172</v>
      </c>
      <c r="F165">
        <v>5227.3636666666716</v>
      </c>
      <c r="G165" s="25">
        <v>0.16710399345858101</v>
      </c>
      <c r="H165">
        <v>31282.098999999929</v>
      </c>
      <c r="I165" s="24">
        <v>26116.499666666678</v>
      </c>
      <c r="J165" s="25">
        <v>0.83487043713616327</v>
      </c>
    </row>
    <row r="166" spans="1:10" x14ac:dyDescent="0.3">
      <c r="A166" t="s">
        <v>284</v>
      </c>
      <c r="B166" t="s">
        <v>5115</v>
      </c>
      <c r="C166" t="s">
        <v>5146</v>
      </c>
      <c r="D166" s="26" t="s">
        <v>5657</v>
      </c>
      <c r="E166">
        <v>164</v>
      </c>
      <c r="F166">
        <v>4762.6590000000051</v>
      </c>
      <c r="G166" s="25">
        <v>0.15868999730288816</v>
      </c>
      <c r="H166">
        <v>30012.345333333273</v>
      </c>
      <c r="I166" s="24">
        <v>25294.500333333341</v>
      </c>
      <c r="J166" s="25">
        <v>0.84280318823467459</v>
      </c>
    </row>
    <row r="167" spans="1:10" x14ac:dyDescent="0.3">
      <c r="A167" t="s">
        <v>285</v>
      </c>
      <c r="B167" t="s">
        <v>5115</v>
      </c>
      <c r="C167" t="s">
        <v>5136</v>
      </c>
      <c r="D167" s="26" t="s">
        <v>5657</v>
      </c>
      <c r="E167">
        <v>159</v>
      </c>
      <c r="F167">
        <v>4437.9836666666688</v>
      </c>
      <c r="G167" s="25">
        <v>0.15245952041124364</v>
      </c>
      <c r="H167">
        <v>29109.25899999994</v>
      </c>
      <c r="I167" s="24">
        <v>24705.904333333336</v>
      </c>
      <c r="J167" s="25">
        <v>0.84873010107654701</v>
      </c>
    </row>
    <row r="168" spans="1:10" x14ac:dyDescent="0.3">
      <c r="A168" t="s">
        <v>286</v>
      </c>
      <c r="B168" t="s">
        <v>5115</v>
      </c>
      <c r="C168" t="s">
        <v>5147</v>
      </c>
      <c r="D168" s="26" t="s">
        <v>5657</v>
      </c>
      <c r="E168">
        <v>168</v>
      </c>
      <c r="F168">
        <v>4794.2170000000069</v>
      </c>
      <c r="G168" s="25">
        <v>0.15700631738974491</v>
      </c>
      <c r="H168">
        <v>30535.185333333269</v>
      </c>
      <c r="I168" s="24">
        <v>25814.275666666668</v>
      </c>
      <c r="J168" s="25">
        <v>0.84539443218924593</v>
      </c>
    </row>
    <row r="169" spans="1:10" x14ac:dyDescent="0.3">
      <c r="A169" t="s">
        <v>287</v>
      </c>
      <c r="B169" t="s">
        <v>5125</v>
      </c>
      <c r="C169" t="s">
        <v>5125</v>
      </c>
      <c r="D169" s="26" t="s">
        <v>5657</v>
      </c>
      <c r="E169">
        <v>157</v>
      </c>
      <c r="F169">
        <v>3992.6976666666746</v>
      </c>
      <c r="G169" s="25">
        <v>0.14084203197799561</v>
      </c>
      <c r="H169">
        <v>28715.431666666613</v>
      </c>
      <c r="I169" s="24">
        <v>24784.49833333334</v>
      </c>
      <c r="J169" s="25">
        <v>0.8631072874347081</v>
      </c>
    </row>
    <row r="170" spans="1:10" x14ac:dyDescent="0.3">
      <c r="A170" t="s">
        <v>288</v>
      </c>
      <c r="B170" t="s">
        <v>5104</v>
      </c>
      <c r="C170" t="s">
        <v>5148</v>
      </c>
      <c r="D170" s="26" t="s">
        <v>5657</v>
      </c>
      <c r="E170">
        <v>169</v>
      </c>
      <c r="F170">
        <v>4508.5236666666706</v>
      </c>
      <c r="G170" s="25">
        <v>0.14583408426180303</v>
      </c>
      <c r="H170">
        <v>30915.431666666598</v>
      </c>
      <c r="I170" s="24">
        <v>26468.684666666675</v>
      </c>
      <c r="J170" s="25">
        <v>0.85616416267625783</v>
      </c>
    </row>
    <row r="171" spans="1:10" x14ac:dyDescent="0.3">
      <c r="A171" t="s">
        <v>289</v>
      </c>
      <c r="B171" t="s">
        <v>5104</v>
      </c>
      <c r="C171" t="s">
        <v>5126</v>
      </c>
      <c r="D171" s="26" t="s">
        <v>5657</v>
      </c>
      <c r="E171">
        <v>164</v>
      </c>
      <c r="F171">
        <v>4861.0676666666723</v>
      </c>
      <c r="G171" s="25">
        <v>0.16281616576895597</v>
      </c>
      <c r="H171">
        <v>30039.506666666603</v>
      </c>
      <c r="I171" s="24">
        <v>25201.500333333344</v>
      </c>
      <c r="J171" s="25">
        <v>0.83894521348109352</v>
      </c>
    </row>
    <row r="172" spans="1:10" x14ac:dyDescent="0.3">
      <c r="A172" t="s">
        <v>290</v>
      </c>
      <c r="B172" t="s">
        <v>5109</v>
      </c>
      <c r="C172" t="s">
        <v>5149</v>
      </c>
      <c r="D172" s="26" t="s">
        <v>5657</v>
      </c>
      <c r="E172">
        <v>170</v>
      </c>
      <c r="F172">
        <v>5267.6840000000038</v>
      </c>
      <c r="G172" s="25">
        <v>0.16945963347126805</v>
      </c>
      <c r="H172">
        <v>31085.184666666599</v>
      </c>
      <c r="I172" s="24">
        <v>25889.46233333334</v>
      </c>
      <c r="J172" s="25">
        <v>0.83285534929104799</v>
      </c>
    </row>
    <row r="173" spans="1:10" x14ac:dyDescent="0.3">
      <c r="A173" t="s">
        <v>291</v>
      </c>
      <c r="B173" t="s">
        <v>5177</v>
      </c>
      <c r="C173" t="s">
        <v>5110</v>
      </c>
      <c r="D173" s="26" t="s">
        <v>5657</v>
      </c>
      <c r="E173">
        <v>126</v>
      </c>
      <c r="F173">
        <v>3321.7903333333338</v>
      </c>
      <c r="G173" s="25">
        <v>0.14422439003422699</v>
      </c>
      <c r="H173">
        <v>23032.098333333317</v>
      </c>
      <c r="I173" s="24">
        <v>19770.059999999983</v>
      </c>
      <c r="J173" s="25">
        <v>0.85836990246727396</v>
      </c>
    </row>
    <row r="174" spans="1:10" x14ac:dyDescent="0.3">
      <c r="A174" t="s">
        <v>292</v>
      </c>
      <c r="B174" t="s">
        <v>5177</v>
      </c>
      <c r="C174" t="s">
        <v>5113</v>
      </c>
      <c r="D174" s="26" t="s">
        <v>5657</v>
      </c>
      <c r="E174">
        <v>97</v>
      </c>
      <c r="F174">
        <v>2822.3716666666651</v>
      </c>
      <c r="G174" s="25">
        <v>0.15931712643374271</v>
      </c>
      <c r="H174">
        <v>17715.431666666682</v>
      </c>
      <c r="I174" s="24">
        <v>14952.120666666668</v>
      </c>
      <c r="J174" s="25">
        <v>0.84401672778883208</v>
      </c>
    </row>
    <row r="175" spans="1:10" x14ac:dyDescent="0.3">
      <c r="A175" t="s">
        <v>293</v>
      </c>
      <c r="B175" t="s">
        <v>5105</v>
      </c>
      <c r="C175" t="s">
        <v>5105</v>
      </c>
      <c r="D175" s="26" t="s">
        <v>5657</v>
      </c>
      <c r="E175">
        <v>111</v>
      </c>
      <c r="F175">
        <v>2968.7963333333314</v>
      </c>
      <c r="G175" s="25">
        <v>0.14617945112292535</v>
      </c>
      <c r="H175">
        <v>20309.258999999998</v>
      </c>
      <c r="I175" s="24">
        <v>17379.165666666657</v>
      </c>
      <c r="J175" s="25">
        <v>0.85572623140345294</v>
      </c>
    </row>
    <row r="176" spans="1:10" x14ac:dyDescent="0.3">
      <c r="A176" t="s">
        <v>294</v>
      </c>
      <c r="B176" t="s">
        <v>5105</v>
      </c>
      <c r="C176" t="s">
        <v>5127</v>
      </c>
      <c r="D176" s="26" t="s">
        <v>5657</v>
      </c>
      <c r="E176">
        <v>119</v>
      </c>
      <c r="F176">
        <v>4002.468666666668</v>
      </c>
      <c r="G176" s="25">
        <v>0.18559650131433353</v>
      </c>
      <c r="H176">
        <v>21748.764999999989</v>
      </c>
      <c r="I176" s="24">
        <v>17804.665666666657</v>
      </c>
      <c r="J176" s="25">
        <v>0.81865180237437229</v>
      </c>
    </row>
    <row r="177" spans="1:10" x14ac:dyDescent="0.3">
      <c r="A177" t="s">
        <v>295</v>
      </c>
      <c r="B177" t="s">
        <v>5105</v>
      </c>
      <c r="C177" t="s">
        <v>5150</v>
      </c>
      <c r="D177" s="26" t="s">
        <v>5657</v>
      </c>
      <c r="E177">
        <v>95</v>
      </c>
      <c r="F177">
        <v>2522.1819999999993</v>
      </c>
      <c r="G177" s="25">
        <v>0.14670166959696596</v>
      </c>
      <c r="H177">
        <v>17375.925666666684</v>
      </c>
      <c r="I177" s="24">
        <v>14888.360333333338</v>
      </c>
      <c r="J177" s="25">
        <v>0.85683839922811145</v>
      </c>
    </row>
    <row r="178" spans="1:10" x14ac:dyDescent="0.3">
      <c r="A178" t="s">
        <v>296</v>
      </c>
      <c r="B178" t="s">
        <v>5111</v>
      </c>
      <c r="C178" t="s">
        <v>5111</v>
      </c>
      <c r="D178" s="26" t="s">
        <v>5657</v>
      </c>
      <c r="E178">
        <v>182</v>
      </c>
      <c r="F178">
        <v>4424.5310000000045</v>
      </c>
      <c r="G178" s="25">
        <v>0.13360934094220675</v>
      </c>
      <c r="H178">
        <v>33115.431666666576</v>
      </c>
      <c r="I178" s="24">
        <v>28751.998333333318</v>
      </c>
      <c r="J178" s="25">
        <v>0.86823564985488577</v>
      </c>
    </row>
    <row r="179" spans="1:10" x14ac:dyDescent="0.3">
      <c r="A179" t="s">
        <v>297</v>
      </c>
      <c r="B179" t="s">
        <v>5115</v>
      </c>
      <c r="C179" t="s">
        <v>5115</v>
      </c>
      <c r="D179" s="26" t="s">
        <v>5657</v>
      </c>
      <c r="E179">
        <v>132</v>
      </c>
      <c r="F179">
        <v>3156.4233333333332</v>
      </c>
      <c r="G179" s="25">
        <v>0.13079771554607883</v>
      </c>
      <c r="H179">
        <v>24132.09833333331</v>
      </c>
      <c r="I179" s="24">
        <v>21040.167666666646</v>
      </c>
      <c r="J179" s="25">
        <v>0.87187476928204688</v>
      </c>
    </row>
    <row r="180" spans="1:10" x14ac:dyDescent="0.3">
      <c r="A180" t="s">
        <v>298</v>
      </c>
      <c r="B180" t="s">
        <v>5104</v>
      </c>
      <c r="C180" t="s">
        <v>5104</v>
      </c>
      <c r="D180" s="26" t="s">
        <v>5657</v>
      </c>
      <c r="E180">
        <v>161</v>
      </c>
      <c r="F180">
        <v>3649.9013333333337</v>
      </c>
      <c r="G180" s="25">
        <v>0.12477505412364011</v>
      </c>
      <c r="H180">
        <v>29435.18466666661</v>
      </c>
      <c r="I180" s="24">
        <v>25861.997999999996</v>
      </c>
      <c r="J180" s="25">
        <v>0.87860831494245695</v>
      </c>
    </row>
    <row r="181" spans="1:10" x14ac:dyDescent="0.3">
      <c r="A181" t="s">
        <v>299</v>
      </c>
      <c r="B181" t="s">
        <v>5104</v>
      </c>
      <c r="C181" t="s">
        <v>5132</v>
      </c>
      <c r="D181" s="26" t="s">
        <v>5657</v>
      </c>
      <c r="E181">
        <v>168</v>
      </c>
      <c r="F181">
        <v>4142.654000000005</v>
      </c>
      <c r="G181" s="25">
        <v>0.13542729326848282</v>
      </c>
      <c r="H181">
        <v>30772.839333333264</v>
      </c>
      <c r="I181" s="24">
        <v>26655.987333333331</v>
      </c>
      <c r="J181" s="25">
        <v>0.86621799973002356</v>
      </c>
    </row>
    <row r="182" spans="1:10" x14ac:dyDescent="0.3">
      <c r="A182" t="s">
        <v>300</v>
      </c>
      <c r="B182" t="s">
        <v>5177</v>
      </c>
      <c r="C182" t="s">
        <v>5120</v>
      </c>
      <c r="D182" s="26" t="s">
        <v>5657</v>
      </c>
      <c r="E182">
        <v>146</v>
      </c>
      <c r="F182">
        <v>4222.8353333333389</v>
      </c>
      <c r="G182" s="25">
        <v>0.15792495692827482</v>
      </c>
      <c r="H182">
        <v>26739.505999999954</v>
      </c>
      <c r="I182" s="24">
        <v>22541.793666666672</v>
      </c>
      <c r="J182" s="25">
        <v>0.84301458922489858</v>
      </c>
    </row>
    <row r="183" spans="1:10" x14ac:dyDescent="0.3">
      <c r="A183" t="s">
        <v>301</v>
      </c>
      <c r="B183" t="s">
        <v>5177</v>
      </c>
      <c r="C183" t="s">
        <v>5112</v>
      </c>
      <c r="D183" s="26" t="s">
        <v>5657</v>
      </c>
      <c r="E183">
        <v>161</v>
      </c>
      <c r="F183">
        <v>4460.4256666666688</v>
      </c>
      <c r="G183" s="25">
        <v>0.15132436270562399</v>
      </c>
      <c r="H183">
        <v>29475.925666666604</v>
      </c>
      <c r="I183" s="24">
        <v>25052.165999999994</v>
      </c>
      <c r="J183" s="25">
        <v>0.84991956769421151</v>
      </c>
    </row>
    <row r="184" spans="1:10" x14ac:dyDescent="0.3">
      <c r="A184" t="s">
        <v>302</v>
      </c>
      <c r="B184" t="s">
        <v>5105</v>
      </c>
      <c r="C184" t="s">
        <v>5105</v>
      </c>
      <c r="D184" s="26" t="s">
        <v>5657</v>
      </c>
      <c r="E184">
        <v>183</v>
      </c>
      <c r="F184">
        <v>4395.1783333333378</v>
      </c>
      <c r="G184" s="25">
        <v>0.13188465872770952</v>
      </c>
      <c r="H184">
        <v>33325.925666666582</v>
      </c>
      <c r="I184" s="24">
        <v>28982.758666666665</v>
      </c>
      <c r="J184" s="25">
        <v>0.86967602810372768</v>
      </c>
    </row>
    <row r="185" spans="1:10" x14ac:dyDescent="0.3">
      <c r="A185" t="s">
        <v>303</v>
      </c>
      <c r="B185" t="s">
        <v>5111</v>
      </c>
      <c r="C185" t="s">
        <v>5111</v>
      </c>
      <c r="D185" s="26" t="s">
        <v>5657</v>
      </c>
      <c r="E185">
        <v>182</v>
      </c>
      <c r="F185">
        <v>4979.4683333333378</v>
      </c>
      <c r="G185" s="25">
        <v>0.14960014142027639</v>
      </c>
      <c r="H185">
        <v>33285.184666666595</v>
      </c>
      <c r="I185" s="24">
        <v>28373.616333333332</v>
      </c>
      <c r="J185" s="25">
        <v>0.85243980520102247</v>
      </c>
    </row>
    <row r="186" spans="1:10" x14ac:dyDescent="0.3">
      <c r="A186" t="s">
        <v>304</v>
      </c>
      <c r="B186" t="s">
        <v>5125</v>
      </c>
      <c r="C186" t="s">
        <v>5125</v>
      </c>
      <c r="D186" s="26" t="s">
        <v>5657</v>
      </c>
      <c r="E186">
        <v>137</v>
      </c>
      <c r="F186">
        <v>3851.9120000000062</v>
      </c>
      <c r="G186" s="25">
        <v>0.15385993957251193</v>
      </c>
      <c r="H186">
        <v>25035.184666666639</v>
      </c>
      <c r="I186" s="24">
        <v>21257.246666666666</v>
      </c>
      <c r="J186" s="25">
        <v>0.84909486187932348</v>
      </c>
    </row>
    <row r="187" spans="1:10" x14ac:dyDescent="0.3">
      <c r="A187" t="s">
        <v>305</v>
      </c>
      <c r="B187" t="s">
        <v>5116</v>
      </c>
      <c r="C187" t="s">
        <v>5116</v>
      </c>
      <c r="D187" s="26" t="s">
        <v>5657</v>
      </c>
      <c r="E187">
        <v>175</v>
      </c>
      <c r="F187">
        <v>4557.0133333333333</v>
      </c>
      <c r="G187" s="25">
        <v>0.14239842832426164</v>
      </c>
      <c r="H187">
        <v>32001.851333333263</v>
      </c>
      <c r="I187" s="24">
        <v>27516.811999999994</v>
      </c>
      <c r="J187" s="25">
        <v>0.85985062905839971</v>
      </c>
    </row>
    <row r="188" spans="1:10" x14ac:dyDescent="0.3">
      <c r="A188" t="s">
        <v>306</v>
      </c>
      <c r="B188" t="s">
        <v>5104</v>
      </c>
      <c r="C188" t="s">
        <v>5126</v>
      </c>
      <c r="D188" s="26" t="s">
        <v>5657</v>
      </c>
      <c r="E188">
        <v>177</v>
      </c>
      <c r="F188">
        <v>4746.9276666666638</v>
      </c>
      <c r="G188" s="25">
        <v>0.14634561136674595</v>
      </c>
      <c r="H188">
        <v>32436.419666666585</v>
      </c>
      <c r="I188" s="24">
        <v>27716.271999999997</v>
      </c>
      <c r="J188" s="25">
        <v>0.85448000379902389</v>
      </c>
    </row>
    <row r="189" spans="1:10" x14ac:dyDescent="0.3">
      <c r="A189" t="s">
        <v>307</v>
      </c>
      <c r="B189" t="s">
        <v>5177</v>
      </c>
      <c r="C189" t="s">
        <v>5112</v>
      </c>
      <c r="D189" s="26" t="s">
        <v>5657</v>
      </c>
      <c r="E189">
        <v>166</v>
      </c>
      <c r="F189">
        <v>4383.6853333333383</v>
      </c>
      <c r="G189" s="25">
        <v>0.14498030460154065</v>
      </c>
      <c r="H189">
        <v>30236.419666666599</v>
      </c>
      <c r="I189" s="24">
        <v>25866.314333333336</v>
      </c>
      <c r="J189" s="25">
        <v>0.85546882264797441</v>
      </c>
    </row>
    <row r="190" spans="1:10" x14ac:dyDescent="0.3">
      <c r="A190" t="s">
        <v>308</v>
      </c>
      <c r="B190" t="s">
        <v>5177</v>
      </c>
      <c r="C190" t="s">
        <v>5113</v>
      </c>
      <c r="D190" s="26" t="s">
        <v>5657</v>
      </c>
      <c r="E190">
        <v>131</v>
      </c>
      <c r="F190">
        <v>4105.0073333333394</v>
      </c>
      <c r="G190" s="25">
        <v>0.17377281686629925</v>
      </c>
      <c r="H190">
        <v>23622.839333333308</v>
      </c>
      <c r="I190" s="24">
        <v>19536.843999999986</v>
      </c>
      <c r="J190" s="25">
        <v>0.82703199748017908</v>
      </c>
    </row>
    <row r="191" spans="1:10" x14ac:dyDescent="0.3">
      <c r="A191" t="s">
        <v>309</v>
      </c>
      <c r="B191" t="s">
        <v>5105</v>
      </c>
      <c r="C191" t="s">
        <v>5105</v>
      </c>
      <c r="D191" s="26" t="s">
        <v>5657</v>
      </c>
      <c r="E191">
        <v>92</v>
      </c>
      <c r="F191">
        <v>1839.9999999999993</v>
      </c>
      <c r="G191" s="25">
        <v>0.10909090909090892</v>
      </c>
      <c r="H191">
        <v>16866.666666666686</v>
      </c>
      <c r="I191" s="24">
        <v>15026.66666666667</v>
      </c>
      <c r="J191" s="25">
        <v>0.8909090909090901</v>
      </c>
    </row>
    <row r="192" spans="1:10" x14ac:dyDescent="0.3">
      <c r="A192" t="s">
        <v>310</v>
      </c>
      <c r="B192" t="s">
        <v>5115</v>
      </c>
      <c r="C192" t="s">
        <v>5135</v>
      </c>
      <c r="D192" s="26" t="s">
        <v>5657</v>
      </c>
      <c r="E192">
        <v>99</v>
      </c>
      <c r="F192">
        <v>3267.2103333333307</v>
      </c>
      <c r="G192" s="25">
        <v>0.18014637913006659</v>
      </c>
      <c r="H192">
        <v>18136.419666666676</v>
      </c>
      <c r="I192" s="24">
        <v>14881.431333333328</v>
      </c>
      <c r="J192" s="25">
        <v>0.82052751352485731</v>
      </c>
    </row>
    <row r="193" spans="1:10" x14ac:dyDescent="0.3">
      <c r="A193" t="s">
        <v>311</v>
      </c>
      <c r="B193" t="s">
        <v>5115</v>
      </c>
      <c r="C193" t="s">
        <v>5108</v>
      </c>
      <c r="D193" s="26" t="s">
        <v>5657</v>
      </c>
      <c r="E193">
        <v>115</v>
      </c>
      <c r="F193">
        <v>2780.7533333333349</v>
      </c>
      <c r="G193" s="25">
        <v>0.131893438735178</v>
      </c>
      <c r="H193">
        <v>21083.333333333325</v>
      </c>
      <c r="I193" s="24">
        <v>18302.579999999987</v>
      </c>
      <c r="J193" s="25">
        <v>0.86810656126482189</v>
      </c>
    </row>
    <row r="194" spans="1:10" x14ac:dyDescent="0.3">
      <c r="A194" t="s">
        <v>312</v>
      </c>
      <c r="B194" t="s">
        <v>5104</v>
      </c>
      <c r="C194" t="s">
        <v>5126</v>
      </c>
      <c r="D194" s="26" t="s">
        <v>5657</v>
      </c>
      <c r="E194">
        <v>129</v>
      </c>
      <c r="F194">
        <v>3445.4396666666639</v>
      </c>
      <c r="G194" s="25">
        <v>0.14841161328107977</v>
      </c>
      <c r="H194">
        <v>23215.431666666649</v>
      </c>
      <c r="I194" s="24">
        <v>19820.904666666655</v>
      </c>
      <c r="J194" s="25">
        <v>0.85378143948647967</v>
      </c>
    </row>
    <row r="195" spans="1:10" x14ac:dyDescent="0.3">
      <c r="A195" t="s">
        <v>313</v>
      </c>
      <c r="B195" t="s">
        <v>5177</v>
      </c>
      <c r="C195" t="s">
        <v>5120</v>
      </c>
      <c r="D195" s="26" t="s">
        <v>5657</v>
      </c>
      <c r="E195">
        <v>68</v>
      </c>
      <c r="F195">
        <v>1683.9999999999998</v>
      </c>
      <c r="G195" s="25">
        <v>0.1350802139037432</v>
      </c>
      <c r="H195">
        <v>12466.666666666675</v>
      </c>
      <c r="I195" s="24">
        <v>10782.66666666667</v>
      </c>
      <c r="J195" s="25">
        <v>0.8649197860962563</v>
      </c>
    </row>
    <row r="196" spans="1:10" x14ac:dyDescent="0.3">
      <c r="A196" t="s">
        <v>314</v>
      </c>
      <c r="B196" t="s">
        <v>5177</v>
      </c>
      <c r="C196" t="s">
        <v>5112</v>
      </c>
      <c r="D196" s="26" t="s">
        <v>5657</v>
      </c>
      <c r="E196">
        <v>102</v>
      </c>
      <c r="F196">
        <v>2554.5310000000018</v>
      </c>
      <c r="G196" s="25">
        <v>0.13795846984698473</v>
      </c>
      <c r="H196">
        <v>18516.666666666675</v>
      </c>
      <c r="I196" s="24">
        <v>15962.135666666669</v>
      </c>
      <c r="J196" s="25">
        <v>0.86204153015301499</v>
      </c>
    </row>
    <row r="197" spans="1:10" x14ac:dyDescent="0.3">
      <c r="A197" t="s">
        <v>315</v>
      </c>
      <c r="B197" t="s">
        <v>5105</v>
      </c>
      <c r="C197" t="s">
        <v>5105</v>
      </c>
      <c r="D197" s="26" t="s">
        <v>5657</v>
      </c>
      <c r="E197">
        <v>141</v>
      </c>
      <c r="F197">
        <v>2775.2273333333314</v>
      </c>
      <c r="G197" s="25">
        <v>0.10835506460712521</v>
      </c>
      <c r="H197">
        <v>25612.345333333298</v>
      </c>
      <c r="I197" s="24">
        <v>22888.042999999991</v>
      </c>
      <c r="J197" s="25">
        <v>0.89363323436890596</v>
      </c>
    </row>
    <row r="198" spans="1:10" x14ac:dyDescent="0.3">
      <c r="A198" t="s">
        <v>316</v>
      </c>
      <c r="B198" t="s">
        <v>5105</v>
      </c>
      <c r="C198" t="s">
        <v>5134</v>
      </c>
      <c r="D198" s="26" t="s">
        <v>5657</v>
      </c>
      <c r="E198">
        <v>127</v>
      </c>
      <c r="F198">
        <v>2931.9440000000022</v>
      </c>
      <c r="G198" s="25">
        <v>0.12707339385682911</v>
      </c>
      <c r="H198">
        <v>23256.172666666647</v>
      </c>
      <c r="I198" s="24">
        <v>20349.339333333319</v>
      </c>
      <c r="J198" s="25">
        <v>0.87500809462514317</v>
      </c>
    </row>
    <row r="199" spans="1:10" x14ac:dyDescent="0.3">
      <c r="A199" t="s">
        <v>317</v>
      </c>
      <c r="B199" t="s">
        <v>5115</v>
      </c>
      <c r="C199" t="s">
        <v>5135</v>
      </c>
      <c r="D199" s="26" t="s">
        <v>5657</v>
      </c>
      <c r="E199">
        <v>123</v>
      </c>
      <c r="F199">
        <v>2826.3516666666656</v>
      </c>
      <c r="G199" s="25">
        <v>0.12651809161163491</v>
      </c>
      <c r="H199">
        <v>22522.839333333319</v>
      </c>
      <c r="I199" s="24">
        <v>19715.499666666645</v>
      </c>
      <c r="J199" s="25">
        <v>0.87535587209416033</v>
      </c>
    </row>
    <row r="200" spans="1:10" x14ac:dyDescent="0.3">
      <c r="A200" t="s">
        <v>318</v>
      </c>
      <c r="B200" t="s">
        <v>5115</v>
      </c>
      <c r="C200" t="s">
        <v>5136</v>
      </c>
      <c r="D200" s="26" t="s">
        <v>5657</v>
      </c>
      <c r="E200">
        <v>103</v>
      </c>
      <c r="F200">
        <v>2382.9563333333344</v>
      </c>
      <c r="G200" s="25">
        <v>0.12770905497015361</v>
      </c>
      <c r="H200">
        <v>18659.259000000005</v>
      </c>
      <c r="I200" s="24">
        <v>16314.993333333336</v>
      </c>
      <c r="J200" s="25">
        <v>0.87436448217656071</v>
      </c>
    </row>
    <row r="201" spans="1:10" x14ac:dyDescent="0.3">
      <c r="A201" t="s">
        <v>319</v>
      </c>
      <c r="B201" t="s">
        <v>5104</v>
      </c>
      <c r="C201" t="s">
        <v>5126</v>
      </c>
      <c r="D201" s="26" t="s">
        <v>5657</v>
      </c>
      <c r="E201">
        <v>93</v>
      </c>
      <c r="F201">
        <v>2450.1740000000023</v>
      </c>
      <c r="G201" s="25">
        <v>0.14686357642357636</v>
      </c>
      <c r="H201">
        <v>16683.333333333354</v>
      </c>
      <c r="I201" s="24">
        <v>14233.159333333337</v>
      </c>
      <c r="J201" s="25">
        <v>0.85313642357642272</v>
      </c>
    </row>
    <row r="202" spans="1:10" x14ac:dyDescent="0.3">
      <c r="A202" t="s">
        <v>320</v>
      </c>
      <c r="B202" t="s">
        <v>5177</v>
      </c>
      <c r="C202" t="s">
        <v>5120</v>
      </c>
      <c r="D202" s="26" t="s">
        <v>5657</v>
      </c>
      <c r="E202">
        <v>37</v>
      </c>
      <c r="F202">
        <v>867.60133333333329</v>
      </c>
      <c r="G202" s="25">
        <v>0.12790191646191651</v>
      </c>
      <c r="H202">
        <v>6783.3333333333303</v>
      </c>
      <c r="I202" s="24">
        <v>5915.7319999999991</v>
      </c>
      <c r="J202" s="25">
        <v>0.87209808353808382</v>
      </c>
    </row>
    <row r="203" spans="1:10" x14ac:dyDescent="0.3">
      <c r="A203" t="s">
        <v>321</v>
      </c>
      <c r="B203" t="s">
        <v>5177</v>
      </c>
      <c r="C203" t="s">
        <v>5112</v>
      </c>
      <c r="D203" s="26" t="s">
        <v>5657</v>
      </c>
      <c r="E203">
        <v>49</v>
      </c>
      <c r="F203">
        <v>940.16666666666742</v>
      </c>
      <c r="G203" s="25">
        <v>0.10497415599922569</v>
      </c>
      <c r="H203">
        <v>8956.1726666666636</v>
      </c>
      <c r="I203" s="24">
        <v>8043.1659999999983</v>
      </c>
      <c r="J203" s="25">
        <v>0.89805838937599769</v>
      </c>
    </row>
    <row r="204" spans="1:10" x14ac:dyDescent="0.3">
      <c r="A204" t="s">
        <v>322</v>
      </c>
      <c r="B204" t="s">
        <v>5105</v>
      </c>
      <c r="C204" t="s">
        <v>5105</v>
      </c>
      <c r="D204" s="26" t="s">
        <v>5657</v>
      </c>
      <c r="E204">
        <v>114</v>
      </c>
      <c r="F204">
        <v>4008.4106666666671</v>
      </c>
      <c r="G204" s="25">
        <v>0.19216457625204558</v>
      </c>
      <c r="H204">
        <v>20859.258999999995</v>
      </c>
      <c r="I204" s="24">
        <v>16890.230333333329</v>
      </c>
      <c r="J204" s="25">
        <v>0.80972341027710204</v>
      </c>
    </row>
    <row r="205" spans="1:10" x14ac:dyDescent="0.3">
      <c r="A205" t="s">
        <v>323</v>
      </c>
      <c r="B205" t="s">
        <v>5111</v>
      </c>
      <c r="C205" t="s">
        <v>5111</v>
      </c>
      <c r="D205" s="26" t="s">
        <v>5657</v>
      </c>
      <c r="E205">
        <v>120</v>
      </c>
      <c r="F205">
        <v>3085.5816666666647</v>
      </c>
      <c r="G205" s="25">
        <v>0.14160861043231851</v>
      </c>
      <c r="H205">
        <v>21972.839333333322</v>
      </c>
      <c r="I205" s="24">
        <v>18907.627666666653</v>
      </c>
      <c r="J205" s="25">
        <v>0.86049997361894548</v>
      </c>
    </row>
    <row r="206" spans="1:10" x14ac:dyDescent="0.3">
      <c r="A206" t="s">
        <v>324</v>
      </c>
      <c r="B206" t="s">
        <v>5115</v>
      </c>
      <c r="C206" t="s">
        <v>5108</v>
      </c>
      <c r="D206" s="26" t="s">
        <v>5657</v>
      </c>
      <c r="E206">
        <v>153</v>
      </c>
      <c r="F206">
        <v>3524.9046666666691</v>
      </c>
      <c r="G206" s="25">
        <v>0.12603115641188692</v>
      </c>
      <c r="H206">
        <v>27968.517999999953</v>
      </c>
      <c r="I206" s="24">
        <v>24519.636666666665</v>
      </c>
      <c r="J206" s="25">
        <v>0.87668701883548883</v>
      </c>
    </row>
    <row r="207" spans="1:10" x14ac:dyDescent="0.3">
      <c r="A207" t="s">
        <v>325</v>
      </c>
      <c r="B207" t="s">
        <v>5125</v>
      </c>
      <c r="C207" t="s">
        <v>5125</v>
      </c>
      <c r="D207" s="26" t="s">
        <v>5657</v>
      </c>
      <c r="E207">
        <v>77</v>
      </c>
      <c r="F207">
        <v>1910.4099999999996</v>
      </c>
      <c r="G207" s="25">
        <v>0.13533010625737882</v>
      </c>
      <c r="H207">
        <v>14116.666666666681</v>
      </c>
      <c r="I207" s="24">
        <v>12206.256666666664</v>
      </c>
      <c r="J207" s="25">
        <v>0.86466989374262004</v>
      </c>
    </row>
    <row r="208" spans="1:10" x14ac:dyDescent="0.3">
      <c r="A208" t="s">
        <v>326</v>
      </c>
      <c r="B208" t="s">
        <v>5104</v>
      </c>
      <c r="C208" t="s">
        <v>5126</v>
      </c>
      <c r="D208" s="26" t="s">
        <v>5657</v>
      </c>
      <c r="E208">
        <v>127</v>
      </c>
      <c r="F208">
        <v>3935.722000000002</v>
      </c>
      <c r="G208" s="25">
        <v>0.17057813921991244</v>
      </c>
      <c r="H208">
        <v>23256.172666666647</v>
      </c>
      <c r="I208" s="24">
        <v>19346.252666666649</v>
      </c>
      <c r="J208" s="25">
        <v>0.83187603325614567</v>
      </c>
    </row>
    <row r="209" spans="1:10" x14ac:dyDescent="0.3">
      <c r="A209" t="s">
        <v>327</v>
      </c>
      <c r="B209" t="s">
        <v>5177</v>
      </c>
      <c r="C209" t="s">
        <v>5120</v>
      </c>
      <c r="D209" s="26" t="s">
        <v>5657</v>
      </c>
      <c r="E209">
        <v>1</v>
      </c>
      <c r="F209">
        <v>18.333333333333332</v>
      </c>
      <c r="G209" s="25">
        <v>9.9999999999999992E-2</v>
      </c>
      <c r="H209">
        <v>183.33333333333334</v>
      </c>
      <c r="I209" s="24">
        <v>165</v>
      </c>
      <c r="J209" s="25">
        <v>0.89999999999999991</v>
      </c>
    </row>
    <row r="210" spans="1:10" x14ac:dyDescent="0.3">
      <c r="A210" t="s">
        <v>328</v>
      </c>
      <c r="B210" t="s">
        <v>5105</v>
      </c>
      <c r="C210" t="s">
        <v>5105</v>
      </c>
      <c r="D210" s="26" t="s">
        <v>5657</v>
      </c>
      <c r="E210">
        <v>1</v>
      </c>
      <c r="F210">
        <v>18.333333333333332</v>
      </c>
      <c r="G210" s="25">
        <v>9.9999999999999992E-2</v>
      </c>
      <c r="H210">
        <v>183.33333333333334</v>
      </c>
      <c r="I210" s="24">
        <v>165</v>
      </c>
      <c r="J210" s="25">
        <v>0.89999999999999991</v>
      </c>
    </row>
    <row r="211" spans="1:10" x14ac:dyDescent="0.3">
      <c r="A211" t="s">
        <v>329</v>
      </c>
      <c r="B211" t="s">
        <v>5177</v>
      </c>
      <c r="C211" t="s">
        <v>5120</v>
      </c>
      <c r="D211" s="26" t="s">
        <v>5657</v>
      </c>
      <c r="E211">
        <v>1</v>
      </c>
      <c r="F211">
        <v>18.333333333333332</v>
      </c>
      <c r="G211" s="25">
        <v>9.9999999999999992E-2</v>
      </c>
      <c r="H211">
        <v>183.33333333333334</v>
      </c>
      <c r="I211" s="24">
        <v>165</v>
      </c>
      <c r="J211" s="25">
        <v>0.89999999999999991</v>
      </c>
    </row>
    <row r="212" spans="1:10" x14ac:dyDescent="0.3">
      <c r="A212" t="s">
        <v>330</v>
      </c>
      <c r="B212" t="s">
        <v>5177</v>
      </c>
      <c r="C212" t="s">
        <v>5112</v>
      </c>
      <c r="D212" s="26" t="s">
        <v>5657</v>
      </c>
      <c r="E212">
        <v>1</v>
      </c>
      <c r="F212">
        <v>18.333333333333332</v>
      </c>
      <c r="G212" s="25">
        <v>9.9999999999999992E-2</v>
      </c>
      <c r="H212">
        <v>183.33333333333334</v>
      </c>
      <c r="I212" s="24">
        <v>165</v>
      </c>
      <c r="J212" s="25">
        <v>0.89999999999999991</v>
      </c>
    </row>
    <row r="213" spans="1:10" x14ac:dyDescent="0.3">
      <c r="A213" t="s">
        <v>331</v>
      </c>
      <c r="B213" t="s">
        <v>5105</v>
      </c>
      <c r="C213" t="s">
        <v>5105</v>
      </c>
      <c r="D213" s="26" t="s">
        <v>5657</v>
      </c>
      <c r="E213">
        <v>1</v>
      </c>
      <c r="F213">
        <v>18.333333333333332</v>
      </c>
      <c r="G213" s="25">
        <v>9.9999999999999992E-2</v>
      </c>
      <c r="H213">
        <v>183.33333333333334</v>
      </c>
      <c r="I213" s="24">
        <v>165</v>
      </c>
      <c r="J213" s="25">
        <v>0.89999999999999991</v>
      </c>
    </row>
    <row r="214" spans="1:10" x14ac:dyDescent="0.3">
      <c r="A214" t="s">
        <v>332</v>
      </c>
      <c r="B214" t="s">
        <v>5115</v>
      </c>
      <c r="C214" t="s">
        <v>5115</v>
      </c>
      <c r="D214" s="26" t="s">
        <v>5657</v>
      </c>
      <c r="E214">
        <v>1</v>
      </c>
      <c r="F214">
        <v>18.333333333333332</v>
      </c>
      <c r="G214" s="25">
        <v>9.9999999999999992E-2</v>
      </c>
      <c r="H214">
        <v>183.33333333333334</v>
      </c>
      <c r="I214" s="24">
        <v>165</v>
      </c>
      <c r="J214" s="25">
        <v>0.89999999999999991</v>
      </c>
    </row>
    <row r="215" spans="1:10" x14ac:dyDescent="0.3">
      <c r="A215" t="s">
        <v>333</v>
      </c>
      <c r="B215" t="s">
        <v>5125</v>
      </c>
      <c r="C215" t="s">
        <v>5125</v>
      </c>
      <c r="D215" s="26" t="s">
        <v>5657</v>
      </c>
      <c r="E215">
        <v>1</v>
      </c>
      <c r="F215">
        <v>183.33333333333334</v>
      </c>
      <c r="G215" s="25">
        <v>1</v>
      </c>
      <c r="H215">
        <v>183.33333333333334</v>
      </c>
      <c r="I215" s="24">
        <v>0</v>
      </c>
      <c r="J215" s="25">
        <v>0</v>
      </c>
    </row>
    <row r="216" spans="1:10" x14ac:dyDescent="0.3">
      <c r="A216" t="s">
        <v>334</v>
      </c>
      <c r="B216" t="s">
        <v>5177</v>
      </c>
      <c r="C216" t="s">
        <v>5120</v>
      </c>
      <c r="D216" s="26" t="s">
        <v>5657</v>
      </c>
      <c r="E216">
        <v>1</v>
      </c>
      <c r="F216">
        <v>183.33333333333334</v>
      </c>
      <c r="G216" s="25">
        <v>1</v>
      </c>
      <c r="H216">
        <v>183.33333333333334</v>
      </c>
      <c r="I216" s="24">
        <v>0</v>
      </c>
      <c r="J216" s="25">
        <v>0</v>
      </c>
    </row>
    <row r="217" spans="1:10" x14ac:dyDescent="0.3">
      <c r="A217" t="s">
        <v>335</v>
      </c>
      <c r="B217" t="s">
        <v>5177</v>
      </c>
      <c r="C217" t="s">
        <v>5112</v>
      </c>
      <c r="D217" s="26" t="s">
        <v>5657</v>
      </c>
      <c r="E217">
        <v>4</v>
      </c>
      <c r="F217">
        <v>568.33333333333337</v>
      </c>
      <c r="G217" s="25">
        <v>0.77500000000000002</v>
      </c>
      <c r="H217">
        <v>733.33333333333337</v>
      </c>
      <c r="I217" s="24">
        <v>165</v>
      </c>
      <c r="J217" s="25">
        <v>0.22499999999999998</v>
      </c>
    </row>
    <row r="218" spans="1:10" x14ac:dyDescent="0.3">
      <c r="A218" t="s">
        <v>336</v>
      </c>
      <c r="B218" t="s">
        <v>5105</v>
      </c>
      <c r="C218" t="s">
        <v>5134</v>
      </c>
      <c r="D218" s="26" t="s">
        <v>5657</v>
      </c>
      <c r="E218">
        <v>1</v>
      </c>
      <c r="F218">
        <v>18.333333333333332</v>
      </c>
      <c r="G218" s="25">
        <v>9.9999999999999992E-2</v>
      </c>
      <c r="H218">
        <v>183.33333333333334</v>
      </c>
      <c r="I218" s="24">
        <v>165</v>
      </c>
      <c r="J218" s="25">
        <v>0.89999999999999991</v>
      </c>
    </row>
    <row r="219" spans="1:10" x14ac:dyDescent="0.3">
      <c r="A219" t="s">
        <v>337</v>
      </c>
      <c r="B219" t="s">
        <v>5105</v>
      </c>
      <c r="C219" t="s">
        <v>5127</v>
      </c>
      <c r="D219" s="26" t="s">
        <v>5657</v>
      </c>
      <c r="E219">
        <v>7</v>
      </c>
      <c r="F219">
        <v>1283.3333333333333</v>
      </c>
      <c r="G219" s="25">
        <v>1.7499999999999998</v>
      </c>
      <c r="H219">
        <v>1283.3333333333333</v>
      </c>
      <c r="I219" s="24">
        <v>0</v>
      </c>
      <c r="J219" s="25">
        <v>0</v>
      </c>
    </row>
    <row r="220" spans="1:10" x14ac:dyDescent="0.3">
      <c r="A220" t="s">
        <v>338</v>
      </c>
      <c r="B220" t="s">
        <v>5115</v>
      </c>
      <c r="C220" t="s">
        <v>5115</v>
      </c>
      <c r="D220" s="26" t="s">
        <v>5657</v>
      </c>
      <c r="E220">
        <v>23</v>
      </c>
      <c r="F220">
        <v>4051.666666666667</v>
      </c>
      <c r="G220" s="25">
        <v>2.4555555555555562</v>
      </c>
      <c r="H220">
        <v>4216.666666666667</v>
      </c>
      <c r="I220" s="24">
        <v>165</v>
      </c>
      <c r="J220" s="25">
        <v>3.9130434782608692E-2</v>
      </c>
    </row>
    <row r="221" spans="1:10" x14ac:dyDescent="0.3">
      <c r="A221" t="s">
        <v>339</v>
      </c>
      <c r="B221" t="s">
        <v>5125</v>
      </c>
      <c r="C221" t="s">
        <v>5125</v>
      </c>
      <c r="D221" s="26" t="s">
        <v>5657</v>
      </c>
      <c r="E221">
        <v>1</v>
      </c>
      <c r="F221">
        <v>0</v>
      </c>
      <c r="G221" s="25">
        <v>0</v>
      </c>
      <c r="H221">
        <v>183.33333333333334</v>
      </c>
      <c r="I221" s="24">
        <v>183.33333333333334</v>
      </c>
      <c r="J221" s="25">
        <v>1</v>
      </c>
    </row>
    <row r="222" spans="1:10" x14ac:dyDescent="0.3">
      <c r="A222" t="s">
        <v>340</v>
      </c>
      <c r="B222" t="s">
        <v>5109</v>
      </c>
      <c r="C222" t="s">
        <v>5109</v>
      </c>
      <c r="D222" s="26" t="s">
        <v>5657</v>
      </c>
      <c r="E222">
        <v>1</v>
      </c>
      <c r="F222">
        <v>18.333333333333332</v>
      </c>
      <c r="G222" s="25">
        <v>9.9999999999999992E-2</v>
      </c>
      <c r="H222">
        <v>183.33333333333334</v>
      </c>
      <c r="I222" s="24">
        <v>165</v>
      </c>
      <c r="J222" s="25">
        <v>0.89999999999999991</v>
      </c>
    </row>
    <row r="223" spans="1:10" x14ac:dyDescent="0.3">
      <c r="A223" t="s">
        <v>341</v>
      </c>
      <c r="B223" t="s">
        <v>5105</v>
      </c>
      <c r="C223" t="s">
        <v>5134</v>
      </c>
      <c r="D223" s="26" t="s">
        <v>5657</v>
      </c>
      <c r="E223">
        <v>1</v>
      </c>
      <c r="F223">
        <v>0</v>
      </c>
      <c r="G223" s="25">
        <v>0</v>
      </c>
      <c r="H223">
        <v>183.33333333333334</v>
      </c>
      <c r="I223" s="24">
        <v>183.33333333333334</v>
      </c>
      <c r="J223" s="25">
        <v>1</v>
      </c>
    </row>
    <row r="224" spans="1:10" x14ac:dyDescent="0.3">
      <c r="A224" t="s">
        <v>342</v>
      </c>
      <c r="B224" t="s">
        <v>5115</v>
      </c>
      <c r="C224" t="s">
        <v>5115</v>
      </c>
      <c r="D224" s="26" t="s">
        <v>5657</v>
      </c>
      <c r="E224">
        <v>1</v>
      </c>
      <c r="F224">
        <v>18.333333333333332</v>
      </c>
      <c r="G224" s="25">
        <v>9.9999999999999992E-2</v>
      </c>
      <c r="H224">
        <v>183.33333333333334</v>
      </c>
      <c r="I224" s="24">
        <v>165</v>
      </c>
      <c r="J224" s="25">
        <v>0.89999999999999991</v>
      </c>
    </row>
    <row r="225" spans="1:10" x14ac:dyDescent="0.3">
      <c r="A225" t="s">
        <v>343</v>
      </c>
      <c r="B225" t="s">
        <v>5104</v>
      </c>
      <c r="C225" t="s">
        <v>5126</v>
      </c>
      <c r="D225" s="26" t="s">
        <v>5657</v>
      </c>
      <c r="E225">
        <v>1</v>
      </c>
      <c r="F225">
        <v>18.333333333333332</v>
      </c>
      <c r="G225" s="25">
        <v>9.9999999999999992E-2</v>
      </c>
      <c r="H225">
        <v>183.33333333333334</v>
      </c>
      <c r="I225" s="24">
        <v>165</v>
      </c>
      <c r="J225" s="25">
        <v>0.89999999999999991</v>
      </c>
    </row>
    <row r="226" spans="1:10" x14ac:dyDescent="0.3">
      <c r="A226" t="s">
        <v>344</v>
      </c>
      <c r="B226" t="s">
        <v>5177</v>
      </c>
      <c r="C226" t="s">
        <v>5112</v>
      </c>
      <c r="D226" s="26" t="s">
        <v>5657</v>
      </c>
      <c r="E226">
        <v>1</v>
      </c>
      <c r="F226">
        <v>18.333333333333332</v>
      </c>
      <c r="G226" s="25">
        <v>9.9999999999999992E-2</v>
      </c>
      <c r="H226">
        <v>183.33333333333334</v>
      </c>
      <c r="I226" s="24">
        <v>165</v>
      </c>
      <c r="J226" s="25">
        <v>0.89999999999999991</v>
      </c>
    </row>
    <row r="227" spans="1:10" x14ac:dyDescent="0.3">
      <c r="A227" t="s">
        <v>345</v>
      </c>
      <c r="B227" t="s">
        <v>5105</v>
      </c>
      <c r="C227" t="s">
        <v>5127</v>
      </c>
      <c r="D227" s="26" t="s">
        <v>5657</v>
      </c>
      <c r="E227">
        <v>1</v>
      </c>
      <c r="F227">
        <v>18.333333333333332</v>
      </c>
      <c r="G227" s="25">
        <v>9.9999999999999992E-2</v>
      </c>
      <c r="H227">
        <v>183.33333333333334</v>
      </c>
      <c r="I227" s="24">
        <v>165</v>
      </c>
      <c r="J227" s="25">
        <v>0.89999999999999991</v>
      </c>
    </row>
    <row r="228" spans="1:10" x14ac:dyDescent="0.3">
      <c r="A228" t="s">
        <v>346</v>
      </c>
      <c r="B228" t="s">
        <v>5115</v>
      </c>
      <c r="C228" t="s">
        <v>5115</v>
      </c>
      <c r="D228" s="26" t="s">
        <v>5657</v>
      </c>
      <c r="E228">
        <v>1</v>
      </c>
      <c r="F228">
        <v>0</v>
      </c>
      <c r="G228" s="25">
        <v>0</v>
      </c>
      <c r="H228">
        <v>183.33333333333334</v>
      </c>
      <c r="I228" s="24">
        <v>183.33333333333334</v>
      </c>
      <c r="J228" s="25">
        <v>1</v>
      </c>
    </row>
    <row r="229" spans="1:10" x14ac:dyDescent="0.3">
      <c r="A229" t="s">
        <v>347</v>
      </c>
      <c r="B229" t="s">
        <v>5115</v>
      </c>
      <c r="C229" t="s">
        <v>5144</v>
      </c>
      <c r="D229" s="26" t="s">
        <v>5657</v>
      </c>
      <c r="E229">
        <v>1</v>
      </c>
      <c r="F229">
        <v>18.333333333333332</v>
      </c>
      <c r="G229" s="25">
        <v>9.9999999999999992E-2</v>
      </c>
      <c r="H229">
        <v>183.33333333333334</v>
      </c>
      <c r="I229" s="24">
        <v>165</v>
      </c>
      <c r="J229" s="25">
        <v>0.89999999999999991</v>
      </c>
    </row>
    <row r="230" spans="1:10" x14ac:dyDescent="0.3">
      <c r="A230" t="s">
        <v>348</v>
      </c>
      <c r="B230" t="s">
        <v>5104</v>
      </c>
      <c r="C230" t="s">
        <v>5126</v>
      </c>
      <c r="D230" s="26" t="s">
        <v>5657</v>
      </c>
      <c r="E230">
        <v>1</v>
      </c>
      <c r="F230">
        <v>18.333333333333332</v>
      </c>
      <c r="G230" s="25">
        <v>9.9999999999999992E-2</v>
      </c>
      <c r="H230">
        <v>183.33333333333334</v>
      </c>
      <c r="I230" s="24">
        <v>165</v>
      </c>
      <c r="J230" s="25">
        <v>0.89999999999999991</v>
      </c>
    </row>
    <row r="231" spans="1:10" x14ac:dyDescent="0.3">
      <c r="A231" t="s">
        <v>349</v>
      </c>
      <c r="B231" t="s">
        <v>5109</v>
      </c>
      <c r="C231" t="s">
        <v>5129</v>
      </c>
      <c r="D231" s="26" t="s">
        <v>5657</v>
      </c>
      <c r="E231">
        <v>1</v>
      </c>
      <c r="F231">
        <v>18.333333333333332</v>
      </c>
      <c r="G231" s="25">
        <v>9.9999999999999992E-2</v>
      </c>
      <c r="H231">
        <v>183.33333333333334</v>
      </c>
      <c r="I231" s="24">
        <v>165</v>
      </c>
      <c r="J231" s="25">
        <v>0.89999999999999991</v>
      </c>
    </row>
    <row r="232" spans="1:10" x14ac:dyDescent="0.3">
      <c r="A232" t="s">
        <v>350</v>
      </c>
      <c r="B232" t="s">
        <v>5125</v>
      </c>
      <c r="C232" t="s">
        <v>5125</v>
      </c>
      <c r="D232" s="26" t="s">
        <v>5657</v>
      </c>
      <c r="E232">
        <v>1</v>
      </c>
      <c r="F232">
        <v>18.333333333333332</v>
      </c>
      <c r="G232" s="25">
        <v>9.9999999999999992E-2</v>
      </c>
      <c r="H232">
        <v>183.33333333333334</v>
      </c>
      <c r="I232" s="24">
        <v>165</v>
      </c>
      <c r="J232" s="25">
        <v>0.89999999999999991</v>
      </c>
    </row>
    <row r="233" spans="1:10" x14ac:dyDescent="0.3">
      <c r="A233" t="s">
        <v>351</v>
      </c>
      <c r="B233" t="s">
        <v>5104</v>
      </c>
      <c r="C233" t="s">
        <v>5126</v>
      </c>
      <c r="D233" s="26" t="s">
        <v>5657</v>
      </c>
      <c r="E233">
        <v>1</v>
      </c>
      <c r="F233">
        <v>18.333333333333332</v>
      </c>
      <c r="G233" s="25">
        <v>9.9999999999999992E-2</v>
      </c>
      <c r="H233">
        <v>183.33333333333334</v>
      </c>
      <c r="I233" s="24">
        <v>165</v>
      </c>
      <c r="J233" s="25">
        <v>0.89999999999999991</v>
      </c>
    </row>
    <row r="234" spans="1:10" x14ac:dyDescent="0.3">
      <c r="A234" t="s">
        <v>352</v>
      </c>
      <c r="B234" t="s">
        <v>5111</v>
      </c>
      <c r="C234" t="s">
        <v>5111</v>
      </c>
      <c r="D234" s="26" t="s">
        <v>5657</v>
      </c>
      <c r="E234">
        <v>1</v>
      </c>
      <c r="F234">
        <v>0</v>
      </c>
      <c r="G234" s="25">
        <v>0</v>
      </c>
      <c r="H234">
        <v>183.33333333333334</v>
      </c>
      <c r="I234" s="24">
        <v>183.33333333333334</v>
      </c>
      <c r="J234" s="25">
        <v>1</v>
      </c>
    </row>
    <row r="235" spans="1:10" x14ac:dyDescent="0.3">
      <c r="A235" t="s">
        <v>353</v>
      </c>
      <c r="B235" t="s">
        <v>5115</v>
      </c>
      <c r="C235" t="s">
        <v>5151</v>
      </c>
      <c r="D235" s="26" t="s">
        <v>5657</v>
      </c>
      <c r="E235">
        <v>1</v>
      </c>
      <c r="F235">
        <v>18.333333333333332</v>
      </c>
      <c r="G235" s="25">
        <v>9.9999999999999992E-2</v>
      </c>
      <c r="H235">
        <v>183.33333333333334</v>
      </c>
      <c r="I235" s="24">
        <v>165</v>
      </c>
      <c r="J235" s="25">
        <v>0.89999999999999991</v>
      </c>
    </row>
    <row r="236" spans="1:10" x14ac:dyDescent="0.3">
      <c r="A236" t="s">
        <v>354</v>
      </c>
      <c r="B236" t="s">
        <v>5177</v>
      </c>
      <c r="C236" t="s">
        <v>5112</v>
      </c>
      <c r="D236" s="26" t="s">
        <v>5657</v>
      </c>
      <c r="E236">
        <v>1</v>
      </c>
      <c r="F236">
        <v>18.333333333333332</v>
      </c>
      <c r="G236" s="25">
        <v>9.9999999999999992E-2</v>
      </c>
      <c r="H236">
        <v>183.33333333333334</v>
      </c>
      <c r="I236" s="24">
        <v>165</v>
      </c>
      <c r="J236" s="25">
        <v>0.89999999999999991</v>
      </c>
    </row>
    <row r="237" spans="1:10" x14ac:dyDescent="0.3">
      <c r="A237" t="s">
        <v>355</v>
      </c>
      <c r="B237" t="s">
        <v>5111</v>
      </c>
      <c r="C237" t="s">
        <v>5152</v>
      </c>
      <c r="D237" s="26" t="s">
        <v>5657</v>
      </c>
      <c r="E237">
        <v>1</v>
      </c>
      <c r="F237">
        <v>0</v>
      </c>
      <c r="G237" s="25">
        <v>0</v>
      </c>
      <c r="H237">
        <v>183.33333333333334</v>
      </c>
      <c r="I237" s="24">
        <v>183.33333333333334</v>
      </c>
      <c r="J237" s="25">
        <v>1</v>
      </c>
    </row>
    <row r="238" spans="1:10" x14ac:dyDescent="0.3">
      <c r="A238" t="s">
        <v>356</v>
      </c>
      <c r="B238" t="s">
        <v>5177</v>
      </c>
      <c r="C238" t="s">
        <v>5112</v>
      </c>
      <c r="D238" s="26" t="s">
        <v>5657</v>
      </c>
      <c r="E238">
        <v>5</v>
      </c>
      <c r="F238">
        <v>73.333333333333329</v>
      </c>
      <c r="G238" s="25">
        <v>7.9999999999999988E-2</v>
      </c>
      <c r="H238">
        <v>916.66666666666674</v>
      </c>
      <c r="I238" s="24">
        <v>843.33333333333337</v>
      </c>
      <c r="J238" s="25">
        <v>0.91999999999999993</v>
      </c>
    </row>
    <row r="239" spans="1:10" x14ac:dyDescent="0.3">
      <c r="A239" t="s">
        <v>357</v>
      </c>
      <c r="B239" t="s">
        <v>5105</v>
      </c>
      <c r="C239" t="s">
        <v>5105</v>
      </c>
      <c r="D239" s="26" t="s">
        <v>5657</v>
      </c>
      <c r="E239">
        <v>11</v>
      </c>
      <c r="F239">
        <v>220.00000000000003</v>
      </c>
      <c r="G239" s="25">
        <v>0.10909090909090913</v>
      </c>
      <c r="H239">
        <v>2016.6666666666663</v>
      </c>
      <c r="I239" s="24">
        <v>1796.6666666666667</v>
      </c>
      <c r="J239" s="25">
        <v>0.89090909090909109</v>
      </c>
    </row>
    <row r="240" spans="1:10" x14ac:dyDescent="0.3">
      <c r="A240" t="s">
        <v>358</v>
      </c>
      <c r="B240" t="s">
        <v>5111</v>
      </c>
      <c r="C240" t="s">
        <v>5111</v>
      </c>
      <c r="D240" s="26" t="s">
        <v>5657</v>
      </c>
      <c r="E240">
        <v>4</v>
      </c>
      <c r="F240">
        <v>54.990333333333325</v>
      </c>
      <c r="G240" s="25">
        <v>7.4986818181818168E-2</v>
      </c>
      <c r="H240">
        <v>733.33333333333337</v>
      </c>
      <c r="I240" s="24">
        <v>678.34300000000007</v>
      </c>
      <c r="J240" s="25">
        <v>0.92501318181818182</v>
      </c>
    </row>
    <row r="241" spans="1:10" x14ac:dyDescent="0.3">
      <c r="A241" t="s">
        <v>359</v>
      </c>
      <c r="B241" t="s">
        <v>5115</v>
      </c>
      <c r="C241" t="s">
        <v>5115</v>
      </c>
      <c r="D241" s="26" t="s">
        <v>5657</v>
      </c>
      <c r="E241">
        <v>5</v>
      </c>
      <c r="F241">
        <v>73.333333333333329</v>
      </c>
      <c r="G241" s="25">
        <v>7.9999999999999988E-2</v>
      </c>
      <c r="H241">
        <v>916.66666666666674</v>
      </c>
      <c r="I241" s="24">
        <v>843.33333333333337</v>
      </c>
      <c r="J241" s="25">
        <v>0.91999999999999993</v>
      </c>
    </row>
    <row r="242" spans="1:10" x14ac:dyDescent="0.3">
      <c r="A242" t="s">
        <v>360</v>
      </c>
      <c r="B242" t="s">
        <v>5104</v>
      </c>
      <c r="C242" t="s">
        <v>5126</v>
      </c>
      <c r="D242" s="26" t="s">
        <v>5657</v>
      </c>
      <c r="E242">
        <v>1</v>
      </c>
      <c r="F242">
        <v>0</v>
      </c>
      <c r="G242" s="25">
        <v>0</v>
      </c>
      <c r="H242">
        <v>183.33333333333334</v>
      </c>
      <c r="I242" s="24">
        <v>183.33333333333334</v>
      </c>
      <c r="J242" s="25">
        <v>1</v>
      </c>
    </row>
    <row r="243" spans="1:10" x14ac:dyDescent="0.3">
      <c r="A243" t="s">
        <v>361</v>
      </c>
      <c r="B243" t="s">
        <v>5105</v>
      </c>
      <c r="C243" t="s">
        <v>5134</v>
      </c>
      <c r="D243" s="26" t="s">
        <v>5657</v>
      </c>
      <c r="E243">
        <v>1</v>
      </c>
      <c r="F243">
        <v>19.666666666666668</v>
      </c>
      <c r="G243" s="25">
        <v>0.1</v>
      </c>
      <c r="H243">
        <v>196.66666666666666</v>
      </c>
      <c r="I243" s="24">
        <v>177</v>
      </c>
      <c r="J243" s="25">
        <v>0.9</v>
      </c>
    </row>
    <row r="244" spans="1:10" x14ac:dyDescent="0.3">
      <c r="A244" t="s">
        <v>362</v>
      </c>
      <c r="B244" t="s">
        <v>92</v>
      </c>
      <c r="C244" t="s">
        <v>92</v>
      </c>
      <c r="D244" s="26" t="s">
        <v>5657</v>
      </c>
      <c r="E244">
        <v>50</v>
      </c>
      <c r="F244">
        <v>1128.666666666667</v>
      </c>
      <c r="G244" s="25">
        <v>0.12476050110537951</v>
      </c>
      <c r="H244">
        <v>9833.3333333333358</v>
      </c>
      <c r="I244" s="24">
        <v>8704.6666666666697</v>
      </c>
      <c r="J244" s="25">
        <v>0.88522033898305097</v>
      </c>
    </row>
    <row r="245" spans="1:10" x14ac:dyDescent="0.3">
      <c r="A245" t="s">
        <v>363</v>
      </c>
      <c r="B245" t="s">
        <v>5177</v>
      </c>
      <c r="C245" t="s">
        <v>5120</v>
      </c>
      <c r="D245" s="26" t="s">
        <v>5657</v>
      </c>
      <c r="E245">
        <v>1</v>
      </c>
      <c r="F245">
        <v>19.666666666666668</v>
      </c>
      <c r="G245" s="25">
        <v>0.1</v>
      </c>
      <c r="H245">
        <v>196.66666666666666</v>
      </c>
      <c r="I245" s="24">
        <v>177</v>
      </c>
      <c r="J245" s="25">
        <v>0.9</v>
      </c>
    </row>
    <row r="246" spans="1:10" x14ac:dyDescent="0.3">
      <c r="A246" t="s">
        <v>364</v>
      </c>
      <c r="B246" t="s">
        <v>5111</v>
      </c>
      <c r="C246" t="s">
        <v>5111</v>
      </c>
      <c r="D246" s="26" t="s">
        <v>5657</v>
      </c>
      <c r="E246">
        <v>1</v>
      </c>
      <c r="F246">
        <v>19.666666666666668</v>
      </c>
      <c r="G246" s="25">
        <v>0.1</v>
      </c>
      <c r="H246">
        <v>196.66666666666666</v>
      </c>
      <c r="I246" s="24">
        <v>177</v>
      </c>
      <c r="J246" s="25">
        <v>0.9</v>
      </c>
    </row>
    <row r="247" spans="1:10" x14ac:dyDescent="0.3">
      <c r="A247" t="s">
        <v>365</v>
      </c>
      <c r="B247" t="s">
        <v>5177</v>
      </c>
      <c r="C247" t="s">
        <v>5112</v>
      </c>
      <c r="D247" s="26" t="s">
        <v>5657</v>
      </c>
      <c r="E247">
        <v>1</v>
      </c>
      <c r="F247">
        <v>0</v>
      </c>
      <c r="G247" s="25">
        <v>0</v>
      </c>
      <c r="H247">
        <v>196.66666666666666</v>
      </c>
      <c r="I247" s="24">
        <v>196.66666666666666</v>
      </c>
      <c r="J247" s="25">
        <v>1</v>
      </c>
    </row>
    <row r="248" spans="1:10" x14ac:dyDescent="0.3">
      <c r="A248" t="s">
        <v>366</v>
      </c>
      <c r="B248" t="s">
        <v>5105</v>
      </c>
      <c r="C248" t="s">
        <v>5105</v>
      </c>
      <c r="D248" s="26" t="s">
        <v>5657</v>
      </c>
      <c r="E248">
        <v>1</v>
      </c>
      <c r="F248">
        <v>6.5186666666666664</v>
      </c>
      <c r="G248" s="25">
        <v>3.314576271186441E-2</v>
      </c>
      <c r="H248">
        <v>196.66666666666666</v>
      </c>
      <c r="I248" s="24">
        <v>190.148</v>
      </c>
      <c r="J248" s="25">
        <v>0.96685423728813558</v>
      </c>
    </row>
    <row r="249" spans="1:10" x14ac:dyDescent="0.3">
      <c r="A249" t="s">
        <v>367</v>
      </c>
      <c r="B249" t="s">
        <v>5104</v>
      </c>
      <c r="C249" t="s">
        <v>5126</v>
      </c>
      <c r="D249" s="26" t="s">
        <v>5657</v>
      </c>
      <c r="E249">
        <v>2</v>
      </c>
      <c r="F249">
        <v>19.666666666666668</v>
      </c>
      <c r="G249" s="25">
        <v>0.05</v>
      </c>
      <c r="H249">
        <v>393.33333333333331</v>
      </c>
      <c r="I249" s="24">
        <v>373.66666666666663</v>
      </c>
      <c r="J249" s="25">
        <v>0.95</v>
      </c>
    </row>
    <row r="250" spans="1:10" x14ac:dyDescent="0.3">
      <c r="A250" t="s">
        <v>368</v>
      </c>
      <c r="B250" t="s">
        <v>5177</v>
      </c>
      <c r="C250" t="s">
        <v>5112</v>
      </c>
      <c r="D250" s="26" t="s">
        <v>5657</v>
      </c>
      <c r="E250">
        <v>1</v>
      </c>
      <c r="F250">
        <v>9.0649999999999995</v>
      </c>
      <c r="G250" s="25">
        <v>4.6093220338983047E-2</v>
      </c>
      <c r="H250">
        <v>196.66666666666666</v>
      </c>
      <c r="I250" s="24">
        <v>187.60166666666666</v>
      </c>
      <c r="J250" s="25">
        <v>0.953906779661017</v>
      </c>
    </row>
    <row r="251" spans="1:10" x14ac:dyDescent="0.3">
      <c r="A251" t="s">
        <v>369</v>
      </c>
      <c r="B251" t="s">
        <v>5104</v>
      </c>
      <c r="C251" t="s">
        <v>5126</v>
      </c>
      <c r="D251" s="26" t="s">
        <v>5657</v>
      </c>
      <c r="E251">
        <v>1</v>
      </c>
      <c r="F251">
        <v>19.666666666666668</v>
      </c>
      <c r="G251" s="25">
        <v>0.1</v>
      </c>
      <c r="H251">
        <v>196.66666666666666</v>
      </c>
      <c r="I251" s="24">
        <v>177</v>
      </c>
      <c r="J251" s="25">
        <v>0.9</v>
      </c>
    </row>
    <row r="252" spans="1:10" x14ac:dyDescent="0.3">
      <c r="A252" t="s">
        <v>370</v>
      </c>
      <c r="B252" t="s">
        <v>5104</v>
      </c>
      <c r="C252" t="s">
        <v>5104</v>
      </c>
      <c r="D252" s="26" t="s">
        <v>5658</v>
      </c>
      <c r="E252">
        <v>1</v>
      </c>
      <c r="F252">
        <v>66.666666666666671</v>
      </c>
      <c r="G252" s="25">
        <v>0.5</v>
      </c>
      <c r="H252">
        <v>133.33333333333334</v>
      </c>
      <c r="I252" s="24">
        <v>66.666666666666671</v>
      </c>
      <c r="J252" s="25">
        <v>0.5</v>
      </c>
    </row>
    <row r="253" spans="1:10" x14ac:dyDescent="0.3">
      <c r="A253" t="s">
        <v>371</v>
      </c>
      <c r="B253" t="s">
        <v>5177</v>
      </c>
      <c r="C253" t="s">
        <v>5113</v>
      </c>
      <c r="D253" s="26" t="s">
        <v>5658</v>
      </c>
      <c r="E253">
        <v>37</v>
      </c>
      <c r="F253">
        <v>1298</v>
      </c>
      <c r="G253" s="25">
        <v>0.19666666666666674</v>
      </c>
      <c r="H253">
        <v>6599.9999999999973</v>
      </c>
      <c r="I253" s="24">
        <v>5302.0000000000009</v>
      </c>
      <c r="J253" s="25">
        <v>0.80333333333333379</v>
      </c>
    </row>
    <row r="254" spans="1:10" x14ac:dyDescent="0.3">
      <c r="A254" t="s">
        <v>372</v>
      </c>
      <c r="B254" t="s">
        <v>5105</v>
      </c>
      <c r="C254" t="s">
        <v>5105</v>
      </c>
      <c r="D254" s="26" t="s">
        <v>5658</v>
      </c>
      <c r="E254">
        <v>50</v>
      </c>
      <c r="F254">
        <v>1270.8890000000001</v>
      </c>
      <c r="G254" s="25">
        <v>0.13864243636363641</v>
      </c>
      <c r="H254">
        <v>9166.6666666666642</v>
      </c>
      <c r="I254" s="24">
        <v>7895.7776666666668</v>
      </c>
      <c r="J254" s="25">
        <v>0.86135756363636384</v>
      </c>
    </row>
    <row r="255" spans="1:10" x14ac:dyDescent="0.3">
      <c r="A255" t="s">
        <v>373</v>
      </c>
      <c r="B255" t="s">
        <v>5105</v>
      </c>
      <c r="C255" t="s">
        <v>5134</v>
      </c>
      <c r="D255" s="26" t="s">
        <v>5658</v>
      </c>
      <c r="E255">
        <v>7</v>
      </c>
      <c r="F255">
        <v>180.33333333333337</v>
      </c>
      <c r="G255" s="25">
        <v>0.14051948051948054</v>
      </c>
      <c r="H255">
        <v>1283.3333333333333</v>
      </c>
      <c r="I255" s="24">
        <v>1103</v>
      </c>
      <c r="J255" s="25">
        <v>0.85948051948051951</v>
      </c>
    </row>
    <row r="256" spans="1:10" x14ac:dyDescent="0.3">
      <c r="A256" t="s">
        <v>374</v>
      </c>
      <c r="B256" t="s">
        <v>5125</v>
      </c>
      <c r="C256" t="s">
        <v>5125</v>
      </c>
      <c r="D256" s="26" t="s">
        <v>5658</v>
      </c>
      <c r="E256">
        <v>10</v>
      </c>
      <c r="F256">
        <v>185.83333333333337</v>
      </c>
      <c r="G256" s="25">
        <v>0.10136363636363641</v>
      </c>
      <c r="H256">
        <v>1833.333333333333</v>
      </c>
      <c r="I256" s="24">
        <v>1647.5</v>
      </c>
      <c r="J256" s="25">
        <v>0.89863636363636379</v>
      </c>
    </row>
    <row r="257" spans="1:10" x14ac:dyDescent="0.3">
      <c r="A257" t="s">
        <v>375</v>
      </c>
      <c r="B257" t="s">
        <v>5116</v>
      </c>
      <c r="C257" t="s">
        <v>5116</v>
      </c>
      <c r="D257" s="26" t="s">
        <v>5658</v>
      </c>
      <c r="E257">
        <v>3</v>
      </c>
      <c r="F257">
        <v>125</v>
      </c>
      <c r="G257" s="25">
        <v>0.22727272727272727</v>
      </c>
      <c r="H257">
        <v>550</v>
      </c>
      <c r="I257" s="24">
        <v>425</v>
      </c>
      <c r="J257" s="25">
        <v>0.77272727272727271</v>
      </c>
    </row>
    <row r="258" spans="1:10" x14ac:dyDescent="0.3">
      <c r="A258" t="s">
        <v>376</v>
      </c>
      <c r="B258" t="s">
        <v>5109</v>
      </c>
      <c r="C258" t="s">
        <v>5153</v>
      </c>
      <c r="D258" s="26" t="s">
        <v>5659</v>
      </c>
      <c r="E258">
        <v>2</v>
      </c>
      <c r="F258">
        <v>36.666666666666664</v>
      </c>
      <c r="G258" s="25">
        <v>9.9999999999999992E-2</v>
      </c>
      <c r="H258">
        <v>366.66666666666669</v>
      </c>
      <c r="I258" s="24">
        <v>330</v>
      </c>
      <c r="J258" s="25">
        <v>0.89999999999999991</v>
      </c>
    </row>
    <row r="259" spans="1:10" x14ac:dyDescent="0.3">
      <c r="A259" t="s">
        <v>377</v>
      </c>
      <c r="B259" t="s">
        <v>5116</v>
      </c>
      <c r="C259" t="s">
        <v>5116</v>
      </c>
      <c r="D259" s="26" t="s">
        <v>5659</v>
      </c>
      <c r="E259">
        <v>22</v>
      </c>
      <c r="F259">
        <v>700.45799999999986</v>
      </c>
      <c r="G259" s="25">
        <v>0.25136052631578942</v>
      </c>
      <c r="H259">
        <v>2786.6666666666665</v>
      </c>
      <c r="I259" s="24">
        <v>2086.208666666666</v>
      </c>
      <c r="J259" s="25">
        <v>0.74863947368421035</v>
      </c>
    </row>
    <row r="260" spans="1:10" x14ac:dyDescent="0.3">
      <c r="A260" t="s">
        <v>378</v>
      </c>
      <c r="B260" t="s">
        <v>5177</v>
      </c>
      <c r="C260" t="s">
        <v>5112</v>
      </c>
      <c r="D260" s="26" t="s">
        <v>5659</v>
      </c>
      <c r="E260">
        <v>8</v>
      </c>
      <c r="F260">
        <v>383.33333333333337</v>
      </c>
      <c r="G260" s="25">
        <v>0.37828947368421056</v>
      </c>
      <c r="H260">
        <v>1013.3333333333333</v>
      </c>
      <c r="I260" s="24">
        <v>630</v>
      </c>
      <c r="J260" s="25">
        <v>0.62171052631578949</v>
      </c>
    </row>
    <row r="261" spans="1:10" x14ac:dyDescent="0.3">
      <c r="A261" t="s">
        <v>379</v>
      </c>
      <c r="B261" t="s">
        <v>5177</v>
      </c>
      <c r="C261" t="s">
        <v>5113</v>
      </c>
      <c r="D261" s="26" t="s">
        <v>5659</v>
      </c>
      <c r="E261">
        <v>15</v>
      </c>
      <c r="F261">
        <v>788</v>
      </c>
      <c r="G261" s="25">
        <v>0.41473684210526307</v>
      </c>
      <c r="H261">
        <v>1900.0000000000005</v>
      </c>
      <c r="I261" s="24">
        <v>1112.0000000000002</v>
      </c>
      <c r="J261" s="25">
        <v>0.58526315789473682</v>
      </c>
    </row>
    <row r="262" spans="1:10" x14ac:dyDescent="0.3">
      <c r="A262" t="s">
        <v>380</v>
      </c>
      <c r="B262" t="s">
        <v>5105</v>
      </c>
      <c r="C262" t="s">
        <v>5105</v>
      </c>
      <c r="D262" s="26" t="s">
        <v>5659</v>
      </c>
      <c r="E262">
        <v>12</v>
      </c>
      <c r="F262">
        <v>501.99999999999994</v>
      </c>
      <c r="G262" s="25">
        <v>0.33026315789473676</v>
      </c>
      <c r="H262">
        <v>1520.0000000000002</v>
      </c>
      <c r="I262" s="24">
        <v>1018.0000000000001</v>
      </c>
      <c r="J262" s="25">
        <v>0.66973684210526319</v>
      </c>
    </row>
    <row r="263" spans="1:10" x14ac:dyDescent="0.3">
      <c r="A263" t="s">
        <v>381</v>
      </c>
      <c r="B263" t="s">
        <v>5105</v>
      </c>
      <c r="C263" t="s">
        <v>5134</v>
      </c>
      <c r="D263" s="26" t="s">
        <v>5659</v>
      </c>
      <c r="E263">
        <v>36</v>
      </c>
      <c r="F263">
        <v>3048.9999999999995</v>
      </c>
      <c r="G263" s="25">
        <v>1.0029605263157895</v>
      </c>
      <c r="H263">
        <v>4559.9999999999991</v>
      </c>
      <c r="I263" s="24">
        <v>1510.9999999999998</v>
      </c>
      <c r="J263" s="25">
        <v>0.33135964912280702</v>
      </c>
    </row>
    <row r="264" spans="1:10" x14ac:dyDescent="0.3">
      <c r="A264" t="s">
        <v>382</v>
      </c>
      <c r="B264" t="s">
        <v>5111</v>
      </c>
      <c r="C264" t="s">
        <v>5130</v>
      </c>
      <c r="D264" s="26" t="s">
        <v>5659</v>
      </c>
      <c r="E264">
        <v>52</v>
      </c>
      <c r="F264">
        <v>4116.4719999999998</v>
      </c>
      <c r="G264" s="25">
        <v>0.83329392712550598</v>
      </c>
      <c r="H264">
        <v>6586.6666666666706</v>
      </c>
      <c r="I264" s="24">
        <v>2470.1946666666668</v>
      </c>
      <c r="J264" s="25">
        <v>0.37502955465587023</v>
      </c>
    </row>
    <row r="265" spans="1:10" x14ac:dyDescent="0.3">
      <c r="A265" t="s">
        <v>383</v>
      </c>
      <c r="B265" t="s">
        <v>5115</v>
      </c>
      <c r="C265" t="s">
        <v>5115</v>
      </c>
      <c r="D265" s="26" t="s">
        <v>5659</v>
      </c>
      <c r="E265">
        <v>11</v>
      </c>
      <c r="F265">
        <v>389.66666666666669</v>
      </c>
      <c r="G265" s="25">
        <v>0.27966507177033489</v>
      </c>
      <c r="H265">
        <v>1393.3333333333335</v>
      </c>
      <c r="I265" s="24">
        <v>1003.6666666666669</v>
      </c>
      <c r="J265" s="25">
        <v>0.72033492822966516</v>
      </c>
    </row>
    <row r="266" spans="1:10" x14ac:dyDescent="0.3">
      <c r="A266" t="s">
        <v>384</v>
      </c>
      <c r="B266" t="s">
        <v>5104</v>
      </c>
      <c r="C266" t="s">
        <v>5126</v>
      </c>
      <c r="D266" s="26" t="s">
        <v>5659</v>
      </c>
      <c r="E266">
        <v>31</v>
      </c>
      <c r="F266">
        <v>2615.2866666666673</v>
      </c>
      <c r="G266" s="25">
        <v>1.1470555555555557</v>
      </c>
      <c r="H266">
        <v>3799.9999999999982</v>
      </c>
      <c r="I266" s="24">
        <v>1184.7133333333334</v>
      </c>
      <c r="J266" s="25">
        <v>0.3117666666666668</v>
      </c>
    </row>
    <row r="267" spans="1:10" x14ac:dyDescent="0.3">
      <c r="A267" t="s">
        <v>385</v>
      </c>
      <c r="B267" t="s">
        <v>5125</v>
      </c>
      <c r="C267" t="s">
        <v>5125</v>
      </c>
      <c r="D267" s="26" t="s">
        <v>5786</v>
      </c>
      <c r="E267">
        <v>3</v>
      </c>
      <c r="F267">
        <v>73.333333333333343</v>
      </c>
      <c r="G267" s="25">
        <v>0.15277777777777779</v>
      </c>
      <c r="H267">
        <v>480</v>
      </c>
      <c r="I267" s="24">
        <v>406.66666666666669</v>
      </c>
      <c r="J267" s="25">
        <v>0.84722222222222221</v>
      </c>
    </row>
    <row r="268" spans="1:10" x14ac:dyDescent="0.3">
      <c r="A268" t="s">
        <v>386</v>
      </c>
      <c r="B268" t="s">
        <v>5125</v>
      </c>
      <c r="C268" t="s">
        <v>5125</v>
      </c>
      <c r="D268" s="26" t="s">
        <v>5787</v>
      </c>
      <c r="E268">
        <v>22</v>
      </c>
      <c r="F268">
        <v>789.33333333333348</v>
      </c>
      <c r="G268" s="25">
        <v>0.29674185463659153</v>
      </c>
      <c r="H268">
        <v>2660</v>
      </c>
      <c r="I268" s="24">
        <v>1870.6666666666661</v>
      </c>
      <c r="J268" s="25">
        <v>0.70325814536340825</v>
      </c>
    </row>
    <row r="269" spans="1:10" x14ac:dyDescent="0.3">
      <c r="A269" t="s">
        <v>387</v>
      </c>
      <c r="B269" t="s">
        <v>5177</v>
      </c>
      <c r="C269" t="s">
        <v>5120</v>
      </c>
      <c r="D269" s="26" t="s">
        <v>5787</v>
      </c>
      <c r="E269">
        <v>31</v>
      </c>
      <c r="F269">
        <v>971.66666666666674</v>
      </c>
      <c r="G269" s="25">
        <v>0.17666666666666672</v>
      </c>
      <c r="H269">
        <v>5683.3333333333321</v>
      </c>
      <c r="I269" s="24">
        <v>4711.6666666666661</v>
      </c>
      <c r="J269" s="25">
        <v>0.82903225806451619</v>
      </c>
    </row>
    <row r="270" spans="1:10" x14ac:dyDescent="0.3">
      <c r="A270" t="s">
        <v>388</v>
      </c>
      <c r="B270" t="s">
        <v>5177</v>
      </c>
      <c r="C270" t="s">
        <v>5112</v>
      </c>
      <c r="D270" s="26" t="s">
        <v>5787</v>
      </c>
      <c r="E270">
        <v>35</v>
      </c>
      <c r="F270">
        <v>696.66666666666697</v>
      </c>
      <c r="G270" s="25">
        <v>0.10857142857142867</v>
      </c>
      <c r="H270">
        <v>6416.6666666666642</v>
      </c>
      <c r="I270" s="24">
        <v>5719.9999999999982</v>
      </c>
      <c r="J270" s="25">
        <v>0.89142857142857146</v>
      </c>
    </row>
    <row r="271" spans="1:10" x14ac:dyDescent="0.3">
      <c r="A271" t="s">
        <v>389</v>
      </c>
      <c r="B271" t="s">
        <v>5119</v>
      </c>
      <c r="C271" t="s">
        <v>5119</v>
      </c>
      <c r="D271" s="26" t="s">
        <v>5787</v>
      </c>
      <c r="E271">
        <v>25</v>
      </c>
      <c r="F271">
        <v>464.66666666666663</v>
      </c>
      <c r="G271" s="25">
        <v>0.10138181818181816</v>
      </c>
      <c r="H271">
        <v>4583.3333333333339</v>
      </c>
      <c r="I271" s="24">
        <v>4118.666666666667</v>
      </c>
      <c r="J271" s="25">
        <v>0.89861818181818176</v>
      </c>
    </row>
    <row r="272" spans="1:10" x14ac:dyDescent="0.3">
      <c r="A272" t="s">
        <v>390</v>
      </c>
      <c r="B272" t="s">
        <v>5105</v>
      </c>
      <c r="C272" t="s">
        <v>5134</v>
      </c>
      <c r="D272" s="26" t="s">
        <v>5787</v>
      </c>
      <c r="E272">
        <v>44</v>
      </c>
      <c r="F272">
        <v>1218.1316666666667</v>
      </c>
      <c r="G272" s="25">
        <v>0.15100805785123977</v>
      </c>
      <c r="H272">
        <v>8066.6666666666615</v>
      </c>
      <c r="I272" s="24">
        <v>6848.5349999999989</v>
      </c>
      <c r="J272" s="25">
        <v>0.84899194214876073</v>
      </c>
    </row>
    <row r="273" spans="1:10" x14ac:dyDescent="0.3">
      <c r="A273" t="s">
        <v>391</v>
      </c>
      <c r="B273" t="s">
        <v>5105</v>
      </c>
      <c r="C273" t="s">
        <v>5127</v>
      </c>
      <c r="D273" s="26" t="s">
        <v>5787</v>
      </c>
      <c r="E273">
        <v>60</v>
      </c>
      <c r="F273">
        <v>1402.5899999999992</v>
      </c>
      <c r="G273" s="25">
        <v>0.12750818181818172</v>
      </c>
      <c r="H273">
        <v>11000.000000000004</v>
      </c>
      <c r="I273" s="24">
        <v>9597.4100000000035</v>
      </c>
      <c r="J273" s="25">
        <v>0.8724918181818182</v>
      </c>
    </row>
    <row r="274" spans="1:10" x14ac:dyDescent="0.3">
      <c r="A274" t="s">
        <v>392</v>
      </c>
      <c r="B274" t="s">
        <v>5104</v>
      </c>
      <c r="C274" t="s">
        <v>5104</v>
      </c>
      <c r="D274" s="26" t="s">
        <v>5660</v>
      </c>
      <c r="E274">
        <v>43</v>
      </c>
      <c r="F274">
        <v>888.13166666666677</v>
      </c>
      <c r="G274" s="25">
        <v>0.11265940803382672</v>
      </c>
      <c r="H274">
        <v>7883.3333333333285</v>
      </c>
      <c r="I274" s="24">
        <v>6995.201666666665</v>
      </c>
      <c r="J274" s="25">
        <v>0.88734059196617365</v>
      </c>
    </row>
    <row r="275" spans="1:10" x14ac:dyDescent="0.3">
      <c r="A275" t="s">
        <v>393</v>
      </c>
      <c r="B275" t="s">
        <v>5104</v>
      </c>
      <c r="C275" t="s">
        <v>5104</v>
      </c>
      <c r="D275" s="26" t="s">
        <v>5661</v>
      </c>
      <c r="E275">
        <v>136</v>
      </c>
      <c r="F275">
        <v>8444.3950000000023</v>
      </c>
      <c r="G275" s="25">
        <v>0.82788186274509823</v>
      </c>
      <c r="H275">
        <v>10200</v>
      </c>
      <c r="I275" s="24">
        <v>1755.6050000000012</v>
      </c>
      <c r="J275" s="25">
        <v>0.17211813725490208</v>
      </c>
    </row>
    <row r="276" spans="1:10" x14ac:dyDescent="0.3">
      <c r="A276" t="s">
        <v>394</v>
      </c>
      <c r="B276" t="s">
        <v>5177</v>
      </c>
      <c r="C276" t="s">
        <v>5113</v>
      </c>
      <c r="D276" s="26" t="s">
        <v>5661</v>
      </c>
      <c r="E276">
        <v>2</v>
      </c>
      <c r="F276">
        <v>119.33333333333334</v>
      </c>
      <c r="G276" s="25">
        <v>0.32545454545454544</v>
      </c>
      <c r="H276">
        <v>366.66666666666669</v>
      </c>
      <c r="I276" s="24">
        <v>247.33333333333331</v>
      </c>
      <c r="J276" s="25">
        <v>0.67454545454545445</v>
      </c>
    </row>
    <row r="277" spans="1:10" x14ac:dyDescent="0.3">
      <c r="A277" t="s">
        <v>395</v>
      </c>
      <c r="B277" t="s">
        <v>5105</v>
      </c>
      <c r="C277" t="s">
        <v>5105</v>
      </c>
      <c r="D277" s="26" t="s">
        <v>5661</v>
      </c>
      <c r="E277">
        <v>5</v>
      </c>
      <c r="F277">
        <v>79.333333333333329</v>
      </c>
      <c r="G277" s="25">
        <v>8.6545454545454537E-2</v>
      </c>
      <c r="H277">
        <v>916.66666666666674</v>
      </c>
      <c r="I277" s="24">
        <v>837.33333333333337</v>
      </c>
      <c r="J277" s="25">
        <v>0.91345454545454541</v>
      </c>
    </row>
    <row r="278" spans="1:10" x14ac:dyDescent="0.3">
      <c r="A278" t="s">
        <v>396</v>
      </c>
      <c r="B278" t="s">
        <v>5104</v>
      </c>
      <c r="C278" t="s">
        <v>5104</v>
      </c>
      <c r="D278" s="26" t="s">
        <v>5661</v>
      </c>
      <c r="E278">
        <v>3</v>
      </c>
      <c r="F278">
        <v>36.666666666666664</v>
      </c>
      <c r="G278" s="25">
        <v>6.6666666666666666E-2</v>
      </c>
      <c r="H278">
        <v>550</v>
      </c>
      <c r="I278" s="24">
        <v>513.33333333333337</v>
      </c>
      <c r="J278" s="25">
        <v>0.93333333333333335</v>
      </c>
    </row>
    <row r="279" spans="1:10" x14ac:dyDescent="0.3">
      <c r="A279" t="s">
        <v>397</v>
      </c>
      <c r="B279" t="s">
        <v>5105</v>
      </c>
      <c r="C279" t="s">
        <v>5127</v>
      </c>
      <c r="D279" s="26" t="s">
        <v>5662</v>
      </c>
      <c r="E279">
        <v>2</v>
      </c>
      <c r="F279">
        <v>110</v>
      </c>
      <c r="G279" s="25">
        <v>0.3</v>
      </c>
      <c r="H279">
        <v>366.66666666666669</v>
      </c>
      <c r="I279" s="24">
        <v>256.66666666666669</v>
      </c>
      <c r="J279" s="25">
        <v>0.70000000000000007</v>
      </c>
    </row>
    <row r="280" spans="1:10" x14ac:dyDescent="0.3">
      <c r="A280" t="s">
        <v>398</v>
      </c>
      <c r="B280" t="s">
        <v>5105</v>
      </c>
      <c r="C280" t="s">
        <v>5154</v>
      </c>
      <c r="D280" s="26" t="s">
        <v>5662</v>
      </c>
      <c r="E280">
        <v>1</v>
      </c>
      <c r="F280">
        <v>18.333333333333332</v>
      </c>
      <c r="G280" s="25">
        <v>9.9999999999999992E-2</v>
      </c>
      <c r="H280">
        <v>183.33333333333334</v>
      </c>
      <c r="I280" s="24">
        <v>165</v>
      </c>
      <c r="J280" s="25">
        <v>0.89999999999999991</v>
      </c>
    </row>
    <row r="281" spans="1:10" x14ac:dyDescent="0.3">
      <c r="A281" t="s">
        <v>399</v>
      </c>
      <c r="B281" t="s">
        <v>5104</v>
      </c>
      <c r="C281" t="s">
        <v>5104</v>
      </c>
      <c r="D281" s="26" t="s">
        <v>5662</v>
      </c>
      <c r="E281">
        <v>2</v>
      </c>
      <c r="F281">
        <v>61</v>
      </c>
      <c r="G281" s="25">
        <v>0.16636363636363635</v>
      </c>
      <c r="H281">
        <v>366.66666666666669</v>
      </c>
      <c r="I281" s="24">
        <v>305.66666666666663</v>
      </c>
      <c r="J281" s="25">
        <v>0.83363636363636351</v>
      </c>
    </row>
    <row r="282" spans="1:10" x14ac:dyDescent="0.3">
      <c r="A282" t="s">
        <v>400</v>
      </c>
      <c r="B282" t="s">
        <v>5177</v>
      </c>
      <c r="C282" t="s">
        <v>5112</v>
      </c>
      <c r="D282" s="26" t="s">
        <v>5662</v>
      </c>
      <c r="E282">
        <v>1</v>
      </c>
      <c r="F282">
        <v>27.666666666666668</v>
      </c>
      <c r="G282" s="25">
        <v>0.15090909090909091</v>
      </c>
      <c r="H282">
        <v>183.33333333333334</v>
      </c>
      <c r="I282" s="24">
        <v>155.66666666666666</v>
      </c>
      <c r="J282" s="25">
        <v>0.84909090909090901</v>
      </c>
    </row>
    <row r="283" spans="1:10" x14ac:dyDescent="0.3">
      <c r="A283" t="s">
        <v>401</v>
      </c>
      <c r="B283" t="s">
        <v>5104</v>
      </c>
      <c r="C283" t="s">
        <v>5126</v>
      </c>
      <c r="D283" s="26" t="s">
        <v>5662</v>
      </c>
      <c r="E283">
        <v>1</v>
      </c>
      <c r="F283">
        <v>0</v>
      </c>
      <c r="G283" s="25">
        <v>0</v>
      </c>
      <c r="H283">
        <v>183.33333333333334</v>
      </c>
      <c r="I283" s="24">
        <v>183.33333333333334</v>
      </c>
      <c r="J283" s="25">
        <v>1</v>
      </c>
    </row>
    <row r="284" spans="1:10" x14ac:dyDescent="0.3">
      <c r="A284" t="s">
        <v>402</v>
      </c>
      <c r="B284" t="s">
        <v>5177</v>
      </c>
      <c r="C284" t="s">
        <v>5112</v>
      </c>
      <c r="D284" s="26" t="s">
        <v>5662</v>
      </c>
      <c r="E284">
        <v>2</v>
      </c>
      <c r="F284">
        <v>36.666666666666664</v>
      </c>
      <c r="G284" s="25">
        <v>9.9999999999999992E-2</v>
      </c>
      <c r="H284">
        <v>366.66666666666669</v>
      </c>
      <c r="I284" s="24">
        <v>330</v>
      </c>
      <c r="J284" s="25">
        <v>0.89999999999999991</v>
      </c>
    </row>
    <row r="285" spans="1:10" x14ac:dyDescent="0.3">
      <c r="A285" t="s">
        <v>403</v>
      </c>
      <c r="B285" t="s">
        <v>5177</v>
      </c>
      <c r="C285" t="s">
        <v>5113</v>
      </c>
      <c r="D285" s="26" t="s">
        <v>5662</v>
      </c>
      <c r="E285">
        <v>1</v>
      </c>
      <c r="F285">
        <v>18.333333333333332</v>
      </c>
      <c r="G285" s="25">
        <v>9.9999999999999992E-2</v>
      </c>
      <c r="H285">
        <v>183.33333333333334</v>
      </c>
      <c r="I285" s="24">
        <v>165</v>
      </c>
      <c r="J285" s="25">
        <v>0.89999999999999991</v>
      </c>
    </row>
    <row r="286" spans="1:10" x14ac:dyDescent="0.3">
      <c r="A286" t="s">
        <v>404</v>
      </c>
      <c r="B286" t="s">
        <v>5116</v>
      </c>
      <c r="C286" t="s">
        <v>5116</v>
      </c>
      <c r="D286" s="26" t="s">
        <v>5662</v>
      </c>
      <c r="E286">
        <v>3</v>
      </c>
      <c r="F286">
        <v>84.666666666666671</v>
      </c>
      <c r="G286" s="25">
        <v>0.15393939393939396</v>
      </c>
      <c r="H286">
        <v>550</v>
      </c>
      <c r="I286" s="24">
        <v>465.33333333333337</v>
      </c>
      <c r="J286" s="25">
        <v>0.84606060606060618</v>
      </c>
    </row>
    <row r="287" spans="1:10" x14ac:dyDescent="0.3">
      <c r="A287" t="s">
        <v>405</v>
      </c>
      <c r="B287" t="s">
        <v>5105</v>
      </c>
      <c r="C287" t="s">
        <v>5105</v>
      </c>
      <c r="D287" s="26" t="s">
        <v>5662</v>
      </c>
      <c r="E287">
        <v>4</v>
      </c>
      <c r="F287">
        <v>36.666666666666664</v>
      </c>
      <c r="G287" s="25">
        <v>4.9999999999999996E-2</v>
      </c>
      <c r="H287">
        <v>733.33333333333337</v>
      </c>
      <c r="I287" s="24">
        <v>696.66666666666674</v>
      </c>
      <c r="J287" s="25">
        <v>0.95000000000000007</v>
      </c>
    </row>
    <row r="288" spans="1:10" x14ac:dyDescent="0.3">
      <c r="A288" t="s">
        <v>406</v>
      </c>
      <c r="B288" t="s">
        <v>5116</v>
      </c>
      <c r="C288" t="s">
        <v>5116</v>
      </c>
      <c r="D288" s="26" t="s">
        <v>5662</v>
      </c>
      <c r="E288">
        <v>7</v>
      </c>
      <c r="F288">
        <v>172</v>
      </c>
      <c r="G288" s="25">
        <v>0.13402597402597402</v>
      </c>
      <c r="H288">
        <v>1283.3333333333333</v>
      </c>
      <c r="I288" s="24">
        <v>1111.3333333333335</v>
      </c>
      <c r="J288" s="25">
        <v>0.86597402597402617</v>
      </c>
    </row>
    <row r="289" spans="1:10" x14ac:dyDescent="0.3">
      <c r="A289" t="s">
        <v>407</v>
      </c>
      <c r="B289" t="s">
        <v>5104</v>
      </c>
      <c r="C289" t="s">
        <v>5104</v>
      </c>
      <c r="D289" s="26" t="s">
        <v>5662</v>
      </c>
      <c r="E289">
        <v>6</v>
      </c>
      <c r="F289">
        <v>226.00000000000003</v>
      </c>
      <c r="G289" s="25">
        <v>0.20545454545454547</v>
      </c>
      <c r="H289">
        <v>1100</v>
      </c>
      <c r="I289" s="24">
        <v>874</v>
      </c>
      <c r="J289" s="25">
        <v>0.79454545454545455</v>
      </c>
    </row>
    <row r="290" spans="1:10" x14ac:dyDescent="0.3">
      <c r="A290" t="s">
        <v>408</v>
      </c>
      <c r="B290" t="s">
        <v>5177</v>
      </c>
      <c r="C290" t="s">
        <v>5112</v>
      </c>
      <c r="D290" s="26" t="s">
        <v>5662</v>
      </c>
      <c r="E290">
        <v>1</v>
      </c>
      <c r="F290">
        <v>28.333333333333332</v>
      </c>
      <c r="G290" s="25">
        <v>0.15454545454545454</v>
      </c>
      <c r="H290">
        <v>183.33333333333334</v>
      </c>
      <c r="I290" s="24">
        <v>155</v>
      </c>
      <c r="J290" s="25">
        <v>0.84545454545454546</v>
      </c>
    </row>
    <row r="291" spans="1:10" x14ac:dyDescent="0.3">
      <c r="A291" t="s">
        <v>409</v>
      </c>
      <c r="B291" t="s">
        <v>5177</v>
      </c>
      <c r="C291" t="s">
        <v>5113</v>
      </c>
      <c r="D291" s="26" t="s">
        <v>5662</v>
      </c>
      <c r="E291">
        <v>2</v>
      </c>
      <c r="F291">
        <v>18.333333333333332</v>
      </c>
      <c r="G291" s="25">
        <v>4.9999999999999996E-2</v>
      </c>
      <c r="H291">
        <v>366.66666666666669</v>
      </c>
      <c r="I291" s="24">
        <v>348.33333333333337</v>
      </c>
      <c r="J291" s="25">
        <v>0.95000000000000007</v>
      </c>
    </row>
    <row r="292" spans="1:10" x14ac:dyDescent="0.3">
      <c r="A292" t="s">
        <v>410</v>
      </c>
      <c r="B292" t="s">
        <v>5105</v>
      </c>
      <c r="C292" t="s">
        <v>5105</v>
      </c>
      <c r="D292" s="26" t="s">
        <v>5662</v>
      </c>
      <c r="E292">
        <v>10</v>
      </c>
      <c r="F292">
        <v>313.45166666666671</v>
      </c>
      <c r="G292" s="25">
        <v>0.17097363636363641</v>
      </c>
      <c r="H292">
        <v>1833.333333333333</v>
      </c>
      <c r="I292" s="24">
        <v>1519.8816666666667</v>
      </c>
      <c r="J292" s="25">
        <v>0.82902636363636373</v>
      </c>
    </row>
    <row r="293" spans="1:10" x14ac:dyDescent="0.3">
      <c r="A293" t="s">
        <v>411</v>
      </c>
      <c r="B293" t="s">
        <v>5115</v>
      </c>
      <c r="C293" t="s">
        <v>5108</v>
      </c>
      <c r="D293" s="26" t="s">
        <v>5662</v>
      </c>
      <c r="E293">
        <v>5</v>
      </c>
      <c r="F293">
        <v>247.66666666666671</v>
      </c>
      <c r="G293" s="25">
        <v>0.27018181818181819</v>
      </c>
      <c r="H293">
        <v>916.66666666666674</v>
      </c>
      <c r="I293" s="24">
        <v>669</v>
      </c>
      <c r="J293" s="25">
        <v>0.72981818181818181</v>
      </c>
    </row>
    <row r="294" spans="1:10" x14ac:dyDescent="0.3">
      <c r="A294" t="s">
        <v>412</v>
      </c>
      <c r="B294" t="s">
        <v>5104</v>
      </c>
      <c r="C294" t="s">
        <v>5104</v>
      </c>
      <c r="D294" s="26" t="s">
        <v>5662</v>
      </c>
      <c r="E294">
        <v>5</v>
      </c>
      <c r="F294">
        <v>253.33333333333337</v>
      </c>
      <c r="G294" s="25">
        <v>0.27636363636363637</v>
      </c>
      <c r="H294">
        <v>916.66666666666674</v>
      </c>
      <c r="I294" s="24">
        <v>663.33333333333337</v>
      </c>
      <c r="J294" s="25">
        <v>0.72363636363636363</v>
      </c>
    </row>
    <row r="295" spans="1:10" x14ac:dyDescent="0.3">
      <c r="A295" t="s">
        <v>413</v>
      </c>
      <c r="B295" t="s">
        <v>5177</v>
      </c>
      <c r="C295" t="s">
        <v>5112</v>
      </c>
      <c r="D295" s="26" t="s">
        <v>5662</v>
      </c>
      <c r="E295">
        <v>4</v>
      </c>
      <c r="F295">
        <v>102</v>
      </c>
      <c r="G295" s="25">
        <v>0.13909090909090907</v>
      </c>
      <c r="H295">
        <v>733.33333333333337</v>
      </c>
      <c r="I295" s="24">
        <v>631.33333333333326</v>
      </c>
      <c r="J295" s="25">
        <v>0.86090909090909074</v>
      </c>
    </row>
    <row r="296" spans="1:10" x14ac:dyDescent="0.3">
      <c r="A296" t="s">
        <v>414</v>
      </c>
      <c r="B296" t="s">
        <v>5177</v>
      </c>
      <c r="C296" t="s">
        <v>5113</v>
      </c>
      <c r="D296" s="26" t="s">
        <v>5662</v>
      </c>
      <c r="E296">
        <v>5</v>
      </c>
      <c r="F296">
        <v>137.66666666666666</v>
      </c>
      <c r="G296" s="25">
        <v>0.15018181818181817</v>
      </c>
      <c r="H296">
        <v>916.66666666666674</v>
      </c>
      <c r="I296" s="24">
        <v>779</v>
      </c>
      <c r="J296" s="25">
        <v>0.84981818181818169</v>
      </c>
    </row>
    <row r="297" spans="1:10" x14ac:dyDescent="0.3">
      <c r="A297" t="s">
        <v>415</v>
      </c>
      <c r="B297" t="s">
        <v>5105</v>
      </c>
      <c r="C297" t="s">
        <v>5105</v>
      </c>
      <c r="D297" s="26" t="s">
        <v>5662</v>
      </c>
      <c r="E297">
        <v>19</v>
      </c>
      <c r="F297">
        <v>796.23799999999983</v>
      </c>
      <c r="G297" s="25">
        <v>0.22858507177033485</v>
      </c>
      <c r="H297">
        <v>3483.3333333333339</v>
      </c>
      <c r="I297" s="24">
        <v>2687.0953333333332</v>
      </c>
      <c r="J297" s="25">
        <v>0.77141492822966495</v>
      </c>
    </row>
    <row r="298" spans="1:10" x14ac:dyDescent="0.3">
      <c r="A298" t="s">
        <v>416</v>
      </c>
      <c r="B298" t="s">
        <v>5104</v>
      </c>
      <c r="C298" t="s">
        <v>5104</v>
      </c>
      <c r="D298" s="26" t="s">
        <v>5662</v>
      </c>
      <c r="E298">
        <v>11</v>
      </c>
      <c r="F298">
        <v>350.66666666666674</v>
      </c>
      <c r="G298" s="25">
        <v>0.17388429752066123</v>
      </c>
      <c r="H298">
        <v>2016.6666666666663</v>
      </c>
      <c r="I298" s="24">
        <v>1666</v>
      </c>
      <c r="J298" s="25">
        <v>0.82611570247933896</v>
      </c>
    </row>
    <row r="299" spans="1:10" x14ac:dyDescent="0.3">
      <c r="A299" t="s">
        <v>417</v>
      </c>
      <c r="B299" t="s">
        <v>5104</v>
      </c>
      <c r="C299" t="s">
        <v>5126</v>
      </c>
      <c r="D299" s="26" t="s">
        <v>5662</v>
      </c>
      <c r="E299">
        <v>13</v>
      </c>
      <c r="F299">
        <v>289.09166666666664</v>
      </c>
      <c r="G299" s="25">
        <v>0.1212972027972028</v>
      </c>
      <c r="H299">
        <v>2383.333333333333</v>
      </c>
      <c r="I299" s="24">
        <v>2094.2416666666668</v>
      </c>
      <c r="J299" s="25">
        <v>0.87870279720279731</v>
      </c>
    </row>
    <row r="300" spans="1:10" x14ac:dyDescent="0.3">
      <c r="A300" t="s">
        <v>418</v>
      </c>
      <c r="B300" t="s">
        <v>5109</v>
      </c>
      <c r="C300" t="s">
        <v>5153</v>
      </c>
      <c r="D300" s="26" t="s">
        <v>5662</v>
      </c>
      <c r="E300">
        <v>8</v>
      </c>
      <c r="F300">
        <v>256.66666666666669</v>
      </c>
      <c r="G300" s="25">
        <v>0.20000000000000004</v>
      </c>
      <c r="H300">
        <v>1283.3333333333333</v>
      </c>
      <c r="I300" s="24">
        <v>1026.6666666666665</v>
      </c>
      <c r="J300" s="25">
        <v>0.79999999999999993</v>
      </c>
    </row>
    <row r="301" spans="1:10" x14ac:dyDescent="0.3">
      <c r="A301" t="s">
        <v>419</v>
      </c>
      <c r="B301" t="s">
        <v>5177</v>
      </c>
      <c r="C301" t="s">
        <v>5112</v>
      </c>
      <c r="D301" s="26" t="s">
        <v>5662</v>
      </c>
      <c r="E301">
        <v>6</v>
      </c>
      <c r="F301">
        <v>247.66666666666669</v>
      </c>
      <c r="G301" s="25">
        <v>0.22515151515151516</v>
      </c>
      <c r="H301">
        <v>1100</v>
      </c>
      <c r="I301" s="24">
        <v>852.33333333333337</v>
      </c>
      <c r="J301" s="25">
        <v>0.7748484848484849</v>
      </c>
    </row>
    <row r="302" spans="1:10" x14ac:dyDescent="0.3">
      <c r="A302" t="s">
        <v>420</v>
      </c>
      <c r="B302" t="s">
        <v>5105</v>
      </c>
      <c r="C302" t="s">
        <v>5105</v>
      </c>
      <c r="D302" s="26" t="s">
        <v>5662</v>
      </c>
      <c r="E302">
        <v>13</v>
      </c>
      <c r="F302">
        <v>464</v>
      </c>
      <c r="G302" s="25">
        <v>0.19468531468531472</v>
      </c>
      <c r="H302">
        <v>2383.333333333333</v>
      </c>
      <c r="I302" s="24">
        <v>1919.3333333333333</v>
      </c>
      <c r="J302" s="25">
        <v>0.80531468531468542</v>
      </c>
    </row>
    <row r="303" spans="1:10" x14ac:dyDescent="0.3">
      <c r="A303" t="s">
        <v>421</v>
      </c>
      <c r="B303" t="s">
        <v>5125</v>
      </c>
      <c r="C303" t="s">
        <v>5125</v>
      </c>
      <c r="D303" s="26" t="s">
        <v>5662</v>
      </c>
      <c r="E303">
        <v>5</v>
      </c>
      <c r="F303">
        <v>326.66666666666663</v>
      </c>
      <c r="G303" s="25">
        <v>0.35636363636363627</v>
      </c>
      <c r="H303">
        <v>916.66666666666674</v>
      </c>
      <c r="I303" s="24">
        <v>590</v>
      </c>
      <c r="J303" s="25">
        <v>0.64363636363636356</v>
      </c>
    </row>
    <row r="304" spans="1:10" x14ac:dyDescent="0.3">
      <c r="A304" t="s">
        <v>422</v>
      </c>
      <c r="B304" t="s">
        <v>5116</v>
      </c>
      <c r="C304" t="s">
        <v>5116</v>
      </c>
      <c r="D304" s="26" t="s">
        <v>5662</v>
      </c>
      <c r="E304">
        <v>8</v>
      </c>
      <c r="F304">
        <v>241</v>
      </c>
      <c r="G304" s="25">
        <v>0.16431818181818184</v>
      </c>
      <c r="H304">
        <v>1466.6666666666665</v>
      </c>
      <c r="I304" s="24">
        <v>1225.6666666666665</v>
      </c>
      <c r="J304" s="25">
        <v>0.83568181818181819</v>
      </c>
    </row>
    <row r="305" spans="1:10" x14ac:dyDescent="0.3">
      <c r="A305" t="s">
        <v>423</v>
      </c>
      <c r="B305" t="s">
        <v>5104</v>
      </c>
      <c r="C305" t="s">
        <v>5126</v>
      </c>
      <c r="D305" s="26" t="s">
        <v>5662</v>
      </c>
      <c r="E305">
        <v>8</v>
      </c>
      <c r="F305">
        <v>183.33333333333337</v>
      </c>
      <c r="G305" s="25">
        <v>0.12500000000000003</v>
      </c>
      <c r="H305">
        <v>1466.6666666666665</v>
      </c>
      <c r="I305" s="24">
        <v>1283.3333333333335</v>
      </c>
      <c r="J305" s="25">
        <v>0.87500000000000022</v>
      </c>
    </row>
    <row r="306" spans="1:10" x14ac:dyDescent="0.3">
      <c r="A306" t="s">
        <v>424</v>
      </c>
      <c r="B306" t="s">
        <v>5105</v>
      </c>
      <c r="C306" t="s">
        <v>5105</v>
      </c>
      <c r="D306" s="26" t="s">
        <v>5662</v>
      </c>
      <c r="E306">
        <v>10</v>
      </c>
      <c r="F306">
        <v>532</v>
      </c>
      <c r="G306" s="25">
        <v>0.29018181818181821</v>
      </c>
      <c r="H306">
        <v>1833.333333333333</v>
      </c>
      <c r="I306" s="24">
        <v>1301.3333333333333</v>
      </c>
      <c r="J306" s="25">
        <v>0.7098181818181819</v>
      </c>
    </row>
    <row r="307" spans="1:10" x14ac:dyDescent="0.3">
      <c r="A307" t="s">
        <v>425</v>
      </c>
      <c r="B307" t="s">
        <v>5115</v>
      </c>
      <c r="C307" t="s">
        <v>5108</v>
      </c>
      <c r="D307" s="26" t="s">
        <v>5662</v>
      </c>
      <c r="E307">
        <v>9</v>
      </c>
      <c r="F307">
        <v>363.66666666666663</v>
      </c>
      <c r="G307" s="25">
        <v>0.22040404040404041</v>
      </c>
      <c r="H307">
        <v>1649.9999999999998</v>
      </c>
      <c r="I307" s="24">
        <v>1286.3333333333333</v>
      </c>
      <c r="J307" s="25">
        <v>0.77959595959595962</v>
      </c>
    </row>
    <row r="308" spans="1:10" x14ac:dyDescent="0.3">
      <c r="A308" t="s">
        <v>426</v>
      </c>
      <c r="B308" t="s">
        <v>5104</v>
      </c>
      <c r="C308" t="s">
        <v>5126</v>
      </c>
      <c r="D308" s="26" t="s">
        <v>5652</v>
      </c>
      <c r="E308">
        <v>5</v>
      </c>
      <c r="F308">
        <v>243.00000000000003</v>
      </c>
      <c r="G308" s="25">
        <v>0.33136363636363636</v>
      </c>
      <c r="H308">
        <v>733.33333333333337</v>
      </c>
      <c r="I308" s="24">
        <v>490.33333333333337</v>
      </c>
      <c r="J308" s="25">
        <v>0.6686363636363637</v>
      </c>
    </row>
    <row r="309" spans="1:10" x14ac:dyDescent="0.3">
      <c r="A309" t="s">
        <v>427</v>
      </c>
      <c r="B309" t="s">
        <v>5105</v>
      </c>
      <c r="C309" t="s">
        <v>5105</v>
      </c>
      <c r="D309" s="26" t="s">
        <v>5652</v>
      </c>
      <c r="E309">
        <v>2</v>
      </c>
      <c r="F309">
        <v>46</v>
      </c>
      <c r="G309" s="25">
        <v>0.18157894736842103</v>
      </c>
      <c r="H309">
        <v>253.33333333333334</v>
      </c>
      <c r="I309" s="24">
        <v>207.33333333333331</v>
      </c>
      <c r="J309" s="25">
        <v>0.81842105263157883</v>
      </c>
    </row>
    <row r="310" spans="1:10" x14ac:dyDescent="0.3">
      <c r="A310" t="s">
        <v>428</v>
      </c>
      <c r="B310" t="s">
        <v>5125</v>
      </c>
      <c r="C310" t="s">
        <v>5125</v>
      </c>
      <c r="D310" s="26" t="s">
        <v>5652</v>
      </c>
      <c r="E310">
        <v>1</v>
      </c>
      <c r="F310">
        <v>0</v>
      </c>
      <c r="G310" s="25">
        <v>0</v>
      </c>
      <c r="H310">
        <v>126.66666666666667</v>
      </c>
      <c r="I310" s="24">
        <v>126.66666666666667</v>
      </c>
      <c r="J310" s="25">
        <v>1</v>
      </c>
    </row>
    <row r="311" spans="1:10" x14ac:dyDescent="0.3">
      <c r="A311" t="s">
        <v>429</v>
      </c>
      <c r="B311" t="s">
        <v>5177</v>
      </c>
      <c r="C311" t="s">
        <v>5106</v>
      </c>
      <c r="D311" s="26" t="s">
        <v>5652</v>
      </c>
      <c r="E311">
        <v>336</v>
      </c>
      <c r="F311">
        <v>18647.313666666672</v>
      </c>
      <c r="G311" s="25">
        <v>0.74663918585251943</v>
      </c>
      <c r="H311">
        <v>25125</v>
      </c>
      <c r="I311" s="24">
        <v>6477.6863333333458</v>
      </c>
      <c r="J311" s="25">
        <v>0.25781836152570531</v>
      </c>
    </row>
    <row r="312" spans="1:10" x14ac:dyDescent="0.3">
      <c r="A312" t="s">
        <v>430</v>
      </c>
      <c r="B312" t="s">
        <v>5177</v>
      </c>
      <c r="C312" t="s">
        <v>5107</v>
      </c>
      <c r="D312" s="26" t="s">
        <v>5652</v>
      </c>
      <c r="E312">
        <v>372</v>
      </c>
      <c r="F312">
        <v>21240.267333333337</v>
      </c>
      <c r="G312" s="25">
        <v>0.77167183772328196</v>
      </c>
      <c r="H312">
        <v>27675</v>
      </c>
      <c r="I312" s="24">
        <v>6434.7326666666813</v>
      </c>
      <c r="J312" s="25">
        <v>0.23251066546221072</v>
      </c>
    </row>
    <row r="313" spans="1:10" x14ac:dyDescent="0.3">
      <c r="A313" t="s">
        <v>431</v>
      </c>
      <c r="B313" t="s">
        <v>5105</v>
      </c>
      <c r="C313" t="s">
        <v>5105</v>
      </c>
      <c r="D313" s="26" t="s">
        <v>5652</v>
      </c>
      <c r="E313">
        <v>326</v>
      </c>
      <c r="F313">
        <v>18253.242666666658</v>
      </c>
      <c r="G313" s="25">
        <v>0.76293595262974534</v>
      </c>
      <c r="H313">
        <v>23925</v>
      </c>
      <c r="I313" s="24">
        <v>5671.7573333333376</v>
      </c>
      <c r="J313" s="25">
        <v>0.23706404737025444</v>
      </c>
    </row>
    <row r="314" spans="1:10" x14ac:dyDescent="0.3">
      <c r="A314" t="s">
        <v>432</v>
      </c>
      <c r="B314" t="s">
        <v>5111</v>
      </c>
      <c r="C314" t="s">
        <v>5155</v>
      </c>
      <c r="D314" s="26" t="s">
        <v>5652</v>
      </c>
      <c r="E314">
        <v>268</v>
      </c>
      <c r="F314">
        <v>15739.892999999998</v>
      </c>
      <c r="G314" s="25">
        <v>0.79194430188679232</v>
      </c>
      <c r="H314">
        <v>19950</v>
      </c>
      <c r="I314" s="24">
        <v>4210.1069999999927</v>
      </c>
      <c r="J314" s="25">
        <v>0.21103293233082671</v>
      </c>
    </row>
    <row r="315" spans="1:10" x14ac:dyDescent="0.3">
      <c r="A315" t="s">
        <v>433</v>
      </c>
      <c r="B315" t="s">
        <v>5111</v>
      </c>
      <c r="C315" t="s">
        <v>5130</v>
      </c>
      <c r="D315" s="26" t="s">
        <v>5652</v>
      </c>
      <c r="E315">
        <v>158</v>
      </c>
      <c r="F315">
        <v>9572.5839999999971</v>
      </c>
      <c r="G315" s="25">
        <v>0.80781299578059051</v>
      </c>
      <c r="H315">
        <v>11850</v>
      </c>
      <c r="I315" s="24">
        <v>2277.4160000000006</v>
      </c>
      <c r="J315" s="25">
        <v>0.19218700421940935</v>
      </c>
    </row>
    <row r="316" spans="1:10" x14ac:dyDescent="0.3">
      <c r="A316" t="s">
        <v>434</v>
      </c>
      <c r="B316" t="s">
        <v>5104</v>
      </c>
      <c r="C316" t="s">
        <v>5104</v>
      </c>
      <c r="D316" s="26" t="s">
        <v>5652</v>
      </c>
      <c r="E316">
        <v>154</v>
      </c>
      <c r="F316">
        <v>8384.8920000000016</v>
      </c>
      <c r="G316" s="25">
        <v>0.72596467532467546</v>
      </c>
      <c r="H316">
        <v>11550</v>
      </c>
      <c r="I316" s="24">
        <v>3165.1079999999974</v>
      </c>
      <c r="J316" s="25">
        <v>0.27403532467532443</v>
      </c>
    </row>
    <row r="317" spans="1:10" x14ac:dyDescent="0.3">
      <c r="A317" t="s">
        <v>435</v>
      </c>
      <c r="B317" t="s">
        <v>5177</v>
      </c>
      <c r="C317" t="s">
        <v>5106</v>
      </c>
      <c r="D317" s="26" t="s">
        <v>5652</v>
      </c>
      <c r="E317">
        <v>223</v>
      </c>
      <c r="F317">
        <v>12447.094333333336</v>
      </c>
      <c r="G317" s="25">
        <v>0.75436935353535373</v>
      </c>
      <c r="H317">
        <v>16500</v>
      </c>
      <c r="I317" s="24">
        <v>4052.9056666666615</v>
      </c>
      <c r="J317" s="25">
        <v>0.24563064646464616</v>
      </c>
    </row>
    <row r="318" spans="1:10" x14ac:dyDescent="0.3">
      <c r="A318" t="s">
        <v>436</v>
      </c>
      <c r="B318" t="s">
        <v>5177</v>
      </c>
      <c r="C318" t="s">
        <v>5107</v>
      </c>
      <c r="D318" s="26" t="s">
        <v>5652</v>
      </c>
      <c r="E318">
        <v>115</v>
      </c>
      <c r="F318">
        <v>5525.476999999998</v>
      </c>
      <c r="G318" s="25">
        <v>0.6577948809523807</v>
      </c>
      <c r="H318">
        <v>8400</v>
      </c>
      <c r="I318" s="24">
        <v>2874.5229999999979</v>
      </c>
      <c r="J318" s="25">
        <v>0.3422051190476188</v>
      </c>
    </row>
    <row r="319" spans="1:10" x14ac:dyDescent="0.3">
      <c r="A319" t="s">
        <v>437</v>
      </c>
      <c r="B319" t="s">
        <v>5105</v>
      </c>
      <c r="C319" t="s">
        <v>5105</v>
      </c>
      <c r="D319" s="26" t="s">
        <v>5652</v>
      </c>
      <c r="E319">
        <v>194</v>
      </c>
      <c r="F319">
        <v>11683.39866666667</v>
      </c>
      <c r="G319" s="25">
        <v>0.80714325849165247</v>
      </c>
      <c r="H319">
        <v>14475</v>
      </c>
      <c r="I319" s="24">
        <v>2791.6013333333349</v>
      </c>
      <c r="J319" s="25">
        <v>0.19285674150834783</v>
      </c>
    </row>
    <row r="320" spans="1:10" x14ac:dyDescent="0.3">
      <c r="A320" t="s">
        <v>438</v>
      </c>
      <c r="B320" t="s">
        <v>5111</v>
      </c>
      <c r="C320" t="s">
        <v>5155</v>
      </c>
      <c r="D320" s="26" t="s">
        <v>5652</v>
      </c>
      <c r="E320">
        <v>158</v>
      </c>
      <c r="F320">
        <v>9309.6666666666679</v>
      </c>
      <c r="G320" s="25">
        <v>0.81129992737835888</v>
      </c>
      <c r="H320">
        <v>11550</v>
      </c>
      <c r="I320" s="24">
        <v>2240.3333333333348</v>
      </c>
      <c r="J320" s="25">
        <v>0.1939682539682541</v>
      </c>
    </row>
    <row r="321" spans="1:10" x14ac:dyDescent="0.3">
      <c r="A321" t="s">
        <v>439</v>
      </c>
      <c r="B321" t="s">
        <v>5111</v>
      </c>
      <c r="C321" t="s">
        <v>5130</v>
      </c>
      <c r="D321" s="26" t="s">
        <v>5652</v>
      </c>
      <c r="E321">
        <v>45</v>
      </c>
      <c r="F321">
        <v>2497.1666666666665</v>
      </c>
      <c r="G321" s="25">
        <v>0.73990123456790124</v>
      </c>
      <c r="H321">
        <v>3375</v>
      </c>
      <c r="I321" s="24">
        <v>877.83333333333326</v>
      </c>
      <c r="J321" s="25">
        <v>0.26009876543209876</v>
      </c>
    </row>
    <row r="322" spans="1:10" x14ac:dyDescent="0.3">
      <c r="A322" t="s">
        <v>440</v>
      </c>
      <c r="B322" t="s">
        <v>5104</v>
      </c>
      <c r="C322" t="s">
        <v>5104</v>
      </c>
      <c r="D322" s="26" t="s">
        <v>5652</v>
      </c>
      <c r="E322">
        <v>85</v>
      </c>
      <c r="F322">
        <v>4813.333333333333</v>
      </c>
      <c r="G322" s="25">
        <v>0.77322623828647918</v>
      </c>
      <c r="H322">
        <v>6225</v>
      </c>
      <c r="I322" s="24">
        <v>1411.6666666666667</v>
      </c>
      <c r="J322" s="25">
        <v>0.22677376171352076</v>
      </c>
    </row>
    <row r="323" spans="1:10" x14ac:dyDescent="0.3">
      <c r="A323" t="s">
        <v>441</v>
      </c>
      <c r="B323" t="s">
        <v>5177</v>
      </c>
      <c r="C323" t="s">
        <v>5106</v>
      </c>
      <c r="D323" s="26" t="s">
        <v>5652</v>
      </c>
      <c r="E323">
        <v>187</v>
      </c>
      <c r="F323">
        <v>10712.655999999999</v>
      </c>
      <c r="G323" s="25">
        <v>0.77208331531531527</v>
      </c>
      <c r="H323">
        <v>13875</v>
      </c>
      <c r="I323" s="24">
        <v>3162.3439999999969</v>
      </c>
      <c r="J323" s="25">
        <v>0.22791668468468446</v>
      </c>
    </row>
    <row r="324" spans="1:10" x14ac:dyDescent="0.3">
      <c r="A324" t="s">
        <v>442</v>
      </c>
      <c r="B324" t="s">
        <v>5177</v>
      </c>
      <c r="C324" t="s">
        <v>5107</v>
      </c>
      <c r="D324" s="26" t="s">
        <v>5652</v>
      </c>
      <c r="E324">
        <v>119</v>
      </c>
      <c r="F324">
        <v>7077.3613333333324</v>
      </c>
      <c r="G324" s="25">
        <v>0.80653690408357059</v>
      </c>
      <c r="H324">
        <v>8775</v>
      </c>
      <c r="I324" s="24">
        <v>1697.6386666666676</v>
      </c>
      <c r="J324" s="25">
        <v>0.19346309591642935</v>
      </c>
    </row>
    <row r="325" spans="1:10" x14ac:dyDescent="0.3">
      <c r="A325" t="s">
        <v>443</v>
      </c>
      <c r="B325" t="s">
        <v>5105</v>
      </c>
      <c r="C325" t="s">
        <v>5105</v>
      </c>
      <c r="D325" s="26" t="s">
        <v>5652</v>
      </c>
      <c r="E325">
        <v>148</v>
      </c>
      <c r="F325">
        <v>8967.3480000000018</v>
      </c>
      <c r="G325" s="25">
        <v>0.81336489795918387</v>
      </c>
      <c r="H325">
        <v>11025</v>
      </c>
      <c r="I325" s="24">
        <v>2057.6520000000019</v>
      </c>
      <c r="J325" s="25">
        <v>0.18663510204081649</v>
      </c>
    </row>
    <row r="326" spans="1:10" x14ac:dyDescent="0.3">
      <c r="A326" t="s">
        <v>444</v>
      </c>
      <c r="B326" t="s">
        <v>5111</v>
      </c>
      <c r="C326" t="s">
        <v>5155</v>
      </c>
      <c r="D326" s="26" t="s">
        <v>5652</v>
      </c>
      <c r="E326">
        <v>130</v>
      </c>
      <c r="F326">
        <v>7934</v>
      </c>
      <c r="G326" s="25">
        <v>0.82005167958656333</v>
      </c>
      <c r="H326">
        <v>9675</v>
      </c>
      <c r="I326" s="24">
        <v>1741.000000000002</v>
      </c>
      <c r="J326" s="25">
        <v>0.17994832041343689</v>
      </c>
    </row>
    <row r="327" spans="1:10" x14ac:dyDescent="0.3">
      <c r="A327" t="s">
        <v>445</v>
      </c>
      <c r="B327" t="s">
        <v>5111</v>
      </c>
      <c r="C327" t="s">
        <v>5130</v>
      </c>
      <c r="D327" s="26" t="s">
        <v>5652</v>
      </c>
      <c r="E327">
        <v>64</v>
      </c>
      <c r="F327">
        <v>3809</v>
      </c>
      <c r="G327" s="25">
        <v>0.80613756613756615</v>
      </c>
      <c r="H327">
        <v>4725</v>
      </c>
      <c r="I327" s="24">
        <v>915.99999999999989</v>
      </c>
      <c r="J327" s="25">
        <v>0.19386243386243385</v>
      </c>
    </row>
    <row r="328" spans="1:10" x14ac:dyDescent="0.3">
      <c r="A328" t="s">
        <v>446</v>
      </c>
      <c r="B328" t="s">
        <v>5104</v>
      </c>
      <c r="C328" t="s">
        <v>5104</v>
      </c>
      <c r="D328" s="26" t="s">
        <v>5652</v>
      </c>
      <c r="E328">
        <v>55</v>
      </c>
      <c r="F328">
        <v>3160.666666666667</v>
      </c>
      <c r="G328" s="25">
        <v>0.79513626834381557</v>
      </c>
      <c r="H328">
        <v>3975</v>
      </c>
      <c r="I328" s="24">
        <v>814.33333333333314</v>
      </c>
      <c r="J328" s="25">
        <v>0.20486373165618443</v>
      </c>
    </row>
    <row r="329" spans="1:10" x14ac:dyDescent="0.3">
      <c r="A329" t="s">
        <v>447</v>
      </c>
      <c r="B329" t="s">
        <v>5177</v>
      </c>
      <c r="C329" t="s">
        <v>5106</v>
      </c>
      <c r="D329" s="26" t="s">
        <v>5652</v>
      </c>
      <c r="E329">
        <v>124</v>
      </c>
      <c r="F329">
        <v>6887.6666666666652</v>
      </c>
      <c r="G329" s="25">
        <v>0.75275045537340601</v>
      </c>
      <c r="H329">
        <v>9150</v>
      </c>
      <c r="I329" s="24">
        <v>2262.3333333333339</v>
      </c>
      <c r="J329" s="25">
        <v>0.24724954462659388</v>
      </c>
    </row>
    <row r="330" spans="1:10" x14ac:dyDescent="0.3">
      <c r="A330" t="s">
        <v>448</v>
      </c>
      <c r="B330" t="s">
        <v>5177</v>
      </c>
      <c r="C330" t="s">
        <v>5107</v>
      </c>
      <c r="D330" s="26" t="s">
        <v>5652</v>
      </c>
      <c r="E330">
        <v>79</v>
      </c>
      <c r="F330">
        <v>4619.9999999999991</v>
      </c>
      <c r="G330" s="25">
        <v>0.7797468354430378</v>
      </c>
      <c r="H330">
        <v>5925</v>
      </c>
      <c r="I330" s="24">
        <v>1304.9999999999995</v>
      </c>
      <c r="J330" s="25">
        <v>0.22025316455696195</v>
      </c>
    </row>
    <row r="331" spans="1:10" x14ac:dyDescent="0.3">
      <c r="A331" t="s">
        <v>449</v>
      </c>
      <c r="B331" t="s">
        <v>5105</v>
      </c>
      <c r="C331" t="s">
        <v>5105</v>
      </c>
      <c r="D331" s="26" t="s">
        <v>5652</v>
      </c>
      <c r="E331">
        <v>114</v>
      </c>
      <c r="F331">
        <v>6364.3816666666662</v>
      </c>
      <c r="G331" s="25">
        <v>0.76449029029029025</v>
      </c>
      <c r="H331">
        <v>8400</v>
      </c>
      <c r="I331" s="24">
        <v>2035.618333333334</v>
      </c>
      <c r="J331" s="25">
        <v>0.24233551587301597</v>
      </c>
    </row>
    <row r="332" spans="1:10" x14ac:dyDescent="0.3">
      <c r="A332" t="s">
        <v>450</v>
      </c>
      <c r="B332" t="s">
        <v>5111</v>
      </c>
      <c r="C332" t="s">
        <v>5155</v>
      </c>
      <c r="D332" s="26" t="s">
        <v>5652</v>
      </c>
      <c r="E332">
        <v>82</v>
      </c>
      <c r="F332">
        <v>4279.1666666666652</v>
      </c>
      <c r="G332" s="25">
        <v>0.7043895747599449</v>
      </c>
      <c r="H332">
        <v>6075</v>
      </c>
      <c r="I332" s="24">
        <v>1795.8333333333346</v>
      </c>
      <c r="J332" s="25">
        <v>0.2956104252400551</v>
      </c>
    </row>
    <row r="333" spans="1:10" x14ac:dyDescent="0.3">
      <c r="A333" t="s">
        <v>451</v>
      </c>
      <c r="B333" t="s">
        <v>5111</v>
      </c>
      <c r="C333" t="s">
        <v>5130</v>
      </c>
      <c r="D333" s="26" t="s">
        <v>5652</v>
      </c>
      <c r="E333">
        <v>36</v>
      </c>
      <c r="F333">
        <v>2212.3333333333335</v>
      </c>
      <c r="G333" s="25">
        <v>0.81938271604938273</v>
      </c>
      <c r="H333">
        <v>2700</v>
      </c>
      <c r="I333" s="24">
        <v>487.66666666666669</v>
      </c>
      <c r="J333" s="25">
        <v>0.1806172839506173</v>
      </c>
    </row>
    <row r="334" spans="1:10" x14ac:dyDescent="0.3">
      <c r="A334" t="s">
        <v>452</v>
      </c>
      <c r="B334" t="s">
        <v>5104</v>
      </c>
      <c r="C334" t="s">
        <v>5104</v>
      </c>
      <c r="D334" s="26" t="s">
        <v>5652</v>
      </c>
      <c r="E334">
        <v>25</v>
      </c>
      <c r="F334">
        <v>1477</v>
      </c>
      <c r="G334" s="25">
        <v>0.78773333333333329</v>
      </c>
      <c r="H334">
        <v>1875</v>
      </c>
      <c r="I334" s="24">
        <v>398.00000000000006</v>
      </c>
      <c r="J334" s="25">
        <v>0.21226666666666669</v>
      </c>
    </row>
    <row r="335" spans="1:10" x14ac:dyDescent="0.3">
      <c r="A335" t="s">
        <v>453</v>
      </c>
      <c r="B335" t="s">
        <v>5177</v>
      </c>
      <c r="C335" t="s">
        <v>5106</v>
      </c>
      <c r="D335" s="26" t="s">
        <v>5652</v>
      </c>
      <c r="E335">
        <v>63</v>
      </c>
      <c r="F335">
        <v>3945.8333333333335</v>
      </c>
      <c r="G335" s="25">
        <v>0.83509700176366841</v>
      </c>
      <c r="H335">
        <v>4725</v>
      </c>
      <c r="I335" s="24">
        <v>779.1666666666664</v>
      </c>
      <c r="J335" s="25">
        <v>0.1649029982363315</v>
      </c>
    </row>
    <row r="336" spans="1:10" x14ac:dyDescent="0.3">
      <c r="A336" t="s">
        <v>454</v>
      </c>
      <c r="B336" t="s">
        <v>5177</v>
      </c>
      <c r="C336" t="s">
        <v>5107</v>
      </c>
      <c r="D336" s="26" t="s">
        <v>5652</v>
      </c>
      <c r="E336">
        <v>36</v>
      </c>
      <c r="F336">
        <v>2019.5</v>
      </c>
      <c r="G336" s="25">
        <v>0.76933333333333331</v>
      </c>
      <c r="H336">
        <v>2625</v>
      </c>
      <c r="I336" s="24">
        <v>605.5</v>
      </c>
      <c r="J336" s="25">
        <v>0.23066666666666666</v>
      </c>
    </row>
    <row r="337" spans="1:10" x14ac:dyDescent="0.3">
      <c r="A337" t="s">
        <v>455</v>
      </c>
      <c r="B337" t="s">
        <v>5105</v>
      </c>
      <c r="C337" t="s">
        <v>5105</v>
      </c>
      <c r="D337" s="26" t="s">
        <v>5652</v>
      </c>
      <c r="E337">
        <v>26</v>
      </c>
      <c r="F337">
        <v>1551.5</v>
      </c>
      <c r="G337" s="25">
        <v>0.79564102564102568</v>
      </c>
      <c r="H337">
        <v>1950</v>
      </c>
      <c r="I337" s="24">
        <v>398.50000000000006</v>
      </c>
      <c r="J337" s="25">
        <v>0.20435897435897438</v>
      </c>
    </row>
    <row r="338" spans="1:10" x14ac:dyDescent="0.3">
      <c r="A338" t="s">
        <v>456</v>
      </c>
      <c r="B338" t="s">
        <v>5111</v>
      </c>
      <c r="C338" t="s">
        <v>5155</v>
      </c>
      <c r="D338" s="26" t="s">
        <v>5652</v>
      </c>
      <c r="E338">
        <v>32</v>
      </c>
      <c r="F338">
        <v>2024.3333333333333</v>
      </c>
      <c r="G338" s="25">
        <v>0.84347222222222218</v>
      </c>
      <c r="H338">
        <v>2400</v>
      </c>
      <c r="I338" s="24">
        <v>375.66666666666674</v>
      </c>
      <c r="J338" s="25">
        <v>0.15652777777777782</v>
      </c>
    </row>
    <row r="339" spans="1:10" x14ac:dyDescent="0.3">
      <c r="A339" t="s">
        <v>457</v>
      </c>
      <c r="B339" t="s">
        <v>5111</v>
      </c>
      <c r="C339" t="s">
        <v>5130</v>
      </c>
      <c r="D339" s="26" t="s">
        <v>5652</v>
      </c>
      <c r="E339">
        <v>41</v>
      </c>
      <c r="F339">
        <v>2574.3333333333335</v>
      </c>
      <c r="G339" s="25">
        <v>0.85811111111111116</v>
      </c>
      <c r="H339">
        <v>3000</v>
      </c>
      <c r="I339" s="24">
        <v>425.66666666666669</v>
      </c>
      <c r="J339" s="25">
        <v>0.1418888888888889</v>
      </c>
    </row>
    <row r="340" spans="1:10" x14ac:dyDescent="0.3">
      <c r="A340" t="s">
        <v>458</v>
      </c>
      <c r="B340" t="s">
        <v>5104</v>
      </c>
      <c r="C340" t="s">
        <v>5104</v>
      </c>
      <c r="D340" s="26" t="s">
        <v>5652</v>
      </c>
      <c r="E340">
        <v>11</v>
      </c>
      <c r="F340">
        <v>669.66666666666663</v>
      </c>
      <c r="G340" s="25">
        <v>0.81171717171717173</v>
      </c>
      <c r="H340">
        <v>825</v>
      </c>
      <c r="I340" s="24">
        <v>155.33333333333331</v>
      </c>
      <c r="J340" s="25">
        <v>0.18828282828282825</v>
      </c>
    </row>
    <row r="341" spans="1:10" x14ac:dyDescent="0.3">
      <c r="A341" t="s">
        <v>459</v>
      </c>
      <c r="B341" t="s">
        <v>5177</v>
      </c>
      <c r="C341" t="s">
        <v>5106</v>
      </c>
      <c r="D341" s="26" t="s">
        <v>5652</v>
      </c>
      <c r="E341">
        <v>57</v>
      </c>
      <c r="F341">
        <v>3452.0556666666662</v>
      </c>
      <c r="G341" s="25">
        <v>0.80749840155945407</v>
      </c>
      <c r="H341">
        <v>4275</v>
      </c>
      <c r="I341" s="24">
        <v>822.94433333333325</v>
      </c>
      <c r="J341" s="25">
        <v>0.19250159844054579</v>
      </c>
    </row>
    <row r="342" spans="1:10" x14ac:dyDescent="0.3">
      <c r="A342" t="s">
        <v>460</v>
      </c>
      <c r="B342" t="s">
        <v>5177</v>
      </c>
      <c r="C342" t="s">
        <v>5107</v>
      </c>
      <c r="D342" s="26" t="s">
        <v>5652</v>
      </c>
      <c r="E342">
        <v>48</v>
      </c>
      <c r="F342">
        <v>2683.7976666666668</v>
      </c>
      <c r="G342" s="25">
        <v>0.77791236714975853</v>
      </c>
      <c r="H342">
        <v>3600</v>
      </c>
      <c r="I342" s="24">
        <v>916.20233333333329</v>
      </c>
      <c r="J342" s="25">
        <v>0.25450064814814816</v>
      </c>
    </row>
    <row r="343" spans="1:10" x14ac:dyDescent="0.3">
      <c r="A343" t="s">
        <v>461</v>
      </c>
      <c r="B343" t="s">
        <v>5105</v>
      </c>
      <c r="C343" t="s">
        <v>5105</v>
      </c>
      <c r="D343" s="26" t="s">
        <v>5652</v>
      </c>
      <c r="E343">
        <v>22</v>
      </c>
      <c r="F343">
        <v>1007.6666666666666</v>
      </c>
      <c r="G343" s="25">
        <v>0.61070707070707064</v>
      </c>
      <c r="H343">
        <v>1650</v>
      </c>
      <c r="I343" s="24">
        <v>642.33333333333314</v>
      </c>
      <c r="J343" s="25">
        <v>0.38929292929292919</v>
      </c>
    </row>
    <row r="344" spans="1:10" x14ac:dyDescent="0.3">
      <c r="A344" t="s">
        <v>462</v>
      </c>
      <c r="B344" t="s">
        <v>5111</v>
      </c>
      <c r="C344" t="s">
        <v>5155</v>
      </c>
      <c r="D344" s="26" t="s">
        <v>5652</v>
      </c>
      <c r="E344">
        <v>18</v>
      </c>
      <c r="F344">
        <v>896.16666666666663</v>
      </c>
      <c r="G344" s="25">
        <v>0.66382716049382717</v>
      </c>
      <c r="H344">
        <v>1350</v>
      </c>
      <c r="I344" s="24">
        <v>453.83333333333331</v>
      </c>
      <c r="J344" s="25">
        <v>0.33617283950617283</v>
      </c>
    </row>
    <row r="345" spans="1:10" x14ac:dyDescent="0.3">
      <c r="A345" t="s">
        <v>463</v>
      </c>
      <c r="B345" t="s">
        <v>5111</v>
      </c>
      <c r="C345" t="s">
        <v>5130</v>
      </c>
      <c r="D345" s="26" t="s">
        <v>5652</v>
      </c>
      <c r="E345">
        <v>37</v>
      </c>
      <c r="F345">
        <v>2165.8496666666665</v>
      </c>
      <c r="G345" s="25">
        <v>0.78048636636636626</v>
      </c>
      <c r="H345">
        <v>2775</v>
      </c>
      <c r="I345" s="24">
        <v>609.15033333333326</v>
      </c>
      <c r="J345" s="25">
        <v>0.2195136336336336</v>
      </c>
    </row>
    <row r="346" spans="1:10" x14ac:dyDescent="0.3">
      <c r="A346" t="s">
        <v>464</v>
      </c>
      <c r="B346" t="s">
        <v>5104</v>
      </c>
      <c r="C346" t="s">
        <v>5104</v>
      </c>
      <c r="D346" s="26" t="s">
        <v>5652</v>
      </c>
      <c r="E346">
        <v>7</v>
      </c>
      <c r="F346">
        <v>450</v>
      </c>
      <c r="G346" s="25">
        <v>0.8571428571428571</v>
      </c>
      <c r="H346">
        <v>525</v>
      </c>
      <c r="I346" s="24">
        <v>75</v>
      </c>
      <c r="J346" s="25">
        <v>0.14285714285714285</v>
      </c>
    </row>
    <row r="347" spans="1:10" x14ac:dyDescent="0.3">
      <c r="A347" t="s">
        <v>465</v>
      </c>
      <c r="B347" t="s">
        <v>5177</v>
      </c>
      <c r="C347" t="s">
        <v>5106</v>
      </c>
      <c r="D347" s="26" t="s">
        <v>5652</v>
      </c>
      <c r="E347">
        <v>189</v>
      </c>
      <c r="F347">
        <v>10592.773666666671</v>
      </c>
      <c r="G347" s="25">
        <v>0.76759229468599066</v>
      </c>
      <c r="H347">
        <v>13875</v>
      </c>
      <c r="I347" s="24">
        <v>3282.2263333333285</v>
      </c>
      <c r="J347" s="25">
        <v>0.23655685285285249</v>
      </c>
    </row>
    <row r="348" spans="1:10" x14ac:dyDescent="0.3">
      <c r="A348" t="s">
        <v>466</v>
      </c>
      <c r="B348" t="s">
        <v>5177</v>
      </c>
      <c r="C348" t="s">
        <v>5107</v>
      </c>
      <c r="D348" s="26" t="s">
        <v>5652</v>
      </c>
      <c r="E348">
        <v>119</v>
      </c>
      <c r="F348">
        <v>6550.5476666666646</v>
      </c>
      <c r="G348" s="25">
        <v>0.75293651340996148</v>
      </c>
      <c r="H348">
        <v>8700</v>
      </c>
      <c r="I348" s="24">
        <v>2149.4523333333354</v>
      </c>
      <c r="J348" s="25">
        <v>0.24706348659003854</v>
      </c>
    </row>
    <row r="349" spans="1:10" x14ac:dyDescent="0.3">
      <c r="A349" t="s">
        <v>467</v>
      </c>
      <c r="B349" t="s">
        <v>5105</v>
      </c>
      <c r="C349" t="s">
        <v>5105</v>
      </c>
      <c r="D349" s="26" t="s">
        <v>5652</v>
      </c>
      <c r="E349">
        <v>187</v>
      </c>
      <c r="F349">
        <v>10673.625666666674</v>
      </c>
      <c r="G349" s="25">
        <v>0.77345113526570097</v>
      </c>
      <c r="H349">
        <v>13800</v>
      </c>
      <c r="I349" s="24">
        <v>3126.3743333333277</v>
      </c>
      <c r="J349" s="25">
        <v>0.22654886473429911</v>
      </c>
    </row>
    <row r="350" spans="1:10" x14ac:dyDescent="0.3">
      <c r="A350" t="s">
        <v>468</v>
      </c>
      <c r="B350" t="s">
        <v>5111</v>
      </c>
      <c r="C350" t="s">
        <v>5155</v>
      </c>
      <c r="D350" s="26" t="s">
        <v>5652</v>
      </c>
      <c r="E350">
        <v>156</v>
      </c>
      <c r="F350">
        <v>9199.1836666666695</v>
      </c>
      <c r="G350" s="25">
        <v>0.80167177923021082</v>
      </c>
      <c r="H350">
        <v>11475</v>
      </c>
      <c r="I350" s="24">
        <v>2275.816333333335</v>
      </c>
      <c r="J350" s="25">
        <v>0.19832822076978954</v>
      </c>
    </row>
    <row r="351" spans="1:10" x14ac:dyDescent="0.3">
      <c r="A351" t="s">
        <v>469</v>
      </c>
      <c r="B351" t="s">
        <v>5111</v>
      </c>
      <c r="C351" t="s">
        <v>5130</v>
      </c>
      <c r="D351" s="26" t="s">
        <v>5652</v>
      </c>
      <c r="E351">
        <v>46</v>
      </c>
      <c r="F351">
        <v>2887.788</v>
      </c>
      <c r="G351" s="25">
        <v>0.83704000000000001</v>
      </c>
      <c r="H351">
        <v>3450</v>
      </c>
      <c r="I351" s="24">
        <v>562.21199999999999</v>
      </c>
      <c r="J351" s="25">
        <v>0.16295999999999999</v>
      </c>
    </row>
    <row r="352" spans="1:10" x14ac:dyDescent="0.3">
      <c r="A352" t="s">
        <v>470</v>
      </c>
      <c r="B352" t="s">
        <v>5104</v>
      </c>
      <c r="C352" t="s">
        <v>5104</v>
      </c>
      <c r="D352" s="26" t="s">
        <v>5652</v>
      </c>
      <c r="E352">
        <v>55</v>
      </c>
      <c r="F352">
        <v>2918.5033333333336</v>
      </c>
      <c r="G352" s="25">
        <v>0.7206181069958848</v>
      </c>
      <c r="H352">
        <v>4050</v>
      </c>
      <c r="I352" s="24">
        <v>1131.4966666666662</v>
      </c>
      <c r="J352" s="25">
        <v>0.27938189300411509</v>
      </c>
    </row>
    <row r="353" spans="1:10" x14ac:dyDescent="0.3">
      <c r="A353" t="s">
        <v>471</v>
      </c>
      <c r="B353" t="s">
        <v>5177</v>
      </c>
      <c r="C353" t="s">
        <v>5106</v>
      </c>
      <c r="D353" s="26" t="s">
        <v>5652</v>
      </c>
      <c r="E353">
        <v>332</v>
      </c>
      <c r="F353">
        <v>17785.592666666656</v>
      </c>
      <c r="G353" s="25">
        <v>0.71765293413495768</v>
      </c>
      <c r="H353">
        <v>24858</v>
      </c>
      <c r="I353" s="24">
        <v>7072.4073333333463</v>
      </c>
      <c r="J353" s="25">
        <v>0.28451232332984738</v>
      </c>
    </row>
    <row r="354" spans="1:10" x14ac:dyDescent="0.3">
      <c r="A354" t="s">
        <v>472</v>
      </c>
      <c r="B354" t="s">
        <v>5177</v>
      </c>
      <c r="C354" t="s">
        <v>5107</v>
      </c>
      <c r="D354" s="26" t="s">
        <v>5652</v>
      </c>
      <c r="E354">
        <v>106</v>
      </c>
      <c r="F354">
        <v>4967.5</v>
      </c>
      <c r="G354" s="25">
        <v>0.63685897435897432</v>
      </c>
      <c r="H354">
        <v>7950</v>
      </c>
      <c r="I354" s="24">
        <v>2982.4999999999986</v>
      </c>
      <c r="J354" s="25">
        <v>0.37515723270440232</v>
      </c>
    </row>
    <row r="355" spans="1:10" x14ac:dyDescent="0.3">
      <c r="A355" t="s">
        <v>473</v>
      </c>
      <c r="B355" t="s">
        <v>5105</v>
      </c>
      <c r="C355" t="s">
        <v>5105</v>
      </c>
      <c r="D355" s="26" t="s">
        <v>5652</v>
      </c>
      <c r="E355">
        <v>321</v>
      </c>
      <c r="F355">
        <v>18675.669333333331</v>
      </c>
      <c r="G355" s="25">
        <v>0.77572873658705421</v>
      </c>
      <c r="H355">
        <v>24075</v>
      </c>
      <c r="I355" s="24">
        <v>5399.3306666666658</v>
      </c>
      <c r="J355" s="25">
        <v>0.22427126341294562</v>
      </c>
    </row>
    <row r="356" spans="1:10" x14ac:dyDescent="0.3">
      <c r="A356" t="s">
        <v>474</v>
      </c>
      <c r="B356" t="s">
        <v>5111</v>
      </c>
      <c r="C356" t="s">
        <v>5155</v>
      </c>
      <c r="D356" s="26" t="s">
        <v>5652</v>
      </c>
      <c r="E356">
        <v>150</v>
      </c>
      <c r="F356">
        <v>8961.7500000000055</v>
      </c>
      <c r="G356" s="25">
        <v>0.79660000000000053</v>
      </c>
      <c r="H356">
        <v>11250</v>
      </c>
      <c r="I356" s="24">
        <v>2288.2499999999982</v>
      </c>
      <c r="J356" s="25">
        <v>0.20339999999999983</v>
      </c>
    </row>
    <row r="357" spans="1:10" x14ac:dyDescent="0.3">
      <c r="A357" t="s">
        <v>475</v>
      </c>
      <c r="B357" t="s">
        <v>5111</v>
      </c>
      <c r="C357" t="s">
        <v>5130</v>
      </c>
      <c r="D357" s="26" t="s">
        <v>5652</v>
      </c>
      <c r="E357">
        <v>13</v>
      </c>
      <c r="F357">
        <v>824.66666666666674</v>
      </c>
      <c r="G357" s="25">
        <v>0.84581196581196594</v>
      </c>
      <c r="H357">
        <v>975</v>
      </c>
      <c r="I357" s="24">
        <v>150.33333333333334</v>
      </c>
      <c r="J357" s="25">
        <v>0.1541880341880342</v>
      </c>
    </row>
    <row r="358" spans="1:10" x14ac:dyDescent="0.3">
      <c r="A358" t="s">
        <v>476</v>
      </c>
      <c r="B358" t="s">
        <v>5104</v>
      </c>
      <c r="C358" t="s">
        <v>5104</v>
      </c>
      <c r="D358" s="26" t="s">
        <v>5652</v>
      </c>
      <c r="E358">
        <v>135</v>
      </c>
      <c r="F358">
        <v>7892.654333333332</v>
      </c>
      <c r="G358" s="25">
        <v>0.77952141563785993</v>
      </c>
      <c r="H358">
        <v>10125</v>
      </c>
      <c r="I358" s="24">
        <v>2232.3456666666661</v>
      </c>
      <c r="J358" s="25">
        <v>0.22047858436213988</v>
      </c>
    </row>
    <row r="359" spans="1:10" x14ac:dyDescent="0.3">
      <c r="A359" t="s">
        <v>477</v>
      </c>
      <c r="B359" t="s">
        <v>5177</v>
      </c>
      <c r="C359" t="s">
        <v>5106</v>
      </c>
      <c r="D359" s="26" t="s">
        <v>5652</v>
      </c>
      <c r="E359">
        <v>369</v>
      </c>
      <c r="F359">
        <v>19656.50433333332</v>
      </c>
      <c r="G359" s="25">
        <v>0.71413276415379912</v>
      </c>
      <c r="H359">
        <v>27600</v>
      </c>
      <c r="I359" s="24">
        <v>7943.4956666666803</v>
      </c>
      <c r="J359" s="25">
        <v>0.28780781400966232</v>
      </c>
    </row>
    <row r="360" spans="1:10" x14ac:dyDescent="0.3">
      <c r="A360" t="s">
        <v>478</v>
      </c>
      <c r="B360" t="s">
        <v>5177</v>
      </c>
      <c r="C360" t="s">
        <v>5107</v>
      </c>
      <c r="D360" s="26" t="s">
        <v>5652</v>
      </c>
      <c r="E360">
        <v>122</v>
      </c>
      <c r="F360">
        <v>6539.3333333333339</v>
      </c>
      <c r="G360" s="25">
        <v>0.7146812386156649</v>
      </c>
      <c r="H360">
        <v>9150</v>
      </c>
      <c r="I360" s="24">
        <v>2610.6666666666629</v>
      </c>
      <c r="J360" s="25">
        <v>0.28531876138433476</v>
      </c>
    </row>
    <row r="361" spans="1:10" x14ac:dyDescent="0.3">
      <c r="A361" t="s">
        <v>479</v>
      </c>
      <c r="B361" t="s">
        <v>5105</v>
      </c>
      <c r="C361" t="s">
        <v>5105</v>
      </c>
      <c r="D361" s="26" t="s">
        <v>5652</v>
      </c>
      <c r="E361">
        <v>356</v>
      </c>
      <c r="F361">
        <v>21477.242999999999</v>
      </c>
      <c r="G361" s="25">
        <v>0.80918968916797485</v>
      </c>
      <c r="H361">
        <v>26541.666666666668</v>
      </c>
      <c r="I361" s="24">
        <v>5064.4236666666684</v>
      </c>
      <c r="J361" s="25">
        <v>0.19081031083202518</v>
      </c>
    </row>
    <row r="362" spans="1:10" x14ac:dyDescent="0.3">
      <c r="A362" t="s">
        <v>480</v>
      </c>
      <c r="B362" t="s">
        <v>5111</v>
      </c>
      <c r="C362" t="s">
        <v>5155</v>
      </c>
      <c r="D362" s="26" t="s">
        <v>5652</v>
      </c>
      <c r="E362">
        <v>183</v>
      </c>
      <c r="F362">
        <v>11031.579333333331</v>
      </c>
      <c r="G362" s="25">
        <v>0.80817431013430996</v>
      </c>
      <c r="H362">
        <v>13650</v>
      </c>
      <c r="I362" s="24">
        <v>2618.4206666666655</v>
      </c>
      <c r="J362" s="25">
        <v>0.19182568986568979</v>
      </c>
    </row>
    <row r="363" spans="1:10" x14ac:dyDescent="0.3">
      <c r="A363" t="s">
        <v>481</v>
      </c>
      <c r="B363" t="s">
        <v>5111</v>
      </c>
      <c r="C363" t="s">
        <v>5130</v>
      </c>
      <c r="D363" s="26" t="s">
        <v>5652</v>
      </c>
      <c r="E363">
        <v>30</v>
      </c>
      <c r="F363">
        <v>1990.3333333333333</v>
      </c>
      <c r="G363" s="25">
        <v>0.8845925925925926</v>
      </c>
      <c r="H363">
        <v>2250</v>
      </c>
      <c r="I363" s="24">
        <v>259.66666666666663</v>
      </c>
      <c r="J363" s="25">
        <v>0.11540740740740739</v>
      </c>
    </row>
    <row r="364" spans="1:10" x14ac:dyDescent="0.3">
      <c r="A364" t="s">
        <v>482</v>
      </c>
      <c r="B364" t="s">
        <v>5104</v>
      </c>
      <c r="C364" t="s">
        <v>5104</v>
      </c>
      <c r="D364" s="26" t="s">
        <v>5652</v>
      </c>
      <c r="E364">
        <v>150</v>
      </c>
      <c r="F364">
        <v>8436.6436666666687</v>
      </c>
      <c r="G364" s="25">
        <v>0.75495692766592115</v>
      </c>
      <c r="H364">
        <v>11175</v>
      </c>
      <c r="I364" s="24">
        <v>2738.3563333333323</v>
      </c>
      <c r="J364" s="25">
        <v>0.24504307233407896</v>
      </c>
    </row>
    <row r="365" spans="1:10" x14ac:dyDescent="0.3">
      <c r="A365" t="s">
        <v>483</v>
      </c>
      <c r="B365" t="s">
        <v>5177</v>
      </c>
      <c r="C365" t="s">
        <v>5106</v>
      </c>
      <c r="D365" s="26" t="s">
        <v>5652</v>
      </c>
      <c r="E365">
        <v>106</v>
      </c>
      <c r="F365">
        <v>5661.3333333333339</v>
      </c>
      <c r="G365" s="25">
        <v>0.74737073707370749</v>
      </c>
      <c r="H365">
        <v>7575</v>
      </c>
      <c r="I365" s="24">
        <v>1913.6666666666665</v>
      </c>
      <c r="J365" s="25">
        <v>0.25262926292629262</v>
      </c>
    </row>
    <row r="366" spans="1:10" x14ac:dyDescent="0.3">
      <c r="A366" t="s">
        <v>484</v>
      </c>
      <c r="B366" t="s">
        <v>5177</v>
      </c>
      <c r="C366" t="s">
        <v>5107</v>
      </c>
      <c r="D366" s="26" t="s">
        <v>5652</v>
      </c>
      <c r="E366">
        <v>37</v>
      </c>
      <c r="F366">
        <v>1959.3333333333333</v>
      </c>
      <c r="G366" s="25">
        <v>0.725679012345679</v>
      </c>
      <c r="H366">
        <v>2700</v>
      </c>
      <c r="I366" s="24">
        <v>740.6666666666664</v>
      </c>
      <c r="J366" s="25">
        <v>0.27432098765432089</v>
      </c>
    </row>
    <row r="367" spans="1:10" x14ac:dyDescent="0.3">
      <c r="A367" t="s">
        <v>485</v>
      </c>
      <c r="B367" t="s">
        <v>5105</v>
      </c>
      <c r="C367" t="s">
        <v>5105</v>
      </c>
      <c r="D367" s="26" t="s">
        <v>5652</v>
      </c>
      <c r="E367">
        <v>58</v>
      </c>
      <c r="F367">
        <v>3440.2820000000002</v>
      </c>
      <c r="G367" s="25">
        <v>0.80474432748538016</v>
      </c>
      <c r="H367">
        <v>4350</v>
      </c>
      <c r="I367" s="24">
        <v>909.71799999999962</v>
      </c>
      <c r="J367" s="25">
        <v>0.2091305747126436</v>
      </c>
    </row>
    <row r="368" spans="1:10" x14ac:dyDescent="0.3">
      <c r="A368" t="s">
        <v>486</v>
      </c>
      <c r="B368" t="s">
        <v>5111</v>
      </c>
      <c r="C368" t="s">
        <v>5155</v>
      </c>
      <c r="D368" s="26" t="s">
        <v>5652</v>
      </c>
      <c r="E368">
        <v>103</v>
      </c>
      <c r="F368">
        <v>6337.6189999999988</v>
      </c>
      <c r="G368" s="25">
        <v>0.83664937293729358</v>
      </c>
      <c r="H368">
        <v>7575</v>
      </c>
      <c r="I368" s="24">
        <v>1237.3810000000017</v>
      </c>
      <c r="J368" s="25">
        <v>0.1633506270627065</v>
      </c>
    </row>
    <row r="369" spans="1:10" x14ac:dyDescent="0.3">
      <c r="A369" t="s">
        <v>487</v>
      </c>
      <c r="B369" t="s">
        <v>5111</v>
      </c>
      <c r="C369" t="s">
        <v>5130</v>
      </c>
      <c r="D369" s="26" t="s">
        <v>5652</v>
      </c>
      <c r="E369">
        <v>55</v>
      </c>
      <c r="F369">
        <v>3106.333333333333</v>
      </c>
      <c r="G369" s="25">
        <v>0.81211328976034847</v>
      </c>
      <c r="H369">
        <v>3825</v>
      </c>
      <c r="I369" s="24">
        <v>718.66666666666674</v>
      </c>
      <c r="J369" s="25">
        <v>0.18788671023965142</v>
      </c>
    </row>
    <row r="370" spans="1:10" x14ac:dyDescent="0.3">
      <c r="A370" t="s">
        <v>488</v>
      </c>
      <c r="B370" t="s">
        <v>5104</v>
      </c>
      <c r="C370" t="s">
        <v>5104</v>
      </c>
      <c r="D370" s="26" t="s">
        <v>5652</v>
      </c>
      <c r="E370">
        <v>38</v>
      </c>
      <c r="F370">
        <v>2325.3333333333339</v>
      </c>
      <c r="G370" s="25">
        <v>0.81590643274853825</v>
      </c>
      <c r="H370">
        <v>2850</v>
      </c>
      <c r="I370" s="24">
        <v>524.66666666666663</v>
      </c>
      <c r="J370" s="25">
        <v>0.18409356725146198</v>
      </c>
    </row>
    <row r="371" spans="1:10" x14ac:dyDescent="0.3">
      <c r="A371" t="s">
        <v>489</v>
      </c>
      <c r="B371" t="s">
        <v>5177</v>
      </c>
      <c r="C371" t="s">
        <v>5106</v>
      </c>
      <c r="D371" s="26" t="s">
        <v>5652</v>
      </c>
      <c r="E371">
        <v>366</v>
      </c>
      <c r="F371">
        <v>20988.991333333321</v>
      </c>
      <c r="G371" s="25">
        <v>0.77521666974453629</v>
      </c>
      <c r="H371">
        <v>27375</v>
      </c>
      <c r="I371" s="24">
        <v>6386.0086666666812</v>
      </c>
      <c r="J371" s="25">
        <v>0.23327885540334908</v>
      </c>
    </row>
    <row r="372" spans="1:10" x14ac:dyDescent="0.3">
      <c r="A372" t="s">
        <v>490</v>
      </c>
      <c r="B372" t="s">
        <v>5177</v>
      </c>
      <c r="C372" t="s">
        <v>5107</v>
      </c>
      <c r="D372" s="26" t="s">
        <v>5652</v>
      </c>
      <c r="E372">
        <v>152</v>
      </c>
      <c r="F372">
        <v>8903.45233333334</v>
      </c>
      <c r="G372" s="25">
        <v>0.78617680647535015</v>
      </c>
      <c r="H372">
        <v>11400</v>
      </c>
      <c r="I372" s="24">
        <v>2496.5476666666677</v>
      </c>
      <c r="J372" s="25">
        <v>0.21899540935672523</v>
      </c>
    </row>
    <row r="373" spans="1:10" x14ac:dyDescent="0.3">
      <c r="A373" t="s">
        <v>491</v>
      </c>
      <c r="B373" t="s">
        <v>5105</v>
      </c>
      <c r="C373" t="s">
        <v>5105</v>
      </c>
      <c r="D373" s="26" t="s">
        <v>5652</v>
      </c>
      <c r="E373">
        <v>345</v>
      </c>
      <c r="F373">
        <v>20371.081666666651</v>
      </c>
      <c r="G373" s="25">
        <v>0.78957680878552905</v>
      </c>
      <c r="H373">
        <v>25800</v>
      </c>
      <c r="I373" s="24">
        <v>5428.9183333333476</v>
      </c>
      <c r="J373" s="25">
        <v>0.21042319121447084</v>
      </c>
    </row>
    <row r="374" spans="1:10" x14ac:dyDescent="0.3">
      <c r="A374" t="s">
        <v>492</v>
      </c>
      <c r="B374" t="s">
        <v>5111</v>
      </c>
      <c r="C374" t="s">
        <v>5155</v>
      </c>
      <c r="D374" s="26" t="s">
        <v>5652</v>
      </c>
      <c r="E374">
        <v>163</v>
      </c>
      <c r="F374">
        <v>10540.775999999998</v>
      </c>
      <c r="G374" s="25">
        <v>0.86223116564417157</v>
      </c>
      <c r="H374">
        <v>12225</v>
      </c>
      <c r="I374" s="24">
        <v>1684.2240000000015</v>
      </c>
      <c r="J374" s="25">
        <v>0.13776883435582835</v>
      </c>
    </row>
    <row r="375" spans="1:10" x14ac:dyDescent="0.3">
      <c r="A375" t="s">
        <v>493</v>
      </c>
      <c r="B375" t="s">
        <v>5111</v>
      </c>
      <c r="C375" t="s">
        <v>5130</v>
      </c>
      <c r="D375" s="26" t="s">
        <v>5652</v>
      </c>
      <c r="E375">
        <v>25</v>
      </c>
      <c r="F375">
        <v>1507.6666666666665</v>
      </c>
      <c r="G375" s="25">
        <v>0.80408888888888885</v>
      </c>
      <c r="H375">
        <v>1875</v>
      </c>
      <c r="I375" s="24">
        <v>367.33333333333337</v>
      </c>
      <c r="J375" s="25">
        <v>0.19591111111111112</v>
      </c>
    </row>
    <row r="376" spans="1:10" x14ac:dyDescent="0.3">
      <c r="A376" t="s">
        <v>494</v>
      </c>
      <c r="B376" t="s">
        <v>5104</v>
      </c>
      <c r="C376" t="s">
        <v>5104</v>
      </c>
      <c r="D376" s="26" t="s">
        <v>5652</v>
      </c>
      <c r="E376">
        <v>140</v>
      </c>
      <c r="F376">
        <v>8495.002666666669</v>
      </c>
      <c r="G376" s="25">
        <v>0.80904787301587322</v>
      </c>
      <c r="H376">
        <v>10500</v>
      </c>
      <c r="I376" s="24">
        <v>2004.9973333333344</v>
      </c>
      <c r="J376" s="25">
        <v>0.19095212698412709</v>
      </c>
    </row>
    <row r="377" spans="1:10" x14ac:dyDescent="0.3">
      <c r="A377" t="s">
        <v>495</v>
      </c>
      <c r="B377" t="s">
        <v>5177</v>
      </c>
      <c r="C377" t="s">
        <v>5106</v>
      </c>
      <c r="D377" s="26" t="s">
        <v>5652</v>
      </c>
      <c r="E377">
        <v>354</v>
      </c>
      <c r="F377">
        <v>20680.00333333333</v>
      </c>
      <c r="G377" s="25">
        <v>0.78111438463959704</v>
      </c>
      <c r="H377">
        <v>26550</v>
      </c>
      <c r="I377" s="24">
        <v>5869.9966666666796</v>
      </c>
      <c r="J377" s="25">
        <v>0.22109215317011977</v>
      </c>
    </row>
    <row r="378" spans="1:10" x14ac:dyDescent="0.3">
      <c r="A378" t="s">
        <v>496</v>
      </c>
      <c r="B378" t="s">
        <v>5177</v>
      </c>
      <c r="C378" t="s">
        <v>5107</v>
      </c>
      <c r="D378" s="26" t="s">
        <v>5652</v>
      </c>
      <c r="E378">
        <v>115</v>
      </c>
      <c r="F378">
        <v>6307.6666666666697</v>
      </c>
      <c r="G378" s="25">
        <v>0.74426745329400235</v>
      </c>
      <c r="H378">
        <v>8475</v>
      </c>
      <c r="I378" s="24">
        <v>2167.3333333333335</v>
      </c>
      <c r="J378" s="25">
        <v>0.25573254670599804</v>
      </c>
    </row>
    <row r="379" spans="1:10" x14ac:dyDescent="0.3">
      <c r="A379" t="s">
        <v>497</v>
      </c>
      <c r="B379" t="s">
        <v>5105</v>
      </c>
      <c r="C379" t="s">
        <v>5105</v>
      </c>
      <c r="D379" s="26" t="s">
        <v>5652</v>
      </c>
      <c r="E379">
        <v>345</v>
      </c>
      <c r="F379">
        <v>20008.728333333329</v>
      </c>
      <c r="G379" s="25">
        <v>0.77328418679549094</v>
      </c>
      <c r="H379">
        <v>25875</v>
      </c>
      <c r="I379" s="24">
        <v>5866.2716666666802</v>
      </c>
      <c r="J379" s="25">
        <v>0.22671581320450937</v>
      </c>
    </row>
    <row r="380" spans="1:10" x14ac:dyDescent="0.3">
      <c r="A380" t="s">
        <v>498</v>
      </c>
      <c r="B380" t="s">
        <v>5111</v>
      </c>
      <c r="C380" t="s">
        <v>5155</v>
      </c>
      <c r="D380" s="26" t="s">
        <v>5652</v>
      </c>
      <c r="E380">
        <v>184</v>
      </c>
      <c r="F380">
        <v>11518.472666666668</v>
      </c>
      <c r="G380" s="25">
        <v>0.83467193236714987</v>
      </c>
      <c r="H380">
        <v>13800</v>
      </c>
      <c r="I380" s="24">
        <v>2281.5273333333334</v>
      </c>
      <c r="J380" s="25">
        <v>0.16532806763285024</v>
      </c>
    </row>
    <row r="381" spans="1:10" x14ac:dyDescent="0.3">
      <c r="A381" t="s">
        <v>499</v>
      </c>
      <c r="B381" t="s">
        <v>5111</v>
      </c>
      <c r="C381" t="s">
        <v>5130</v>
      </c>
      <c r="D381" s="26" t="s">
        <v>5652</v>
      </c>
      <c r="E381">
        <v>13</v>
      </c>
      <c r="F381">
        <v>788.66666666666674</v>
      </c>
      <c r="G381" s="25">
        <v>0.80888888888888899</v>
      </c>
      <c r="H381">
        <v>975</v>
      </c>
      <c r="I381" s="24">
        <v>186.33333333333334</v>
      </c>
      <c r="J381" s="25">
        <v>0.19111111111111112</v>
      </c>
    </row>
    <row r="382" spans="1:10" x14ac:dyDescent="0.3">
      <c r="A382" t="s">
        <v>500</v>
      </c>
      <c r="B382" t="s">
        <v>5104</v>
      </c>
      <c r="C382" t="s">
        <v>5104</v>
      </c>
      <c r="D382" s="26" t="s">
        <v>5652</v>
      </c>
      <c r="E382">
        <v>141</v>
      </c>
      <c r="F382">
        <v>7892.618999999996</v>
      </c>
      <c r="G382" s="25">
        <v>0.75167799999999962</v>
      </c>
      <c r="H382">
        <v>10575</v>
      </c>
      <c r="I382" s="24">
        <v>2682.3809999999962</v>
      </c>
      <c r="J382" s="25">
        <v>0.25365304964538971</v>
      </c>
    </row>
    <row r="383" spans="1:10" x14ac:dyDescent="0.3">
      <c r="A383" t="s">
        <v>501</v>
      </c>
      <c r="B383" t="s">
        <v>5177</v>
      </c>
      <c r="C383" t="s">
        <v>5106</v>
      </c>
      <c r="D383" s="26" t="s">
        <v>5652</v>
      </c>
      <c r="E383">
        <v>373</v>
      </c>
      <c r="F383">
        <v>19294.460000000003</v>
      </c>
      <c r="G383" s="25">
        <v>0.6897036639857016</v>
      </c>
      <c r="H383">
        <v>27975</v>
      </c>
      <c r="I383" s="24">
        <v>8680.53999999999</v>
      </c>
      <c r="J383" s="25">
        <v>0.31029633601429812</v>
      </c>
    </row>
    <row r="384" spans="1:10" x14ac:dyDescent="0.3">
      <c r="A384" t="s">
        <v>502</v>
      </c>
      <c r="B384" t="s">
        <v>5177</v>
      </c>
      <c r="C384" t="s">
        <v>5107</v>
      </c>
      <c r="D384" s="26" t="s">
        <v>5652</v>
      </c>
      <c r="E384">
        <v>127</v>
      </c>
      <c r="F384">
        <v>6728.7230000000036</v>
      </c>
      <c r="G384" s="25">
        <v>0.71773045333333374</v>
      </c>
      <c r="H384">
        <v>9450</v>
      </c>
      <c r="I384" s="24">
        <v>2721.2770000000005</v>
      </c>
      <c r="J384" s="25">
        <v>0.28796582010582017</v>
      </c>
    </row>
    <row r="385" spans="1:10" x14ac:dyDescent="0.3">
      <c r="A385" t="s">
        <v>503</v>
      </c>
      <c r="B385" t="s">
        <v>5105</v>
      </c>
      <c r="C385" t="s">
        <v>5105</v>
      </c>
      <c r="D385" s="26" t="s">
        <v>5652</v>
      </c>
      <c r="E385">
        <v>342</v>
      </c>
      <c r="F385">
        <v>19555.556</v>
      </c>
      <c r="G385" s="25">
        <v>0.76239984405458094</v>
      </c>
      <c r="H385">
        <v>25650</v>
      </c>
      <c r="I385" s="24">
        <v>6094.4440000000086</v>
      </c>
      <c r="J385" s="25">
        <v>0.23760015594541944</v>
      </c>
    </row>
    <row r="386" spans="1:10" x14ac:dyDescent="0.3">
      <c r="A386" t="s">
        <v>504</v>
      </c>
      <c r="B386" t="s">
        <v>5111</v>
      </c>
      <c r="C386" t="s">
        <v>5155</v>
      </c>
      <c r="D386" s="26" t="s">
        <v>5652</v>
      </c>
      <c r="E386">
        <v>160</v>
      </c>
      <c r="F386">
        <v>9668.6489999999994</v>
      </c>
      <c r="G386" s="25">
        <v>0.80572074999999999</v>
      </c>
      <c r="H386">
        <v>12000</v>
      </c>
      <c r="I386" s="24">
        <v>2331.3510000000006</v>
      </c>
      <c r="J386" s="25">
        <v>0.19427925000000004</v>
      </c>
    </row>
    <row r="387" spans="1:10" x14ac:dyDescent="0.3">
      <c r="A387" t="s">
        <v>505</v>
      </c>
      <c r="B387" t="s">
        <v>5111</v>
      </c>
      <c r="C387" t="s">
        <v>5130</v>
      </c>
      <c r="D387" s="26" t="s">
        <v>5652</v>
      </c>
      <c r="E387">
        <v>29</v>
      </c>
      <c r="F387">
        <v>1617.9523333333334</v>
      </c>
      <c r="G387" s="25">
        <v>0.74388613026819927</v>
      </c>
      <c r="H387">
        <v>2175</v>
      </c>
      <c r="I387" s="24">
        <v>557.0476666666666</v>
      </c>
      <c r="J387" s="25">
        <v>0.25611386973180073</v>
      </c>
    </row>
    <row r="388" spans="1:10" x14ac:dyDescent="0.3">
      <c r="A388" t="s">
        <v>506</v>
      </c>
      <c r="B388" t="s">
        <v>5104</v>
      </c>
      <c r="C388" t="s">
        <v>5104</v>
      </c>
      <c r="D388" s="26" t="s">
        <v>5652</v>
      </c>
      <c r="E388">
        <v>138</v>
      </c>
      <c r="F388">
        <v>7473.1479999999983</v>
      </c>
      <c r="G388" s="25">
        <v>0.72204328502415438</v>
      </c>
      <c r="H388">
        <v>10350</v>
      </c>
      <c r="I388" s="24">
        <v>2876.8519999999999</v>
      </c>
      <c r="J388" s="25">
        <v>0.2779567149758454</v>
      </c>
    </row>
    <row r="389" spans="1:10" x14ac:dyDescent="0.3">
      <c r="A389" t="s">
        <v>507</v>
      </c>
      <c r="B389" t="s">
        <v>5177</v>
      </c>
      <c r="C389" t="s">
        <v>5106</v>
      </c>
      <c r="D389" s="26" t="s">
        <v>5652</v>
      </c>
      <c r="E389">
        <v>1</v>
      </c>
      <c r="F389">
        <v>42</v>
      </c>
      <c r="G389" s="25">
        <v>0.56000000000000005</v>
      </c>
      <c r="H389">
        <v>75</v>
      </c>
      <c r="I389" s="24">
        <v>33</v>
      </c>
      <c r="J389" s="25">
        <v>0.44</v>
      </c>
    </row>
    <row r="390" spans="1:10" x14ac:dyDescent="0.3">
      <c r="A390" t="s">
        <v>508</v>
      </c>
      <c r="B390" t="s">
        <v>5177</v>
      </c>
      <c r="C390" t="s">
        <v>5107</v>
      </c>
      <c r="D390" s="26" t="s">
        <v>5652</v>
      </c>
      <c r="E390">
        <v>5</v>
      </c>
      <c r="F390">
        <v>200.33333333333334</v>
      </c>
      <c r="G390" s="25">
        <v>0.53422222222222226</v>
      </c>
      <c r="H390">
        <v>375</v>
      </c>
      <c r="I390" s="24">
        <v>174.66666666666669</v>
      </c>
      <c r="J390" s="25">
        <v>0.46577777777777785</v>
      </c>
    </row>
    <row r="391" spans="1:10" x14ac:dyDescent="0.3">
      <c r="A391" t="s">
        <v>509</v>
      </c>
      <c r="B391" t="s">
        <v>5116</v>
      </c>
      <c r="C391" t="s">
        <v>5116</v>
      </c>
      <c r="D391" s="26" t="s">
        <v>5652</v>
      </c>
      <c r="E391">
        <v>8</v>
      </c>
      <c r="F391">
        <v>522.33333333333337</v>
      </c>
      <c r="G391" s="25">
        <v>0.87055555555555564</v>
      </c>
      <c r="H391">
        <v>600</v>
      </c>
      <c r="I391" s="24">
        <v>77.666666666666657</v>
      </c>
      <c r="J391" s="25">
        <v>0.12944444444444442</v>
      </c>
    </row>
    <row r="392" spans="1:10" x14ac:dyDescent="0.3">
      <c r="A392" t="s">
        <v>510</v>
      </c>
      <c r="B392" t="s">
        <v>5177</v>
      </c>
      <c r="C392" t="s">
        <v>5106</v>
      </c>
      <c r="D392" s="26" t="s">
        <v>5652</v>
      </c>
      <c r="E392">
        <v>357</v>
      </c>
      <c r="F392">
        <v>21529.595333333324</v>
      </c>
      <c r="G392" s="25">
        <v>0.81090754551161293</v>
      </c>
      <c r="H392">
        <v>26700</v>
      </c>
      <c r="I392" s="24">
        <v>5170.4046666666809</v>
      </c>
      <c r="J392" s="25">
        <v>0.19364811485642999</v>
      </c>
    </row>
    <row r="393" spans="1:10" x14ac:dyDescent="0.3">
      <c r="A393" t="s">
        <v>511</v>
      </c>
      <c r="B393" t="s">
        <v>5177</v>
      </c>
      <c r="C393" t="s">
        <v>5107</v>
      </c>
      <c r="D393" s="26" t="s">
        <v>5652</v>
      </c>
      <c r="E393">
        <v>123</v>
      </c>
      <c r="F393">
        <v>7146.9870000000019</v>
      </c>
      <c r="G393" s="25">
        <v>0.78109147540983626</v>
      </c>
      <c r="H393">
        <v>9150</v>
      </c>
      <c r="I393" s="24">
        <v>2003.0130000000008</v>
      </c>
      <c r="J393" s="25">
        <v>0.21890852459016402</v>
      </c>
    </row>
    <row r="394" spans="1:10" x14ac:dyDescent="0.3">
      <c r="A394" t="s">
        <v>512</v>
      </c>
      <c r="B394" t="s">
        <v>5105</v>
      </c>
      <c r="C394" t="s">
        <v>5105</v>
      </c>
      <c r="D394" s="26" t="s">
        <v>5652</v>
      </c>
      <c r="E394">
        <v>325</v>
      </c>
      <c r="F394">
        <v>19349.08300000001</v>
      </c>
      <c r="G394" s="25">
        <v>0.7962585596707823</v>
      </c>
      <c r="H394">
        <v>24300</v>
      </c>
      <c r="I394" s="24">
        <v>4950.9170000000004</v>
      </c>
      <c r="J394" s="25">
        <v>0.20374144032921812</v>
      </c>
    </row>
    <row r="395" spans="1:10" x14ac:dyDescent="0.3">
      <c r="A395" t="s">
        <v>513</v>
      </c>
      <c r="B395" t="s">
        <v>5111</v>
      </c>
      <c r="C395" t="s">
        <v>5111</v>
      </c>
      <c r="D395" s="26" t="s">
        <v>5652</v>
      </c>
      <c r="E395">
        <v>159</v>
      </c>
      <c r="F395">
        <v>9363.352333333336</v>
      </c>
      <c r="G395" s="25">
        <v>0.78518677847659002</v>
      </c>
      <c r="H395">
        <v>11925</v>
      </c>
      <c r="I395" s="24">
        <v>2561.6476666666617</v>
      </c>
      <c r="J395" s="25">
        <v>0.21481322152340979</v>
      </c>
    </row>
    <row r="396" spans="1:10" x14ac:dyDescent="0.3">
      <c r="A396" t="s">
        <v>514</v>
      </c>
      <c r="B396" t="s">
        <v>5116</v>
      </c>
      <c r="C396" t="s">
        <v>5116</v>
      </c>
      <c r="D396" s="26" t="s">
        <v>5652</v>
      </c>
      <c r="E396">
        <v>3</v>
      </c>
      <c r="F396">
        <v>150</v>
      </c>
      <c r="G396" s="25">
        <v>0.66666666666666663</v>
      </c>
      <c r="H396">
        <v>225</v>
      </c>
      <c r="I396" s="24">
        <v>75</v>
      </c>
      <c r="J396" s="25">
        <v>0.33333333333333331</v>
      </c>
    </row>
    <row r="397" spans="1:10" x14ac:dyDescent="0.3">
      <c r="A397" t="s">
        <v>515</v>
      </c>
      <c r="B397" t="s">
        <v>5104</v>
      </c>
      <c r="C397" t="s">
        <v>5104</v>
      </c>
      <c r="D397" s="26" t="s">
        <v>5652</v>
      </c>
      <c r="E397">
        <v>133</v>
      </c>
      <c r="F397">
        <v>8413.713333333335</v>
      </c>
      <c r="G397" s="25">
        <v>0.85635759117896537</v>
      </c>
      <c r="H397">
        <v>9975</v>
      </c>
      <c r="I397" s="24">
        <v>1561.2866666666682</v>
      </c>
      <c r="J397" s="25">
        <v>0.15651996658312464</v>
      </c>
    </row>
    <row r="398" spans="1:10" x14ac:dyDescent="0.3">
      <c r="A398" t="s">
        <v>516</v>
      </c>
      <c r="B398" t="s">
        <v>5177</v>
      </c>
      <c r="C398" t="s">
        <v>5106</v>
      </c>
      <c r="D398" s="26" t="s">
        <v>5652</v>
      </c>
      <c r="E398">
        <v>373</v>
      </c>
      <c r="F398">
        <v>21027.899666666664</v>
      </c>
      <c r="G398" s="25">
        <v>0.75981570611261662</v>
      </c>
      <c r="H398">
        <v>27900</v>
      </c>
      <c r="I398" s="24">
        <v>6872.1003333333429</v>
      </c>
      <c r="J398" s="25">
        <v>0.2463118399044209</v>
      </c>
    </row>
    <row r="399" spans="1:10" x14ac:dyDescent="0.3">
      <c r="A399" t="s">
        <v>517</v>
      </c>
      <c r="B399" t="s">
        <v>5177</v>
      </c>
      <c r="C399" t="s">
        <v>5107</v>
      </c>
      <c r="D399" s="26" t="s">
        <v>5652</v>
      </c>
      <c r="E399">
        <v>136</v>
      </c>
      <c r="F399">
        <v>7569.3333333333348</v>
      </c>
      <c r="G399" s="25">
        <v>0.74209150326797402</v>
      </c>
      <c r="H399">
        <v>10200</v>
      </c>
      <c r="I399" s="24">
        <v>2630.6666666666679</v>
      </c>
      <c r="J399" s="25">
        <v>0.25790849673202626</v>
      </c>
    </row>
    <row r="400" spans="1:10" x14ac:dyDescent="0.3">
      <c r="A400" t="s">
        <v>518</v>
      </c>
      <c r="B400" t="s">
        <v>5105</v>
      </c>
      <c r="C400" t="s">
        <v>5105</v>
      </c>
      <c r="D400" s="26" t="s">
        <v>5652</v>
      </c>
      <c r="E400">
        <v>344</v>
      </c>
      <c r="F400">
        <v>21079.636666666658</v>
      </c>
      <c r="G400" s="25">
        <v>0.82665241830065328</v>
      </c>
      <c r="H400">
        <v>25800</v>
      </c>
      <c r="I400" s="24">
        <v>4720.3633333333264</v>
      </c>
      <c r="J400" s="25">
        <v>0.18295981912144677</v>
      </c>
    </row>
    <row r="401" spans="1:10" x14ac:dyDescent="0.3">
      <c r="A401" t="s">
        <v>519</v>
      </c>
      <c r="B401" t="s">
        <v>5111</v>
      </c>
      <c r="C401" t="s">
        <v>5111</v>
      </c>
      <c r="D401" s="26" t="s">
        <v>5652</v>
      </c>
      <c r="E401">
        <v>168</v>
      </c>
      <c r="F401">
        <v>10164.454</v>
      </c>
      <c r="G401" s="25">
        <v>0.82137002020202021</v>
      </c>
      <c r="H401">
        <v>12600</v>
      </c>
      <c r="I401" s="24">
        <v>2435.5460000000012</v>
      </c>
      <c r="J401" s="25">
        <v>0.19329730158730168</v>
      </c>
    </row>
    <row r="402" spans="1:10" x14ac:dyDescent="0.3">
      <c r="A402" t="s">
        <v>520</v>
      </c>
      <c r="B402" t="s">
        <v>5116</v>
      </c>
      <c r="C402" t="s">
        <v>5116</v>
      </c>
      <c r="D402" s="26" t="s">
        <v>5652</v>
      </c>
      <c r="E402">
        <v>2</v>
      </c>
      <c r="F402">
        <v>150</v>
      </c>
      <c r="G402" s="25">
        <v>1</v>
      </c>
      <c r="H402">
        <v>150</v>
      </c>
      <c r="I402" s="24">
        <v>0</v>
      </c>
      <c r="J402" s="25">
        <v>0</v>
      </c>
    </row>
    <row r="403" spans="1:10" x14ac:dyDescent="0.3">
      <c r="A403" t="s">
        <v>521</v>
      </c>
      <c r="B403" t="s">
        <v>5104</v>
      </c>
      <c r="C403" t="s">
        <v>5104</v>
      </c>
      <c r="D403" s="26" t="s">
        <v>5652</v>
      </c>
      <c r="E403">
        <v>132</v>
      </c>
      <c r="F403">
        <v>8208.1666666666679</v>
      </c>
      <c r="G403" s="25">
        <v>0.84186324786324795</v>
      </c>
      <c r="H403">
        <v>9900</v>
      </c>
      <c r="I403" s="24">
        <v>1691.8333333333337</v>
      </c>
      <c r="J403" s="25">
        <v>0.17089225589225593</v>
      </c>
    </row>
    <row r="404" spans="1:10" x14ac:dyDescent="0.3">
      <c r="A404" t="s">
        <v>522</v>
      </c>
      <c r="B404" t="s">
        <v>5177</v>
      </c>
      <c r="C404" t="s">
        <v>5106</v>
      </c>
      <c r="D404" s="26" t="s">
        <v>5652</v>
      </c>
      <c r="E404">
        <v>9</v>
      </c>
      <c r="F404">
        <v>489.66666666666669</v>
      </c>
      <c r="G404" s="25">
        <v>0.72543209876543213</v>
      </c>
      <c r="H404">
        <v>675</v>
      </c>
      <c r="I404" s="24">
        <v>185.33333333333331</v>
      </c>
      <c r="J404" s="25">
        <v>0.27456790123456787</v>
      </c>
    </row>
    <row r="405" spans="1:10" x14ac:dyDescent="0.3">
      <c r="A405" t="s">
        <v>523</v>
      </c>
      <c r="B405" t="s">
        <v>5177</v>
      </c>
      <c r="C405" t="s">
        <v>5107</v>
      </c>
      <c r="D405" s="26" t="s">
        <v>5652</v>
      </c>
      <c r="E405">
        <v>3</v>
      </c>
      <c r="F405">
        <v>157.33333333333331</v>
      </c>
      <c r="G405" s="25">
        <v>0.69925925925925914</v>
      </c>
      <c r="H405">
        <v>225</v>
      </c>
      <c r="I405" s="24">
        <v>67.666666666666671</v>
      </c>
      <c r="J405" s="25">
        <v>0.30074074074074075</v>
      </c>
    </row>
    <row r="406" spans="1:10" x14ac:dyDescent="0.3">
      <c r="A406" t="s">
        <v>524</v>
      </c>
      <c r="B406" t="s">
        <v>5105</v>
      </c>
      <c r="C406" t="s">
        <v>5105</v>
      </c>
      <c r="D406" s="26" t="s">
        <v>5652</v>
      </c>
      <c r="E406">
        <v>2</v>
      </c>
      <c r="F406">
        <v>150</v>
      </c>
      <c r="G406" s="25">
        <v>1</v>
      </c>
      <c r="H406">
        <v>150</v>
      </c>
      <c r="I406" s="24">
        <v>0</v>
      </c>
      <c r="J406" s="25">
        <v>0</v>
      </c>
    </row>
    <row r="407" spans="1:10" x14ac:dyDescent="0.3">
      <c r="A407" t="s">
        <v>525</v>
      </c>
      <c r="B407" t="s">
        <v>5111</v>
      </c>
      <c r="C407" t="s">
        <v>5111</v>
      </c>
      <c r="D407" s="26" t="s">
        <v>5652</v>
      </c>
      <c r="E407">
        <v>1</v>
      </c>
      <c r="F407">
        <v>0</v>
      </c>
      <c r="G407" s="25">
        <v>0</v>
      </c>
      <c r="H407">
        <v>75</v>
      </c>
      <c r="I407" s="24">
        <v>75</v>
      </c>
      <c r="J407" s="25">
        <v>1</v>
      </c>
    </row>
    <row r="408" spans="1:10" x14ac:dyDescent="0.3">
      <c r="A408" t="s">
        <v>526</v>
      </c>
      <c r="B408" t="s">
        <v>5116</v>
      </c>
      <c r="C408" t="s">
        <v>5116</v>
      </c>
      <c r="D408" s="26" t="s">
        <v>5652</v>
      </c>
      <c r="E408">
        <v>6</v>
      </c>
      <c r="F408">
        <v>342</v>
      </c>
      <c r="G408" s="25">
        <v>0.76</v>
      </c>
      <c r="H408">
        <v>450</v>
      </c>
      <c r="I408" s="24">
        <v>108</v>
      </c>
      <c r="J408" s="25">
        <v>0.24</v>
      </c>
    </row>
    <row r="409" spans="1:10" x14ac:dyDescent="0.3">
      <c r="A409" t="s">
        <v>527</v>
      </c>
      <c r="B409" t="s">
        <v>5177</v>
      </c>
      <c r="C409" t="s">
        <v>5106</v>
      </c>
      <c r="D409" s="26" t="s">
        <v>5652</v>
      </c>
      <c r="E409">
        <v>371</v>
      </c>
      <c r="F409">
        <v>22233.948999999993</v>
      </c>
      <c r="G409" s="25">
        <v>0.80122338738738719</v>
      </c>
      <c r="H409">
        <v>27750</v>
      </c>
      <c r="I409" s="24">
        <v>5516.0510000000158</v>
      </c>
      <c r="J409" s="25">
        <v>0.19877661261261317</v>
      </c>
    </row>
    <row r="410" spans="1:10" x14ac:dyDescent="0.3">
      <c r="A410" t="s">
        <v>528</v>
      </c>
      <c r="B410" t="s">
        <v>5177</v>
      </c>
      <c r="C410" t="s">
        <v>5107</v>
      </c>
      <c r="D410" s="26" t="s">
        <v>5652</v>
      </c>
      <c r="E410">
        <v>125</v>
      </c>
      <c r="F410">
        <v>7623.3236666666662</v>
      </c>
      <c r="G410" s="25">
        <v>0.81971222222222218</v>
      </c>
      <c r="H410">
        <v>9375</v>
      </c>
      <c r="I410" s="24">
        <v>1751.6763333333349</v>
      </c>
      <c r="J410" s="25">
        <v>0.18684547555555572</v>
      </c>
    </row>
    <row r="411" spans="1:10" x14ac:dyDescent="0.3">
      <c r="A411" t="s">
        <v>529</v>
      </c>
      <c r="B411" t="s">
        <v>5105</v>
      </c>
      <c r="C411" t="s">
        <v>5105</v>
      </c>
      <c r="D411" s="26" t="s">
        <v>5652</v>
      </c>
      <c r="E411">
        <v>332</v>
      </c>
      <c r="F411">
        <v>19993.390999999992</v>
      </c>
      <c r="G411" s="25">
        <v>0.80673812694185498</v>
      </c>
      <c r="H411">
        <v>24783</v>
      </c>
      <c r="I411" s="24">
        <v>4789.6090000000013</v>
      </c>
      <c r="J411" s="25">
        <v>0.19326187305814474</v>
      </c>
    </row>
    <row r="412" spans="1:10" x14ac:dyDescent="0.3">
      <c r="A412" t="s">
        <v>530</v>
      </c>
      <c r="B412" t="s">
        <v>5111</v>
      </c>
      <c r="C412" t="s">
        <v>5111</v>
      </c>
      <c r="D412" s="26" t="s">
        <v>5652</v>
      </c>
      <c r="E412">
        <v>173</v>
      </c>
      <c r="F412">
        <v>10116.784666666666</v>
      </c>
      <c r="G412" s="25">
        <v>0.78883311241065623</v>
      </c>
      <c r="H412">
        <v>12900</v>
      </c>
      <c r="I412" s="24">
        <v>2783.2153333333299</v>
      </c>
      <c r="J412" s="25">
        <v>0.2157531266149868</v>
      </c>
    </row>
    <row r="413" spans="1:10" x14ac:dyDescent="0.3">
      <c r="A413" t="s">
        <v>531</v>
      </c>
      <c r="B413" t="s">
        <v>5104</v>
      </c>
      <c r="C413" t="s">
        <v>5104</v>
      </c>
      <c r="D413" s="26" t="s">
        <v>5652</v>
      </c>
      <c r="E413">
        <v>135</v>
      </c>
      <c r="F413">
        <v>8145.3579999999984</v>
      </c>
      <c r="G413" s="25">
        <v>0.80447980246913564</v>
      </c>
      <c r="H413">
        <v>10125</v>
      </c>
      <c r="I413" s="24">
        <v>1979.6420000000014</v>
      </c>
      <c r="J413" s="25">
        <v>0.19552019753086433</v>
      </c>
    </row>
    <row r="414" spans="1:10" x14ac:dyDescent="0.3">
      <c r="A414" t="s">
        <v>532</v>
      </c>
      <c r="B414" t="s">
        <v>5177</v>
      </c>
      <c r="C414" t="s">
        <v>5106</v>
      </c>
      <c r="D414" s="26" t="s">
        <v>5652</v>
      </c>
      <c r="E414">
        <v>386</v>
      </c>
      <c r="F414">
        <v>21706.106999999996</v>
      </c>
      <c r="G414" s="25">
        <v>0.75368427083333323</v>
      </c>
      <c r="H414">
        <v>28950</v>
      </c>
      <c r="I414" s="24">
        <v>7243.8930000000119</v>
      </c>
      <c r="J414" s="25">
        <v>0.25022082901554443</v>
      </c>
    </row>
    <row r="415" spans="1:10" x14ac:dyDescent="0.3">
      <c r="A415" t="s">
        <v>533</v>
      </c>
      <c r="B415" t="s">
        <v>5177</v>
      </c>
      <c r="C415" t="s">
        <v>5107</v>
      </c>
      <c r="D415" s="26" t="s">
        <v>5652</v>
      </c>
      <c r="E415">
        <v>139</v>
      </c>
      <c r="F415">
        <v>6834.6560000000018</v>
      </c>
      <c r="G415" s="25">
        <v>0.66517333333333351</v>
      </c>
      <c r="H415">
        <v>10275</v>
      </c>
      <c r="I415" s="24">
        <v>3440.3439999999969</v>
      </c>
      <c r="J415" s="25">
        <v>0.33482666666666638</v>
      </c>
    </row>
    <row r="416" spans="1:10" x14ac:dyDescent="0.3">
      <c r="A416" t="s">
        <v>534</v>
      </c>
      <c r="B416" t="s">
        <v>5105</v>
      </c>
      <c r="C416" t="s">
        <v>5105</v>
      </c>
      <c r="D416" s="26" t="s">
        <v>5652</v>
      </c>
      <c r="E416">
        <v>335</v>
      </c>
      <c r="F416">
        <v>19791.66166666666</v>
      </c>
      <c r="G416" s="25">
        <v>0.79219459639759815</v>
      </c>
      <c r="H416">
        <v>25133.333333333336</v>
      </c>
      <c r="I416" s="24">
        <v>5341.6716666666825</v>
      </c>
      <c r="J416" s="25">
        <v>0.21253335543766638</v>
      </c>
    </row>
    <row r="417" spans="1:10" x14ac:dyDescent="0.3">
      <c r="A417" t="s">
        <v>535</v>
      </c>
      <c r="B417" t="s">
        <v>5111</v>
      </c>
      <c r="C417" t="s">
        <v>5111</v>
      </c>
      <c r="D417" s="26" t="s">
        <v>5652</v>
      </c>
      <c r="E417">
        <v>176</v>
      </c>
      <c r="F417">
        <v>10831.110333333334</v>
      </c>
      <c r="G417" s="25">
        <v>0.82522745396825403</v>
      </c>
      <c r="H417">
        <v>13200</v>
      </c>
      <c r="I417" s="24">
        <v>2368.889666666666</v>
      </c>
      <c r="J417" s="25">
        <v>0.17946133838383835</v>
      </c>
    </row>
    <row r="418" spans="1:10" x14ac:dyDescent="0.3">
      <c r="A418" t="s">
        <v>536</v>
      </c>
      <c r="B418" t="s">
        <v>5116</v>
      </c>
      <c r="C418" t="s">
        <v>5116</v>
      </c>
      <c r="D418" s="26" t="s">
        <v>5652</v>
      </c>
      <c r="E418">
        <v>5</v>
      </c>
      <c r="F418">
        <v>375</v>
      </c>
      <c r="G418" s="25">
        <v>1</v>
      </c>
      <c r="H418">
        <v>375</v>
      </c>
      <c r="I418" s="24">
        <v>0</v>
      </c>
      <c r="J418" s="25">
        <v>0</v>
      </c>
    </row>
    <row r="419" spans="1:10" x14ac:dyDescent="0.3">
      <c r="A419" t="s">
        <v>537</v>
      </c>
      <c r="B419" t="s">
        <v>5104</v>
      </c>
      <c r="C419" t="s">
        <v>5104</v>
      </c>
      <c r="D419" s="26" t="s">
        <v>5652</v>
      </c>
      <c r="E419">
        <v>141</v>
      </c>
      <c r="F419">
        <v>8113.6459999999997</v>
      </c>
      <c r="G419" s="25">
        <v>0.77272819047619046</v>
      </c>
      <c r="H419">
        <v>10500</v>
      </c>
      <c r="I419" s="24">
        <v>2386.3539999999998</v>
      </c>
      <c r="J419" s="25">
        <v>0.22727180952380951</v>
      </c>
    </row>
    <row r="420" spans="1:10" x14ac:dyDescent="0.3">
      <c r="A420" t="s">
        <v>538</v>
      </c>
      <c r="B420" t="s">
        <v>5177</v>
      </c>
      <c r="C420" t="s">
        <v>5106</v>
      </c>
      <c r="D420" s="26" t="s">
        <v>5652</v>
      </c>
      <c r="E420">
        <v>364</v>
      </c>
      <c r="F420">
        <v>19999.475666666662</v>
      </c>
      <c r="G420" s="25">
        <v>0.74278461157536346</v>
      </c>
      <c r="H420">
        <v>27225</v>
      </c>
      <c r="I420" s="24">
        <v>7225.5243333333483</v>
      </c>
      <c r="J420" s="25">
        <v>0.26540034282216157</v>
      </c>
    </row>
    <row r="421" spans="1:10" x14ac:dyDescent="0.3">
      <c r="A421" t="s">
        <v>539</v>
      </c>
      <c r="B421" t="s">
        <v>5177</v>
      </c>
      <c r="C421" t="s">
        <v>5107</v>
      </c>
      <c r="D421" s="26" t="s">
        <v>5652</v>
      </c>
      <c r="E421">
        <v>127</v>
      </c>
      <c r="F421">
        <v>6374.6590000000006</v>
      </c>
      <c r="G421" s="25">
        <v>0.66925553805774285</v>
      </c>
      <c r="H421">
        <v>9525</v>
      </c>
      <c r="I421" s="24">
        <v>3150.3409999999972</v>
      </c>
      <c r="J421" s="25">
        <v>0.33074446194225693</v>
      </c>
    </row>
    <row r="422" spans="1:10" x14ac:dyDescent="0.3">
      <c r="A422" t="s">
        <v>540</v>
      </c>
      <c r="B422" t="s">
        <v>5105</v>
      </c>
      <c r="C422" t="s">
        <v>5105</v>
      </c>
      <c r="D422" s="26" t="s">
        <v>5652</v>
      </c>
      <c r="E422">
        <v>342</v>
      </c>
      <c r="F422">
        <v>19402.136333333317</v>
      </c>
      <c r="G422" s="25">
        <v>0.76537026955949972</v>
      </c>
      <c r="H422">
        <v>25650</v>
      </c>
      <c r="I422" s="24">
        <v>6247.8636666666844</v>
      </c>
      <c r="J422" s="25">
        <v>0.24358142949967582</v>
      </c>
    </row>
    <row r="423" spans="1:10" x14ac:dyDescent="0.3">
      <c r="A423" t="s">
        <v>541</v>
      </c>
      <c r="B423" t="s">
        <v>5111</v>
      </c>
      <c r="C423" t="s">
        <v>5111</v>
      </c>
      <c r="D423" s="26" t="s">
        <v>5652</v>
      </c>
      <c r="E423">
        <v>183</v>
      </c>
      <c r="F423">
        <v>10837.374333333339</v>
      </c>
      <c r="G423" s="25">
        <v>0.79394683760683804</v>
      </c>
      <c r="H423">
        <v>13650</v>
      </c>
      <c r="I423" s="24">
        <v>2812.6256666666627</v>
      </c>
      <c r="J423" s="25">
        <v>0.2060531623931621</v>
      </c>
    </row>
    <row r="424" spans="1:10" x14ac:dyDescent="0.3">
      <c r="A424" t="s">
        <v>542</v>
      </c>
      <c r="B424" t="s">
        <v>5116</v>
      </c>
      <c r="C424" t="s">
        <v>5116</v>
      </c>
      <c r="D424" s="26" t="s">
        <v>5652</v>
      </c>
      <c r="E424">
        <v>3</v>
      </c>
      <c r="F424">
        <v>83.333333333333329</v>
      </c>
      <c r="G424" s="25">
        <v>0.37037037037037035</v>
      </c>
      <c r="H424">
        <v>225</v>
      </c>
      <c r="I424" s="24">
        <v>141.66666666666669</v>
      </c>
      <c r="J424" s="25">
        <v>0.62962962962962976</v>
      </c>
    </row>
    <row r="425" spans="1:10" x14ac:dyDescent="0.3">
      <c r="A425" t="s">
        <v>543</v>
      </c>
      <c r="B425" t="s">
        <v>5177</v>
      </c>
      <c r="C425" t="s">
        <v>5106</v>
      </c>
      <c r="D425" s="26" t="s">
        <v>5652</v>
      </c>
      <c r="E425">
        <v>308</v>
      </c>
      <c r="F425">
        <v>18488.471333333317</v>
      </c>
      <c r="G425" s="25">
        <v>0.81089786549707532</v>
      </c>
      <c r="H425">
        <v>23025</v>
      </c>
      <c r="I425" s="24">
        <v>4536.5286666666634</v>
      </c>
      <c r="J425" s="25">
        <v>0.19702621787911676</v>
      </c>
    </row>
    <row r="426" spans="1:10" x14ac:dyDescent="0.3">
      <c r="A426" t="s">
        <v>544</v>
      </c>
      <c r="B426" t="s">
        <v>5177</v>
      </c>
      <c r="C426" t="s">
        <v>5107</v>
      </c>
      <c r="D426" s="26" t="s">
        <v>5652</v>
      </c>
      <c r="E426">
        <v>131</v>
      </c>
      <c r="F426">
        <v>7353.2010000000009</v>
      </c>
      <c r="G426" s="25">
        <v>0.75417446153846168</v>
      </c>
      <c r="H426">
        <v>9750</v>
      </c>
      <c r="I426" s="24">
        <v>2396.7990000000018</v>
      </c>
      <c r="J426" s="25">
        <v>0.24582553846153865</v>
      </c>
    </row>
    <row r="427" spans="1:10" x14ac:dyDescent="0.3">
      <c r="A427" t="s">
        <v>545</v>
      </c>
      <c r="B427" t="s">
        <v>5105</v>
      </c>
      <c r="C427" t="s">
        <v>5105</v>
      </c>
      <c r="D427" s="26" t="s">
        <v>5652</v>
      </c>
      <c r="E427">
        <v>337</v>
      </c>
      <c r="F427">
        <v>19788.607999999989</v>
      </c>
      <c r="G427" s="25">
        <v>0.78996439121756445</v>
      </c>
      <c r="H427">
        <v>25200</v>
      </c>
      <c r="I427" s="24">
        <v>5411.3920000000116</v>
      </c>
      <c r="J427" s="25">
        <v>0.21473777777777825</v>
      </c>
    </row>
    <row r="428" spans="1:10" x14ac:dyDescent="0.3">
      <c r="A428" t="s">
        <v>546</v>
      </c>
      <c r="B428" t="s">
        <v>5111</v>
      </c>
      <c r="C428" t="s">
        <v>5111</v>
      </c>
      <c r="D428" s="26" t="s">
        <v>5652</v>
      </c>
      <c r="E428">
        <v>176</v>
      </c>
      <c r="F428">
        <v>10652.093666666669</v>
      </c>
      <c r="G428" s="25">
        <v>0.81625238825031954</v>
      </c>
      <c r="H428">
        <v>13125</v>
      </c>
      <c r="I428" s="24">
        <v>2472.9063333333293</v>
      </c>
      <c r="J428" s="25">
        <v>0.1884119111111108</v>
      </c>
    </row>
    <row r="429" spans="1:10" x14ac:dyDescent="0.3">
      <c r="A429" t="s">
        <v>547</v>
      </c>
      <c r="B429" t="s">
        <v>5116</v>
      </c>
      <c r="C429" t="s">
        <v>5116</v>
      </c>
      <c r="D429" s="26" t="s">
        <v>5652</v>
      </c>
      <c r="E429">
        <v>7</v>
      </c>
      <c r="F429">
        <v>371.66666666666669</v>
      </c>
      <c r="G429" s="25">
        <v>0.70793650793650797</v>
      </c>
      <c r="H429">
        <v>525</v>
      </c>
      <c r="I429" s="24">
        <v>153.33333333333334</v>
      </c>
      <c r="J429" s="25">
        <v>0.29206349206349208</v>
      </c>
    </row>
    <row r="430" spans="1:10" x14ac:dyDescent="0.3">
      <c r="A430" t="s">
        <v>548</v>
      </c>
      <c r="B430" t="s">
        <v>5104</v>
      </c>
      <c r="C430" t="s">
        <v>5104</v>
      </c>
      <c r="D430" s="26" t="s">
        <v>5652</v>
      </c>
      <c r="E430">
        <v>58</v>
      </c>
      <c r="F430">
        <v>3093.3333333333335</v>
      </c>
      <c r="G430" s="25">
        <v>0.72358674463937622</v>
      </c>
      <c r="H430">
        <v>4275</v>
      </c>
      <c r="I430" s="24">
        <v>1181.6666666666665</v>
      </c>
      <c r="J430" s="25">
        <v>0.27641325536062372</v>
      </c>
    </row>
    <row r="431" spans="1:10" x14ac:dyDescent="0.3">
      <c r="A431" t="s">
        <v>549</v>
      </c>
      <c r="B431" t="s">
        <v>5177</v>
      </c>
      <c r="C431" t="s">
        <v>5106</v>
      </c>
      <c r="D431" s="26" t="s">
        <v>5652</v>
      </c>
      <c r="E431">
        <v>353</v>
      </c>
      <c r="F431">
        <v>21140.647999999986</v>
      </c>
      <c r="G431" s="25">
        <v>0.81232076849183421</v>
      </c>
      <c r="H431">
        <v>26325</v>
      </c>
      <c r="I431" s="24">
        <v>5184.3520000000153</v>
      </c>
      <c r="J431" s="25">
        <v>0.19693644824311549</v>
      </c>
    </row>
    <row r="432" spans="1:10" x14ac:dyDescent="0.3">
      <c r="A432" t="s">
        <v>550</v>
      </c>
      <c r="B432" t="s">
        <v>5177</v>
      </c>
      <c r="C432" t="s">
        <v>5107</v>
      </c>
      <c r="D432" s="26" t="s">
        <v>5652</v>
      </c>
      <c r="E432">
        <v>105</v>
      </c>
      <c r="F432">
        <v>6261.2856666666694</v>
      </c>
      <c r="G432" s="25">
        <v>0.802728931623932</v>
      </c>
      <c r="H432">
        <v>7800</v>
      </c>
      <c r="I432" s="24">
        <v>1538.7143333333345</v>
      </c>
      <c r="J432" s="25">
        <v>0.19727106837606853</v>
      </c>
    </row>
    <row r="433" spans="1:10" x14ac:dyDescent="0.3">
      <c r="A433" t="s">
        <v>551</v>
      </c>
      <c r="B433" t="s">
        <v>5105</v>
      </c>
      <c r="C433" t="s">
        <v>5105</v>
      </c>
      <c r="D433" s="26" t="s">
        <v>5652</v>
      </c>
      <c r="E433">
        <v>334</v>
      </c>
      <c r="F433">
        <v>20411.618999999981</v>
      </c>
      <c r="G433" s="25">
        <v>0.82974060975609676</v>
      </c>
      <c r="H433">
        <v>24900</v>
      </c>
      <c r="I433" s="24">
        <v>4488.3810000000003</v>
      </c>
      <c r="J433" s="25">
        <v>0.18025626506024098</v>
      </c>
    </row>
    <row r="434" spans="1:10" x14ac:dyDescent="0.3">
      <c r="A434" t="s">
        <v>552</v>
      </c>
      <c r="B434" t="s">
        <v>5111</v>
      </c>
      <c r="C434" t="s">
        <v>5111</v>
      </c>
      <c r="D434" s="26" t="s">
        <v>5652</v>
      </c>
      <c r="E434">
        <v>150</v>
      </c>
      <c r="F434">
        <v>8477.976666666671</v>
      </c>
      <c r="G434" s="25">
        <v>0.76378168168168203</v>
      </c>
      <c r="H434">
        <v>11250</v>
      </c>
      <c r="I434" s="24">
        <v>2772.0233333333294</v>
      </c>
      <c r="J434" s="25">
        <v>0.24640207407407372</v>
      </c>
    </row>
    <row r="435" spans="1:10" x14ac:dyDescent="0.3">
      <c r="A435" t="s">
        <v>553</v>
      </c>
      <c r="B435" t="s">
        <v>5104</v>
      </c>
      <c r="C435" t="s">
        <v>5104</v>
      </c>
      <c r="D435" s="26" t="s">
        <v>5788</v>
      </c>
      <c r="E435">
        <v>141</v>
      </c>
      <c r="F435">
        <v>8339.7133333333331</v>
      </c>
      <c r="G435" s="25">
        <v>0.79425841269841269</v>
      </c>
      <c r="H435">
        <v>10575</v>
      </c>
      <c r="I435" s="24">
        <v>2235.2866666666682</v>
      </c>
      <c r="J435" s="25">
        <v>0.21137462568951945</v>
      </c>
    </row>
    <row r="436" spans="1:10" x14ac:dyDescent="0.3">
      <c r="A436" t="s">
        <v>554</v>
      </c>
      <c r="B436" t="s">
        <v>5177</v>
      </c>
      <c r="C436" t="s">
        <v>5106</v>
      </c>
      <c r="D436" s="26" t="s">
        <v>5788</v>
      </c>
      <c r="E436">
        <v>54</v>
      </c>
      <c r="F436">
        <v>8100</v>
      </c>
      <c r="G436" s="25">
        <v>27</v>
      </c>
      <c r="H436">
        <v>8100</v>
      </c>
      <c r="I436" s="24">
        <v>0</v>
      </c>
      <c r="J436" s="25">
        <v>0</v>
      </c>
    </row>
    <row r="437" spans="1:10" x14ac:dyDescent="0.3">
      <c r="A437" t="s">
        <v>555</v>
      </c>
      <c r="B437" t="s">
        <v>5119</v>
      </c>
      <c r="C437" t="s">
        <v>5119</v>
      </c>
      <c r="D437" s="26" t="s">
        <v>5788</v>
      </c>
      <c r="E437">
        <v>2</v>
      </c>
      <c r="F437">
        <v>300</v>
      </c>
      <c r="G437" s="25">
        <v>1</v>
      </c>
      <c r="H437">
        <v>300</v>
      </c>
      <c r="I437" s="24">
        <v>0</v>
      </c>
      <c r="J437" s="25">
        <v>0</v>
      </c>
    </row>
    <row r="438" spans="1:10" x14ac:dyDescent="0.3">
      <c r="A438" t="s">
        <v>556</v>
      </c>
      <c r="B438" t="s">
        <v>5105</v>
      </c>
      <c r="C438" t="s">
        <v>5105</v>
      </c>
      <c r="D438" s="26" t="s">
        <v>5788</v>
      </c>
      <c r="E438">
        <v>50</v>
      </c>
      <c r="F438">
        <v>7500</v>
      </c>
      <c r="G438" s="25">
        <v>25</v>
      </c>
      <c r="H438">
        <v>7500</v>
      </c>
      <c r="I438" s="24">
        <v>0</v>
      </c>
      <c r="J438" s="25">
        <v>0</v>
      </c>
    </row>
    <row r="439" spans="1:10" x14ac:dyDescent="0.3">
      <c r="A439" t="s">
        <v>557</v>
      </c>
      <c r="B439" t="s">
        <v>5115</v>
      </c>
      <c r="C439" t="s">
        <v>5115</v>
      </c>
      <c r="D439" s="26" t="s">
        <v>5788</v>
      </c>
      <c r="E439">
        <v>15</v>
      </c>
      <c r="F439">
        <v>2250</v>
      </c>
      <c r="G439" s="25">
        <v>3</v>
      </c>
      <c r="H439">
        <v>2250</v>
      </c>
      <c r="I439" s="24">
        <v>0</v>
      </c>
      <c r="J439" s="25">
        <v>0</v>
      </c>
    </row>
    <row r="440" spans="1:10" x14ac:dyDescent="0.3">
      <c r="A440" t="s">
        <v>558</v>
      </c>
      <c r="B440" t="s">
        <v>5125</v>
      </c>
      <c r="C440" t="s">
        <v>5125</v>
      </c>
      <c r="D440" s="26" t="s">
        <v>5788</v>
      </c>
      <c r="E440">
        <v>10</v>
      </c>
      <c r="F440">
        <v>1500</v>
      </c>
      <c r="G440" s="25">
        <v>5</v>
      </c>
      <c r="H440">
        <v>1500</v>
      </c>
      <c r="I440" s="24">
        <v>0</v>
      </c>
      <c r="J440" s="25">
        <v>0</v>
      </c>
    </row>
    <row r="441" spans="1:10" x14ac:dyDescent="0.3">
      <c r="A441" t="s">
        <v>559</v>
      </c>
      <c r="B441" t="s">
        <v>5104</v>
      </c>
      <c r="C441" t="s">
        <v>5104</v>
      </c>
      <c r="D441" s="26" t="s">
        <v>5663</v>
      </c>
      <c r="E441">
        <v>32</v>
      </c>
      <c r="F441">
        <v>4800</v>
      </c>
      <c r="G441" s="25">
        <v>32</v>
      </c>
      <c r="H441">
        <v>4800</v>
      </c>
      <c r="I441" s="24">
        <v>0</v>
      </c>
      <c r="J441" s="25">
        <v>0</v>
      </c>
    </row>
    <row r="442" spans="1:10" x14ac:dyDescent="0.3">
      <c r="A442" t="s">
        <v>560</v>
      </c>
      <c r="B442" t="s">
        <v>5177</v>
      </c>
      <c r="C442" t="s">
        <v>5106</v>
      </c>
      <c r="D442" s="26" t="s">
        <v>5663</v>
      </c>
      <c r="E442">
        <v>65</v>
      </c>
      <c r="F442">
        <v>1977.0773333333325</v>
      </c>
      <c r="G442" s="25">
        <v>0.17393642228738987</v>
      </c>
      <c r="H442">
        <v>11366.666666666672</v>
      </c>
      <c r="I442" s="24">
        <v>9389.5893333333352</v>
      </c>
      <c r="J442" s="25">
        <v>0.82606357771260974</v>
      </c>
    </row>
    <row r="443" spans="1:10" x14ac:dyDescent="0.3">
      <c r="A443" t="s">
        <v>561</v>
      </c>
      <c r="B443" t="s">
        <v>5177</v>
      </c>
      <c r="C443" t="s">
        <v>5106</v>
      </c>
      <c r="D443" s="26" t="s">
        <v>5663</v>
      </c>
      <c r="E443">
        <v>187</v>
      </c>
      <c r="F443">
        <v>4090.0183333333321</v>
      </c>
      <c r="G443" s="25">
        <v>0.147388048048048</v>
      </c>
      <c r="H443">
        <v>27900</v>
      </c>
      <c r="I443" s="24">
        <v>23809.981666666656</v>
      </c>
      <c r="J443" s="25">
        <v>0.85340436081242499</v>
      </c>
    </row>
    <row r="444" spans="1:10" x14ac:dyDescent="0.3">
      <c r="A444" t="s">
        <v>562</v>
      </c>
      <c r="B444" t="s">
        <v>5177</v>
      </c>
      <c r="C444" t="s">
        <v>5107</v>
      </c>
      <c r="D444" s="26" t="s">
        <v>5663</v>
      </c>
      <c r="E444">
        <v>183</v>
      </c>
      <c r="F444">
        <v>3917.6503333333326</v>
      </c>
      <c r="G444" s="25">
        <v>0.14672847690387014</v>
      </c>
      <c r="H444">
        <v>27300</v>
      </c>
      <c r="I444" s="24">
        <v>23382.349666666658</v>
      </c>
      <c r="J444" s="25">
        <v>0.85649632478632443</v>
      </c>
    </row>
    <row r="445" spans="1:10" x14ac:dyDescent="0.3">
      <c r="A445" t="s">
        <v>563</v>
      </c>
      <c r="B445" t="s">
        <v>5105</v>
      </c>
      <c r="C445" t="s">
        <v>5105</v>
      </c>
      <c r="D445" s="26" t="s">
        <v>5663</v>
      </c>
      <c r="E445">
        <v>173</v>
      </c>
      <c r="F445">
        <v>4253.9316666666664</v>
      </c>
      <c r="G445" s="25">
        <v>0.1668208496732026</v>
      </c>
      <c r="H445">
        <v>25800</v>
      </c>
      <c r="I445" s="24">
        <v>21546.068333333329</v>
      </c>
      <c r="J445" s="25">
        <v>0.83511892764857865</v>
      </c>
    </row>
    <row r="446" spans="1:10" x14ac:dyDescent="0.3">
      <c r="A446" t="s">
        <v>564</v>
      </c>
      <c r="B446" t="s">
        <v>5177</v>
      </c>
      <c r="C446" t="s">
        <v>5106</v>
      </c>
      <c r="D446" s="26" t="s">
        <v>5663</v>
      </c>
      <c r="E446">
        <v>173</v>
      </c>
      <c r="F446">
        <v>3471.2753333333326</v>
      </c>
      <c r="G446" s="25">
        <v>0.13454555555555553</v>
      </c>
      <c r="H446">
        <v>25800</v>
      </c>
      <c r="I446" s="24">
        <v>22328.724666666665</v>
      </c>
      <c r="J446" s="25">
        <v>0.86545444444444442</v>
      </c>
    </row>
    <row r="447" spans="1:10" x14ac:dyDescent="0.3">
      <c r="A447" t="s">
        <v>565</v>
      </c>
      <c r="B447" t="s">
        <v>5177</v>
      </c>
      <c r="C447" t="s">
        <v>5106</v>
      </c>
      <c r="D447" s="26" t="s">
        <v>5663</v>
      </c>
      <c r="E447">
        <v>98</v>
      </c>
      <c r="F447">
        <v>1952.6666666666665</v>
      </c>
      <c r="G447" s="25">
        <v>0.1328344671201814</v>
      </c>
      <c r="H447">
        <v>14700</v>
      </c>
      <c r="I447" s="24">
        <v>12747.333333333334</v>
      </c>
      <c r="J447" s="25">
        <v>0.86716553287981868</v>
      </c>
    </row>
    <row r="448" spans="1:10" x14ac:dyDescent="0.3">
      <c r="A448" t="s">
        <v>566</v>
      </c>
      <c r="B448" t="s">
        <v>5105</v>
      </c>
      <c r="C448" t="s">
        <v>5105</v>
      </c>
      <c r="D448" s="26" t="s">
        <v>5663</v>
      </c>
      <c r="E448">
        <v>76</v>
      </c>
      <c r="F448">
        <v>1311.2230000000002</v>
      </c>
      <c r="G448" s="25">
        <v>0.11812819819819821</v>
      </c>
      <c r="H448">
        <v>11100</v>
      </c>
      <c r="I448" s="24">
        <v>9788.777</v>
      </c>
      <c r="J448" s="25">
        <v>0.8818718018018018</v>
      </c>
    </row>
    <row r="449" spans="1:10" x14ac:dyDescent="0.3">
      <c r="A449" t="s">
        <v>567</v>
      </c>
      <c r="B449" t="s">
        <v>5104</v>
      </c>
      <c r="C449" t="s">
        <v>5104</v>
      </c>
      <c r="D449" s="26" t="s">
        <v>5663</v>
      </c>
      <c r="E449">
        <v>73</v>
      </c>
      <c r="F449">
        <v>1382.5</v>
      </c>
      <c r="G449" s="25">
        <v>0.12625570776255707</v>
      </c>
      <c r="H449">
        <v>10950</v>
      </c>
      <c r="I449" s="24">
        <v>9567.5</v>
      </c>
      <c r="J449" s="25">
        <v>0.87374429223744288</v>
      </c>
    </row>
    <row r="450" spans="1:10" x14ac:dyDescent="0.3">
      <c r="A450" t="s">
        <v>568</v>
      </c>
      <c r="B450" t="s">
        <v>5177</v>
      </c>
      <c r="C450" t="s">
        <v>5106</v>
      </c>
      <c r="D450" s="26" t="s">
        <v>5663</v>
      </c>
      <c r="E450">
        <v>132</v>
      </c>
      <c r="F450">
        <v>2749.9143333333332</v>
      </c>
      <c r="G450" s="25">
        <v>0.13888456228956228</v>
      </c>
      <c r="H450">
        <v>19800</v>
      </c>
      <c r="I450" s="24">
        <v>17050.085666666666</v>
      </c>
      <c r="J450" s="25">
        <v>0.86111543771043764</v>
      </c>
    </row>
    <row r="451" spans="1:10" x14ac:dyDescent="0.3">
      <c r="A451" t="s">
        <v>569</v>
      </c>
      <c r="B451" t="s">
        <v>5105</v>
      </c>
      <c r="C451" t="s">
        <v>5105</v>
      </c>
      <c r="D451" s="26" t="s">
        <v>5663</v>
      </c>
      <c r="E451">
        <v>88</v>
      </c>
      <c r="F451">
        <v>1929.6666666666665</v>
      </c>
      <c r="G451" s="25">
        <v>0.14958656330749354</v>
      </c>
      <c r="H451">
        <v>13200</v>
      </c>
      <c r="I451" s="24">
        <v>11270.333333333332</v>
      </c>
      <c r="J451" s="25">
        <v>0.85381313131313119</v>
      </c>
    </row>
    <row r="452" spans="1:10" x14ac:dyDescent="0.3">
      <c r="A452" t="s">
        <v>570</v>
      </c>
      <c r="B452" t="s">
        <v>5104</v>
      </c>
      <c r="C452" t="s">
        <v>5104</v>
      </c>
      <c r="D452" s="26" t="s">
        <v>5663</v>
      </c>
      <c r="E452">
        <v>68</v>
      </c>
      <c r="F452">
        <v>1374.1843333333334</v>
      </c>
      <c r="G452" s="25">
        <v>0.13472395424836603</v>
      </c>
      <c r="H452">
        <v>10200</v>
      </c>
      <c r="I452" s="24">
        <v>8825.8156666666655</v>
      </c>
      <c r="J452" s="25">
        <v>0.86527604575163386</v>
      </c>
    </row>
    <row r="453" spans="1:10" x14ac:dyDescent="0.3">
      <c r="A453" t="s">
        <v>571</v>
      </c>
      <c r="B453" t="s">
        <v>5177</v>
      </c>
      <c r="C453" t="s">
        <v>5112</v>
      </c>
      <c r="D453" s="26" t="s">
        <v>5663</v>
      </c>
      <c r="E453">
        <v>156</v>
      </c>
      <c r="F453">
        <v>3917.8536666666655</v>
      </c>
      <c r="G453" s="25">
        <v>0.17297367181751283</v>
      </c>
      <c r="H453">
        <v>22800</v>
      </c>
      <c r="I453" s="24">
        <v>18882.146333333338</v>
      </c>
      <c r="J453" s="25">
        <v>0.8281643128654973</v>
      </c>
    </row>
    <row r="454" spans="1:10" x14ac:dyDescent="0.3">
      <c r="A454" t="s">
        <v>572</v>
      </c>
      <c r="B454" t="s">
        <v>5105</v>
      </c>
      <c r="C454" t="s">
        <v>5105</v>
      </c>
      <c r="D454" s="26" t="s">
        <v>5663</v>
      </c>
      <c r="E454">
        <v>116</v>
      </c>
      <c r="F454">
        <v>2874.2523333333334</v>
      </c>
      <c r="G454" s="25">
        <v>0.1666233236714976</v>
      </c>
      <c r="H454">
        <v>17250</v>
      </c>
      <c r="I454" s="24">
        <v>14375.747666666668</v>
      </c>
      <c r="J454" s="25">
        <v>0.83337667632850254</v>
      </c>
    </row>
    <row r="455" spans="1:10" x14ac:dyDescent="0.3">
      <c r="A455" t="s">
        <v>573</v>
      </c>
      <c r="B455" t="s">
        <v>5104</v>
      </c>
      <c r="C455" t="s">
        <v>5104</v>
      </c>
      <c r="D455" s="26" t="s">
        <v>5663</v>
      </c>
      <c r="E455">
        <v>66</v>
      </c>
      <c r="F455">
        <v>1468.3333333333335</v>
      </c>
      <c r="G455" s="25">
        <v>0.14831649831649832</v>
      </c>
      <c r="H455">
        <v>9900</v>
      </c>
      <c r="I455" s="24">
        <v>8431.6666666666679</v>
      </c>
      <c r="J455" s="25">
        <v>0.85168350168350182</v>
      </c>
    </row>
    <row r="456" spans="1:10" x14ac:dyDescent="0.3">
      <c r="A456" t="s">
        <v>574</v>
      </c>
      <c r="B456" t="s">
        <v>5177</v>
      </c>
      <c r="C456" t="s">
        <v>5112</v>
      </c>
      <c r="D456" s="26" t="s">
        <v>5663</v>
      </c>
      <c r="E456">
        <v>172</v>
      </c>
      <c r="F456">
        <v>3689.9373333333328</v>
      </c>
      <c r="G456" s="25">
        <v>0.14470342483660129</v>
      </c>
      <c r="H456">
        <v>25650</v>
      </c>
      <c r="I456" s="24">
        <v>21960.062666666661</v>
      </c>
      <c r="J456" s="25">
        <v>0.85614279402209204</v>
      </c>
    </row>
    <row r="457" spans="1:10" x14ac:dyDescent="0.3">
      <c r="A457" t="s">
        <v>575</v>
      </c>
      <c r="B457" t="s">
        <v>5105</v>
      </c>
      <c r="C457" t="s">
        <v>5105</v>
      </c>
      <c r="D457" s="26" t="s">
        <v>5663</v>
      </c>
      <c r="E457">
        <v>122</v>
      </c>
      <c r="F457">
        <v>2616.5</v>
      </c>
      <c r="G457" s="25">
        <v>0.14297814207650272</v>
      </c>
      <c r="H457">
        <v>18300</v>
      </c>
      <c r="I457" s="24">
        <v>15683.500000000002</v>
      </c>
      <c r="J457" s="25">
        <v>0.85702185792349739</v>
      </c>
    </row>
    <row r="458" spans="1:10" x14ac:dyDescent="0.3">
      <c r="A458" t="s">
        <v>576</v>
      </c>
      <c r="B458" t="s">
        <v>5125</v>
      </c>
      <c r="C458" t="s">
        <v>5125</v>
      </c>
      <c r="D458" s="26" t="s">
        <v>5663</v>
      </c>
      <c r="E458">
        <v>107</v>
      </c>
      <c r="F458">
        <v>2578.9186666666665</v>
      </c>
      <c r="G458" s="25">
        <v>0.16219614255765197</v>
      </c>
      <c r="H458">
        <v>16050</v>
      </c>
      <c r="I458" s="24">
        <v>13471.081333333334</v>
      </c>
      <c r="J458" s="25">
        <v>0.83931970924195221</v>
      </c>
    </row>
    <row r="459" spans="1:10" x14ac:dyDescent="0.3">
      <c r="A459" t="s">
        <v>577</v>
      </c>
      <c r="B459" t="s">
        <v>5104</v>
      </c>
      <c r="C459" t="s">
        <v>5104</v>
      </c>
      <c r="D459" s="26" t="s">
        <v>5663</v>
      </c>
      <c r="E459">
        <v>82</v>
      </c>
      <c r="F459">
        <v>1508.672</v>
      </c>
      <c r="G459" s="25">
        <v>0.12265626016260163</v>
      </c>
      <c r="H459">
        <v>12300</v>
      </c>
      <c r="I459" s="24">
        <v>10791.328</v>
      </c>
      <c r="J459" s="25">
        <v>0.87734373983739833</v>
      </c>
    </row>
    <row r="460" spans="1:10" x14ac:dyDescent="0.3">
      <c r="A460" t="s">
        <v>578</v>
      </c>
      <c r="B460" t="s">
        <v>5177</v>
      </c>
      <c r="C460" t="s">
        <v>5106</v>
      </c>
      <c r="D460" s="26" t="s">
        <v>5663</v>
      </c>
      <c r="E460">
        <v>126</v>
      </c>
      <c r="F460">
        <v>2735.8200000000006</v>
      </c>
      <c r="G460" s="25">
        <v>0.11871292833554521</v>
      </c>
      <c r="H460">
        <v>23045.678666666645</v>
      </c>
      <c r="I460" s="24">
        <v>20359.425666666637</v>
      </c>
      <c r="J460" s="25">
        <v>0.88343788703929926</v>
      </c>
    </row>
    <row r="461" spans="1:10" x14ac:dyDescent="0.3">
      <c r="A461" t="s">
        <v>579</v>
      </c>
      <c r="B461" t="s">
        <v>5104</v>
      </c>
      <c r="C461" t="s">
        <v>5156</v>
      </c>
      <c r="D461" s="26" t="s">
        <v>5663</v>
      </c>
      <c r="E461">
        <v>56</v>
      </c>
      <c r="F461">
        <v>1117.3086666666666</v>
      </c>
      <c r="G461" s="25">
        <v>0.11125699715581404</v>
      </c>
      <c r="H461">
        <v>10225.925666666668</v>
      </c>
      <c r="I461" s="24">
        <v>9147.9990000000016</v>
      </c>
      <c r="J461" s="25">
        <v>0.89458884194901089</v>
      </c>
    </row>
    <row r="462" spans="1:10" x14ac:dyDescent="0.3">
      <c r="A462" t="s">
        <v>580</v>
      </c>
      <c r="B462" t="s">
        <v>5177</v>
      </c>
      <c r="C462" t="s">
        <v>5106</v>
      </c>
      <c r="D462" s="26" t="s">
        <v>5663</v>
      </c>
      <c r="E462">
        <v>1</v>
      </c>
      <c r="F462">
        <v>22.5</v>
      </c>
      <c r="G462" s="25">
        <v>0.15</v>
      </c>
      <c r="H462">
        <v>150</v>
      </c>
      <c r="I462" s="24">
        <v>127.5</v>
      </c>
      <c r="J462" s="25">
        <v>0.85</v>
      </c>
    </row>
    <row r="463" spans="1:10" x14ac:dyDescent="0.3">
      <c r="A463" t="s">
        <v>581</v>
      </c>
      <c r="B463" t="s">
        <v>5109</v>
      </c>
      <c r="C463" t="s">
        <v>5109</v>
      </c>
      <c r="D463" s="26" t="s">
        <v>5663</v>
      </c>
      <c r="E463">
        <v>9</v>
      </c>
      <c r="F463">
        <v>378.33333333333337</v>
      </c>
      <c r="G463" s="25">
        <v>0.28024691358024695</v>
      </c>
      <c r="H463">
        <v>1350</v>
      </c>
      <c r="I463" s="24">
        <v>971.66666666666663</v>
      </c>
      <c r="J463" s="25">
        <v>0.71975308641975311</v>
      </c>
    </row>
    <row r="464" spans="1:10" x14ac:dyDescent="0.3">
      <c r="A464" t="s">
        <v>582</v>
      </c>
      <c r="B464" t="s">
        <v>5177</v>
      </c>
      <c r="C464" t="s">
        <v>5106</v>
      </c>
      <c r="D464" s="26" t="s">
        <v>5663</v>
      </c>
      <c r="E464">
        <v>120</v>
      </c>
      <c r="F464">
        <v>3624.221333333332</v>
      </c>
      <c r="G464" s="25">
        <v>0.16763472428816992</v>
      </c>
      <c r="H464">
        <v>21619.752999999986</v>
      </c>
      <c r="I464" s="24">
        <v>18007.753666666653</v>
      </c>
      <c r="J464" s="25">
        <v>0.83293059206858955</v>
      </c>
    </row>
    <row r="465" spans="1:10" x14ac:dyDescent="0.3">
      <c r="A465" t="s">
        <v>583</v>
      </c>
      <c r="B465" t="s">
        <v>5177</v>
      </c>
      <c r="C465" t="s">
        <v>5157</v>
      </c>
      <c r="D465" s="26" t="s">
        <v>5663</v>
      </c>
      <c r="E465">
        <v>1</v>
      </c>
      <c r="F465">
        <v>91.666666666666671</v>
      </c>
      <c r="G465" s="25">
        <v>0.5</v>
      </c>
      <c r="H465">
        <v>183.33333333333334</v>
      </c>
      <c r="I465" s="24">
        <v>91.666666666666671</v>
      </c>
      <c r="J465" s="25">
        <v>0.5</v>
      </c>
    </row>
    <row r="466" spans="1:10" x14ac:dyDescent="0.3">
      <c r="A466" t="s">
        <v>584</v>
      </c>
      <c r="B466" t="s">
        <v>5177</v>
      </c>
      <c r="C466" t="s">
        <v>5112</v>
      </c>
      <c r="D466" s="26" t="s">
        <v>5663</v>
      </c>
      <c r="E466">
        <v>118</v>
      </c>
      <c r="F466">
        <v>3737.6276666666722</v>
      </c>
      <c r="G466" s="25">
        <v>0.17883385964912313</v>
      </c>
      <c r="H466">
        <v>20899.999999999993</v>
      </c>
      <c r="I466" s="24">
        <v>17162.372333333326</v>
      </c>
      <c r="J466" s="25">
        <v>0.82116614035087709</v>
      </c>
    </row>
    <row r="467" spans="1:10" x14ac:dyDescent="0.3">
      <c r="A467" t="s">
        <v>585</v>
      </c>
      <c r="B467" t="s">
        <v>5105</v>
      </c>
      <c r="C467" t="s">
        <v>5105</v>
      </c>
      <c r="D467" s="26" t="s">
        <v>5663</v>
      </c>
      <c r="E467">
        <v>121</v>
      </c>
      <c r="F467">
        <v>4569.8936666666677</v>
      </c>
      <c r="G467" s="25">
        <v>0.20772243939393958</v>
      </c>
      <c r="H467">
        <v>21999.999999999985</v>
      </c>
      <c r="I467" s="24">
        <v>17430.106333333326</v>
      </c>
      <c r="J467" s="25">
        <v>0.7922775606060608</v>
      </c>
    </row>
    <row r="468" spans="1:10" x14ac:dyDescent="0.3">
      <c r="A468" t="s">
        <v>586</v>
      </c>
      <c r="B468" t="s">
        <v>5104</v>
      </c>
      <c r="C468" t="s">
        <v>5104</v>
      </c>
      <c r="D468" s="26" t="s">
        <v>5663</v>
      </c>
      <c r="E468">
        <v>31</v>
      </c>
      <c r="F468">
        <v>799.33333333333326</v>
      </c>
      <c r="G468" s="25">
        <v>0.14533333333333334</v>
      </c>
      <c r="H468">
        <v>5499.9999999999991</v>
      </c>
      <c r="I468" s="24">
        <v>4700.6666666666661</v>
      </c>
      <c r="J468" s="25">
        <v>0.85466666666666669</v>
      </c>
    </row>
    <row r="469" spans="1:10" x14ac:dyDescent="0.3">
      <c r="A469" t="s">
        <v>587</v>
      </c>
      <c r="B469" t="s">
        <v>5104</v>
      </c>
      <c r="C469" t="s">
        <v>5133</v>
      </c>
      <c r="D469" s="26" t="s">
        <v>5663</v>
      </c>
      <c r="E469">
        <v>2</v>
      </c>
      <c r="F469">
        <v>0</v>
      </c>
      <c r="G469" s="25">
        <v>0</v>
      </c>
      <c r="H469">
        <v>366.66666666666669</v>
      </c>
      <c r="I469" s="24">
        <v>366.66666666666669</v>
      </c>
      <c r="J469" s="25">
        <v>1</v>
      </c>
    </row>
    <row r="470" spans="1:10" x14ac:dyDescent="0.3">
      <c r="A470" t="s">
        <v>588</v>
      </c>
      <c r="B470" t="s">
        <v>5177</v>
      </c>
      <c r="C470" t="s">
        <v>5106</v>
      </c>
      <c r="D470" s="26" t="s">
        <v>5663</v>
      </c>
      <c r="E470">
        <v>135</v>
      </c>
      <c r="F470">
        <v>4121.8826666666746</v>
      </c>
      <c r="G470" s="25">
        <v>0.16913928781578866</v>
      </c>
      <c r="H470">
        <v>24369.752999999972</v>
      </c>
      <c r="I470" s="24">
        <v>20261.450333333316</v>
      </c>
      <c r="J470" s="25">
        <v>0.8314179603434364</v>
      </c>
    </row>
    <row r="471" spans="1:10" x14ac:dyDescent="0.3">
      <c r="A471" t="s">
        <v>589</v>
      </c>
      <c r="B471" t="s">
        <v>5177</v>
      </c>
      <c r="C471" t="s">
        <v>5157</v>
      </c>
      <c r="D471" s="26" t="s">
        <v>5663</v>
      </c>
      <c r="E471">
        <v>2</v>
      </c>
      <c r="F471">
        <v>125</v>
      </c>
      <c r="G471" s="25">
        <v>0.34090909090909088</v>
      </c>
      <c r="H471">
        <v>366.66666666666669</v>
      </c>
      <c r="I471" s="24">
        <v>241.66666666666669</v>
      </c>
      <c r="J471" s="25">
        <v>0.65909090909090906</v>
      </c>
    </row>
    <row r="472" spans="1:10" x14ac:dyDescent="0.3">
      <c r="A472" t="s">
        <v>590</v>
      </c>
      <c r="B472" t="s">
        <v>5105</v>
      </c>
      <c r="C472" t="s">
        <v>5105</v>
      </c>
      <c r="D472" s="26" t="s">
        <v>5663</v>
      </c>
      <c r="E472">
        <v>138</v>
      </c>
      <c r="F472">
        <v>4463.4016666666694</v>
      </c>
      <c r="G472" s="25">
        <v>0.18053758334499853</v>
      </c>
      <c r="H472">
        <v>24722.839333333304</v>
      </c>
      <c r="I472" s="24">
        <v>20286.597666666668</v>
      </c>
      <c r="J472" s="25">
        <v>0.82056099597406107</v>
      </c>
    </row>
    <row r="473" spans="1:10" x14ac:dyDescent="0.3">
      <c r="A473" t="s">
        <v>591</v>
      </c>
      <c r="B473" t="s">
        <v>5105</v>
      </c>
      <c r="C473" t="s">
        <v>5141</v>
      </c>
      <c r="D473" s="26" t="s">
        <v>5663</v>
      </c>
      <c r="E473">
        <v>1</v>
      </c>
      <c r="F473">
        <v>0</v>
      </c>
      <c r="G473" s="25">
        <v>0</v>
      </c>
      <c r="H473">
        <v>183.33333333333334</v>
      </c>
      <c r="I473" s="24">
        <v>183.33333333333334</v>
      </c>
      <c r="J473" s="25">
        <v>1</v>
      </c>
    </row>
    <row r="474" spans="1:10" x14ac:dyDescent="0.3">
      <c r="A474" t="s">
        <v>592</v>
      </c>
      <c r="B474" t="s">
        <v>5115</v>
      </c>
      <c r="C474" t="s">
        <v>5115</v>
      </c>
      <c r="D474" s="26" t="s">
        <v>5663</v>
      </c>
      <c r="E474">
        <v>56</v>
      </c>
      <c r="F474">
        <v>1771.6666666666652</v>
      </c>
      <c r="G474" s="25">
        <v>0.17895622895622881</v>
      </c>
      <c r="H474">
        <v>9900</v>
      </c>
      <c r="I474" s="24">
        <v>8128.3333333333321</v>
      </c>
      <c r="J474" s="25">
        <v>0.82104377104377091</v>
      </c>
    </row>
    <row r="475" spans="1:10" x14ac:dyDescent="0.3">
      <c r="A475" t="s">
        <v>593</v>
      </c>
      <c r="B475" t="s">
        <v>5115</v>
      </c>
      <c r="C475" t="s">
        <v>5158</v>
      </c>
      <c r="D475" s="26" t="s">
        <v>5663</v>
      </c>
      <c r="E475">
        <v>1</v>
      </c>
      <c r="F475">
        <v>33.333333333333336</v>
      </c>
      <c r="G475" s="25">
        <v>0.18181818181818182</v>
      </c>
      <c r="H475">
        <v>183.33333333333334</v>
      </c>
      <c r="I475" s="24">
        <v>150</v>
      </c>
      <c r="J475" s="25">
        <v>0.81818181818181812</v>
      </c>
    </row>
    <row r="476" spans="1:10" x14ac:dyDescent="0.3">
      <c r="A476" t="s">
        <v>594</v>
      </c>
      <c r="B476" t="s">
        <v>5104</v>
      </c>
      <c r="C476" t="s">
        <v>5104</v>
      </c>
      <c r="D476" s="26" t="s">
        <v>5663</v>
      </c>
      <c r="E476">
        <v>66</v>
      </c>
      <c r="F476">
        <v>2021.8333333333337</v>
      </c>
      <c r="G476" s="25">
        <v>0.16709366391184566</v>
      </c>
      <c r="H476">
        <v>12100.000000000007</v>
      </c>
      <c r="I476" s="24">
        <v>10078.166666666666</v>
      </c>
      <c r="J476" s="25">
        <v>0.83290633608815368</v>
      </c>
    </row>
    <row r="477" spans="1:10" x14ac:dyDescent="0.3">
      <c r="A477" t="s">
        <v>595</v>
      </c>
      <c r="B477" t="s">
        <v>5104</v>
      </c>
      <c r="C477" t="s">
        <v>5133</v>
      </c>
      <c r="D477" s="26" t="s">
        <v>5663</v>
      </c>
      <c r="E477">
        <v>1</v>
      </c>
      <c r="F477">
        <v>0</v>
      </c>
      <c r="G477" s="25">
        <v>0</v>
      </c>
      <c r="H477">
        <v>183.33333333333334</v>
      </c>
      <c r="I477" s="24">
        <v>183.33333333333334</v>
      </c>
      <c r="J477" s="25">
        <v>1</v>
      </c>
    </row>
    <row r="478" spans="1:10" x14ac:dyDescent="0.3">
      <c r="A478" t="s">
        <v>596</v>
      </c>
      <c r="B478" t="s">
        <v>5177</v>
      </c>
      <c r="C478" t="s">
        <v>5106</v>
      </c>
      <c r="D478" s="26" t="s">
        <v>5663</v>
      </c>
      <c r="E478">
        <v>134</v>
      </c>
      <c r="F478">
        <v>3463.2803333333363</v>
      </c>
      <c r="G478" s="25">
        <v>0.16285017241379332</v>
      </c>
      <c r="H478">
        <v>21266.666666666657</v>
      </c>
      <c r="I478" s="24">
        <v>17803.386333333328</v>
      </c>
      <c r="J478" s="25">
        <v>0.83714982758620704</v>
      </c>
    </row>
    <row r="479" spans="1:10" x14ac:dyDescent="0.3">
      <c r="A479" t="s">
        <v>597</v>
      </c>
      <c r="B479" t="s">
        <v>5105</v>
      </c>
      <c r="C479" t="s">
        <v>5105</v>
      </c>
      <c r="D479" s="26" t="s">
        <v>5663</v>
      </c>
      <c r="E479">
        <v>127</v>
      </c>
      <c r="F479">
        <v>3941.9513333333402</v>
      </c>
      <c r="G479" s="25">
        <v>0.17201242181818227</v>
      </c>
      <c r="H479">
        <v>22916.666666666646</v>
      </c>
      <c r="I479" s="24">
        <v>18974.715333333315</v>
      </c>
      <c r="J479" s="25">
        <v>0.82798757818181812</v>
      </c>
    </row>
    <row r="480" spans="1:10" x14ac:dyDescent="0.3">
      <c r="A480" t="s">
        <v>598</v>
      </c>
      <c r="B480" t="s">
        <v>5105</v>
      </c>
      <c r="C480" t="s">
        <v>5141</v>
      </c>
      <c r="D480" s="26" t="s">
        <v>5663</v>
      </c>
      <c r="E480">
        <v>1</v>
      </c>
      <c r="F480">
        <v>0</v>
      </c>
      <c r="G480" s="25">
        <v>0</v>
      </c>
      <c r="H480">
        <v>183.33333333333334</v>
      </c>
      <c r="I480" s="24">
        <v>183.33333333333334</v>
      </c>
      <c r="J480" s="25">
        <v>1</v>
      </c>
    </row>
    <row r="481" spans="1:10" x14ac:dyDescent="0.3">
      <c r="A481" t="s">
        <v>599</v>
      </c>
      <c r="B481" t="s">
        <v>5125</v>
      </c>
      <c r="C481" t="s">
        <v>5125</v>
      </c>
      <c r="D481" s="26" t="s">
        <v>5663</v>
      </c>
      <c r="E481">
        <v>131</v>
      </c>
      <c r="F481">
        <v>4671.2950000000064</v>
      </c>
      <c r="G481" s="25">
        <v>0.19751775898520132</v>
      </c>
      <c r="H481">
        <v>24016.666666666639</v>
      </c>
      <c r="I481" s="24">
        <v>19345.371666666659</v>
      </c>
      <c r="J481" s="25">
        <v>0.80549777931991728</v>
      </c>
    </row>
    <row r="482" spans="1:10" x14ac:dyDescent="0.3">
      <c r="A482" t="s">
        <v>600</v>
      </c>
      <c r="B482" t="s">
        <v>5177</v>
      </c>
      <c r="C482" t="s">
        <v>5106</v>
      </c>
      <c r="D482" s="26" t="s">
        <v>5663</v>
      </c>
      <c r="E482">
        <v>135</v>
      </c>
      <c r="F482">
        <v>4017.6660000000061</v>
      </c>
      <c r="G482" s="25">
        <v>0.16601925619834756</v>
      </c>
      <c r="H482">
        <v>24383.333333333303</v>
      </c>
      <c r="I482" s="24">
        <v>20365.667333333349</v>
      </c>
      <c r="J482" s="25">
        <v>0.83522900888585272</v>
      </c>
    </row>
    <row r="483" spans="1:10" x14ac:dyDescent="0.3">
      <c r="A483" t="s">
        <v>601</v>
      </c>
      <c r="B483" t="s">
        <v>5105</v>
      </c>
      <c r="C483" t="s">
        <v>5105</v>
      </c>
      <c r="D483" s="26" t="s">
        <v>5663</v>
      </c>
      <c r="E483">
        <v>131</v>
      </c>
      <c r="F483">
        <v>3330.2176666666664</v>
      </c>
      <c r="G483" s="25">
        <v>0.13866277585010425</v>
      </c>
      <c r="H483">
        <v>24016.666666666639</v>
      </c>
      <c r="I483" s="24">
        <v>20686.448999999982</v>
      </c>
      <c r="J483" s="25">
        <v>0.86133722414989622</v>
      </c>
    </row>
    <row r="484" spans="1:10" x14ac:dyDescent="0.3">
      <c r="A484" t="s">
        <v>602</v>
      </c>
      <c r="B484" t="s">
        <v>5105</v>
      </c>
      <c r="C484" t="s">
        <v>5141</v>
      </c>
      <c r="D484" s="26" t="s">
        <v>5663</v>
      </c>
      <c r="E484">
        <v>2</v>
      </c>
      <c r="F484">
        <v>125</v>
      </c>
      <c r="G484" s="25">
        <v>0.34090909090909088</v>
      </c>
      <c r="H484">
        <v>366.66666666666669</v>
      </c>
      <c r="I484" s="24">
        <v>241.66666666666669</v>
      </c>
      <c r="J484" s="25">
        <v>0.65909090909090906</v>
      </c>
    </row>
    <row r="485" spans="1:10" x14ac:dyDescent="0.3">
      <c r="A485" t="s">
        <v>603</v>
      </c>
      <c r="B485" t="s">
        <v>5177</v>
      </c>
      <c r="C485" t="s">
        <v>5106</v>
      </c>
      <c r="D485" s="26" t="s">
        <v>5663</v>
      </c>
      <c r="E485">
        <v>112</v>
      </c>
      <c r="F485">
        <v>2542.9753333333319</v>
      </c>
      <c r="G485" s="25">
        <v>0.1249619328419328</v>
      </c>
      <c r="H485">
        <v>20533.333333333328</v>
      </c>
      <c r="I485" s="24">
        <v>17990.357999999986</v>
      </c>
      <c r="J485" s="25">
        <v>0.87615379870129817</v>
      </c>
    </row>
    <row r="486" spans="1:10" x14ac:dyDescent="0.3">
      <c r="A486" t="s">
        <v>604</v>
      </c>
      <c r="B486" t="s">
        <v>5177</v>
      </c>
      <c r="C486" t="s">
        <v>5157</v>
      </c>
      <c r="D486" s="26" t="s">
        <v>5663</v>
      </c>
      <c r="E486">
        <v>1</v>
      </c>
      <c r="F486">
        <v>33.333333333333336</v>
      </c>
      <c r="G486" s="25">
        <v>0.18181818181818182</v>
      </c>
      <c r="H486">
        <v>183.33333333333334</v>
      </c>
      <c r="I486" s="24">
        <v>150</v>
      </c>
      <c r="J486" s="25">
        <v>0.81818181818181812</v>
      </c>
    </row>
    <row r="487" spans="1:10" x14ac:dyDescent="0.3">
      <c r="A487" t="s">
        <v>605</v>
      </c>
      <c r="B487" t="s">
        <v>5105</v>
      </c>
      <c r="C487" t="s">
        <v>5105</v>
      </c>
      <c r="D487" s="26" t="s">
        <v>5663</v>
      </c>
      <c r="E487">
        <v>121</v>
      </c>
      <c r="F487">
        <v>2931.7686666666682</v>
      </c>
      <c r="G487" s="25">
        <v>0.13350945342311732</v>
      </c>
      <c r="H487">
        <v>21959.258999999987</v>
      </c>
      <c r="I487" s="24">
        <v>19064.835666666662</v>
      </c>
      <c r="J487" s="25">
        <v>0.86819121112723674</v>
      </c>
    </row>
    <row r="488" spans="1:10" x14ac:dyDescent="0.3">
      <c r="A488" t="s">
        <v>606</v>
      </c>
      <c r="B488" t="s">
        <v>5105</v>
      </c>
      <c r="C488" t="s">
        <v>5141</v>
      </c>
      <c r="D488" s="26" t="s">
        <v>5663</v>
      </c>
      <c r="E488">
        <v>1</v>
      </c>
      <c r="F488">
        <v>0</v>
      </c>
      <c r="G488" s="25">
        <v>0</v>
      </c>
      <c r="H488">
        <v>183.33333333333334</v>
      </c>
      <c r="I488" s="24">
        <v>183.33333333333334</v>
      </c>
      <c r="J488" s="25">
        <v>1</v>
      </c>
    </row>
    <row r="489" spans="1:10" x14ac:dyDescent="0.3">
      <c r="A489" t="s">
        <v>607</v>
      </c>
      <c r="B489" t="s">
        <v>5177</v>
      </c>
      <c r="C489" t="s">
        <v>5106</v>
      </c>
      <c r="D489" s="26" t="s">
        <v>5663</v>
      </c>
      <c r="E489">
        <v>125</v>
      </c>
      <c r="F489">
        <v>3707.3940000000039</v>
      </c>
      <c r="G489" s="25">
        <v>0.16308184750733168</v>
      </c>
      <c r="H489">
        <v>22733.333333333314</v>
      </c>
      <c r="I489" s="24">
        <v>19025.939333333325</v>
      </c>
      <c r="J489" s="25">
        <v>0.83691815249266899</v>
      </c>
    </row>
    <row r="490" spans="1:10" x14ac:dyDescent="0.3">
      <c r="A490" t="s">
        <v>608</v>
      </c>
      <c r="B490" t="s">
        <v>5105</v>
      </c>
      <c r="C490" t="s">
        <v>5105</v>
      </c>
      <c r="D490" s="26" t="s">
        <v>5663</v>
      </c>
      <c r="E490">
        <v>130</v>
      </c>
      <c r="F490">
        <v>3894.4583333333394</v>
      </c>
      <c r="G490" s="25">
        <v>0.16726377952755947</v>
      </c>
      <c r="H490">
        <v>23283.33333333331</v>
      </c>
      <c r="I490" s="24">
        <v>19388.874999999985</v>
      </c>
      <c r="J490" s="25">
        <v>0.83273622047244111</v>
      </c>
    </row>
    <row r="491" spans="1:10" x14ac:dyDescent="0.3">
      <c r="A491" t="s">
        <v>609</v>
      </c>
      <c r="B491" t="s">
        <v>5105</v>
      </c>
      <c r="C491" t="s">
        <v>5141</v>
      </c>
      <c r="D491" s="26" t="s">
        <v>5663</v>
      </c>
      <c r="E491">
        <v>4</v>
      </c>
      <c r="F491">
        <v>120.91266666666667</v>
      </c>
      <c r="G491" s="25">
        <v>0.16488090909090908</v>
      </c>
      <c r="H491">
        <v>733.33333333333337</v>
      </c>
      <c r="I491" s="24">
        <v>612.42066666666665</v>
      </c>
      <c r="J491" s="25">
        <v>0.83511909090909087</v>
      </c>
    </row>
    <row r="492" spans="1:10" x14ac:dyDescent="0.3">
      <c r="A492" t="s">
        <v>610</v>
      </c>
      <c r="B492" t="s">
        <v>5125</v>
      </c>
      <c r="C492" t="s">
        <v>5125</v>
      </c>
      <c r="D492" s="26" t="s">
        <v>5663</v>
      </c>
      <c r="E492">
        <v>62</v>
      </c>
      <c r="F492">
        <v>1707.2959999999996</v>
      </c>
      <c r="G492" s="25">
        <v>0.15266432190760051</v>
      </c>
      <c r="H492">
        <v>11366.666666666672</v>
      </c>
      <c r="I492" s="24">
        <v>9659.3706666666676</v>
      </c>
      <c r="J492" s="25">
        <v>0.84979800586510235</v>
      </c>
    </row>
    <row r="493" spans="1:10" x14ac:dyDescent="0.3">
      <c r="A493" t="s">
        <v>611</v>
      </c>
      <c r="B493" t="s">
        <v>5104</v>
      </c>
      <c r="C493" t="s">
        <v>5104</v>
      </c>
      <c r="D493" s="26" t="s">
        <v>5663</v>
      </c>
      <c r="E493">
        <v>53</v>
      </c>
      <c r="F493">
        <v>1390.8570000000002</v>
      </c>
      <c r="G493" s="25">
        <v>0.14314137221269299</v>
      </c>
      <c r="H493">
        <v>9716.6666666666661</v>
      </c>
      <c r="I493" s="24">
        <v>8325.8096666666643</v>
      </c>
      <c r="J493" s="25">
        <v>0.85685862778730681</v>
      </c>
    </row>
    <row r="494" spans="1:10" x14ac:dyDescent="0.3">
      <c r="A494" t="s">
        <v>612</v>
      </c>
      <c r="B494" t="s">
        <v>5104</v>
      </c>
      <c r="C494" t="s">
        <v>5133</v>
      </c>
      <c r="D494" s="26" t="s">
        <v>5663</v>
      </c>
      <c r="E494">
        <v>3</v>
      </c>
      <c r="F494">
        <v>66.666666666666671</v>
      </c>
      <c r="G494" s="25">
        <v>0.12121212121212122</v>
      </c>
      <c r="H494">
        <v>550</v>
      </c>
      <c r="I494" s="24">
        <v>483.33333333333337</v>
      </c>
      <c r="J494" s="25">
        <v>0.8787878787878789</v>
      </c>
    </row>
    <row r="495" spans="1:10" x14ac:dyDescent="0.3">
      <c r="A495" t="s">
        <v>613</v>
      </c>
      <c r="B495" t="s">
        <v>5177</v>
      </c>
      <c r="C495" t="s">
        <v>5106</v>
      </c>
      <c r="D495" s="26" t="s">
        <v>5663</v>
      </c>
      <c r="E495">
        <v>44</v>
      </c>
      <c r="F495">
        <v>1315.6666666666667</v>
      </c>
      <c r="G495" s="25">
        <v>0.16309917355371911</v>
      </c>
      <c r="H495">
        <v>8066.6666666666615</v>
      </c>
      <c r="I495" s="24">
        <v>6751</v>
      </c>
      <c r="J495" s="25">
        <v>0.8369008264462815</v>
      </c>
    </row>
    <row r="496" spans="1:10" x14ac:dyDescent="0.3">
      <c r="A496" t="s">
        <v>614</v>
      </c>
      <c r="B496" t="s">
        <v>5177</v>
      </c>
      <c r="C496" t="s">
        <v>5157</v>
      </c>
      <c r="D496" s="26" t="s">
        <v>5663</v>
      </c>
      <c r="E496">
        <v>1</v>
      </c>
      <c r="F496">
        <v>33.333333333333336</v>
      </c>
      <c r="G496" s="25">
        <v>0.18181818181818182</v>
      </c>
      <c r="H496">
        <v>183.33333333333334</v>
      </c>
      <c r="I496" s="24">
        <v>150</v>
      </c>
      <c r="J496" s="25">
        <v>0.81818181818181812</v>
      </c>
    </row>
    <row r="497" spans="1:10" x14ac:dyDescent="0.3">
      <c r="A497" t="s">
        <v>615</v>
      </c>
      <c r="B497" t="s">
        <v>5105</v>
      </c>
      <c r="C497" t="s">
        <v>5105</v>
      </c>
      <c r="D497" s="26" t="s">
        <v>5663</v>
      </c>
      <c r="E497">
        <v>42</v>
      </c>
      <c r="F497">
        <v>1527.9366666666667</v>
      </c>
      <c r="G497" s="25">
        <v>0.20364108831836725</v>
      </c>
      <c r="H497">
        <v>7503.0863333333291</v>
      </c>
      <c r="I497" s="24">
        <v>5986.6803333333337</v>
      </c>
      <c r="J497" s="25">
        <v>0.79789570149777078</v>
      </c>
    </row>
    <row r="498" spans="1:10" x14ac:dyDescent="0.3">
      <c r="A498" t="s">
        <v>616</v>
      </c>
      <c r="B498" t="s">
        <v>5105</v>
      </c>
      <c r="C498" t="s">
        <v>5141</v>
      </c>
      <c r="D498" s="26" t="s">
        <v>5663</v>
      </c>
      <c r="E498">
        <v>3</v>
      </c>
      <c r="F498">
        <v>61</v>
      </c>
      <c r="G498" s="25">
        <v>0.11090909090909092</v>
      </c>
      <c r="H498">
        <v>550</v>
      </c>
      <c r="I498" s="24">
        <v>489</v>
      </c>
      <c r="J498" s="25">
        <v>0.88909090909090904</v>
      </c>
    </row>
    <row r="499" spans="1:10" x14ac:dyDescent="0.3">
      <c r="A499" t="s">
        <v>617</v>
      </c>
      <c r="B499" t="s">
        <v>5125</v>
      </c>
      <c r="C499" t="s">
        <v>5125</v>
      </c>
      <c r="D499" s="26" t="s">
        <v>5663</v>
      </c>
      <c r="E499">
        <v>47</v>
      </c>
      <c r="F499">
        <v>1563.4499999999991</v>
      </c>
      <c r="G499" s="25">
        <v>0.18173129263416665</v>
      </c>
      <c r="H499">
        <v>8603.0863333333291</v>
      </c>
      <c r="I499" s="24">
        <v>7051.1670000000013</v>
      </c>
      <c r="J499" s="25">
        <v>0.81960900156025451</v>
      </c>
    </row>
    <row r="500" spans="1:10" x14ac:dyDescent="0.3">
      <c r="A500" t="s">
        <v>618</v>
      </c>
      <c r="B500" t="s">
        <v>5125</v>
      </c>
      <c r="C500" t="s">
        <v>5142</v>
      </c>
      <c r="D500" s="26" t="s">
        <v>5663</v>
      </c>
      <c r="E500">
        <v>5</v>
      </c>
      <c r="F500">
        <v>235.00000000000003</v>
      </c>
      <c r="G500" s="25">
        <v>0.25636363636363635</v>
      </c>
      <c r="H500">
        <v>916.66666666666674</v>
      </c>
      <c r="I500" s="24">
        <v>681.66666666666674</v>
      </c>
      <c r="J500" s="25">
        <v>0.74363636363636365</v>
      </c>
    </row>
    <row r="501" spans="1:10" x14ac:dyDescent="0.3">
      <c r="A501" t="s">
        <v>619</v>
      </c>
      <c r="B501" t="s">
        <v>5104</v>
      </c>
      <c r="C501" t="s">
        <v>5104</v>
      </c>
      <c r="D501" s="26" t="s">
        <v>5663</v>
      </c>
      <c r="E501">
        <v>47</v>
      </c>
      <c r="F501">
        <v>1829.9999999999991</v>
      </c>
      <c r="G501" s="25">
        <v>0.21237911025145068</v>
      </c>
      <c r="H501">
        <v>8616.6666666666624</v>
      </c>
      <c r="I501" s="24">
        <v>6786.6666666666679</v>
      </c>
      <c r="J501" s="25">
        <v>0.78762088974854982</v>
      </c>
    </row>
    <row r="502" spans="1:10" x14ac:dyDescent="0.3">
      <c r="A502" t="s">
        <v>620</v>
      </c>
      <c r="B502" t="s">
        <v>5104</v>
      </c>
      <c r="C502" t="s">
        <v>5133</v>
      </c>
      <c r="D502" s="26" t="s">
        <v>5663</v>
      </c>
      <c r="E502">
        <v>3</v>
      </c>
      <c r="F502">
        <v>158.33333333333334</v>
      </c>
      <c r="G502" s="25">
        <v>0.2878787878787879</v>
      </c>
      <c r="H502">
        <v>550</v>
      </c>
      <c r="I502" s="24">
        <v>391.66666666666669</v>
      </c>
      <c r="J502" s="25">
        <v>0.71212121212121215</v>
      </c>
    </row>
    <row r="503" spans="1:10" x14ac:dyDescent="0.3">
      <c r="A503" t="s">
        <v>621</v>
      </c>
      <c r="B503" t="s">
        <v>5177</v>
      </c>
      <c r="C503" t="s">
        <v>5106</v>
      </c>
      <c r="D503" s="26" t="s">
        <v>5663</v>
      </c>
      <c r="E503">
        <v>118</v>
      </c>
      <c r="F503">
        <v>4176.6783333333351</v>
      </c>
      <c r="G503" s="25">
        <v>0.19318806895404114</v>
      </c>
      <c r="H503">
        <v>21619.752999999986</v>
      </c>
      <c r="I503" s="24">
        <v>17449.864666666665</v>
      </c>
      <c r="J503" s="25">
        <v>0.80712599568860366</v>
      </c>
    </row>
    <row r="504" spans="1:10" x14ac:dyDescent="0.3">
      <c r="A504" t="s">
        <v>622</v>
      </c>
      <c r="B504" t="s">
        <v>5177</v>
      </c>
      <c r="C504" t="s">
        <v>5157</v>
      </c>
      <c r="D504" s="26" t="s">
        <v>5663</v>
      </c>
      <c r="E504">
        <v>1</v>
      </c>
      <c r="F504">
        <v>0</v>
      </c>
      <c r="G504" s="25">
        <v>0</v>
      </c>
      <c r="H504">
        <v>183.33333333333334</v>
      </c>
      <c r="I504" s="24">
        <v>183.33333333333334</v>
      </c>
      <c r="J504" s="25">
        <v>1</v>
      </c>
    </row>
    <row r="505" spans="1:10" x14ac:dyDescent="0.3">
      <c r="A505" t="s">
        <v>623</v>
      </c>
      <c r="B505" t="s">
        <v>5105</v>
      </c>
      <c r="C505" t="s">
        <v>5105</v>
      </c>
      <c r="D505" s="26" t="s">
        <v>5663</v>
      </c>
      <c r="E505">
        <v>131</v>
      </c>
      <c r="F505">
        <v>3780.4919999999984</v>
      </c>
      <c r="G505" s="25">
        <v>0.16255864858703184</v>
      </c>
      <c r="H505">
        <v>23439.505999999976</v>
      </c>
      <c r="I505" s="24">
        <v>19684.124666666659</v>
      </c>
      <c r="J505" s="25">
        <v>0.83978410921572666</v>
      </c>
    </row>
    <row r="506" spans="1:10" x14ac:dyDescent="0.3">
      <c r="A506" t="s">
        <v>624</v>
      </c>
      <c r="B506" t="s">
        <v>5105</v>
      </c>
      <c r="C506" t="s">
        <v>5141</v>
      </c>
      <c r="D506" s="26" t="s">
        <v>5663</v>
      </c>
      <c r="E506">
        <v>3</v>
      </c>
      <c r="F506">
        <v>100</v>
      </c>
      <c r="G506" s="25">
        <v>0.18181818181818182</v>
      </c>
      <c r="H506">
        <v>550</v>
      </c>
      <c r="I506" s="24">
        <v>450</v>
      </c>
      <c r="J506" s="25">
        <v>0.81818181818181823</v>
      </c>
    </row>
    <row r="507" spans="1:10" x14ac:dyDescent="0.3">
      <c r="A507" t="s">
        <v>625</v>
      </c>
      <c r="B507" t="s">
        <v>5115</v>
      </c>
      <c r="C507" t="s">
        <v>5159</v>
      </c>
      <c r="D507" s="26" t="s">
        <v>5663</v>
      </c>
      <c r="E507">
        <v>55</v>
      </c>
      <c r="F507">
        <v>1392.8333333333328</v>
      </c>
      <c r="G507" s="25">
        <v>0.13813223140495862</v>
      </c>
      <c r="H507">
        <v>10083.333333333334</v>
      </c>
      <c r="I507" s="24">
        <v>8690.4999999999982</v>
      </c>
      <c r="J507" s="25">
        <v>0.86186776859504111</v>
      </c>
    </row>
    <row r="508" spans="1:10" x14ac:dyDescent="0.3">
      <c r="A508" t="s">
        <v>626</v>
      </c>
      <c r="B508" t="s">
        <v>5115</v>
      </c>
      <c r="C508" t="s">
        <v>5160</v>
      </c>
      <c r="D508" s="26" t="s">
        <v>5663</v>
      </c>
      <c r="E508">
        <v>1</v>
      </c>
      <c r="F508">
        <v>33.333333333333336</v>
      </c>
      <c r="G508" s="25">
        <v>0.18181818181818182</v>
      </c>
      <c r="H508">
        <v>183.33333333333334</v>
      </c>
      <c r="I508" s="24">
        <v>150</v>
      </c>
      <c r="J508" s="25">
        <v>0.81818181818181812</v>
      </c>
    </row>
    <row r="509" spans="1:10" x14ac:dyDescent="0.3">
      <c r="A509" t="s">
        <v>627</v>
      </c>
      <c r="B509" t="s">
        <v>5125</v>
      </c>
      <c r="C509" t="s">
        <v>5125</v>
      </c>
      <c r="D509" s="26" t="s">
        <v>5663</v>
      </c>
      <c r="E509">
        <v>49</v>
      </c>
      <c r="F509">
        <v>1319.1616666666673</v>
      </c>
      <c r="G509" s="25">
        <v>0.14684545454545467</v>
      </c>
      <c r="H509">
        <v>8983.3333333333303</v>
      </c>
      <c r="I509" s="24">
        <v>7664.1716666666671</v>
      </c>
      <c r="J509" s="25">
        <v>0.85315454545454583</v>
      </c>
    </row>
    <row r="510" spans="1:10" x14ac:dyDescent="0.3">
      <c r="A510" t="s">
        <v>628</v>
      </c>
      <c r="B510" t="s">
        <v>5125</v>
      </c>
      <c r="C510" t="s">
        <v>5161</v>
      </c>
      <c r="D510" s="26" t="s">
        <v>5663</v>
      </c>
      <c r="E510">
        <v>6</v>
      </c>
      <c r="F510">
        <v>70</v>
      </c>
      <c r="G510" s="25">
        <v>6.363636363636363E-2</v>
      </c>
      <c r="H510">
        <v>1100</v>
      </c>
      <c r="I510" s="24">
        <v>1030</v>
      </c>
      <c r="J510" s="25">
        <v>0.9363636363636364</v>
      </c>
    </row>
    <row r="511" spans="1:10" x14ac:dyDescent="0.3">
      <c r="A511" t="s">
        <v>629</v>
      </c>
      <c r="B511" t="s">
        <v>5104</v>
      </c>
      <c r="C511" t="s">
        <v>5104</v>
      </c>
      <c r="D511" s="26" t="s">
        <v>5663</v>
      </c>
      <c r="E511">
        <v>63</v>
      </c>
      <c r="F511">
        <v>2504.9596666666666</v>
      </c>
      <c r="G511" s="25">
        <v>0.22064129463298063</v>
      </c>
      <c r="H511">
        <v>11353.086333333338</v>
      </c>
      <c r="I511" s="24">
        <v>8859.6080000000002</v>
      </c>
      <c r="J511" s="25">
        <v>0.78037000159046299</v>
      </c>
    </row>
    <row r="512" spans="1:10" x14ac:dyDescent="0.3">
      <c r="A512" t="s">
        <v>630</v>
      </c>
      <c r="B512" t="s">
        <v>5104</v>
      </c>
      <c r="C512" t="s">
        <v>5133</v>
      </c>
      <c r="D512" s="26" t="s">
        <v>5663</v>
      </c>
      <c r="E512">
        <v>1</v>
      </c>
      <c r="F512">
        <v>33.333333333333336</v>
      </c>
      <c r="G512" s="25">
        <v>0.18181818181818182</v>
      </c>
      <c r="H512">
        <v>183.33333333333334</v>
      </c>
      <c r="I512" s="24">
        <v>150</v>
      </c>
      <c r="J512" s="25">
        <v>0.81818181818181812</v>
      </c>
    </row>
    <row r="513" spans="1:10" x14ac:dyDescent="0.3">
      <c r="A513" t="s">
        <v>631</v>
      </c>
      <c r="B513" t="s">
        <v>5177</v>
      </c>
      <c r="C513" t="s">
        <v>5106</v>
      </c>
      <c r="D513" s="26" t="s">
        <v>5663</v>
      </c>
      <c r="E513">
        <v>128</v>
      </c>
      <c r="F513">
        <v>4148.1110000000035</v>
      </c>
      <c r="G513" s="25">
        <v>0.1810084800000003</v>
      </c>
      <c r="H513">
        <v>22916.666666666646</v>
      </c>
      <c r="I513" s="24">
        <v>18768.555666666667</v>
      </c>
      <c r="J513" s="25">
        <v>0.81899152000000075</v>
      </c>
    </row>
    <row r="514" spans="1:10" x14ac:dyDescent="0.3">
      <c r="A514" t="s">
        <v>632</v>
      </c>
      <c r="B514" t="s">
        <v>5177</v>
      </c>
      <c r="C514" t="s">
        <v>5157</v>
      </c>
      <c r="D514" s="26" t="s">
        <v>5663</v>
      </c>
      <c r="E514">
        <v>2</v>
      </c>
      <c r="F514">
        <v>33.333333333333336</v>
      </c>
      <c r="G514" s="25">
        <v>9.0909090909090912E-2</v>
      </c>
      <c r="H514">
        <v>366.66666666666669</v>
      </c>
      <c r="I514" s="24">
        <v>333.33333333333337</v>
      </c>
      <c r="J514" s="25">
        <v>0.90909090909090917</v>
      </c>
    </row>
    <row r="515" spans="1:10" x14ac:dyDescent="0.3">
      <c r="A515" t="s">
        <v>633</v>
      </c>
      <c r="B515" t="s">
        <v>5105</v>
      </c>
      <c r="C515" t="s">
        <v>5105</v>
      </c>
      <c r="D515" s="26" t="s">
        <v>5663</v>
      </c>
      <c r="E515">
        <v>129</v>
      </c>
      <c r="F515">
        <v>4255.0516666666681</v>
      </c>
      <c r="G515" s="25">
        <v>0.17991761804087411</v>
      </c>
      <c r="H515">
        <v>23649.999999999975</v>
      </c>
      <c r="I515" s="24">
        <v>19394.948333333341</v>
      </c>
      <c r="J515" s="25">
        <v>0.8200823819591273</v>
      </c>
    </row>
    <row r="516" spans="1:10" x14ac:dyDescent="0.3">
      <c r="A516" t="s">
        <v>634</v>
      </c>
      <c r="B516" t="s">
        <v>5105</v>
      </c>
      <c r="C516" t="s">
        <v>5141</v>
      </c>
      <c r="D516" s="26" t="s">
        <v>5663</v>
      </c>
      <c r="E516">
        <v>1</v>
      </c>
      <c r="F516">
        <v>33.333333333333336</v>
      </c>
      <c r="G516" s="25">
        <v>0.18181818181818182</v>
      </c>
      <c r="H516">
        <v>183.33333333333334</v>
      </c>
      <c r="I516" s="24">
        <v>150</v>
      </c>
      <c r="J516" s="25">
        <v>0.81818181818181812</v>
      </c>
    </row>
    <row r="517" spans="1:10" x14ac:dyDescent="0.3">
      <c r="A517" t="s">
        <v>635</v>
      </c>
      <c r="B517" t="s">
        <v>5115</v>
      </c>
      <c r="C517" t="s">
        <v>5115</v>
      </c>
      <c r="D517" s="26" t="s">
        <v>5663</v>
      </c>
      <c r="E517">
        <v>128</v>
      </c>
      <c r="F517">
        <v>4017.3466666666704</v>
      </c>
      <c r="G517" s="25">
        <v>0.17391111111111143</v>
      </c>
      <c r="H517">
        <v>23099.999999999978</v>
      </c>
      <c r="I517" s="24">
        <v>19082.653333333321</v>
      </c>
      <c r="J517" s="25">
        <v>0.82608888888888909</v>
      </c>
    </row>
    <row r="518" spans="1:10" x14ac:dyDescent="0.3">
      <c r="A518" t="s">
        <v>636</v>
      </c>
      <c r="B518" t="s">
        <v>5115</v>
      </c>
      <c r="C518" t="s">
        <v>5158</v>
      </c>
      <c r="D518" s="26" t="s">
        <v>5663</v>
      </c>
      <c r="E518">
        <v>3</v>
      </c>
      <c r="F518">
        <v>66.666666666666671</v>
      </c>
      <c r="G518" s="25">
        <v>0.12121212121212122</v>
      </c>
      <c r="H518">
        <v>550</v>
      </c>
      <c r="I518" s="24">
        <v>483.33333333333337</v>
      </c>
      <c r="J518" s="25">
        <v>0.8787878787878789</v>
      </c>
    </row>
    <row r="519" spans="1:10" x14ac:dyDescent="0.3">
      <c r="A519" t="s">
        <v>637</v>
      </c>
      <c r="B519" t="s">
        <v>5104</v>
      </c>
      <c r="C519" t="s">
        <v>5104</v>
      </c>
      <c r="D519" s="26" t="s">
        <v>5663</v>
      </c>
      <c r="E519">
        <v>46</v>
      </c>
      <c r="F519">
        <v>1224.6666666666672</v>
      </c>
      <c r="G519" s="25">
        <v>0.14521739130434796</v>
      </c>
      <c r="H519">
        <v>8433.3333333333285</v>
      </c>
      <c r="I519" s="24">
        <v>7208.6666666666652</v>
      </c>
      <c r="J519" s="25">
        <v>0.85478260869565248</v>
      </c>
    </row>
    <row r="520" spans="1:10" x14ac:dyDescent="0.3">
      <c r="A520" t="s">
        <v>638</v>
      </c>
      <c r="B520" t="s">
        <v>5104</v>
      </c>
      <c r="C520" t="s">
        <v>5133</v>
      </c>
      <c r="D520" s="26" t="s">
        <v>5663</v>
      </c>
      <c r="E520">
        <v>4</v>
      </c>
      <c r="F520">
        <v>0</v>
      </c>
      <c r="G520" s="25">
        <v>0</v>
      </c>
      <c r="H520">
        <v>733.33333333333337</v>
      </c>
      <c r="I520" s="24">
        <v>733.33333333333337</v>
      </c>
      <c r="J520" s="25">
        <v>1</v>
      </c>
    </row>
    <row r="521" spans="1:10" x14ac:dyDescent="0.3">
      <c r="A521" t="s">
        <v>639</v>
      </c>
      <c r="B521" t="s">
        <v>5177</v>
      </c>
      <c r="C521" t="s">
        <v>5106</v>
      </c>
      <c r="D521" s="26" t="s">
        <v>5663</v>
      </c>
      <c r="E521">
        <v>183</v>
      </c>
      <c r="F521">
        <v>4700.5386666666673</v>
      </c>
      <c r="G521" s="25">
        <v>0.17506661700806955</v>
      </c>
      <c r="H521">
        <v>27150</v>
      </c>
      <c r="I521" s="24">
        <v>22449.461333333329</v>
      </c>
      <c r="J521" s="25">
        <v>0.82686782074892562</v>
      </c>
    </row>
    <row r="522" spans="1:10" x14ac:dyDescent="0.3">
      <c r="A522" t="s">
        <v>640</v>
      </c>
      <c r="B522" t="s">
        <v>5177</v>
      </c>
      <c r="C522" t="s">
        <v>5112</v>
      </c>
      <c r="D522" s="26" t="s">
        <v>5663</v>
      </c>
      <c r="E522">
        <v>202</v>
      </c>
      <c r="F522">
        <v>5490.0050000000019</v>
      </c>
      <c r="G522" s="25">
        <v>0.18391976549413741</v>
      </c>
      <c r="H522">
        <v>30150</v>
      </c>
      <c r="I522" s="24">
        <v>24659.994999999995</v>
      </c>
      <c r="J522" s="25">
        <v>0.81791028192371462</v>
      </c>
    </row>
    <row r="523" spans="1:10" x14ac:dyDescent="0.3">
      <c r="A523" t="s">
        <v>641</v>
      </c>
      <c r="B523" t="s">
        <v>5105</v>
      </c>
      <c r="C523" t="s">
        <v>5105</v>
      </c>
      <c r="D523" s="26" t="s">
        <v>5663</v>
      </c>
      <c r="E523">
        <v>202</v>
      </c>
      <c r="F523">
        <v>4489.666666666667</v>
      </c>
      <c r="G523" s="25">
        <v>0.14965555555555557</v>
      </c>
      <c r="H523">
        <v>30150</v>
      </c>
      <c r="I523" s="24">
        <v>25660.333333333332</v>
      </c>
      <c r="J523" s="25">
        <v>0.85108899944720839</v>
      </c>
    </row>
    <row r="524" spans="1:10" x14ac:dyDescent="0.3">
      <c r="A524" t="s">
        <v>642</v>
      </c>
      <c r="B524" t="s">
        <v>5104</v>
      </c>
      <c r="C524" t="s">
        <v>5104</v>
      </c>
      <c r="D524" s="26" t="s">
        <v>5663</v>
      </c>
      <c r="E524">
        <v>165</v>
      </c>
      <c r="F524">
        <v>3790.2663333333321</v>
      </c>
      <c r="G524" s="25">
        <v>0.15407586720867203</v>
      </c>
      <c r="H524">
        <v>24750</v>
      </c>
      <c r="I524" s="24">
        <v>20959.733666666656</v>
      </c>
      <c r="J524" s="25">
        <v>0.84685792592592546</v>
      </c>
    </row>
    <row r="525" spans="1:10" x14ac:dyDescent="0.3">
      <c r="A525" t="s">
        <v>643</v>
      </c>
      <c r="B525" t="s">
        <v>5177</v>
      </c>
      <c r="C525" t="s">
        <v>5112</v>
      </c>
      <c r="D525" s="26" t="s">
        <v>5663</v>
      </c>
      <c r="E525">
        <v>98</v>
      </c>
      <c r="F525">
        <v>2203.2436666666672</v>
      </c>
      <c r="G525" s="25">
        <v>0.1230014063298913</v>
      </c>
      <c r="H525">
        <v>17912.345333333345</v>
      </c>
      <c r="I525" s="24">
        <v>15754.582333333334</v>
      </c>
      <c r="J525" s="25">
        <v>0.87953766188369542</v>
      </c>
    </row>
    <row r="526" spans="1:10" x14ac:dyDescent="0.3">
      <c r="A526" t="s">
        <v>644</v>
      </c>
      <c r="B526" t="s">
        <v>5105</v>
      </c>
      <c r="C526" t="s">
        <v>5105</v>
      </c>
      <c r="D526" s="26" t="s">
        <v>5663</v>
      </c>
      <c r="E526">
        <v>80</v>
      </c>
      <c r="F526">
        <v>1682.1466666666654</v>
      </c>
      <c r="G526" s="25">
        <v>0.11625261790347517</v>
      </c>
      <c r="H526">
        <v>14469.753000000015</v>
      </c>
      <c r="I526" s="24">
        <v>12813.803666666667</v>
      </c>
      <c r="J526" s="25">
        <v>0.88555787142093256</v>
      </c>
    </row>
    <row r="527" spans="1:10" x14ac:dyDescent="0.3">
      <c r="A527" t="s">
        <v>645</v>
      </c>
      <c r="B527" t="s">
        <v>5125</v>
      </c>
      <c r="C527" t="s">
        <v>5125</v>
      </c>
      <c r="D527" s="26" t="s">
        <v>5663</v>
      </c>
      <c r="E527">
        <v>67</v>
      </c>
      <c r="F527">
        <v>1898.9749999999997</v>
      </c>
      <c r="G527" s="25">
        <v>0.15511216483371687</v>
      </c>
      <c r="H527">
        <v>12242.592333333341</v>
      </c>
      <c r="I527" s="24">
        <v>10381.772666666668</v>
      </c>
      <c r="J527" s="25">
        <v>0.84800444088952032</v>
      </c>
    </row>
    <row r="528" spans="1:10" x14ac:dyDescent="0.3">
      <c r="A528" t="s">
        <v>646</v>
      </c>
      <c r="B528" t="s">
        <v>5104</v>
      </c>
      <c r="C528" t="s">
        <v>5104</v>
      </c>
      <c r="D528" s="26" t="s">
        <v>5663</v>
      </c>
      <c r="E528">
        <v>77</v>
      </c>
      <c r="F528">
        <v>2294.9013333333342</v>
      </c>
      <c r="G528" s="25">
        <v>0.16288018425438988</v>
      </c>
      <c r="H528">
        <v>14089.506000000014</v>
      </c>
      <c r="I528" s="24">
        <v>11816.999333333333</v>
      </c>
      <c r="J528" s="25">
        <v>0.83870927293925857</v>
      </c>
    </row>
    <row r="529" spans="1:10" x14ac:dyDescent="0.3">
      <c r="A529" t="s">
        <v>647</v>
      </c>
      <c r="B529" t="s">
        <v>5177</v>
      </c>
      <c r="C529" t="s">
        <v>5106</v>
      </c>
      <c r="D529" s="26" t="s">
        <v>5663</v>
      </c>
      <c r="E529">
        <v>95</v>
      </c>
      <c r="F529">
        <v>2436.4713333333352</v>
      </c>
      <c r="G529" s="25">
        <v>0.14194058038544324</v>
      </c>
      <c r="H529">
        <v>17165.431666666682</v>
      </c>
      <c r="I529" s="24">
        <v>14788.033333333335</v>
      </c>
      <c r="J529" s="25">
        <v>0.86150081282546564</v>
      </c>
    </row>
    <row r="530" spans="1:10" x14ac:dyDescent="0.3">
      <c r="A530" t="s">
        <v>648</v>
      </c>
      <c r="B530" t="s">
        <v>5105</v>
      </c>
      <c r="C530" t="s">
        <v>5105</v>
      </c>
      <c r="D530" s="26" t="s">
        <v>5663</v>
      </c>
      <c r="E530">
        <v>84</v>
      </c>
      <c r="F530">
        <v>1928.6666666666665</v>
      </c>
      <c r="G530" s="25">
        <v>0.12534863265460983</v>
      </c>
      <c r="H530">
        <v>15386.419666666685</v>
      </c>
      <c r="I530" s="24">
        <v>13471.333000000004</v>
      </c>
      <c r="J530" s="25">
        <v>0.87553396383594384</v>
      </c>
    </row>
    <row r="531" spans="1:10" x14ac:dyDescent="0.3">
      <c r="A531" t="s">
        <v>649</v>
      </c>
      <c r="B531" t="s">
        <v>5125</v>
      </c>
      <c r="C531" t="s">
        <v>5125</v>
      </c>
      <c r="D531" s="26" t="s">
        <v>5663</v>
      </c>
      <c r="E531">
        <v>92</v>
      </c>
      <c r="F531">
        <v>2204.1796666666673</v>
      </c>
      <c r="G531" s="25">
        <v>0.1313169744890503</v>
      </c>
      <c r="H531">
        <v>16785.184666666686</v>
      </c>
      <c r="I531" s="24">
        <v>14650.238333333333</v>
      </c>
      <c r="J531" s="25">
        <v>0.87280769465866559</v>
      </c>
    </row>
    <row r="532" spans="1:10" x14ac:dyDescent="0.3">
      <c r="A532" t="s">
        <v>650</v>
      </c>
      <c r="B532" t="s">
        <v>5177</v>
      </c>
      <c r="C532" t="s">
        <v>5112</v>
      </c>
      <c r="D532" s="26" t="s">
        <v>5663</v>
      </c>
      <c r="E532">
        <v>147</v>
      </c>
      <c r="F532">
        <v>3812.4610000000043</v>
      </c>
      <c r="G532" s="25">
        <v>0.14182155547257355</v>
      </c>
      <c r="H532">
        <v>26882.098333333292</v>
      </c>
      <c r="I532" s="24">
        <v>23128.697999999982</v>
      </c>
      <c r="J532" s="25">
        <v>0.8603754704416372</v>
      </c>
    </row>
    <row r="533" spans="1:10" x14ac:dyDescent="0.3">
      <c r="A533" t="s">
        <v>651</v>
      </c>
      <c r="B533" t="s">
        <v>5105</v>
      </c>
      <c r="C533" t="s">
        <v>5105</v>
      </c>
      <c r="D533" s="26" t="s">
        <v>5663</v>
      </c>
      <c r="E533">
        <v>114</v>
      </c>
      <c r="F533">
        <v>2846.811333333334</v>
      </c>
      <c r="G533" s="25">
        <v>0.1367441877146747</v>
      </c>
      <c r="H533">
        <v>20818.518</v>
      </c>
      <c r="I533" s="24">
        <v>18047.742333333321</v>
      </c>
      <c r="J533" s="25">
        <v>0.86690812157394304</v>
      </c>
    </row>
    <row r="534" spans="1:10" x14ac:dyDescent="0.3">
      <c r="A534" t="s">
        <v>652</v>
      </c>
      <c r="B534" t="s">
        <v>5177</v>
      </c>
      <c r="C534" t="s">
        <v>5106</v>
      </c>
      <c r="D534" s="26" t="s">
        <v>5663</v>
      </c>
      <c r="E534">
        <v>65</v>
      </c>
      <c r="F534">
        <v>2058.4183333333322</v>
      </c>
      <c r="G534" s="25">
        <v>0.1760446507200269</v>
      </c>
      <c r="H534">
        <v>11875.925666666673</v>
      </c>
      <c r="I534" s="24">
        <v>9851.4573333333374</v>
      </c>
      <c r="J534" s="25">
        <v>0.82953174429041687</v>
      </c>
    </row>
    <row r="535" spans="1:10" x14ac:dyDescent="0.3">
      <c r="A535" t="s">
        <v>653</v>
      </c>
      <c r="B535" t="s">
        <v>5105</v>
      </c>
      <c r="C535" t="s">
        <v>5105</v>
      </c>
      <c r="D535" s="26" t="s">
        <v>5663</v>
      </c>
      <c r="E535">
        <v>71</v>
      </c>
      <c r="F535">
        <v>2199.2823333333322</v>
      </c>
      <c r="G535" s="25">
        <v>0.17137264935064914</v>
      </c>
      <c r="H535">
        <v>13016.666666666677</v>
      </c>
      <c r="I535" s="24">
        <v>10817.384333333335</v>
      </c>
      <c r="J535" s="25">
        <v>0.83104104993597905</v>
      </c>
    </row>
    <row r="536" spans="1:10" x14ac:dyDescent="0.3">
      <c r="A536" t="s">
        <v>654</v>
      </c>
      <c r="B536" t="s">
        <v>5177</v>
      </c>
      <c r="C536" t="s">
        <v>5112</v>
      </c>
      <c r="D536" s="26" t="s">
        <v>5663</v>
      </c>
      <c r="E536">
        <v>156</v>
      </c>
      <c r="F536">
        <v>3756.6419999999989</v>
      </c>
      <c r="G536" s="25">
        <v>0.13337775342694039</v>
      </c>
      <c r="H536">
        <v>28348.764999999952</v>
      </c>
      <c r="I536" s="24">
        <v>24658.664999999986</v>
      </c>
      <c r="J536" s="25">
        <v>0.86983207204970048</v>
      </c>
    </row>
    <row r="537" spans="1:10" x14ac:dyDescent="0.3">
      <c r="A537" t="s">
        <v>655</v>
      </c>
      <c r="B537" t="s">
        <v>5105</v>
      </c>
      <c r="C537" t="s">
        <v>5105</v>
      </c>
      <c r="D537" s="26" t="s">
        <v>5663</v>
      </c>
      <c r="E537">
        <v>108</v>
      </c>
      <c r="F537">
        <v>2252.6166666666668</v>
      </c>
      <c r="G537" s="25">
        <v>0.11423863936765764</v>
      </c>
      <c r="H537">
        <v>19718.518000000007</v>
      </c>
      <c r="I537" s="24">
        <v>17542.62833333333</v>
      </c>
      <c r="J537" s="25">
        <v>0.88965247455885499</v>
      </c>
    </row>
    <row r="538" spans="1:10" x14ac:dyDescent="0.3">
      <c r="A538" t="s">
        <v>656</v>
      </c>
      <c r="B538" t="s">
        <v>5125</v>
      </c>
      <c r="C538" t="s">
        <v>5125</v>
      </c>
      <c r="D538" s="26" t="s">
        <v>5663</v>
      </c>
      <c r="E538">
        <v>80</v>
      </c>
      <c r="F538">
        <v>2282.105</v>
      </c>
      <c r="G538" s="25">
        <v>0.16019629906014055</v>
      </c>
      <c r="H538">
        <v>14245.678666666681</v>
      </c>
      <c r="I538" s="24">
        <v>12014.49866666667</v>
      </c>
      <c r="J538" s="25">
        <v>0.84337846920408732</v>
      </c>
    </row>
    <row r="539" spans="1:10" x14ac:dyDescent="0.3">
      <c r="A539" t="s">
        <v>657</v>
      </c>
      <c r="B539" t="s">
        <v>5104</v>
      </c>
      <c r="C539" t="s">
        <v>5104</v>
      </c>
      <c r="D539" s="26" t="s">
        <v>5663</v>
      </c>
      <c r="E539">
        <v>78</v>
      </c>
      <c r="F539">
        <v>1317.5433333333333</v>
      </c>
      <c r="G539" s="25">
        <v>9.2399144537127206E-2</v>
      </c>
      <c r="H539">
        <v>14259.259000000015</v>
      </c>
      <c r="I539" s="24">
        <v>12976.332333333337</v>
      </c>
      <c r="J539" s="25">
        <v>0.91002851784467376</v>
      </c>
    </row>
    <row r="540" spans="1:10" x14ac:dyDescent="0.3">
      <c r="A540" t="s">
        <v>658</v>
      </c>
      <c r="B540" t="s">
        <v>5177</v>
      </c>
      <c r="C540" t="s">
        <v>5112</v>
      </c>
      <c r="D540" s="26" t="s">
        <v>5663</v>
      </c>
      <c r="E540">
        <v>98</v>
      </c>
      <c r="F540">
        <v>2969.6170000000016</v>
      </c>
      <c r="G540" s="25">
        <v>0.1657860511696253</v>
      </c>
      <c r="H540">
        <v>17912.345333333349</v>
      </c>
      <c r="I540" s="24">
        <v>14994.999000000007</v>
      </c>
      <c r="J540" s="25">
        <v>0.83713208521586457</v>
      </c>
    </row>
    <row r="541" spans="1:10" x14ac:dyDescent="0.3">
      <c r="A541" t="s">
        <v>659</v>
      </c>
      <c r="B541" t="s">
        <v>5105</v>
      </c>
      <c r="C541" t="s">
        <v>5105</v>
      </c>
      <c r="D541" s="26" t="s">
        <v>5663</v>
      </c>
      <c r="E541">
        <v>73</v>
      </c>
      <c r="F541">
        <v>1474.0526666666658</v>
      </c>
      <c r="G541" s="25">
        <v>0.11348027143346827</v>
      </c>
      <c r="H541">
        <v>12989.50600000001</v>
      </c>
      <c r="I541" s="24">
        <v>11541.255333333333</v>
      </c>
      <c r="J541" s="25">
        <v>0.88850610125845608</v>
      </c>
    </row>
    <row r="542" spans="1:10" x14ac:dyDescent="0.3">
      <c r="A542" t="s">
        <v>660</v>
      </c>
      <c r="B542" t="s">
        <v>5125</v>
      </c>
      <c r="C542" t="s">
        <v>5125</v>
      </c>
      <c r="D542" s="26" t="s">
        <v>5663</v>
      </c>
      <c r="E542">
        <v>70</v>
      </c>
      <c r="F542">
        <v>1570.9999999999998</v>
      </c>
      <c r="G542" s="25">
        <v>0.12267521615487603</v>
      </c>
      <c r="H542">
        <v>12806.172666666676</v>
      </c>
      <c r="I542" s="24">
        <v>11262.332666666671</v>
      </c>
      <c r="J542" s="25">
        <v>0.8794456360862225</v>
      </c>
    </row>
    <row r="543" spans="1:10" x14ac:dyDescent="0.3">
      <c r="A543" t="s">
        <v>661</v>
      </c>
      <c r="B543" t="s">
        <v>5104</v>
      </c>
      <c r="C543" t="s">
        <v>5156</v>
      </c>
      <c r="D543" s="26" t="s">
        <v>5663</v>
      </c>
      <c r="E543">
        <v>31</v>
      </c>
      <c r="F543">
        <v>631.16666666666686</v>
      </c>
      <c r="G543" s="25">
        <v>0.11132172189276446</v>
      </c>
      <c r="H543">
        <v>5669.7529999999988</v>
      </c>
      <c r="I543" s="24">
        <v>5052.1663333333327</v>
      </c>
      <c r="J543" s="25">
        <v>0.89107344417531653</v>
      </c>
    </row>
    <row r="544" spans="1:10" x14ac:dyDescent="0.3">
      <c r="A544" t="s">
        <v>662</v>
      </c>
      <c r="B544" t="s">
        <v>5177</v>
      </c>
      <c r="C544" t="s">
        <v>5112</v>
      </c>
      <c r="D544" s="26" t="s">
        <v>5663</v>
      </c>
      <c r="E544">
        <v>97</v>
      </c>
      <c r="F544">
        <v>2341.804666666666</v>
      </c>
      <c r="G544" s="25">
        <v>0.13305708333333319</v>
      </c>
      <c r="H544">
        <v>17600.000000000015</v>
      </c>
      <c r="I544" s="24">
        <v>15258.195333333333</v>
      </c>
      <c r="J544" s="25">
        <v>0.8669429166666659</v>
      </c>
    </row>
    <row r="545" spans="1:10" x14ac:dyDescent="0.3">
      <c r="A545" t="s">
        <v>663</v>
      </c>
      <c r="B545" t="s">
        <v>5105</v>
      </c>
      <c r="C545" t="s">
        <v>5105</v>
      </c>
      <c r="D545" s="26" t="s">
        <v>5663</v>
      </c>
      <c r="E545">
        <v>88</v>
      </c>
      <c r="F545">
        <v>2446.8333333333317</v>
      </c>
      <c r="G545" s="25">
        <v>0.15166322314049557</v>
      </c>
      <c r="H545">
        <v>16133.333333333354</v>
      </c>
      <c r="I545" s="24">
        <v>13686.499999999996</v>
      </c>
      <c r="J545" s="25">
        <v>0.84833677685950282</v>
      </c>
    </row>
    <row r="546" spans="1:10" x14ac:dyDescent="0.3">
      <c r="A546" t="s">
        <v>664</v>
      </c>
      <c r="B546" t="s">
        <v>5115</v>
      </c>
      <c r="C546" t="s">
        <v>5115</v>
      </c>
      <c r="D546" s="26" t="s">
        <v>5663</v>
      </c>
      <c r="E546">
        <v>60</v>
      </c>
      <c r="F546">
        <v>1355.4106666666667</v>
      </c>
      <c r="G546" s="25">
        <v>0.12321915151515148</v>
      </c>
      <c r="H546">
        <v>11000.000000000004</v>
      </c>
      <c r="I546" s="24">
        <v>9644.5893333333333</v>
      </c>
      <c r="J546" s="25">
        <v>0.87678084848484816</v>
      </c>
    </row>
    <row r="547" spans="1:10" x14ac:dyDescent="0.3">
      <c r="A547" t="s">
        <v>665</v>
      </c>
      <c r="B547" t="s">
        <v>5125</v>
      </c>
      <c r="C547" t="s">
        <v>5125</v>
      </c>
      <c r="D547" s="26" t="s">
        <v>5663</v>
      </c>
      <c r="E547">
        <v>47</v>
      </c>
      <c r="F547">
        <v>1122.3333333333335</v>
      </c>
      <c r="G547" s="25">
        <v>0.13025145067698268</v>
      </c>
      <c r="H547">
        <v>8616.6666666666624</v>
      </c>
      <c r="I547" s="24">
        <v>7494.333333333333</v>
      </c>
      <c r="J547" s="25">
        <v>0.86974854932301782</v>
      </c>
    </row>
    <row r="548" spans="1:10" x14ac:dyDescent="0.3">
      <c r="A548" t="s">
        <v>666</v>
      </c>
      <c r="B548" t="s">
        <v>5104</v>
      </c>
      <c r="C548" t="s">
        <v>5104</v>
      </c>
      <c r="D548" s="26" t="s">
        <v>5663</v>
      </c>
      <c r="E548">
        <v>100</v>
      </c>
      <c r="F548">
        <v>3149.1666666666642</v>
      </c>
      <c r="G548" s="25">
        <v>0.17527829313543575</v>
      </c>
      <c r="H548">
        <v>18333.333333333347</v>
      </c>
      <c r="I548" s="24">
        <v>15184.166666666661</v>
      </c>
      <c r="J548" s="25">
        <v>0.82822727272727181</v>
      </c>
    </row>
    <row r="549" spans="1:10" x14ac:dyDescent="0.3">
      <c r="A549" t="s">
        <v>667</v>
      </c>
      <c r="B549" t="s">
        <v>5177</v>
      </c>
      <c r="C549" t="s">
        <v>5106</v>
      </c>
      <c r="D549" s="26" t="s">
        <v>5663</v>
      </c>
      <c r="E549">
        <v>197</v>
      </c>
      <c r="F549">
        <v>4811.6566666666595</v>
      </c>
      <c r="G549" s="25">
        <v>0.13415861079013497</v>
      </c>
      <c r="H549">
        <v>36048.766333333304</v>
      </c>
      <c r="I549" s="24">
        <v>31291.426666666652</v>
      </c>
      <c r="J549" s="25">
        <v>0.86803044457397505</v>
      </c>
    </row>
    <row r="550" spans="1:10" x14ac:dyDescent="0.3">
      <c r="A550" t="s">
        <v>668</v>
      </c>
      <c r="B550" t="s">
        <v>5105</v>
      </c>
      <c r="C550" t="s">
        <v>5105</v>
      </c>
      <c r="D550" s="26" t="s">
        <v>5663</v>
      </c>
      <c r="E550">
        <v>138</v>
      </c>
      <c r="F550">
        <v>3322.4256666666683</v>
      </c>
      <c r="G550" s="25">
        <v>0.13475700939039778</v>
      </c>
      <c r="H550">
        <v>25021.604333333307</v>
      </c>
      <c r="I550" s="24">
        <v>21790.831333333314</v>
      </c>
      <c r="J550" s="25">
        <v>0.87088066148915877</v>
      </c>
    </row>
    <row r="551" spans="1:10" x14ac:dyDescent="0.3">
      <c r="A551" t="s">
        <v>669</v>
      </c>
      <c r="B551" t="s">
        <v>5125</v>
      </c>
      <c r="C551" t="s">
        <v>5125</v>
      </c>
      <c r="D551" s="26" t="s">
        <v>5663</v>
      </c>
      <c r="E551">
        <v>114</v>
      </c>
      <c r="F551">
        <v>3193.0213333333327</v>
      </c>
      <c r="G551" s="25">
        <v>0.15453334468194282</v>
      </c>
      <c r="H551">
        <v>20845.678666666663</v>
      </c>
      <c r="I551" s="24">
        <v>17698.137999999995</v>
      </c>
      <c r="J551" s="25">
        <v>0.84900752251833611</v>
      </c>
    </row>
    <row r="552" spans="1:10" x14ac:dyDescent="0.3">
      <c r="A552" t="s">
        <v>670</v>
      </c>
      <c r="B552" t="s">
        <v>5104</v>
      </c>
      <c r="C552" t="s">
        <v>5104</v>
      </c>
      <c r="D552" s="26" t="s">
        <v>5663</v>
      </c>
      <c r="E552">
        <v>125</v>
      </c>
      <c r="F552">
        <v>3375.9256666666665</v>
      </c>
      <c r="G552" s="25">
        <v>0.14757547807500757</v>
      </c>
      <c r="H552">
        <v>22875.925666666648</v>
      </c>
      <c r="I552" s="24">
        <v>19537.332666666651</v>
      </c>
      <c r="J552" s="25">
        <v>0.85405648502937814</v>
      </c>
    </row>
    <row r="553" spans="1:10" x14ac:dyDescent="0.3">
      <c r="A553" t="s">
        <v>671</v>
      </c>
      <c r="B553" t="s">
        <v>5177</v>
      </c>
      <c r="C553" t="s">
        <v>5106</v>
      </c>
      <c r="D553" s="26" t="s">
        <v>5663</v>
      </c>
      <c r="E553">
        <v>764</v>
      </c>
      <c r="F553">
        <v>22104.38533333331</v>
      </c>
      <c r="G553" s="25">
        <v>0.16151690037791941</v>
      </c>
      <c r="H553">
        <v>137771.60433333303</v>
      </c>
      <c r="I553" s="24">
        <v>115753.41500000008</v>
      </c>
      <c r="J553" s="25">
        <v>0.84018340034670136</v>
      </c>
    </row>
    <row r="554" spans="1:10" x14ac:dyDescent="0.3">
      <c r="A554" t="s">
        <v>672</v>
      </c>
      <c r="B554" t="s">
        <v>5177</v>
      </c>
      <c r="C554" t="s">
        <v>5157</v>
      </c>
      <c r="D554" s="26" t="s">
        <v>5663</v>
      </c>
      <c r="E554">
        <v>3</v>
      </c>
      <c r="F554">
        <v>91.666666666666671</v>
      </c>
      <c r="G554" s="25">
        <v>0.16666666666666669</v>
      </c>
      <c r="H554">
        <v>550</v>
      </c>
      <c r="I554" s="24">
        <v>458.33333333333337</v>
      </c>
      <c r="J554" s="25">
        <v>0.83333333333333337</v>
      </c>
    </row>
    <row r="555" spans="1:10" x14ac:dyDescent="0.3">
      <c r="A555" t="s">
        <v>673</v>
      </c>
      <c r="B555" t="s">
        <v>5105</v>
      </c>
      <c r="C555" t="s">
        <v>5105</v>
      </c>
      <c r="D555" s="26" t="s">
        <v>5663</v>
      </c>
      <c r="E555">
        <v>488</v>
      </c>
      <c r="F555">
        <v>13809.928666666687</v>
      </c>
      <c r="G555" s="25">
        <v>0.15536061890890454</v>
      </c>
      <c r="H555">
        <v>89256.172666666025</v>
      </c>
      <c r="I555" s="24">
        <v>75466.613999999841</v>
      </c>
      <c r="J555" s="25">
        <v>0.84550582604337809</v>
      </c>
    </row>
    <row r="556" spans="1:10" x14ac:dyDescent="0.3">
      <c r="A556" t="s">
        <v>674</v>
      </c>
      <c r="B556" t="s">
        <v>5105</v>
      </c>
      <c r="C556" t="s">
        <v>5141</v>
      </c>
      <c r="D556" s="26" t="s">
        <v>5746</v>
      </c>
      <c r="E556">
        <v>10</v>
      </c>
      <c r="F556">
        <v>114.785</v>
      </c>
      <c r="G556" s="25">
        <v>6.2610000000000013E-2</v>
      </c>
      <c r="H556">
        <v>1833.333333333333</v>
      </c>
      <c r="I556" s="24">
        <v>1718.5483333333334</v>
      </c>
      <c r="J556" s="25">
        <v>0.93739000000000017</v>
      </c>
    </row>
    <row r="557" spans="1:10" x14ac:dyDescent="0.3">
      <c r="A557" t="s">
        <v>675</v>
      </c>
      <c r="B557" t="s">
        <v>5177</v>
      </c>
      <c r="C557" t="s">
        <v>5106</v>
      </c>
      <c r="D557" s="26" t="s">
        <v>5746</v>
      </c>
      <c r="E557">
        <v>27</v>
      </c>
      <c r="F557">
        <v>1068.6496666666669</v>
      </c>
      <c r="G557" s="25">
        <v>0.15086818823529419</v>
      </c>
      <c r="H557">
        <v>7083.3333333333312</v>
      </c>
      <c r="I557" s="24">
        <v>6014.6836666666668</v>
      </c>
      <c r="J557" s="25">
        <v>0.8491318117647062</v>
      </c>
    </row>
    <row r="558" spans="1:10" x14ac:dyDescent="0.3">
      <c r="A558" t="s">
        <v>676</v>
      </c>
      <c r="B558" t="s">
        <v>5105</v>
      </c>
      <c r="C558" t="s">
        <v>5105</v>
      </c>
      <c r="D558" s="26" t="s">
        <v>5746</v>
      </c>
      <c r="E558">
        <v>27</v>
      </c>
      <c r="F558">
        <v>1054.3333333333333</v>
      </c>
      <c r="G558" s="25">
        <v>0.14884705882352944</v>
      </c>
      <c r="H558">
        <v>7083.3333333333312</v>
      </c>
      <c r="I558" s="24">
        <v>6029</v>
      </c>
      <c r="J558" s="25">
        <v>0.85115294117647089</v>
      </c>
    </row>
    <row r="559" spans="1:10" x14ac:dyDescent="0.3">
      <c r="A559" t="s">
        <v>677</v>
      </c>
      <c r="B559" t="s">
        <v>5177</v>
      </c>
      <c r="C559" t="s">
        <v>5106</v>
      </c>
      <c r="D559" s="26" t="s">
        <v>5746</v>
      </c>
      <c r="E559">
        <v>16</v>
      </c>
      <c r="F559">
        <v>1488</v>
      </c>
      <c r="G559" s="25">
        <v>0.35011764705882348</v>
      </c>
      <c r="H559">
        <v>4250.0000000000009</v>
      </c>
      <c r="I559" s="24">
        <v>2762</v>
      </c>
      <c r="J559" s="25">
        <v>0.64988235294117636</v>
      </c>
    </row>
    <row r="560" spans="1:10" x14ac:dyDescent="0.3">
      <c r="A560" t="s">
        <v>678</v>
      </c>
      <c r="B560" t="s">
        <v>5570</v>
      </c>
      <c r="C560" t="s">
        <v>5162</v>
      </c>
      <c r="D560" s="26" t="s">
        <v>5663</v>
      </c>
      <c r="E560">
        <v>18</v>
      </c>
      <c r="F560">
        <v>637.66666666666674</v>
      </c>
      <c r="G560" s="25">
        <v>0.13238754325259516</v>
      </c>
      <c r="H560">
        <v>4816.666666666667</v>
      </c>
      <c r="I560" s="24">
        <v>4179</v>
      </c>
      <c r="J560" s="25">
        <v>0.86761245674740484</v>
      </c>
    </row>
    <row r="561" spans="1:10" x14ac:dyDescent="0.3">
      <c r="A561" t="s">
        <v>679</v>
      </c>
      <c r="B561" t="s">
        <v>5177</v>
      </c>
      <c r="C561" t="s">
        <v>5106</v>
      </c>
      <c r="D561" s="26" t="s">
        <v>5663</v>
      </c>
      <c r="E561">
        <v>995</v>
      </c>
      <c r="F561">
        <v>34062.539666666693</v>
      </c>
      <c r="G561" s="25">
        <v>0.20157852305744547</v>
      </c>
      <c r="H561">
        <v>176495.67866666833</v>
      </c>
      <c r="I561" s="24">
        <v>142473.87900000074</v>
      </c>
      <c r="J561" s="25">
        <v>0.80723720873120342</v>
      </c>
    </row>
    <row r="562" spans="1:10" x14ac:dyDescent="0.3">
      <c r="A562" t="s">
        <v>680</v>
      </c>
      <c r="B562" t="s">
        <v>5177</v>
      </c>
      <c r="C562" t="s">
        <v>5157</v>
      </c>
      <c r="D562" s="26" t="s">
        <v>5663</v>
      </c>
      <c r="E562">
        <v>6</v>
      </c>
      <c r="F562">
        <v>66.666666666666671</v>
      </c>
      <c r="G562" s="25">
        <v>6.0606060606060608E-2</v>
      </c>
      <c r="H562">
        <v>1100</v>
      </c>
      <c r="I562" s="24">
        <v>1033.3333333333335</v>
      </c>
      <c r="J562" s="25">
        <v>0.93939393939393956</v>
      </c>
    </row>
    <row r="563" spans="1:10" x14ac:dyDescent="0.3">
      <c r="A563" t="s">
        <v>681</v>
      </c>
      <c r="B563" t="s">
        <v>5105</v>
      </c>
      <c r="C563" t="s">
        <v>5105</v>
      </c>
      <c r="D563" s="26" t="s">
        <v>5663</v>
      </c>
      <c r="E563">
        <v>301</v>
      </c>
      <c r="F563">
        <v>8755.124333333355</v>
      </c>
      <c r="G563" s="25">
        <v>0.1597164670112495</v>
      </c>
      <c r="H563">
        <v>54816.666666666846</v>
      </c>
      <c r="I563" s="24">
        <v>46061.542333333316</v>
      </c>
      <c r="J563" s="25">
        <v>0.84028353298874736</v>
      </c>
    </row>
    <row r="564" spans="1:10" x14ac:dyDescent="0.3">
      <c r="A564" t="s">
        <v>682</v>
      </c>
      <c r="B564" t="s">
        <v>5105</v>
      </c>
      <c r="C564" t="s">
        <v>5141</v>
      </c>
      <c r="D564" s="26" t="s">
        <v>5663</v>
      </c>
      <c r="E564">
        <v>12</v>
      </c>
      <c r="F564">
        <v>408.33333333333337</v>
      </c>
      <c r="G564" s="25">
        <v>0.18560606060606066</v>
      </c>
      <c r="H564">
        <v>2199.9999999999995</v>
      </c>
      <c r="I564" s="24">
        <v>1791.6666666666665</v>
      </c>
      <c r="J564" s="25">
        <v>0.81439393939393945</v>
      </c>
    </row>
    <row r="565" spans="1:10" x14ac:dyDescent="0.3">
      <c r="A565" t="s">
        <v>683</v>
      </c>
      <c r="B565" t="s">
        <v>5177</v>
      </c>
      <c r="C565" t="s">
        <v>5106</v>
      </c>
      <c r="D565" s="26" t="s">
        <v>5663</v>
      </c>
      <c r="E565">
        <v>170</v>
      </c>
      <c r="F565">
        <v>5273.4013333333296</v>
      </c>
      <c r="G565" s="25">
        <v>0.17464092764885275</v>
      </c>
      <c r="H565">
        <v>31112.34533333328</v>
      </c>
      <c r="I565" s="24">
        <v>25889.165333333323</v>
      </c>
      <c r="J565" s="25">
        <v>0.83211873151832361</v>
      </c>
    </row>
    <row r="566" spans="1:10" x14ac:dyDescent="0.3">
      <c r="A566" t="s">
        <v>684</v>
      </c>
      <c r="B566" t="s">
        <v>5105</v>
      </c>
      <c r="C566" t="s">
        <v>5105</v>
      </c>
      <c r="D566" s="26" t="s">
        <v>5663</v>
      </c>
      <c r="E566">
        <v>126</v>
      </c>
      <c r="F566">
        <v>5608.3159999999953</v>
      </c>
      <c r="G566" s="25">
        <v>0.27178414395580708</v>
      </c>
      <c r="H566">
        <v>23018.517999999985</v>
      </c>
      <c r="I566" s="24">
        <v>17486.249999999996</v>
      </c>
      <c r="J566" s="25">
        <v>0.75966011365284281</v>
      </c>
    </row>
    <row r="567" spans="1:10" x14ac:dyDescent="0.3">
      <c r="A567" t="s">
        <v>685</v>
      </c>
      <c r="B567" t="s">
        <v>5125</v>
      </c>
      <c r="C567" t="s">
        <v>5125</v>
      </c>
      <c r="D567" s="26" t="s">
        <v>5663</v>
      </c>
      <c r="E567">
        <v>74</v>
      </c>
      <c r="F567">
        <v>1606.3333333333326</v>
      </c>
      <c r="G567" s="25">
        <v>0.11887894319653744</v>
      </c>
      <c r="H567">
        <v>13512.345333333345</v>
      </c>
      <c r="I567" s="24">
        <v>11960.332</v>
      </c>
      <c r="J567" s="25">
        <v>0.88514108431607996</v>
      </c>
    </row>
    <row r="568" spans="1:10" x14ac:dyDescent="0.3">
      <c r="A568" t="s">
        <v>686</v>
      </c>
      <c r="B568" t="s">
        <v>5104</v>
      </c>
      <c r="C568" t="s">
        <v>5104</v>
      </c>
      <c r="D568" s="26" t="s">
        <v>5663</v>
      </c>
      <c r="E568">
        <v>71</v>
      </c>
      <c r="F568">
        <v>3374.3333333333385</v>
      </c>
      <c r="G568" s="25">
        <v>0.28348389979192817</v>
      </c>
      <c r="H568">
        <v>13003.086333333342</v>
      </c>
      <c r="I568" s="24">
        <v>9642.3330000000005</v>
      </c>
      <c r="J568" s="25">
        <v>0.74154187343061251</v>
      </c>
    </row>
    <row r="569" spans="1:10" x14ac:dyDescent="0.3">
      <c r="A569" t="s">
        <v>687</v>
      </c>
      <c r="B569" t="s">
        <v>5177</v>
      </c>
      <c r="C569" t="s">
        <v>5112</v>
      </c>
      <c r="D569" s="26" t="s">
        <v>5663</v>
      </c>
      <c r="E569">
        <v>74</v>
      </c>
      <c r="F569">
        <v>1383.1173333333338</v>
      </c>
      <c r="G569" s="25">
        <v>0.10225675990086884</v>
      </c>
      <c r="H569">
        <v>13525.925666666679</v>
      </c>
      <c r="I569" s="24">
        <v>12180.832333333337</v>
      </c>
      <c r="J569" s="25">
        <v>0.90055443401938895</v>
      </c>
    </row>
    <row r="570" spans="1:10" x14ac:dyDescent="0.3">
      <c r="A570" t="s">
        <v>688</v>
      </c>
      <c r="B570" t="s">
        <v>5105</v>
      </c>
      <c r="C570" t="s">
        <v>5105</v>
      </c>
      <c r="D570" s="26" t="s">
        <v>5663</v>
      </c>
      <c r="E570">
        <v>47</v>
      </c>
      <c r="F570">
        <v>1295</v>
      </c>
      <c r="G570" s="25">
        <v>0.15052737469138505</v>
      </c>
      <c r="H570">
        <v>8603.0863333333291</v>
      </c>
      <c r="I570" s="24">
        <v>7321.6663333333336</v>
      </c>
      <c r="J570" s="25">
        <v>0.85105112858916299</v>
      </c>
    </row>
    <row r="571" spans="1:10" x14ac:dyDescent="0.3">
      <c r="A571" t="s">
        <v>689</v>
      </c>
      <c r="B571" t="s">
        <v>5115</v>
      </c>
      <c r="C571" t="s">
        <v>5115</v>
      </c>
      <c r="D571" s="26" t="s">
        <v>5663</v>
      </c>
      <c r="E571">
        <v>59</v>
      </c>
      <c r="F571">
        <v>1116.0923333333333</v>
      </c>
      <c r="G571" s="25">
        <v>0.10357275726072965</v>
      </c>
      <c r="H571">
        <v>10775.92566666667</v>
      </c>
      <c r="I571" s="24">
        <v>9696.4993333333368</v>
      </c>
      <c r="J571" s="25">
        <v>0.89982982745766904</v>
      </c>
    </row>
    <row r="572" spans="1:10" x14ac:dyDescent="0.3">
      <c r="A572" t="s">
        <v>690</v>
      </c>
      <c r="B572" t="s">
        <v>5177</v>
      </c>
      <c r="C572" t="s">
        <v>5112</v>
      </c>
      <c r="D572" s="26" t="s">
        <v>5663</v>
      </c>
      <c r="E572">
        <v>89</v>
      </c>
      <c r="F572">
        <v>1817.6666666666672</v>
      </c>
      <c r="G572" s="25">
        <v>0.13615480649188519</v>
      </c>
      <c r="H572">
        <v>13350</v>
      </c>
      <c r="I572" s="24">
        <v>11532.333333333338</v>
      </c>
      <c r="J572" s="25">
        <v>0.86384519350811517</v>
      </c>
    </row>
    <row r="573" spans="1:10" x14ac:dyDescent="0.3">
      <c r="A573" t="s">
        <v>691</v>
      </c>
      <c r="B573" t="s">
        <v>5105</v>
      </c>
      <c r="C573" t="s">
        <v>5105</v>
      </c>
      <c r="D573" s="26" t="s">
        <v>5663</v>
      </c>
      <c r="E573">
        <v>187</v>
      </c>
      <c r="F573">
        <v>3665</v>
      </c>
      <c r="G573" s="25">
        <v>0.13278985507246377</v>
      </c>
      <c r="H573">
        <v>28050</v>
      </c>
      <c r="I573" s="24">
        <v>24385</v>
      </c>
      <c r="J573" s="25">
        <v>0.86934046345811056</v>
      </c>
    </row>
    <row r="574" spans="1:10" x14ac:dyDescent="0.3">
      <c r="A574" t="s">
        <v>692</v>
      </c>
      <c r="B574" t="s">
        <v>5115</v>
      </c>
      <c r="C574" t="s">
        <v>5115</v>
      </c>
      <c r="D574" s="26" t="s">
        <v>5663</v>
      </c>
      <c r="E574">
        <v>79</v>
      </c>
      <c r="F574">
        <v>2076</v>
      </c>
      <c r="G574" s="25">
        <v>0.17743589743589744</v>
      </c>
      <c r="H574">
        <v>11850</v>
      </c>
      <c r="I574" s="24">
        <v>9774</v>
      </c>
      <c r="J574" s="25">
        <v>0.82481012658227848</v>
      </c>
    </row>
    <row r="575" spans="1:10" x14ac:dyDescent="0.3">
      <c r="A575" t="s">
        <v>693</v>
      </c>
      <c r="B575" t="s">
        <v>5125</v>
      </c>
      <c r="C575" t="s">
        <v>5125</v>
      </c>
      <c r="D575" s="26" t="s">
        <v>5663</v>
      </c>
      <c r="E575">
        <v>80</v>
      </c>
      <c r="F575">
        <v>1994.7006666666666</v>
      </c>
      <c r="G575" s="25">
        <v>0.16622505555555556</v>
      </c>
      <c r="H575">
        <v>12000</v>
      </c>
      <c r="I575" s="24">
        <v>10005.299333333334</v>
      </c>
      <c r="J575" s="25">
        <v>0.83377494444444455</v>
      </c>
    </row>
    <row r="576" spans="1:10" x14ac:dyDescent="0.3">
      <c r="A576" t="s">
        <v>694</v>
      </c>
      <c r="B576" t="s">
        <v>5104</v>
      </c>
      <c r="C576" t="s">
        <v>5104</v>
      </c>
      <c r="D576" s="26" t="s">
        <v>5663</v>
      </c>
      <c r="E576">
        <v>83</v>
      </c>
      <c r="F576">
        <v>1575.6666666666667</v>
      </c>
      <c r="G576" s="25">
        <v>0.1265595716198126</v>
      </c>
      <c r="H576">
        <v>12450</v>
      </c>
      <c r="I576" s="24">
        <v>10874.333333333334</v>
      </c>
      <c r="J576" s="25">
        <v>0.87344042838018743</v>
      </c>
    </row>
    <row r="577" spans="1:10" x14ac:dyDescent="0.3">
      <c r="A577" t="s">
        <v>695</v>
      </c>
      <c r="B577" t="s">
        <v>5177</v>
      </c>
      <c r="C577" t="s">
        <v>5106</v>
      </c>
      <c r="D577" s="26" t="s">
        <v>5663</v>
      </c>
      <c r="E577">
        <v>239</v>
      </c>
      <c r="F577">
        <v>7637.8016666666535</v>
      </c>
      <c r="G577" s="25">
        <v>0.17837613311760667</v>
      </c>
      <c r="H577">
        <v>43735.184666666784</v>
      </c>
      <c r="I577" s="24">
        <v>36167.999000000033</v>
      </c>
      <c r="J577" s="25">
        <v>0.82697716439656055</v>
      </c>
    </row>
    <row r="578" spans="1:10" x14ac:dyDescent="0.3">
      <c r="A578" t="s">
        <v>696</v>
      </c>
      <c r="B578" t="s">
        <v>5105</v>
      </c>
      <c r="C578" t="s">
        <v>5105</v>
      </c>
      <c r="D578" s="26" t="s">
        <v>5663</v>
      </c>
      <c r="E578">
        <v>185</v>
      </c>
      <c r="F578">
        <v>5627.7079999999969</v>
      </c>
      <c r="G578" s="25">
        <v>0.16716577573464478</v>
      </c>
      <c r="H578">
        <v>33848.764999999934</v>
      </c>
      <c r="I578" s="24">
        <v>28286.907666666659</v>
      </c>
      <c r="J578" s="25">
        <v>0.83568507349283538</v>
      </c>
    </row>
    <row r="579" spans="1:10" x14ac:dyDescent="0.3">
      <c r="A579" t="s">
        <v>697</v>
      </c>
      <c r="B579" t="s">
        <v>5177</v>
      </c>
      <c r="C579" t="s">
        <v>5112</v>
      </c>
      <c r="D579" s="26" t="s">
        <v>5663</v>
      </c>
      <c r="E579">
        <v>101</v>
      </c>
      <c r="F579">
        <v>2248.666666666667</v>
      </c>
      <c r="G579" s="25">
        <v>0.15297052154195012</v>
      </c>
      <c r="H579">
        <v>15150</v>
      </c>
      <c r="I579" s="24">
        <v>12901.333333333332</v>
      </c>
      <c r="J579" s="25">
        <v>0.85157315731573147</v>
      </c>
    </row>
    <row r="580" spans="1:10" x14ac:dyDescent="0.3">
      <c r="A580" t="s">
        <v>698</v>
      </c>
      <c r="B580" t="s">
        <v>5105</v>
      </c>
      <c r="C580" t="s">
        <v>5105</v>
      </c>
      <c r="D580" s="26" t="s">
        <v>5663</v>
      </c>
      <c r="E580">
        <v>113</v>
      </c>
      <c r="F580">
        <v>2322.8976666666667</v>
      </c>
      <c r="G580" s="25">
        <v>0.13704411012782694</v>
      </c>
      <c r="H580">
        <v>16950</v>
      </c>
      <c r="I580" s="24">
        <v>14627.102333333336</v>
      </c>
      <c r="J580" s="25">
        <v>0.8629558898721732</v>
      </c>
    </row>
    <row r="581" spans="1:10" x14ac:dyDescent="0.3">
      <c r="A581" t="s">
        <v>699</v>
      </c>
      <c r="B581" t="s">
        <v>5115</v>
      </c>
      <c r="C581" t="s">
        <v>5115</v>
      </c>
      <c r="D581" s="26" t="s">
        <v>5663</v>
      </c>
      <c r="E581">
        <v>65</v>
      </c>
      <c r="F581">
        <v>1440.8333333333337</v>
      </c>
      <c r="G581" s="25">
        <v>0.14777777777777781</v>
      </c>
      <c r="H581">
        <v>9750</v>
      </c>
      <c r="I581" s="24">
        <v>8309.1666666666642</v>
      </c>
      <c r="J581" s="25">
        <v>0.85222222222222199</v>
      </c>
    </row>
    <row r="582" spans="1:10" x14ac:dyDescent="0.3">
      <c r="A582" t="s">
        <v>700</v>
      </c>
      <c r="B582" t="s">
        <v>5104</v>
      </c>
      <c r="C582" t="s">
        <v>5104</v>
      </c>
      <c r="D582" s="26" t="s">
        <v>5663</v>
      </c>
      <c r="E582">
        <v>81</v>
      </c>
      <c r="F582">
        <v>2046.5323333333338</v>
      </c>
      <c r="G582" s="25">
        <v>0.1684388751714678</v>
      </c>
      <c r="H582">
        <v>12150</v>
      </c>
      <c r="I582" s="24">
        <v>10103.467666666667</v>
      </c>
      <c r="J582" s="25">
        <v>0.83156112482853228</v>
      </c>
    </row>
    <row r="583" spans="1:10" x14ac:dyDescent="0.3">
      <c r="A583" t="s">
        <v>701</v>
      </c>
      <c r="B583" t="s">
        <v>5104</v>
      </c>
      <c r="C583" t="s">
        <v>5104</v>
      </c>
      <c r="D583" s="26" t="s">
        <v>5663</v>
      </c>
      <c r="E583">
        <v>1</v>
      </c>
      <c r="F583">
        <v>33.666666666666664</v>
      </c>
      <c r="G583" s="25">
        <v>0.50499999999999989</v>
      </c>
      <c r="H583">
        <v>66.666666666666671</v>
      </c>
      <c r="I583" s="24">
        <v>33</v>
      </c>
      <c r="J583" s="25">
        <v>0.49499999999999994</v>
      </c>
    </row>
    <row r="584" spans="1:10" x14ac:dyDescent="0.3">
      <c r="A584" t="s">
        <v>702</v>
      </c>
      <c r="B584" t="s">
        <v>5177</v>
      </c>
      <c r="C584" t="s">
        <v>5106</v>
      </c>
      <c r="D584" s="26" t="s">
        <v>5747</v>
      </c>
      <c r="E584">
        <v>463</v>
      </c>
      <c r="F584">
        <v>16860.625333333304</v>
      </c>
      <c r="G584" s="25">
        <v>0.22160734282584915</v>
      </c>
      <c r="H584">
        <v>83966.666666666162</v>
      </c>
      <c r="I584" s="24">
        <v>67106.041333333225</v>
      </c>
      <c r="J584" s="25">
        <v>0.79919858674077371</v>
      </c>
    </row>
    <row r="585" spans="1:10" x14ac:dyDescent="0.3">
      <c r="A585" t="s">
        <v>703</v>
      </c>
      <c r="B585" t="s">
        <v>5177</v>
      </c>
      <c r="C585" t="s">
        <v>5163</v>
      </c>
      <c r="D585" s="26" t="s">
        <v>5747</v>
      </c>
      <c r="E585">
        <v>159</v>
      </c>
      <c r="F585">
        <v>4896.0793333333395</v>
      </c>
      <c r="G585" s="25">
        <v>0.16926266147854957</v>
      </c>
      <c r="H585">
        <v>28925.926666666608</v>
      </c>
      <c r="I585" s="24">
        <v>24070.587333333355</v>
      </c>
      <c r="J585" s="25">
        <v>0.8321457635814169</v>
      </c>
    </row>
    <row r="586" spans="1:10" x14ac:dyDescent="0.3">
      <c r="A586" t="s">
        <v>704</v>
      </c>
      <c r="B586" t="s">
        <v>5177</v>
      </c>
      <c r="C586" t="s">
        <v>5112</v>
      </c>
      <c r="D586" s="26" t="s">
        <v>5747</v>
      </c>
      <c r="E586">
        <v>165</v>
      </c>
      <c r="F586">
        <v>4913.4016666666676</v>
      </c>
      <c r="G586" s="25">
        <v>0.16356465907340725</v>
      </c>
      <c r="H586">
        <v>30039.506666666603</v>
      </c>
      <c r="I586" s="24">
        <v>25149.166333333356</v>
      </c>
      <c r="J586" s="25">
        <v>0.83720304106192855</v>
      </c>
    </row>
    <row r="587" spans="1:10" x14ac:dyDescent="0.3">
      <c r="A587" t="s">
        <v>705</v>
      </c>
      <c r="B587" t="s">
        <v>5177</v>
      </c>
      <c r="C587" t="s">
        <v>5164</v>
      </c>
      <c r="D587" s="26" t="s">
        <v>5747</v>
      </c>
      <c r="E587">
        <v>1</v>
      </c>
      <c r="F587">
        <v>0</v>
      </c>
      <c r="G587" s="25">
        <v>0</v>
      </c>
      <c r="H587">
        <v>183.33333333333334</v>
      </c>
      <c r="I587" s="24">
        <v>183.33333333333334</v>
      </c>
      <c r="J587" s="25">
        <v>1</v>
      </c>
    </row>
    <row r="588" spans="1:10" x14ac:dyDescent="0.3">
      <c r="A588" t="s">
        <v>706</v>
      </c>
      <c r="B588" t="s">
        <v>5177</v>
      </c>
      <c r="C588" t="s">
        <v>5113</v>
      </c>
      <c r="D588" s="26" t="s">
        <v>5747</v>
      </c>
      <c r="E588">
        <v>154</v>
      </c>
      <c r="F588">
        <v>4979.2343333333411</v>
      </c>
      <c r="G588" s="25">
        <v>0.1766149809086979</v>
      </c>
      <c r="H588">
        <v>28192.59333333328</v>
      </c>
      <c r="I588" s="24">
        <v>23264.666666666672</v>
      </c>
      <c r="J588" s="25">
        <v>0.82520491788741857</v>
      </c>
    </row>
    <row r="589" spans="1:10" x14ac:dyDescent="0.3">
      <c r="A589" t="s">
        <v>707</v>
      </c>
      <c r="B589" t="s">
        <v>5115</v>
      </c>
      <c r="C589" t="s">
        <v>5115</v>
      </c>
      <c r="D589" s="26" t="s">
        <v>5747</v>
      </c>
      <c r="E589">
        <v>157</v>
      </c>
      <c r="F589">
        <v>4039.5853333333389</v>
      </c>
      <c r="G589" s="25">
        <v>0.14060995713508712</v>
      </c>
      <c r="H589">
        <v>28729.013333333281</v>
      </c>
      <c r="I589" s="24">
        <v>24736.254333333345</v>
      </c>
      <c r="J589" s="25">
        <v>0.86101997469689373</v>
      </c>
    </row>
    <row r="590" spans="1:10" x14ac:dyDescent="0.3">
      <c r="A590" t="s">
        <v>708</v>
      </c>
      <c r="B590" t="s">
        <v>5116</v>
      </c>
      <c r="C590" t="s">
        <v>5116</v>
      </c>
      <c r="D590" s="26" t="s">
        <v>5747</v>
      </c>
      <c r="E590">
        <v>169</v>
      </c>
      <c r="F590">
        <v>4959.8310000000047</v>
      </c>
      <c r="G590" s="25">
        <v>0.16029138044667285</v>
      </c>
      <c r="H590">
        <v>30942.593333333261</v>
      </c>
      <c r="I590" s="24">
        <v>26019.403666666676</v>
      </c>
      <c r="J590" s="25">
        <v>0.84089279092961411</v>
      </c>
    </row>
    <row r="591" spans="1:10" x14ac:dyDescent="0.3">
      <c r="A591" t="s">
        <v>709</v>
      </c>
      <c r="B591" t="s">
        <v>5104</v>
      </c>
      <c r="C591" t="s">
        <v>5126</v>
      </c>
      <c r="D591" s="26" t="s">
        <v>5747</v>
      </c>
      <c r="E591">
        <v>171</v>
      </c>
      <c r="F591">
        <v>5238.3760000000038</v>
      </c>
      <c r="G591" s="25">
        <v>0.16936770662549158</v>
      </c>
      <c r="H591">
        <v>30929.012999999934</v>
      </c>
      <c r="I591" s="24">
        <v>25741.549666666666</v>
      </c>
      <c r="J591" s="25">
        <v>0.83227840690120702</v>
      </c>
    </row>
    <row r="592" spans="1:10" x14ac:dyDescent="0.3">
      <c r="A592" t="s">
        <v>710</v>
      </c>
      <c r="B592" t="s">
        <v>5104</v>
      </c>
      <c r="C592" t="s">
        <v>5165</v>
      </c>
      <c r="D592" s="26" t="s">
        <v>5747</v>
      </c>
      <c r="E592">
        <v>1</v>
      </c>
      <c r="F592">
        <v>0</v>
      </c>
      <c r="G592" s="25">
        <v>0</v>
      </c>
      <c r="H592">
        <v>183.33333333333334</v>
      </c>
      <c r="I592" s="24">
        <v>183.33333333333334</v>
      </c>
      <c r="J592" s="25">
        <v>1</v>
      </c>
    </row>
    <row r="593" spans="1:10" x14ac:dyDescent="0.3">
      <c r="A593" t="s">
        <v>711</v>
      </c>
      <c r="B593" t="s">
        <v>5109</v>
      </c>
      <c r="C593" t="s">
        <v>5109</v>
      </c>
      <c r="D593" s="26" t="s">
        <v>5789</v>
      </c>
      <c r="E593">
        <v>162</v>
      </c>
      <c r="F593">
        <v>4460.4903333333341</v>
      </c>
      <c r="G593" s="25">
        <v>0.15132655145249638</v>
      </c>
      <c r="H593">
        <v>29475.926666666608</v>
      </c>
      <c r="I593" s="24">
        <v>25052.077666666682</v>
      </c>
      <c r="J593" s="25">
        <v>0.84991654206404588</v>
      </c>
    </row>
    <row r="594" spans="1:10" x14ac:dyDescent="0.3">
      <c r="A594" t="s">
        <v>712</v>
      </c>
      <c r="B594" t="s">
        <v>5177</v>
      </c>
      <c r="C594" t="s">
        <v>5137</v>
      </c>
      <c r="D594" s="26" t="s">
        <v>5790</v>
      </c>
      <c r="E594">
        <v>182</v>
      </c>
      <c r="F594">
        <v>4683.862999999993</v>
      </c>
      <c r="G594" s="25">
        <v>0.14066176328161126</v>
      </c>
      <c r="H594">
        <v>33298.764999999934</v>
      </c>
      <c r="I594" s="24">
        <v>28678.703333333324</v>
      </c>
      <c r="J594" s="25">
        <v>0.86125426373420699</v>
      </c>
    </row>
    <row r="595" spans="1:10" x14ac:dyDescent="0.3">
      <c r="A595" t="s">
        <v>713</v>
      </c>
      <c r="B595" t="s">
        <v>5177</v>
      </c>
      <c r="C595" t="s">
        <v>5112</v>
      </c>
      <c r="D595" s="26" t="s">
        <v>5791</v>
      </c>
      <c r="E595">
        <v>200</v>
      </c>
      <c r="F595">
        <v>5322.8459999999932</v>
      </c>
      <c r="G595" s="25">
        <v>0.14543785835396336</v>
      </c>
      <c r="H595">
        <v>36598.765000000007</v>
      </c>
      <c r="I595" s="24">
        <v>31331.596999999998</v>
      </c>
      <c r="J595" s="25">
        <v>0.85608344981039641</v>
      </c>
    </row>
    <row r="596" spans="1:10" x14ac:dyDescent="0.3">
      <c r="A596" t="s">
        <v>714</v>
      </c>
      <c r="B596" t="s">
        <v>5105</v>
      </c>
      <c r="C596" t="s">
        <v>5105</v>
      </c>
      <c r="D596" s="26" t="s">
        <v>5792</v>
      </c>
      <c r="E596">
        <v>167</v>
      </c>
      <c r="F596">
        <v>4214.3086666666677</v>
      </c>
      <c r="G596" s="25">
        <v>0.137830942965074</v>
      </c>
      <c r="H596">
        <v>30575.925666666608</v>
      </c>
      <c r="I596" s="24">
        <v>26400.998999999985</v>
      </c>
      <c r="J596" s="25">
        <v>0.86345706382920528</v>
      </c>
    </row>
    <row r="597" spans="1:10" x14ac:dyDescent="0.3">
      <c r="A597" t="s">
        <v>715</v>
      </c>
      <c r="B597" t="s">
        <v>5115</v>
      </c>
      <c r="C597" t="s">
        <v>5115</v>
      </c>
      <c r="D597" s="26" t="s">
        <v>5793</v>
      </c>
      <c r="E597">
        <v>70</v>
      </c>
      <c r="F597">
        <v>2240.012666666667</v>
      </c>
      <c r="G597" s="25">
        <v>0.17491663785677511</v>
      </c>
      <c r="H597">
        <v>12806.172666666676</v>
      </c>
      <c r="I597" s="24">
        <v>10590.603999999996</v>
      </c>
      <c r="J597" s="25">
        <v>0.82699212916021292</v>
      </c>
    </row>
    <row r="598" spans="1:10" x14ac:dyDescent="0.3">
      <c r="A598" t="s">
        <v>716</v>
      </c>
      <c r="B598" t="s">
        <v>5125</v>
      </c>
      <c r="C598" t="s">
        <v>5166</v>
      </c>
      <c r="D598" s="26" t="s">
        <v>5794</v>
      </c>
      <c r="E598">
        <v>85</v>
      </c>
      <c r="F598">
        <v>2365.0419999999981</v>
      </c>
      <c r="G598" s="25">
        <v>0.15398151694687845</v>
      </c>
      <c r="H598">
        <v>15359.259000000018</v>
      </c>
      <c r="I598" s="24">
        <v>13024.092999999997</v>
      </c>
      <c r="J598" s="25">
        <v>0.84796362897454769</v>
      </c>
    </row>
    <row r="599" spans="1:10" x14ac:dyDescent="0.3">
      <c r="A599" t="s">
        <v>717</v>
      </c>
      <c r="B599" t="s">
        <v>5104</v>
      </c>
      <c r="C599" t="s">
        <v>5104</v>
      </c>
      <c r="D599" s="26" t="s">
        <v>5663</v>
      </c>
      <c r="E599">
        <v>83</v>
      </c>
      <c r="F599">
        <v>2726.3513333333326</v>
      </c>
      <c r="G599" s="25">
        <v>0.18168199139740648</v>
      </c>
      <c r="H599">
        <v>15006.172666666684</v>
      </c>
      <c r="I599" s="24">
        <v>12298.83333333333</v>
      </c>
      <c r="J599" s="25">
        <v>0.81958495390718877</v>
      </c>
    </row>
    <row r="600" spans="1:10" x14ac:dyDescent="0.3">
      <c r="A600" t="s">
        <v>718</v>
      </c>
      <c r="B600" t="s">
        <v>5177</v>
      </c>
      <c r="C600" t="s">
        <v>5106</v>
      </c>
      <c r="D600" s="26" t="s">
        <v>5663</v>
      </c>
      <c r="E600">
        <v>185</v>
      </c>
      <c r="F600">
        <v>4250.6806666666662</v>
      </c>
      <c r="G600" s="25">
        <v>0.15485175470552517</v>
      </c>
      <c r="H600">
        <v>27750</v>
      </c>
      <c r="I600" s="24">
        <v>23499.319333333333</v>
      </c>
      <c r="J600" s="25">
        <v>0.84682231831831833</v>
      </c>
    </row>
    <row r="601" spans="1:10" x14ac:dyDescent="0.3">
      <c r="A601" t="s">
        <v>719</v>
      </c>
      <c r="B601" t="s">
        <v>5177</v>
      </c>
      <c r="C601" t="s">
        <v>5107</v>
      </c>
      <c r="D601" s="26" t="s">
        <v>5663</v>
      </c>
      <c r="E601">
        <v>178</v>
      </c>
      <c r="F601">
        <v>4516.8476666666684</v>
      </c>
      <c r="G601" s="25">
        <v>0.1701260891399875</v>
      </c>
      <c r="H601">
        <v>26550</v>
      </c>
      <c r="I601" s="24">
        <v>22033.152333333328</v>
      </c>
      <c r="J601" s="25">
        <v>0.82987391086001239</v>
      </c>
    </row>
    <row r="602" spans="1:10" x14ac:dyDescent="0.3">
      <c r="A602" t="s">
        <v>720</v>
      </c>
      <c r="B602" t="s">
        <v>5105</v>
      </c>
      <c r="C602" t="s">
        <v>5105</v>
      </c>
      <c r="D602" s="26" t="s">
        <v>5663</v>
      </c>
      <c r="E602">
        <v>167</v>
      </c>
      <c r="F602">
        <v>4372.505666666666</v>
      </c>
      <c r="G602" s="25">
        <v>0.17774413279132789</v>
      </c>
      <c r="H602">
        <v>24900</v>
      </c>
      <c r="I602" s="24">
        <v>20527.494333333329</v>
      </c>
      <c r="J602" s="25">
        <v>0.82439736278447107</v>
      </c>
    </row>
    <row r="603" spans="1:10" x14ac:dyDescent="0.3">
      <c r="A603" t="s">
        <v>721</v>
      </c>
      <c r="B603" t="s">
        <v>5104</v>
      </c>
      <c r="C603" t="s">
        <v>5104</v>
      </c>
      <c r="D603" s="26" t="s">
        <v>5664</v>
      </c>
      <c r="E603">
        <v>88</v>
      </c>
      <c r="F603">
        <v>2463.6373333333336</v>
      </c>
      <c r="G603" s="25">
        <v>0.18878446998722861</v>
      </c>
      <c r="H603">
        <v>13200</v>
      </c>
      <c r="I603" s="24">
        <v>10736.362666666666</v>
      </c>
      <c r="J603" s="25">
        <v>0.81336080808080802</v>
      </c>
    </row>
    <row r="604" spans="1:10" x14ac:dyDescent="0.3">
      <c r="A604" t="s">
        <v>722</v>
      </c>
      <c r="B604" t="s">
        <v>5125</v>
      </c>
      <c r="C604" t="s">
        <v>5125</v>
      </c>
      <c r="D604" s="26" t="s">
        <v>5664</v>
      </c>
      <c r="E604">
        <v>1</v>
      </c>
      <c r="F604">
        <v>91.666666666666671</v>
      </c>
      <c r="G604" s="25">
        <v>0.5</v>
      </c>
      <c r="H604">
        <v>183.33333333333334</v>
      </c>
      <c r="I604" s="24">
        <v>91.666666666666671</v>
      </c>
      <c r="J604" s="25">
        <v>0.5</v>
      </c>
    </row>
    <row r="605" spans="1:10" x14ac:dyDescent="0.3">
      <c r="A605" t="s">
        <v>723</v>
      </c>
      <c r="B605" t="s">
        <v>5104</v>
      </c>
      <c r="C605" t="s">
        <v>5104</v>
      </c>
      <c r="D605" s="26" t="s">
        <v>5653</v>
      </c>
      <c r="E605">
        <v>3</v>
      </c>
      <c r="F605">
        <v>366.66666666666669</v>
      </c>
      <c r="G605" s="25">
        <v>0.66666666666666674</v>
      </c>
      <c r="H605">
        <v>550</v>
      </c>
      <c r="I605" s="24">
        <v>183.33333333333334</v>
      </c>
      <c r="J605" s="25">
        <v>0.33333333333333337</v>
      </c>
    </row>
    <row r="606" spans="1:10" x14ac:dyDescent="0.3">
      <c r="A606" t="s">
        <v>724</v>
      </c>
      <c r="B606" t="s">
        <v>5104</v>
      </c>
      <c r="C606" t="s">
        <v>5104</v>
      </c>
      <c r="D606" s="26" t="s">
        <v>5653</v>
      </c>
      <c r="E606">
        <v>1</v>
      </c>
      <c r="F606">
        <v>12.666666666666666</v>
      </c>
      <c r="G606" s="25">
        <v>9.9999999999999992E-2</v>
      </c>
      <c r="H606">
        <v>126.66666666666667</v>
      </c>
      <c r="I606" s="24">
        <v>114</v>
      </c>
      <c r="J606" s="25">
        <v>0.89999999999999991</v>
      </c>
    </row>
    <row r="607" spans="1:10" x14ac:dyDescent="0.3">
      <c r="A607" t="s">
        <v>725</v>
      </c>
      <c r="B607" t="s">
        <v>5105</v>
      </c>
      <c r="C607" t="s">
        <v>5121</v>
      </c>
      <c r="D607" s="26" t="s">
        <v>5653</v>
      </c>
      <c r="E607">
        <v>1</v>
      </c>
      <c r="F607">
        <v>0</v>
      </c>
      <c r="G607" s="25">
        <v>0</v>
      </c>
      <c r="H607">
        <v>133.33333333333334</v>
      </c>
      <c r="I607" s="24">
        <v>133.33333333333334</v>
      </c>
      <c r="J607" s="25">
        <v>1</v>
      </c>
    </row>
    <row r="608" spans="1:10" x14ac:dyDescent="0.3">
      <c r="A608" t="s">
        <v>726</v>
      </c>
      <c r="B608" t="s">
        <v>5111</v>
      </c>
      <c r="C608" t="s">
        <v>5130</v>
      </c>
      <c r="D608" s="26" t="s">
        <v>5653</v>
      </c>
      <c r="E608">
        <v>2</v>
      </c>
      <c r="F608">
        <v>72.333333333333329</v>
      </c>
      <c r="G608" s="25">
        <v>0.27124999999999994</v>
      </c>
      <c r="H608">
        <v>266.66666666666669</v>
      </c>
      <c r="I608" s="24">
        <v>194.33333333333334</v>
      </c>
      <c r="J608" s="25">
        <v>0.72875000000000001</v>
      </c>
    </row>
    <row r="609" spans="1:10" x14ac:dyDescent="0.3">
      <c r="A609" t="s">
        <v>727</v>
      </c>
      <c r="B609" t="s">
        <v>5104</v>
      </c>
      <c r="C609" t="s">
        <v>5156</v>
      </c>
      <c r="D609" s="26" t="s">
        <v>5653</v>
      </c>
      <c r="E609">
        <v>3</v>
      </c>
      <c r="F609">
        <v>133.33333333333334</v>
      </c>
      <c r="G609" s="25">
        <v>0.33333333333333337</v>
      </c>
      <c r="H609">
        <v>400</v>
      </c>
      <c r="I609" s="24">
        <v>266.66666666666669</v>
      </c>
      <c r="J609" s="25">
        <v>0.66666666666666674</v>
      </c>
    </row>
    <row r="610" spans="1:10" x14ac:dyDescent="0.3">
      <c r="A610" t="s">
        <v>728</v>
      </c>
      <c r="B610" t="s">
        <v>5104</v>
      </c>
      <c r="C610" t="s">
        <v>5126</v>
      </c>
      <c r="D610" s="26" t="s">
        <v>5653</v>
      </c>
      <c r="E610">
        <v>2</v>
      </c>
      <c r="F610">
        <v>80</v>
      </c>
      <c r="G610" s="25">
        <v>0.3</v>
      </c>
      <c r="H610">
        <v>266.66666666666669</v>
      </c>
      <c r="I610" s="24">
        <v>186.66666666666669</v>
      </c>
      <c r="J610" s="25">
        <v>0.70000000000000007</v>
      </c>
    </row>
    <row r="611" spans="1:10" x14ac:dyDescent="0.3">
      <c r="A611" t="s">
        <v>729</v>
      </c>
      <c r="B611" t="s">
        <v>5177</v>
      </c>
      <c r="C611" t="s">
        <v>5120</v>
      </c>
      <c r="D611" s="26" t="s">
        <v>5653</v>
      </c>
      <c r="E611">
        <v>1</v>
      </c>
      <c r="F611">
        <v>0</v>
      </c>
      <c r="G611" s="25">
        <v>0</v>
      </c>
      <c r="H611">
        <v>133.33333333333334</v>
      </c>
      <c r="I611" s="24">
        <v>133.33333333333334</v>
      </c>
      <c r="J611" s="25">
        <v>1</v>
      </c>
    </row>
    <row r="612" spans="1:10" x14ac:dyDescent="0.3">
      <c r="A612" t="s">
        <v>730</v>
      </c>
      <c r="B612" t="s">
        <v>5111</v>
      </c>
      <c r="C612" t="s">
        <v>5124</v>
      </c>
      <c r="D612" s="26" t="s">
        <v>5653</v>
      </c>
      <c r="E612">
        <v>8</v>
      </c>
      <c r="F612">
        <v>359.67633333333339</v>
      </c>
      <c r="G612" s="25">
        <v>0.33719656250000002</v>
      </c>
      <c r="H612">
        <v>1066.6666666666667</v>
      </c>
      <c r="I612" s="24">
        <v>706.9903333333333</v>
      </c>
      <c r="J612" s="25">
        <v>0.66280343749999993</v>
      </c>
    </row>
    <row r="613" spans="1:10" x14ac:dyDescent="0.3">
      <c r="A613" t="s">
        <v>731</v>
      </c>
      <c r="B613" t="s">
        <v>5125</v>
      </c>
      <c r="C613" t="s">
        <v>5125</v>
      </c>
      <c r="D613" s="26" t="s">
        <v>5653</v>
      </c>
      <c r="E613">
        <v>1</v>
      </c>
      <c r="F613">
        <v>66.666666666666671</v>
      </c>
      <c r="G613" s="25">
        <v>0.5</v>
      </c>
      <c r="H613">
        <v>133.33333333333334</v>
      </c>
      <c r="I613" s="24">
        <v>66.666666666666671</v>
      </c>
      <c r="J613" s="25">
        <v>0.5</v>
      </c>
    </row>
    <row r="614" spans="1:10" x14ac:dyDescent="0.3">
      <c r="A614" t="s">
        <v>732</v>
      </c>
      <c r="B614" t="s">
        <v>5104</v>
      </c>
      <c r="C614" t="s">
        <v>5126</v>
      </c>
      <c r="D614" s="26" t="s">
        <v>5653</v>
      </c>
      <c r="E614">
        <v>5</v>
      </c>
      <c r="F614">
        <v>280.27800000000002</v>
      </c>
      <c r="G614" s="25">
        <v>0.42041699999999999</v>
      </c>
      <c r="H614">
        <v>666.66666666666674</v>
      </c>
      <c r="I614" s="24">
        <v>386.38866666666672</v>
      </c>
      <c r="J614" s="25">
        <v>0.57958300000000007</v>
      </c>
    </row>
    <row r="615" spans="1:10" x14ac:dyDescent="0.3">
      <c r="A615" t="s">
        <v>733</v>
      </c>
      <c r="B615" t="s">
        <v>5177</v>
      </c>
      <c r="C615" t="s">
        <v>5113</v>
      </c>
      <c r="D615" s="26" t="s">
        <v>5653</v>
      </c>
      <c r="E615">
        <v>24</v>
      </c>
      <c r="F615">
        <v>1100.0236666666669</v>
      </c>
      <c r="G615" s="25">
        <v>0.34375739583333331</v>
      </c>
      <c r="H615">
        <v>3200.0000000000009</v>
      </c>
      <c r="I615" s="24">
        <v>2099.9763333333335</v>
      </c>
      <c r="J615" s="25">
        <v>0.65624260416666658</v>
      </c>
    </row>
    <row r="616" spans="1:10" x14ac:dyDescent="0.3">
      <c r="A616" t="s">
        <v>734</v>
      </c>
      <c r="B616" t="s">
        <v>5111</v>
      </c>
      <c r="C616" t="s">
        <v>5130</v>
      </c>
      <c r="D616" s="26" t="s">
        <v>5653</v>
      </c>
      <c r="E616">
        <v>22</v>
      </c>
      <c r="F616">
        <v>731.33333333333348</v>
      </c>
      <c r="G616" s="25">
        <v>0.2611904761904762</v>
      </c>
      <c r="H616">
        <v>2933.3333333333344</v>
      </c>
      <c r="I616" s="24">
        <v>2202.0000000000005</v>
      </c>
      <c r="J616" s="25">
        <v>0.75068181818181823</v>
      </c>
    </row>
    <row r="617" spans="1:10" x14ac:dyDescent="0.3">
      <c r="A617" t="s">
        <v>735</v>
      </c>
      <c r="B617" t="s">
        <v>5177</v>
      </c>
      <c r="C617" t="s">
        <v>5113</v>
      </c>
      <c r="D617" s="26" t="s">
        <v>5653</v>
      </c>
      <c r="E617">
        <v>33</v>
      </c>
      <c r="F617">
        <v>886.00000000000011</v>
      </c>
      <c r="G617" s="25">
        <v>0.19776785714285716</v>
      </c>
      <c r="H617">
        <v>4480</v>
      </c>
      <c r="I617" s="24">
        <v>3593.9999999999995</v>
      </c>
      <c r="J617" s="25">
        <v>0.80223214285714273</v>
      </c>
    </row>
    <row r="618" spans="1:10" x14ac:dyDescent="0.3">
      <c r="A618" t="s">
        <v>736</v>
      </c>
      <c r="B618" t="s">
        <v>5105</v>
      </c>
      <c r="C618" t="s">
        <v>5105</v>
      </c>
      <c r="D618" s="26" t="s">
        <v>5653</v>
      </c>
      <c r="E618">
        <v>40</v>
      </c>
      <c r="F618">
        <v>1138.5406666666668</v>
      </c>
      <c r="G618" s="25">
        <v>0.20331083333333336</v>
      </c>
      <c r="H618">
        <v>5600</v>
      </c>
      <c r="I618" s="24">
        <v>4461.4593333333332</v>
      </c>
      <c r="J618" s="25">
        <v>0.79668916666666667</v>
      </c>
    </row>
    <row r="619" spans="1:10" x14ac:dyDescent="0.3">
      <c r="A619" t="s">
        <v>737</v>
      </c>
      <c r="B619" t="s">
        <v>5116</v>
      </c>
      <c r="C619" t="s">
        <v>5116</v>
      </c>
      <c r="D619" s="26" t="s">
        <v>5653</v>
      </c>
      <c r="E619">
        <v>94</v>
      </c>
      <c r="F619">
        <v>2614.4940000000001</v>
      </c>
      <c r="G619" s="25">
        <v>0.22541980169564596</v>
      </c>
      <c r="H619">
        <v>11631.333333333332</v>
      </c>
      <c r="I619" s="24">
        <v>9016.839333333337</v>
      </c>
      <c r="J619" s="25">
        <v>0.775219751246633</v>
      </c>
    </row>
    <row r="620" spans="1:10" x14ac:dyDescent="0.3">
      <c r="A620" t="s">
        <v>738</v>
      </c>
      <c r="B620" t="s">
        <v>5104</v>
      </c>
      <c r="C620" t="s">
        <v>5104</v>
      </c>
      <c r="D620" s="26" t="s">
        <v>5653</v>
      </c>
      <c r="E620">
        <v>41</v>
      </c>
      <c r="F620">
        <v>1428.3676666666665</v>
      </c>
      <c r="G620" s="25">
        <v>0.25506565476190474</v>
      </c>
      <c r="H620">
        <v>5600</v>
      </c>
      <c r="I620" s="24">
        <v>4171.632333333333</v>
      </c>
      <c r="J620" s="25">
        <v>0.74493434523809521</v>
      </c>
    </row>
    <row r="621" spans="1:10" x14ac:dyDescent="0.3">
      <c r="A621" t="s">
        <v>739</v>
      </c>
      <c r="B621" t="s">
        <v>5109</v>
      </c>
      <c r="C621" t="s">
        <v>5109</v>
      </c>
      <c r="D621" s="26" t="s">
        <v>5653</v>
      </c>
      <c r="E621">
        <v>91</v>
      </c>
      <c r="F621">
        <v>2617.4146666666661</v>
      </c>
      <c r="G621" s="25">
        <v>0.23568987873694314</v>
      </c>
      <c r="H621">
        <v>11105.333333333334</v>
      </c>
      <c r="I621" s="24">
        <v>8487.9186666666683</v>
      </c>
      <c r="J621" s="25">
        <v>0.76431012126305686</v>
      </c>
    </row>
    <row r="622" spans="1:10" x14ac:dyDescent="0.3">
      <c r="A622" t="s">
        <v>740</v>
      </c>
      <c r="B622" t="s">
        <v>5104</v>
      </c>
      <c r="C622" t="s">
        <v>5104</v>
      </c>
      <c r="D622" s="26" t="s">
        <v>5653</v>
      </c>
      <c r="E622">
        <v>1</v>
      </c>
      <c r="F622">
        <v>0</v>
      </c>
      <c r="G622" s="25">
        <v>0</v>
      </c>
      <c r="H622">
        <v>100</v>
      </c>
      <c r="I622" s="24">
        <v>100</v>
      </c>
      <c r="J622" s="25">
        <v>1</v>
      </c>
    </row>
    <row r="623" spans="1:10" x14ac:dyDescent="0.3">
      <c r="A623" t="s">
        <v>741</v>
      </c>
      <c r="B623" t="s">
        <v>5177</v>
      </c>
      <c r="C623" t="s">
        <v>5112</v>
      </c>
      <c r="D623" s="26" t="s">
        <v>5653</v>
      </c>
      <c r="E623">
        <v>85</v>
      </c>
      <c r="F623">
        <v>10615.666666666668</v>
      </c>
      <c r="G623" s="25">
        <v>6.3188492063492072</v>
      </c>
      <c r="H623">
        <v>11900</v>
      </c>
      <c r="I623" s="24">
        <v>1284.3333333333335</v>
      </c>
      <c r="J623" s="25">
        <v>0.10792717086834736</v>
      </c>
    </row>
    <row r="624" spans="1:10" x14ac:dyDescent="0.3">
      <c r="A624" t="s">
        <v>742</v>
      </c>
      <c r="B624" t="s">
        <v>5177</v>
      </c>
      <c r="C624" t="s">
        <v>5113</v>
      </c>
      <c r="D624" s="26" t="s">
        <v>5653</v>
      </c>
      <c r="E624">
        <v>138</v>
      </c>
      <c r="F624">
        <v>16687.000000000004</v>
      </c>
      <c r="G624" s="25">
        <v>4.7677142857142867</v>
      </c>
      <c r="H624">
        <v>19180</v>
      </c>
      <c r="I624" s="24">
        <v>2493</v>
      </c>
      <c r="J624" s="25">
        <v>0.12997914494264859</v>
      </c>
    </row>
    <row r="625" spans="1:10" x14ac:dyDescent="0.3">
      <c r="A625" t="s">
        <v>743</v>
      </c>
      <c r="B625" t="s">
        <v>5105</v>
      </c>
      <c r="C625" t="s">
        <v>5105</v>
      </c>
      <c r="D625" s="26" t="s">
        <v>5653</v>
      </c>
      <c r="E625">
        <v>88</v>
      </c>
      <c r="F625">
        <v>11320.666666666666</v>
      </c>
      <c r="G625" s="25">
        <v>7.3510822510822509</v>
      </c>
      <c r="H625">
        <v>12180</v>
      </c>
      <c r="I625" s="24">
        <v>859.33333333333337</v>
      </c>
      <c r="J625" s="25">
        <v>7.0552818828680905E-2</v>
      </c>
    </row>
    <row r="626" spans="1:10" x14ac:dyDescent="0.3">
      <c r="A626" t="s">
        <v>744</v>
      </c>
      <c r="B626" t="s">
        <v>5105</v>
      </c>
      <c r="C626" t="s">
        <v>5134</v>
      </c>
      <c r="D626" s="26" t="s">
        <v>5653</v>
      </c>
      <c r="E626">
        <v>63</v>
      </c>
      <c r="F626">
        <v>4239.5680000000002</v>
      </c>
      <c r="G626" s="25">
        <v>0.65831801242236032</v>
      </c>
      <c r="H626">
        <v>8820</v>
      </c>
      <c r="I626" s="24">
        <v>4580.4319999999998</v>
      </c>
      <c r="J626" s="25">
        <v>0.51932335600907031</v>
      </c>
    </row>
    <row r="627" spans="1:10" x14ac:dyDescent="0.3">
      <c r="A627" t="s">
        <v>745</v>
      </c>
      <c r="B627" t="s">
        <v>5111</v>
      </c>
      <c r="C627" t="s">
        <v>5155</v>
      </c>
      <c r="D627" s="26" t="s">
        <v>5653</v>
      </c>
      <c r="E627">
        <v>34</v>
      </c>
      <c r="F627">
        <v>2151.6666666666665</v>
      </c>
      <c r="G627" s="25">
        <v>0.64037698412698407</v>
      </c>
      <c r="H627">
        <v>4480</v>
      </c>
      <c r="I627" s="24">
        <v>2328.3333333333335</v>
      </c>
      <c r="J627" s="25">
        <v>0.51971726190476197</v>
      </c>
    </row>
    <row r="628" spans="1:10" x14ac:dyDescent="0.3">
      <c r="A628" t="s">
        <v>746</v>
      </c>
      <c r="B628" t="s">
        <v>5111</v>
      </c>
      <c r="C628" t="s">
        <v>5130</v>
      </c>
      <c r="D628" s="26" t="s">
        <v>5653</v>
      </c>
      <c r="E628">
        <v>4</v>
      </c>
      <c r="F628">
        <v>84</v>
      </c>
      <c r="G628" s="25">
        <v>0.15</v>
      </c>
      <c r="H628">
        <v>560</v>
      </c>
      <c r="I628" s="24">
        <v>476</v>
      </c>
      <c r="J628" s="25">
        <v>0.85</v>
      </c>
    </row>
    <row r="629" spans="1:10" x14ac:dyDescent="0.3">
      <c r="A629" t="s">
        <v>747</v>
      </c>
      <c r="B629" t="s">
        <v>5104</v>
      </c>
      <c r="C629" t="s">
        <v>5104</v>
      </c>
      <c r="D629" s="26" t="s">
        <v>5653</v>
      </c>
      <c r="E629">
        <v>194</v>
      </c>
      <c r="F629">
        <v>27160</v>
      </c>
      <c r="G629" s="25">
        <v>48.5</v>
      </c>
      <c r="H629">
        <v>27160</v>
      </c>
      <c r="I629" s="24">
        <v>0</v>
      </c>
      <c r="J629" s="25">
        <v>0</v>
      </c>
    </row>
    <row r="630" spans="1:10" x14ac:dyDescent="0.3">
      <c r="A630" t="s">
        <v>748</v>
      </c>
      <c r="B630" t="s">
        <v>5177</v>
      </c>
      <c r="C630" t="s">
        <v>5120</v>
      </c>
      <c r="D630" s="26" t="s">
        <v>5653</v>
      </c>
      <c r="E630">
        <v>168</v>
      </c>
      <c r="F630">
        <v>21371.647000000001</v>
      </c>
      <c r="G630" s="25">
        <v>7.2692676870748301</v>
      </c>
      <c r="H630">
        <v>23380</v>
      </c>
      <c r="I630" s="24">
        <v>2008.3529999999998</v>
      </c>
      <c r="J630" s="25">
        <v>8.5900470487596234E-2</v>
      </c>
    </row>
    <row r="631" spans="1:10" x14ac:dyDescent="0.3">
      <c r="A631" t="s">
        <v>749</v>
      </c>
      <c r="B631" t="s">
        <v>5177</v>
      </c>
      <c r="C631" t="s">
        <v>5112</v>
      </c>
      <c r="D631" s="26" t="s">
        <v>5653</v>
      </c>
      <c r="E631">
        <v>33</v>
      </c>
      <c r="F631">
        <v>916.06500000000005</v>
      </c>
      <c r="G631" s="25">
        <v>0.20447879464285715</v>
      </c>
      <c r="H631">
        <v>4480</v>
      </c>
      <c r="I631" s="24">
        <v>3563.9349999999999</v>
      </c>
      <c r="J631" s="25">
        <v>0.79552120535714288</v>
      </c>
    </row>
    <row r="632" spans="1:10" x14ac:dyDescent="0.3">
      <c r="A632" t="s">
        <v>750</v>
      </c>
      <c r="B632" t="s">
        <v>5105</v>
      </c>
      <c r="C632" t="s">
        <v>5105</v>
      </c>
      <c r="D632" s="26" t="s">
        <v>5653</v>
      </c>
      <c r="E632">
        <v>42</v>
      </c>
      <c r="F632">
        <v>4133.666666666667</v>
      </c>
      <c r="G632" s="25">
        <v>1.4060090702947847</v>
      </c>
      <c r="H632">
        <v>5600</v>
      </c>
      <c r="I632" s="24">
        <v>1466.3333333333333</v>
      </c>
      <c r="J632" s="25">
        <v>0.26184523809523808</v>
      </c>
    </row>
    <row r="633" spans="1:10" x14ac:dyDescent="0.3">
      <c r="A633" t="s">
        <v>751</v>
      </c>
      <c r="B633" t="s">
        <v>5105</v>
      </c>
      <c r="C633" t="s">
        <v>5134</v>
      </c>
      <c r="D633" s="26" t="s">
        <v>5653</v>
      </c>
      <c r="E633">
        <v>22</v>
      </c>
      <c r="F633">
        <v>2065</v>
      </c>
      <c r="G633" s="25">
        <v>1.3409090909090908</v>
      </c>
      <c r="H633">
        <v>3080</v>
      </c>
      <c r="I633" s="24">
        <v>1015</v>
      </c>
      <c r="J633" s="25">
        <v>0.32954545454545453</v>
      </c>
    </row>
    <row r="634" spans="1:10" x14ac:dyDescent="0.3">
      <c r="A634" t="s">
        <v>752</v>
      </c>
      <c r="B634" t="s">
        <v>5111</v>
      </c>
      <c r="C634" t="s">
        <v>5111</v>
      </c>
      <c r="D634" s="26" t="s">
        <v>5653</v>
      </c>
      <c r="E634">
        <v>28</v>
      </c>
      <c r="F634">
        <v>2987.3333333333335</v>
      </c>
      <c r="G634" s="25">
        <v>1.4225396825396825</v>
      </c>
      <c r="H634">
        <v>3920</v>
      </c>
      <c r="I634" s="24">
        <v>932.66666666666663</v>
      </c>
      <c r="J634" s="25">
        <v>0.23792517006802721</v>
      </c>
    </row>
    <row r="635" spans="1:10" x14ac:dyDescent="0.3">
      <c r="A635" t="s">
        <v>753</v>
      </c>
      <c r="B635" t="s">
        <v>5104</v>
      </c>
      <c r="C635" t="s">
        <v>5104</v>
      </c>
      <c r="D635" s="26" t="s">
        <v>5653</v>
      </c>
      <c r="E635">
        <v>40</v>
      </c>
      <c r="F635">
        <v>3068.5000000000005</v>
      </c>
      <c r="G635" s="25">
        <v>0.91324404761904776</v>
      </c>
      <c r="H635">
        <v>5460</v>
      </c>
      <c r="I635" s="24">
        <v>2391.5</v>
      </c>
      <c r="J635" s="25">
        <v>0.438003663003663</v>
      </c>
    </row>
    <row r="636" spans="1:10" x14ac:dyDescent="0.3">
      <c r="A636" t="s">
        <v>754</v>
      </c>
      <c r="B636" t="s">
        <v>5104</v>
      </c>
      <c r="C636" t="s">
        <v>5126</v>
      </c>
      <c r="D636" s="26" t="s">
        <v>5653</v>
      </c>
      <c r="E636">
        <v>24</v>
      </c>
      <c r="F636">
        <v>1519.3333333333333</v>
      </c>
      <c r="G636" s="25">
        <v>0.60291005291005284</v>
      </c>
      <c r="H636">
        <v>3220</v>
      </c>
      <c r="I636" s="24">
        <v>1700.6666666666665</v>
      </c>
      <c r="J636" s="25">
        <v>0.52815734989648033</v>
      </c>
    </row>
    <row r="637" spans="1:10" x14ac:dyDescent="0.3">
      <c r="A637" t="s">
        <v>755</v>
      </c>
      <c r="B637" t="s">
        <v>5177</v>
      </c>
      <c r="C637" t="s">
        <v>5112</v>
      </c>
      <c r="D637" s="26" t="s">
        <v>5653</v>
      </c>
      <c r="E637">
        <v>15</v>
      </c>
      <c r="F637">
        <v>660.00000000000011</v>
      </c>
      <c r="G637" s="25">
        <v>0.33000000000000013</v>
      </c>
      <c r="H637">
        <v>1999.9999999999998</v>
      </c>
      <c r="I637" s="24">
        <v>1339.9999999999998</v>
      </c>
      <c r="J637" s="25">
        <v>0.67</v>
      </c>
    </row>
    <row r="638" spans="1:10" x14ac:dyDescent="0.3">
      <c r="A638" t="s">
        <v>756</v>
      </c>
      <c r="B638" t="s">
        <v>5105</v>
      </c>
      <c r="C638" t="s">
        <v>5105</v>
      </c>
      <c r="D638" s="26" t="s">
        <v>5653</v>
      </c>
      <c r="E638">
        <v>11</v>
      </c>
      <c r="F638">
        <v>500.00000000000006</v>
      </c>
      <c r="G638" s="25">
        <v>0.34090909090909099</v>
      </c>
      <c r="H638">
        <v>1466.6666666666665</v>
      </c>
      <c r="I638" s="24">
        <v>966.66666666666652</v>
      </c>
      <c r="J638" s="25">
        <v>0.65909090909090906</v>
      </c>
    </row>
    <row r="639" spans="1:10" x14ac:dyDescent="0.3">
      <c r="A639" t="s">
        <v>757</v>
      </c>
      <c r="B639" t="s">
        <v>5105</v>
      </c>
      <c r="C639" t="s">
        <v>5134</v>
      </c>
      <c r="D639" s="26" t="s">
        <v>5653</v>
      </c>
      <c r="E639">
        <v>20</v>
      </c>
      <c r="F639">
        <v>1113.3333333333335</v>
      </c>
      <c r="G639" s="25">
        <v>0.41749999999999998</v>
      </c>
      <c r="H639">
        <v>2666.6666666666674</v>
      </c>
      <c r="I639" s="24">
        <v>1553.3333333333335</v>
      </c>
      <c r="J639" s="25">
        <v>0.58250000000000002</v>
      </c>
    </row>
    <row r="640" spans="1:10" x14ac:dyDescent="0.3">
      <c r="A640" t="s">
        <v>758</v>
      </c>
      <c r="B640" t="s">
        <v>5125</v>
      </c>
      <c r="C640" t="s">
        <v>5125</v>
      </c>
      <c r="D640" s="26" t="s">
        <v>5653</v>
      </c>
      <c r="E640">
        <v>53</v>
      </c>
      <c r="F640">
        <v>1861.1313333333328</v>
      </c>
      <c r="G640" s="25">
        <v>0.26843240384615397</v>
      </c>
      <c r="H640">
        <v>6933.3333333333312</v>
      </c>
      <c r="I640" s="24">
        <v>5072.2019999999966</v>
      </c>
      <c r="J640" s="25">
        <v>0.73156759615384614</v>
      </c>
    </row>
    <row r="641" spans="1:10" x14ac:dyDescent="0.3">
      <c r="A641" t="s">
        <v>759</v>
      </c>
      <c r="B641" t="s">
        <v>5125</v>
      </c>
      <c r="C641" t="s">
        <v>5125</v>
      </c>
      <c r="D641" s="26" t="s">
        <v>5653</v>
      </c>
      <c r="E641">
        <v>3</v>
      </c>
      <c r="F641">
        <v>277.33333333333331</v>
      </c>
      <c r="G641" s="25">
        <v>0.9904761904761904</v>
      </c>
      <c r="H641">
        <v>280</v>
      </c>
      <c r="I641" s="24">
        <v>2.6666666666666665</v>
      </c>
      <c r="J641" s="25">
        <v>9.5238095238095229E-3</v>
      </c>
    </row>
    <row r="642" spans="1:10" x14ac:dyDescent="0.3">
      <c r="A642" t="s">
        <v>760</v>
      </c>
      <c r="B642" t="s">
        <v>5116</v>
      </c>
      <c r="C642" t="s">
        <v>5116</v>
      </c>
      <c r="D642" s="26" t="s">
        <v>5653</v>
      </c>
      <c r="E642">
        <v>1</v>
      </c>
      <c r="F642">
        <v>93.333333333333329</v>
      </c>
      <c r="G642" s="25">
        <v>1</v>
      </c>
      <c r="H642">
        <v>93.333333333333329</v>
      </c>
      <c r="I642" s="24">
        <v>0</v>
      </c>
      <c r="J642" s="25">
        <v>0</v>
      </c>
    </row>
    <row r="643" spans="1:10" x14ac:dyDescent="0.3">
      <c r="A643" t="s">
        <v>761</v>
      </c>
      <c r="B643" t="s">
        <v>5115</v>
      </c>
      <c r="C643" t="s">
        <v>5115</v>
      </c>
      <c r="D643" s="26" t="s">
        <v>5653</v>
      </c>
      <c r="E643">
        <v>1</v>
      </c>
      <c r="F643">
        <v>65.666666666666671</v>
      </c>
      <c r="G643" s="25">
        <v>0.518421052631579</v>
      </c>
      <c r="H643">
        <v>126.66666666666667</v>
      </c>
      <c r="I643" s="24">
        <v>61</v>
      </c>
      <c r="J643" s="25">
        <v>0.48157894736842105</v>
      </c>
    </row>
    <row r="644" spans="1:10" x14ac:dyDescent="0.3">
      <c r="A644" t="s">
        <v>762</v>
      </c>
      <c r="B644" t="s">
        <v>5177</v>
      </c>
      <c r="C644" t="s">
        <v>5113</v>
      </c>
      <c r="D644" s="26" t="s">
        <v>5653</v>
      </c>
      <c r="E644">
        <v>2</v>
      </c>
      <c r="F644">
        <v>0</v>
      </c>
      <c r="G644" s="25">
        <v>0</v>
      </c>
      <c r="H644">
        <v>280</v>
      </c>
      <c r="I644" s="24">
        <v>280</v>
      </c>
      <c r="J644" s="25">
        <v>1</v>
      </c>
    </row>
    <row r="645" spans="1:10" x14ac:dyDescent="0.3">
      <c r="A645" t="s">
        <v>763</v>
      </c>
      <c r="B645" t="s">
        <v>5105</v>
      </c>
      <c r="C645" t="s">
        <v>5121</v>
      </c>
      <c r="D645" s="26" t="s">
        <v>5653</v>
      </c>
      <c r="E645">
        <v>2</v>
      </c>
      <c r="F645">
        <v>28</v>
      </c>
      <c r="G645" s="25">
        <v>0.1</v>
      </c>
      <c r="H645">
        <v>280</v>
      </c>
      <c r="I645" s="24">
        <v>252</v>
      </c>
      <c r="J645" s="25">
        <v>0.9</v>
      </c>
    </row>
    <row r="646" spans="1:10" x14ac:dyDescent="0.3">
      <c r="A646" t="s">
        <v>764</v>
      </c>
      <c r="B646" t="s">
        <v>5105</v>
      </c>
      <c r="C646" t="s">
        <v>5127</v>
      </c>
      <c r="D646" s="26" t="s">
        <v>5653</v>
      </c>
      <c r="E646">
        <v>1</v>
      </c>
      <c r="F646">
        <v>16.666666666666668</v>
      </c>
      <c r="G646" s="25">
        <v>0.11904761904761905</v>
      </c>
      <c r="H646">
        <v>140</v>
      </c>
      <c r="I646" s="24">
        <v>123.33333333333333</v>
      </c>
      <c r="J646" s="25">
        <v>0.88095238095238093</v>
      </c>
    </row>
    <row r="647" spans="1:10" x14ac:dyDescent="0.3">
      <c r="A647" t="s">
        <v>765</v>
      </c>
      <c r="B647" t="s">
        <v>5111</v>
      </c>
      <c r="C647" t="s">
        <v>5130</v>
      </c>
      <c r="D647" s="26" t="s">
        <v>5653</v>
      </c>
      <c r="E647">
        <v>25</v>
      </c>
      <c r="F647">
        <v>607.31999999999994</v>
      </c>
      <c r="G647" s="25">
        <v>0.18860869565217389</v>
      </c>
      <c r="H647">
        <v>3360</v>
      </c>
      <c r="I647" s="24">
        <v>2752.68</v>
      </c>
      <c r="J647" s="25">
        <v>0.81924999999999992</v>
      </c>
    </row>
    <row r="648" spans="1:10" x14ac:dyDescent="0.3">
      <c r="A648" t="s">
        <v>766</v>
      </c>
      <c r="B648" t="s">
        <v>5104</v>
      </c>
      <c r="C648" t="s">
        <v>5104</v>
      </c>
      <c r="D648" s="26" t="s">
        <v>5653</v>
      </c>
      <c r="E648">
        <v>1</v>
      </c>
      <c r="F648">
        <v>14</v>
      </c>
      <c r="G648" s="25">
        <v>0.1</v>
      </c>
      <c r="H648">
        <v>140</v>
      </c>
      <c r="I648" s="24">
        <v>126</v>
      </c>
      <c r="J648" s="25">
        <v>0.9</v>
      </c>
    </row>
    <row r="649" spans="1:10" x14ac:dyDescent="0.3">
      <c r="A649" t="s">
        <v>767</v>
      </c>
      <c r="B649" t="s">
        <v>5177</v>
      </c>
      <c r="C649" t="s">
        <v>5112</v>
      </c>
      <c r="D649" s="26" t="s">
        <v>5653</v>
      </c>
      <c r="E649">
        <v>4</v>
      </c>
      <c r="F649">
        <v>504.00000000000006</v>
      </c>
      <c r="G649" s="25">
        <v>0.99473684210526325</v>
      </c>
      <c r="H649">
        <v>506.66666666666669</v>
      </c>
      <c r="I649" s="24">
        <v>2.6666666666666665</v>
      </c>
      <c r="J649" s="25">
        <v>5.263157894736842E-3</v>
      </c>
    </row>
    <row r="650" spans="1:10" x14ac:dyDescent="0.3">
      <c r="A650" t="s">
        <v>768</v>
      </c>
      <c r="B650" t="s">
        <v>5104</v>
      </c>
      <c r="C650" t="s">
        <v>5126</v>
      </c>
      <c r="D650" s="26" t="s">
        <v>5653</v>
      </c>
      <c r="E650">
        <v>1</v>
      </c>
      <c r="F650">
        <v>126.66666666666667</v>
      </c>
      <c r="G650" s="25">
        <v>1</v>
      </c>
      <c r="H650">
        <v>126.66666666666667</v>
      </c>
      <c r="I650" s="24">
        <v>0</v>
      </c>
      <c r="J650" s="25">
        <v>0</v>
      </c>
    </row>
    <row r="651" spans="1:10" x14ac:dyDescent="0.3">
      <c r="A651" t="s">
        <v>769</v>
      </c>
      <c r="B651" t="s">
        <v>5119</v>
      </c>
      <c r="C651" t="s">
        <v>5119</v>
      </c>
      <c r="D651" s="26" t="s">
        <v>5653</v>
      </c>
      <c r="E651">
        <v>1</v>
      </c>
      <c r="F651">
        <v>33.333333333333336</v>
      </c>
      <c r="G651" s="25">
        <v>0.25</v>
      </c>
      <c r="H651">
        <v>133.33333333333334</v>
      </c>
      <c r="I651" s="24">
        <v>100</v>
      </c>
      <c r="J651" s="25">
        <v>0.75</v>
      </c>
    </row>
    <row r="652" spans="1:10" x14ac:dyDescent="0.3">
      <c r="A652" t="s">
        <v>770</v>
      </c>
      <c r="B652" t="s">
        <v>5104</v>
      </c>
      <c r="C652" t="s">
        <v>5104</v>
      </c>
      <c r="D652" s="26" t="s">
        <v>5653</v>
      </c>
      <c r="E652">
        <v>2</v>
      </c>
      <c r="F652">
        <v>63.333333333333336</v>
      </c>
      <c r="G652" s="25">
        <v>0.25</v>
      </c>
      <c r="H652">
        <v>253.33333333333334</v>
      </c>
      <c r="I652" s="24">
        <v>190</v>
      </c>
      <c r="J652" s="25">
        <v>0.75</v>
      </c>
    </row>
    <row r="653" spans="1:10" x14ac:dyDescent="0.3">
      <c r="A653" t="s">
        <v>771</v>
      </c>
      <c r="B653" t="s">
        <v>5104</v>
      </c>
      <c r="C653" t="s">
        <v>5104</v>
      </c>
      <c r="D653" s="26" t="s">
        <v>5653</v>
      </c>
      <c r="E653">
        <v>2</v>
      </c>
      <c r="F653">
        <v>25.333333333333332</v>
      </c>
      <c r="G653" s="25">
        <v>9.9999999999999992E-2</v>
      </c>
      <c r="H653">
        <v>253.33333333333334</v>
      </c>
      <c r="I653" s="24">
        <v>228</v>
      </c>
      <c r="J653" s="25">
        <v>0.89999999999999991</v>
      </c>
    </row>
    <row r="654" spans="1:10" x14ac:dyDescent="0.3">
      <c r="A654" t="s">
        <v>772</v>
      </c>
      <c r="B654" t="s">
        <v>5109</v>
      </c>
      <c r="C654" t="s">
        <v>5129</v>
      </c>
      <c r="D654" s="26" t="s">
        <v>5653</v>
      </c>
      <c r="E654">
        <v>3</v>
      </c>
      <c r="F654">
        <v>76</v>
      </c>
      <c r="G654" s="25">
        <v>0.2</v>
      </c>
      <c r="H654">
        <v>380</v>
      </c>
      <c r="I654" s="24">
        <v>304</v>
      </c>
      <c r="J654" s="25">
        <v>0.8</v>
      </c>
    </row>
    <row r="655" spans="1:10" x14ac:dyDescent="0.3">
      <c r="A655" t="s">
        <v>773</v>
      </c>
      <c r="B655" t="s">
        <v>5119</v>
      </c>
      <c r="C655" t="s">
        <v>5119</v>
      </c>
      <c r="D655" s="26" t="s">
        <v>5653</v>
      </c>
      <c r="E655">
        <v>1</v>
      </c>
      <c r="F655">
        <v>88.666666666666671</v>
      </c>
      <c r="G655" s="25">
        <v>0.70000000000000007</v>
      </c>
      <c r="H655">
        <v>126.66666666666667</v>
      </c>
      <c r="I655" s="24">
        <v>38</v>
      </c>
      <c r="J655" s="25">
        <v>0.3</v>
      </c>
    </row>
    <row r="656" spans="1:10" x14ac:dyDescent="0.3">
      <c r="A656" t="s">
        <v>774</v>
      </c>
      <c r="B656" t="s">
        <v>5119</v>
      </c>
      <c r="C656" t="s">
        <v>5119</v>
      </c>
      <c r="D656" s="26" t="s">
        <v>5653</v>
      </c>
      <c r="E656">
        <v>1</v>
      </c>
      <c r="F656">
        <v>126.66666666666667</v>
      </c>
      <c r="G656" s="25">
        <v>1</v>
      </c>
      <c r="H656">
        <v>126.66666666666667</v>
      </c>
      <c r="I656" s="24">
        <v>0</v>
      </c>
      <c r="J656" s="25">
        <v>0</v>
      </c>
    </row>
    <row r="657" spans="1:10" x14ac:dyDescent="0.3">
      <c r="A657" t="s">
        <v>775</v>
      </c>
      <c r="B657" t="s">
        <v>5119</v>
      </c>
      <c r="C657" t="s">
        <v>5119</v>
      </c>
      <c r="D657" s="26" t="s">
        <v>5653</v>
      </c>
      <c r="E657">
        <v>1</v>
      </c>
      <c r="F657">
        <v>63.333333333333336</v>
      </c>
      <c r="G657" s="25">
        <v>0.5</v>
      </c>
      <c r="H657">
        <v>126.66666666666667</v>
      </c>
      <c r="I657" s="24">
        <v>63.333333333333336</v>
      </c>
      <c r="J657" s="25">
        <v>0.5</v>
      </c>
    </row>
    <row r="658" spans="1:10" x14ac:dyDescent="0.3">
      <c r="A658" t="s">
        <v>776</v>
      </c>
      <c r="B658" t="s">
        <v>5119</v>
      </c>
      <c r="C658" t="s">
        <v>5119</v>
      </c>
      <c r="D658" s="26" t="s">
        <v>5653</v>
      </c>
      <c r="E658">
        <v>4</v>
      </c>
      <c r="F658">
        <v>55.666666666666664</v>
      </c>
      <c r="G658" s="25">
        <v>0.10986842105263157</v>
      </c>
      <c r="H658">
        <v>506.66666666666669</v>
      </c>
      <c r="I658" s="24">
        <v>451.00000000000006</v>
      </c>
      <c r="J658" s="25">
        <v>0.8901315789473685</v>
      </c>
    </row>
    <row r="659" spans="1:10" x14ac:dyDescent="0.3">
      <c r="A659" t="s">
        <v>777</v>
      </c>
      <c r="B659" t="s">
        <v>5177</v>
      </c>
      <c r="C659" t="s">
        <v>5112</v>
      </c>
      <c r="D659" s="26" t="s">
        <v>5653</v>
      </c>
      <c r="E659">
        <v>1</v>
      </c>
      <c r="F659">
        <v>12.666666666666666</v>
      </c>
      <c r="G659" s="25">
        <v>9.9999999999999992E-2</v>
      </c>
      <c r="H659">
        <v>126.66666666666667</v>
      </c>
      <c r="I659" s="24">
        <v>114</v>
      </c>
      <c r="J659" s="25">
        <v>0.89999999999999991</v>
      </c>
    </row>
    <row r="660" spans="1:10" x14ac:dyDescent="0.3">
      <c r="A660" t="s">
        <v>778</v>
      </c>
      <c r="B660" t="s">
        <v>5177</v>
      </c>
      <c r="C660" t="s">
        <v>5113</v>
      </c>
      <c r="D660" s="26" t="s">
        <v>5653</v>
      </c>
      <c r="E660">
        <v>4</v>
      </c>
      <c r="F660">
        <v>95</v>
      </c>
      <c r="G660" s="25">
        <v>0.1875</v>
      </c>
      <c r="H660">
        <v>506.66666666666669</v>
      </c>
      <c r="I660" s="24">
        <v>411.66666666666669</v>
      </c>
      <c r="J660" s="25">
        <v>0.8125</v>
      </c>
    </row>
    <row r="661" spans="1:10" x14ac:dyDescent="0.3">
      <c r="A661" t="s">
        <v>779</v>
      </c>
      <c r="B661" t="s">
        <v>5111</v>
      </c>
      <c r="C661" t="s">
        <v>5111</v>
      </c>
      <c r="D661" s="26" t="s">
        <v>5653</v>
      </c>
      <c r="E661">
        <v>1</v>
      </c>
      <c r="F661">
        <v>63.333333333333336</v>
      </c>
      <c r="G661" s="25">
        <v>0.5</v>
      </c>
      <c r="H661">
        <v>126.66666666666667</v>
      </c>
      <c r="I661" s="24">
        <v>63.333333333333336</v>
      </c>
      <c r="J661" s="25">
        <v>0.5</v>
      </c>
    </row>
    <row r="662" spans="1:10" x14ac:dyDescent="0.3">
      <c r="A662" t="s">
        <v>780</v>
      </c>
      <c r="B662" t="s">
        <v>5104</v>
      </c>
      <c r="C662" t="s">
        <v>5104</v>
      </c>
      <c r="D662" s="26" t="s">
        <v>5653</v>
      </c>
      <c r="E662">
        <v>1</v>
      </c>
      <c r="F662">
        <v>63.333333333333336</v>
      </c>
      <c r="G662" s="25">
        <v>0.5</v>
      </c>
      <c r="H662">
        <v>126.66666666666667</v>
      </c>
      <c r="I662" s="24">
        <v>63.333333333333336</v>
      </c>
      <c r="J662" s="25">
        <v>0.5</v>
      </c>
    </row>
    <row r="663" spans="1:10" x14ac:dyDescent="0.3">
      <c r="A663" t="s">
        <v>781</v>
      </c>
      <c r="B663" t="s">
        <v>5105</v>
      </c>
      <c r="C663" t="s">
        <v>5105</v>
      </c>
      <c r="D663" s="26" t="s">
        <v>5653</v>
      </c>
      <c r="E663">
        <v>1</v>
      </c>
      <c r="F663">
        <v>12.666666666666666</v>
      </c>
      <c r="G663" s="25">
        <v>9.9999999999999992E-2</v>
      </c>
      <c r="H663">
        <v>126.66666666666667</v>
      </c>
      <c r="I663" s="24">
        <v>114</v>
      </c>
      <c r="J663" s="25">
        <v>0.89999999999999991</v>
      </c>
    </row>
    <row r="664" spans="1:10" x14ac:dyDescent="0.3">
      <c r="A664" t="s">
        <v>782</v>
      </c>
      <c r="B664" t="s">
        <v>5105</v>
      </c>
      <c r="C664" t="s">
        <v>5105</v>
      </c>
      <c r="D664" s="26" t="s">
        <v>5653</v>
      </c>
      <c r="E664">
        <v>1</v>
      </c>
      <c r="F664">
        <v>63.333333333333336</v>
      </c>
      <c r="G664" s="25">
        <v>0.5</v>
      </c>
      <c r="H664">
        <v>126.66666666666667</v>
      </c>
      <c r="I664" s="24">
        <v>63.333333333333336</v>
      </c>
      <c r="J664" s="25">
        <v>0.5</v>
      </c>
    </row>
    <row r="665" spans="1:10" x14ac:dyDescent="0.3">
      <c r="A665" t="s">
        <v>783</v>
      </c>
      <c r="B665" t="s">
        <v>5111</v>
      </c>
      <c r="C665" t="s">
        <v>5130</v>
      </c>
      <c r="D665" s="26" t="s">
        <v>5653</v>
      </c>
      <c r="E665">
        <v>1</v>
      </c>
      <c r="F665">
        <v>63.333333333333336</v>
      </c>
      <c r="G665" s="25">
        <v>0.5</v>
      </c>
      <c r="H665">
        <v>126.66666666666667</v>
      </c>
      <c r="I665" s="24">
        <v>63.333333333333336</v>
      </c>
      <c r="J665" s="25">
        <v>0.5</v>
      </c>
    </row>
    <row r="666" spans="1:10" x14ac:dyDescent="0.3">
      <c r="A666" t="s">
        <v>784</v>
      </c>
      <c r="B666" t="s">
        <v>5109</v>
      </c>
      <c r="C666" t="s">
        <v>5167</v>
      </c>
      <c r="D666" s="26" t="s">
        <v>5653</v>
      </c>
      <c r="E666">
        <v>3</v>
      </c>
      <c r="F666">
        <v>96.666666666666671</v>
      </c>
      <c r="G666" s="25">
        <v>0.25438596491228072</v>
      </c>
      <c r="H666">
        <v>380</v>
      </c>
      <c r="I666" s="24">
        <v>283.33333333333331</v>
      </c>
      <c r="J666" s="25">
        <v>0.74561403508771928</v>
      </c>
    </row>
    <row r="667" spans="1:10" x14ac:dyDescent="0.3">
      <c r="A667" t="s">
        <v>785</v>
      </c>
      <c r="B667" t="s">
        <v>5111</v>
      </c>
      <c r="C667" t="s">
        <v>5124</v>
      </c>
      <c r="D667" s="26" t="s">
        <v>5653</v>
      </c>
      <c r="E667">
        <v>2</v>
      </c>
      <c r="F667">
        <v>85.666666666666671</v>
      </c>
      <c r="G667" s="25">
        <v>0.3381578947368421</v>
      </c>
      <c r="H667">
        <v>253.33333333333334</v>
      </c>
      <c r="I667" s="24">
        <v>167.66666666666669</v>
      </c>
      <c r="J667" s="25">
        <v>0.6618421052631579</v>
      </c>
    </row>
    <row r="668" spans="1:10" x14ac:dyDescent="0.3">
      <c r="A668" t="s">
        <v>786</v>
      </c>
      <c r="B668" t="s">
        <v>5177</v>
      </c>
      <c r="C668" t="s">
        <v>5168</v>
      </c>
      <c r="D668" s="26" t="s">
        <v>5653</v>
      </c>
      <c r="E668">
        <v>3</v>
      </c>
      <c r="F668">
        <v>32.666666666666664</v>
      </c>
      <c r="G668" s="25">
        <v>8.5964912280701744E-2</v>
      </c>
      <c r="H668">
        <v>380</v>
      </c>
      <c r="I668" s="24">
        <v>347.33333333333337</v>
      </c>
      <c r="J668" s="25">
        <v>0.91403508771929831</v>
      </c>
    </row>
    <row r="669" spans="1:10" x14ac:dyDescent="0.3">
      <c r="A669" t="s">
        <v>787</v>
      </c>
      <c r="B669" t="s">
        <v>5177</v>
      </c>
      <c r="C669" t="s">
        <v>5113</v>
      </c>
      <c r="D669" s="26" t="s">
        <v>5653</v>
      </c>
      <c r="E669">
        <v>1</v>
      </c>
      <c r="F669">
        <v>126.66666666666667</v>
      </c>
      <c r="G669" s="25">
        <v>1</v>
      </c>
      <c r="H669">
        <v>126.66666666666667</v>
      </c>
      <c r="I669" s="24">
        <v>0</v>
      </c>
      <c r="J669" s="25">
        <v>0</v>
      </c>
    </row>
    <row r="670" spans="1:10" x14ac:dyDescent="0.3">
      <c r="A670" t="s">
        <v>788</v>
      </c>
      <c r="B670" t="s">
        <v>5105</v>
      </c>
      <c r="C670" t="s">
        <v>5169</v>
      </c>
      <c r="D670" s="26" t="s">
        <v>5653</v>
      </c>
      <c r="E670">
        <v>1</v>
      </c>
      <c r="F670">
        <v>124</v>
      </c>
      <c r="G670" s="25">
        <v>0.97894736842105257</v>
      </c>
      <c r="H670">
        <v>126.66666666666667</v>
      </c>
      <c r="I670" s="24">
        <v>2.6666666666666665</v>
      </c>
      <c r="J670" s="25">
        <v>2.1052631578947368E-2</v>
      </c>
    </row>
    <row r="671" spans="1:10" x14ac:dyDescent="0.3">
      <c r="A671" t="s">
        <v>789</v>
      </c>
      <c r="B671" t="s">
        <v>5111</v>
      </c>
      <c r="C671" t="s">
        <v>5111</v>
      </c>
      <c r="D671" s="26" t="s">
        <v>5653</v>
      </c>
      <c r="E671">
        <v>3</v>
      </c>
      <c r="F671">
        <v>190</v>
      </c>
      <c r="G671" s="25">
        <v>0.5</v>
      </c>
      <c r="H671">
        <v>380</v>
      </c>
      <c r="I671" s="24">
        <v>190</v>
      </c>
      <c r="J671" s="25">
        <v>0.5</v>
      </c>
    </row>
    <row r="672" spans="1:10" x14ac:dyDescent="0.3">
      <c r="A672" t="s">
        <v>790</v>
      </c>
      <c r="B672" t="s">
        <v>5115</v>
      </c>
      <c r="C672" t="s">
        <v>5170</v>
      </c>
      <c r="D672" s="26" t="s">
        <v>5653</v>
      </c>
      <c r="E672">
        <v>6</v>
      </c>
      <c r="F672">
        <v>499.00000000000006</v>
      </c>
      <c r="G672" s="25">
        <v>0.65657894736842115</v>
      </c>
      <c r="H672">
        <v>760</v>
      </c>
      <c r="I672" s="24">
        <v>261</v>
      </c>
      <c r="J672" s="25">
        <v>0.34342105263157896</v>
      </c>
    </row>
    <row r="673" spans="1:10" x14ac:dyDescent="0.3">
      <c r="A673" t="s">
        <v>791</v>
      </c>
      <c r="B673" t="s">
        <v>5109</v>
      </c>
      <c r="C673" t="s">
        <v>5167</v>
      </c>
      <c r="D673" s="26" t="s">
        <v>5653</v>
      </c>
      <c r="E673">
        <v>2</v>
      </c>
      <c r="F673">
        <v>139.33333333333334</v>
      </c>
      <c r="G673" s="25">
        <v>0.55000000000000004</v>
      </c>
      <c r="H673">
        <v>253.33333333333334</v>
      </c>
      <c r="I673" s="24">
        <v>114</v>
      </c>
      <c r="J673" s="25">
        <v>0.44999999999999996</v>
      </c>
    </row>
    <row r="674" spans="1:10" x14ac:dyDescent="0.3">
      <c r="A674" t="s">
        <v>792</v>
      </c>
      <c r="B674" t="s">
        <v>5105</v>
      </c>
      <c r="C674" t="s">
        <v>5105</v>
      </c>
      <c r="D674" s="26" t="s">
        <v>5653</v>
      </c>
      <c r="E674">
        <v>1</v>
      </c>
      <c r="F674">
        <v>63.333333333333336</v>
      </c>
      <c r="G674" s="25">
        <v>0.5</v>
      </c>
      <c r="H674">
        <v>126.66666666666667</v>
      </c>
      <c r="I674" s="24">
        <v>63.333333333333336</v>
      </c>
      <c r="J674" s="25">
        <v>0.5</v>
      </c>
    </row>
    <row r="675" spans="1:10" x14ac:dyDescent="0.3">
      <c r="A675" t="s">
        <v>793</v>
      </c>
      <c r="B675" t="s">
        <v>5115</v>
      </c>
      <c r="C675" t="s">
        <v>5170</v>
      </c>
      <c r="D675" s="26" t="s">
        <v>5653</v>
      </c>
      <c r="E675">
        <v>4</v>
      </c>
      <c r="F675">
        <v>126.66666666666667</v>
      </c>
      <c r="G675" s="25">
        <v>0.25</v>
      </c>
      <c r="H675">
        <v>506.66666666666669</v>
      </c>
      <c r="I675" s="24">
        <v>380</v>
      </c>
      <c r="J675" s="25">
        <v>0.75</v>
      </c>
    </row>
    <row r="676" spans="1:10" x14ac:dyDescent="0.3">
      <c r="A676" t="s">
        <v>794</v>
      </c>
      <c r="B676" t="s">
        <v>5104</v>
      </c>
      <c r="C676" t="s">
        <v>5104</v>
      </c>
      <c r="D676" s="26" t="s">
        <v>5653</v>
      </c>
      <c r="E676">
        <v>2</v>
      </c>
      <c r="F676">
        <v>76</v>
      </c>
      <c r="G676" s="25">
        <v>0.3</v>
      </c>
      <c r="H676">
        <v>253.33333333333334</v>
      </c>
      <c r="I676" s="24">
        <v>177.33333333333334</v>
      </c>
      <c r="J676" s="25">
        <v>0.70000000000000007</v>
      </c>
    </row>
    <row r="677" spans="1:10" x14ac:dyDescent="0.3">
      <c r="A677" t="s">
        <v>795</v>
      </c>
      <c r="B677" t="s">
        <v>5177</v>
      </c>
      <c r="C677" t="s">
        <v>5113</v>
      </c>
      <c r="D677" s="26" t="s">
        <v>5653</v>
      </c>
      <c r="E677">
        <v>1</v>
      </c>
      <c r="F677">
        <v>12.666666666666666</v>
      </c>
      <c r="G677" s="25">
        <v>9.9999999999999992E-2</v>
      </c>
      <c r="H677">
        <v>126.66666666666667</v>
      </c>
      <c r="I677" s="24">
        <v>114</v>
      </c>
      <c r="J677" s="25">
        <v>0.89999999999999991</v>
      </c>
    </row>
    <row r="678" spans="1:10" x14ac:dyDescent="0.3">
      <c r="A678" t="s">
        <v>796</v>
      </c>
      <c r="B678" t="s">
        <v>5119</v>
      </c>
      <c r="C678" t="s">
        <v>5119</v>
      </c>
      <c r="D678" s="26" t="s">
        <v>5653</v>
      </c>
      <c r="E678">
        <v>3</v>
      </c>
      <c r="F678">
        <v>129</v>
      </c>
      <c r="G678" s="25">
        <v>0.33947368421052632</v>
      </c>
      <c r="H678">
        <v>380</v>
      </c>
      <c r="I678" s="24">
        <v>251.00000000000003</v>
      </c>
      <c r="J678" s="25">
        <v>0.66052631578947374</v>
      </c>
    </row>
    <row r="679" spans="1:10" x14ac:dyDescent="0.3">
      <c r="A679" t="s">
        <v>797</v>
      </c>
      <c r="B679" t="s">
        <v>5105</v>
      </c>
      <c r="C679" t="s">
        <v>5105</v>
      </c>
      <c r="D679" s="26" t="s">
        <v>5653</v>
      </c>
      <c r="E679">
        <v>1</v>
      </c>
      <c r="F679">
        <v>12.666666666666666</v>
      </c>
      <c r="G679" s="25">
        <v>9.9999999999999992E-2</v>
      </c>
      <c r="H679">
        <v>126.66666666666667</v>
      </c>
      <c r="I679" s="24">
        <v>114</v>
      </c>
      <c r="J679" s="25">
        <v>0.89999999999999991</v>
      </c>
    </row>
    <row r="680" spans="1:10" x14ac:dyDescent="0.3">
      <c r="A680" t="s">
        <v>798</v>
      </c>
      <c r="B680" t="s">
        <v>5115</v>
      </c>
      <c r="C680" t="s">
        <v>5115</v>
      </c>
      <c r="D680" s="26" t="s">
        <v>5653</v>
      </c>
      <c r="E680">
        <v>2</v>
      </c>
      <c r="F680">
        <v>76</v>
      </c>
      <c r="G680" s="25">
        <v>0.3</v>
      </c>
      <c r="H680">
        <v>253.33333333333334</v>
      </c>
      <c r="I680" s="24">
        <v>177.33333333333334</v>
      </c>
      <c r="J680" s="25">
        <v>0.70000000000000007</v>
      </c>
    </row>
    <row r="681" spans="1:10" x14ac:dyDescent="0.3">
      <c r="A681" t="s">
        <v>799</v>
      </c>
      <c r="B681" t="s">
        <v>5104</v>
      </c>
      <c r="C681" t="s">
        <v>5104</v>
      </c>
      <c r="D681" s="26" t="s">
        <v>5653</v>
      </c>
      <c r="E681">
        <v>1</v>
      </c>
      <c r="F681">
        <v>0</v>
      </c>
      <c r="H681">
        <v>0</v>
      </c>
      <c r="I681" s="24">
        <v>0</v>
      </c>
      <c r="J681" s="25">
        <v>0</v>
      </c>
    </row>
    <row r="682" spans="1:10" x14ac:dyDescent="0.3">
      <c r="A682" t="s">
        <v>800</v>
      </c>
      <c r="B682" t="s">
        <v>5119</v>
      </c>
      <c r="C682" t="s">
        <v>5119</v>
      </c>
      <c r="D682" s="26" t="s">
        <v>5653</v>
      </c>
      <c r="E682">
        <v>2</v>
      </c>
      <c r="F682">
        <v>65.666666666666671</v>
      </c>
      <c r="G682" s="25">
        <v>0.518421052631579</v>
      </c>
      <c r="H682">
        <v>126.66666666666667</v>
      </c>
      <c r="I682" s="24">
        <v>61</v>
      </c>
      <c r="J682" s="25">
        <v>0.48157894736842105</v>
      </c>
    </row>
    <row r="683" spans="1:10" x14ac:dyDescent="0.3">
      <c r="A683" t="s">
        <v>801</v>
      </c>
      <c r="B683" t="s">
        <v>5171</v>
      </c>
      <c r="C683" t="s">
        <v>5171</v>
      </c>
      <c r="D683" s="26" t="s">
        <v>5653</v>
      </c>
      <c r="E683">
        <v>1</v>
      </c>
      <c r="F683">
        <v>0</v>
      </c>
      <c r="H683">
        <v>0</v>
      </c>
      <c r="I683" s="24">
        <v>0</v>
      </c>
      <c r="J683" s="25">
        <v>0</v>
      </c>
    </row>
    <row r="684" spans="1:10" x14ac:dyDescent="0.3">
      <c r="A684" t="s">
        <v>802</v>
      </c>
      <c r="B684" t="s">
        <v>5119</v>
      </c>
      <c r="C684" t="s">
        <v>5119</v>
      </c>
      <c r="D684" s="26" t="s">
        <v>5653</v>
      </c>
      <c r="E684">
        <v>3</v>
      </c>
      <c r="F684">
        <v>202.66666666666669</v>
      </c>
      <c r="G684" s="25">
        <v>0.53333333333333344</v>
      </c>
      <c r="H684">
        <v>380</v>
      </c>
      <c r="I684" s="24">
        <v>177.33333333333334</v>
      </c>
      <c r="J684" s="25">
        <v>0.46666666666666667</v>
      </c>
    </row>
    <row r="685" spans="1:10" x14ac:dyDescent="0.3">
      <c r="A685" t="s">
        <v>803</v>
      </c>
      <c r="B685" t="s">
        <v>5109</v>
      </c>
      <c r="C685" t="s">
        <v>5149</v>
      </c>
      <c r="D685" s="26" t="s">
        <v>5653</v>
      </c>
      <c r="E685">
        <v>1</v>
      </c>
      <c r="F685">
        <v>0</v>
      </c>
      <c r="G685" s="25">
        <v>0</v>
      </c>
      <c r="H685">
        <v>126.66666666666667</v>
      </c>
      <c r="I685" s="24">
        <v>126.66666666666667</v>
      </c>
      <c r="J685" s="25">
        <v>1</v>
      </c>
    </row>
    <row r="686" spans="1:10" x14ac:dyDescent="0.3">
      <c r="A686" t="s">
        <v>804</v>
      </c>
      <c r="B686" t="s">
        <v>5109</v>
      </c>
      <c r="C686" t="s">
        <v>5172</v>
      </c>
      <c r="D686" s="26" t="s">
        <v>5653</v>
      </c>
      <c r="E686">
        <v>1</v>
      </c>
      <c r="F686">
        <v>33.333333333333336</v>
      </c>
      <c r="G686" s="25">
        <v>0.26315789473684209</v>
      </c>
      <c r="H686">
        <v>126.66666666666667</v>
      </c>
      <c r="I686" s="24">
        <v>93.333333333333329</v>
      </c>
      <c r="J686" s="25">
        <v>0.73684210526315785</v>
      </c>
    </row>
    <row r="687" spans="1:10" x14ac:dyDescent="0.3">
      <c r="A687" t="s">
        <v>805</v>
      </c>
      <c r="B687" t="s">
        <v>5105</v>
      </c>
      <c r="C687" t="s">
        <v>5105</v>
      </c>
      <c r="D687" s="26" t="s">
        <v>5653</v>
      </c>
      <c r="E687">
        <v>1</v>
      </c>
      <c r="F687">
        <v>93.333333333333329</v>
      </c>
      <c r="G687" s="25">
        <v>1</v>
      </c>
      <c r="H687">
        <v>93.333333333333329</v>
      </c>
      <c r="I687" s="24">
        <v>0</v>
      </c>
      <c r="J687" s="25">
        <v>0</v>
      </c>
    </row>
    <row r="688" spans="1:10" x14ac:dyDescent="0.3">
      <c r="A688" t="s">
        <v>806</v>
      </c>
      <c r="B688" t="s">
        <v>5105</v>
      </c>
      <c r="C688" t="s">
        <v>5105</v>
      </c>
      <c r="D688" s="26" t="s">
        <v>5653</v>
      </c>
      <c r="E688">
        <v>1</v>
      </c>
      <c r="F688">
        <v>93.333333333333329</v>
      </c>
      <c r="G688" s="25">
        <v>1</v>
      </c>
      <c r="H688">
        <v>93.333333333333329</v>
      </c>
      <c r="I688" s="24">
        <v>0</v>
      </c>
      <c r="J688" s="25">
        <v>0</v>
      </c>
    </row>
    <row r="689" spans="1:10" x14ac:dyDescent="0.3">
      <c r="A689" t="s">
        <v>807</v>
      </c>
      <c r="B689" t="s">
        <v>5105</v>
      </c>
      <c r="C689" t="s">
        <v>5105</v>
      </c>
      <c r="D689" s="26" t="s">
        <v>5653</v>
      </c>
      <c r="E689">
        <v>1</v>
      </c>
      <c r="F689">
        <v>93.333333333333329</v>
      </c>
      <c r="G689" s="25">
        <v>1</v>
      </c>
      <c r="H689">
        <v>93.333333333333329</v>
      </c>
      <c r="I689" s="24">
        <v>0</v>
      </c>
      <c r="J689" s="25">
        <v>0</v>
      </c>
    </row>
    <row r="690" spans="1:10" x14ac:dyDescent="0.3">
      <c r="A690" t="s">
        <v>808</v>
      </c>
      <c r="B690" t="s">
        <v>5105</v>
      </c>
      <c r="C690" t="s">
        <v>5105</v>
      </c>
      <c r="D690" s="26" t="s">
        <v>5653</v>
      </c>
      <c r="E690">
        <v>1</v>
      </c>
      <c r="F690">
        <v>93.333333333333329</v>
      </c>
      <c r="G690" s="25">
        <v>1</v>
      </c>
      <c r="H690">
        <v>93.333333333333329</v>
      </c>
      <c r="I690" s="24">
        <v>0</v>
      </c>
      <c r="J690" s="25">
        <v>0</v>
      </c>
    </row>
    <row r="691" spans="1:10" x14ac:dyDescent="0.3">
      <c r="A691" t="s">
        <v>809</v>
      </c>
      <c r="B691" t="s">
        <v>5104</v>
      </c>
      <c r="C691" t="s">
        <v>5104</v>
      </c>
      <c r="D691" s="26" t="s">
        <v>5653</v>
      </c>
      <c r="E691">
        <v>1</v>
      </c>
      <c r="F691">
        <v>93.333333333333329</v>
      </c>
      <c r="G691" s="25">
        <v>1</v>
      </c>
      <c r="H691">
        <v>93.333333333333329</v>
      </c>
      <c r="I691" s="24">
        <v>0</v>
      </c>
      <c r="J691" s="25">
        <v>0</v>
      </c>
    </row>
    <row r="692" spans="1:10" x14ac:dyDescent="0.3">
      <c r="A692" t="s">
        <v>810</v>
      </c>
      <c r="B692" t="s">
        <v>5105</v>
      </c>
      <c r="C692" t="s">
        <v>5105</v>
      </c>
      <c r="D692" s="26" t="s">
        <v>5653</v>
      </c>
      <c r="E692">
        <v>4</v>
      </c>
      <c r="F692">
        <v>287</v>
      </c>
      <c r="G692" s="25">
        <v>0.76875000000000004</v>
      </c>
      <c r="H692">
        <v>373.33333333333331</v>
      </c>
      <c r="I692" s="24">
        <v>86.333333333333329</v>
      </c>
      <c r="J692" s="25">
        <v>0.23125000000000001</v>
      </c>
    </row>
    <row r="693" spans="1:10" x14ac:dyDescent="0.3">
      <c r="A693" t="s">
        <v>811</v>
      </c>
      <c r="B693" t="s">
        <v>5104</v>
      </c>
      <c r="C693" t="s">
        <v>5104</v>
      </c>
      <c r="D693" s="26" t="s">
        <v>5653</v>
      </c>
      <c r="E693">
        <v>1</v>
      </c>
      <c r="F693">
        <v>0</v>
      </c>
      <c r="H693">
        <v>0</v>
      </c>
      <c r="I693" s="24">
        <v>0</v>
      </c>
      <c r="J693" s="25">
        <v>0</v>
      </c>
    </row>
    <row r="694" spans="1:10" x14ac:dyDescent="0.3">
      <c r="A694" t="s">
        <v>812</v>
      </c>
      <c r="B694" t="s">
        <v>5109</v>
      </c>
      <c r="C694" t="s">
        <v>5109</v>
      </c>
      <c r="D694" s="26" t="s">
        <v>5653</v>
      </c>
      <c r="E694">
        <v>4</v>
      </c>
      <c r="F694">
        <v>286.99999999999994</v>
      </c>
      <c r="G694" s="25">
        <v>0.76874999999999993</v>
      </c>
      <c r="H694">
        <v>373.33333333333331</v>
      </c>
      <c r="I694" s="24">
        <v>86.333333333333329</v>
      </c>
      <c r="J694" s="25">
        <v>0.23125000000000001</v>
      </c>
    </row>
    <row r="695" spans="1:10" x14ac:dyDescent="0.3">
      <c r="A695" t="s">
        <v>813</v>
      </c>
      <c r="B695" t="s">
        <v>5105</v>
      </c>
      <c r="C695" t="s">
        <v>5105</v>
      </c>
      <c r="D695" s="26" t="s">
        <v>5653</v>
      </c>
      <c r="E695">
        <v>1</v>
      </c>
      <c r="F695">
        <v>15</v>
      </c>
      <c r="G695" s="25">
        <v>0.1</v>
      </c>
      <c r="H695">
        <v>150</v>
      </c>
      <c r="I695" s="24">
        <v>135</v>
      </c>
      <c r="J695" s="25">
        <v>0.9</v>
      </c>
    </row>
    <row r="696" spans="1:10" x14ac:dyDescent="0.3">
      <c r="A696" t="s">
        <v>814</v>
      </c>
      <c r="B696" t="s">
        <v>5104</v>
      </c>
      <c r="C696" t="s">
        <v>5104</v>
      </c>
      <c r="D696" s="26" t="s">
        <v>5653</v>
      </c>
      <c r="E696">
        <v>4</v>
      </c>
      <c r="F696">
        <v>58.333333333333336</v>
      </c>
      <c r="G696" s="25">
        <v>9.7222222222222224E-2</v>
      </c>
      <c r="H696">
        <v>600</v>
      </c>
      <c r="I696" s="24">
        <v>541.66666666666663</v>
      </c>
      <c r="J696" s="25">
        <v>0.90277777777777768</v>
      </c>
    </row>
    <row r="697" spans="1:10" x14ac:dyDescent="0.3">
      <c r="A697" t="s">
        <v>815</v>
      </c>
      <c r="B697" t="s">
        <v>5177</v>
      </c>
      <c r="C697" t="s">
        <v>5107</v>
      </c>
      <c r="D697" s="26" t="s">
        <v>5653</v>
      </c>
      <c r="E697">
        <v>1</v>
      </c>
      <c r="F697">
        <v>72.333333333333329</v>
      </c>
      <c r="G697" s="25">
        <v>0.96444444444444433</v>
      </c>
      <c r="H697">
        <v>75</v>
      </c>
      <c r="I697" s="24">
        <v>2.6666666666666665</v>
      </c>
      <c r="J697" s="25">
        <v>3.5555555555555556E-2</v>
      </c>
    </row>
    <row r="698" spans="1:10" x14ac:dyDescent="0.3">
      <c r="A698" t="s">
        <v>816</v>
      </c>
      <c r="B698" t="s">
        <v>5111</v>
      </c>
      <c r="C698" t="s">
        <v>5111</v>
      </c>
      <c r="D698" s="26" t="s">
        <v>5653</v>
      </c>
      <c r="E698">
        <v>1</v>
      </c>
      <c r="F698">
        <v>75</v>
      </c>
      <c r="G698" s="25">
        <v>1</v>
      </c>
      <c r="H698">
        <v>75</v>
      </c>
      <c r="I698" s="24">
        <v>0</v>
      </c>
      <c r="J698" s="25">
        <v>0</v>
      </c>
    </row>
    <row r="699" spans="1:10" x14ac:dyDescent="0.3">
      <c r="A699" t="s">
        <v>817</v>
      </c>
      <c r="B699" t="s">
        <v>5177</v>
      </c>
      <c r="C699" t="s">
        <v>5106</v>
      </c>
      <c r="D699" s="26" t="s">
        <v>5653</v>
      </c>
      <c r="E699">
        <v>1</v>
      </c>
      <c r="F699">
        <v>63.333333333333336</v>
      </c>
      <c r="G699" s="25">
        <v>0.5</v>
      </c>
      <c r="H699">
        <v>126.66666666666667</v>
      </c>
      <c r="I699" s="24">
        <v>63.333333333333336</v>
      </c>
      <c r="J699" s="25">
        <v>0.5</v>
      </c>
    </row>
    <row r="700" spans="1:10" x14ac:dyDescent="0.3">
      <c r="A700" t="s">
        <v>818</v>
      </c>
      <c r="B700" t="s">
        <v>5115</v>
      </c>
      <c r="C700" t="s">
        <v>5170</v>
      </c>
      <c r="D700" s="26" t="s">
        <v>5653</v>
      </c>
      <c r="E700">
        <v>1</v>
      </c>
      <c r="F700">
        <v>65.666666666666671</v>
      </c>
      <c r="G700" s="25">
        <v>0.518421052631579</v>
      </c>
      <c r="H700">
        <v>126.66666666666667</v>
      </c>
      <c r="I700" s="24">
        <v>61</v>
      </c>
      <c r="J700" s="25">
        <v>0.48157894736842105</v>
      </c>
    </row>
    <row r="701" spans="1:10" x14ac:dyDescent="0.3">
      <c r="A701" t="s">
        <v>819</v>
      </c>
      <c r="B701" t="s">
        <v>5109</v>
      </c>
      <c r="C701" t="s">
        <v>5173</v>
      </c>
      <c r="D701" s="26" t="s">
        <v>5653</v>
      </c>
      <c r="E701">
        <v>2</v>
      </c>
      <c r="F701">
        <v>49</v>
      </c>
      <c r="G701" s="25">
        <v>0.19342105263157894</v>
      </c>
      <c r="H701">
        <v>253.33333333333334</v>
      </c>
      <c r="I701" s="24">
        <v>204.33333333333331</v>
      </c>
      <c r="J701" s="25">
        <v>0.80657894736842095</v>
      </c>
    </row>
    <row r="702" spans="1:10" x14ac:dyDescent="0.3">
      <c r="A702" t="s">
        <v>820</v>
      </c>
      <c r="B702" t="s">
        <v>5177</v>
      </c>
      <c r="C702" t="s">
        <v>5106</v>
      </c>
      <c r="D702" s="26" t="s">
        <v>5653</v>
      </c>
      <c r="E702">
        <v>1</v>
      </c>
      <c r="F702">
        <v>63.333333333333336</v>
      </c>
      <c r="G702" s="25">
        <v>0.5</v>
      </c>
      <c r="H702">
        <v>126.66666666666667</v>
      </c>
      <c r="I702" s="24">
        <v>63.333333333333336</v>
      </c>
      <c r="J702" s="25">
        <v>0.5</v>
      </c>
    </row>
    <row r="703" spans="1:10" x14ac:dyDescent="0.3">
      <c r="A703" t="s">
        <v>821</v>
      </c>
      <c r="B703" t="s">
        <v>5177</v>
      </c>
      <c r="C703" t="s">
        <v>5107</v>
      </c>
      <c r="D703" s="26" t="s">
        <v>5653</v>
      </c>
      <c r="E703">
        <v>3</v>
      </c>
      <c r="F703">
        <v>96.666666666666671</v>
      </c>
      <c r="G703" s="25">
        <v>0.25438596491228072</v>
      </c>
      <c r="H703">
        <v>380</v>
      </c>
      <c r="I703" s="24">
        <v>283.33333333333331</v>
      </c>
      <c r="J703" s="25">
        <v>0.74561403508771928</v>
      </c>
    </row>
    <row r="704" spans="1:10" x14ac:dyDescent="0.3">
      <c r="A704" t="s">
        <v>822</v>
      </c>
      <c r="B704" t="s">
        <v>5177</v>
      </c>
      <c r="C704" t="s">
        <v>5107</v>
      </c>
      <c r="D704" s="26" t="s">
        <v>5653</v>
      </c>
      <c r="E704">
        <v>3</v>
      </c>
      <c r="F704">
        <v>266.66666666666669</v>
      </c>
      <c r="G704" s="25">
        <v>0.70175438596491235</v>
      </c>
      <c r="H704">
        <v>380</v>
      </c>
      <c r="I704" s="24">
        <v>113.33333333333333</v>
      </c>
      <c r="J704" s="25">
        <v>0.2982456140350877</v>
      </c>
    </row>
    <row r="705" spans="1:10" x14ac:dyDescent="0.3">
      <c r="A705" t="s">
        <v>823</v>
      </c>
      <c r="B705" t="s">
        <v>5115</v>
      </c>
      <c r="C705" t="s">
        <v>5151</v>
      </c>
      <c r="D705" s="26" t="s">
        <v>5653</v>
      </c>
      <c r="E705">
        <v>8</v>
      </c>
      <c r="F705">
        <v>544.66666666666674</v>
      </c>
      <c r="G705" s="25">
        <v>0.53750000000000009</v>
      </c>
      <c r="H705">
        <v>1013.3333333333333</v>
      </c>
      <c r="I705" s="24">
        <v>468.66666666666663</v>
      </c>
      <c r="J705" s="25">
        <v>0.46250000000000002</v>
      </c>
    </row>
    <row r="706" spans="1:10" x14ac:dyDescent="0.3">
      <c r="A706" t="s">
        <v>824</v>
      </c>
      <c r="B706" t="s">
        <v>5177</v>
      </c>
      <c r="C706" t="s">
        <v>5107</v>
      </c>
      <c r="D706" s="26" t="s">
        <v>5653</v>
      </c>
      <c r="E706">
        <v>2</v>
      </c>
      <c r="F706">
        <v>126.66666666666667</v>
      </c>
      <c r="G706" s="25">
        <v>0.5</v>
      </c>
      <c r="H706">
        <v>253.33333333333334</v>
      </c>
      <c r="I706" s="24">
        <v>126.66666666666667</v>
      </c>
      <c r="J706" s="25">
        <v>0.5</v>
      </c>
    </row>
    <row r="707" spans="1:10" x14ac:dyDescent="0.3">
      <c r="A707" t="s">
        <v>825</v>
      </c>
      <c r="B707" t="s">
        <v>5177</v>
      </c>
      <c r="C707" t="s">
        <v>5113</v>
      </c>
      <c r="D707" s="26" t="s">
        <v>5653</v>
      </c>
      <c r="E707">
        <v>1</v>
      </c>
      <c r="F707">
        <v>33.333333333333336</v>
      </c>
      <c r="G707" s="25">
        <v>0.26315789473684209</v>
      </c>
      <c r="H707">
        <v>126.66666666666667</v>
      </c>
      <c r="I707" s="24">
        <v>93.333333333333329</v>
      </c>
      <c r="J707" s="25">
        <v>0.73684210526315785</v>
      </c>
    </row>
    <row r="708" spans="1:10" x14ac:dyDescent="0.3">
      <c r="A708" t="s">
        <v>826</v>
      </c>
      <c r="B708" t="s">
        <v>5571</v>
      </c>
      <c r="C708" t="s">
        <v>5174</v>
      </c>
      <c r="D708" s="26" t="s">
        <v>5653</v>
      </c>
      <c r="E708">
        <v>2</v>
      </c>
      <c r="F708">
        <v>126.66666666666667</v>
      </c>
      <c r="G708" s="25">
        <v>0.5</v>
      </c>
      <c r="H708">
        <v>253.33333333333334</v>
      </c>
      <c r="I708" s="24">
        <v>126.66666666666667</v>
      </c>
      <c r="J708" s="25">
        <v>0.5</v>
      </c>
    </row>
    <row r="709" spans="1:10" x14ac:dyDescent="0.3">
      <c r="A709" t="s">
        <v>827</v>
      </c>
      <c r="B709" t="s">
        <v>5115</v>
      </c>
      <c r="C709" t="s">
        <v>5135</v>
      </c>
      <c r="D709" s="26" t="s">
        <v>5653</v>
      </c>
      <c r="E709">
        <v>2</v>
      </c>
      <c r="F709">
        <v>253.33333333333334</v>
      </c>
      <c r="G709" s="25">
        <v>1</v>
      </c>
      <c r="H709">
        <v>253.33333333333334</v>
      </c>
      <c r="I709" s="24">
        <v>0</v>
      </c>
      <c r="J709" s="25">
        <v>0</v>
      </c>
    </row>
    <row r="710" spans="1:10" x14ac:dyDescent="0.3">
      <c r="A710" t="s">
        <v>828</v>
      </c>
      <c r="B710" t="s">
        <v>5177</v>
      </c>
      <c r="C710" t="s">
        <v>5106</v>
      </c>
      <c r="D710" s="26" t="s">
        <v>5653</v>
      </c>
      <c r="E710">
        <v>1</v>
      </c>
      <c r="F710">
        <v>0</v>
      </c>
      <c r="G710" s="25">
        <v>0</v>
      </c>
      <c r="H710">
        <v>150</v>
      </c>
      <c r="I710" s="24">
        <v>150</v>
      </c>
      <c r="J710" s="25">
        <v>1</v>
      </c>
    </row>
    <row r="711" spans="1:10" x14ac:dyDescent="0.3">
      <c r="A711" t="s">
        <v>829</v>
      </c>
      <c r="B711" t="s">
        <v>5105</v>
      </c>
      <c r="C711" t="s">
        <v>5105</v>
      </c>
      <c r="D711" s="26" t="s">
        <v>5653</v>
      </c>
      <c r="E711">
        <v>1</v>
      </c>
      <c r="F711">
        <v>0</v>
      </c>
      <c r="G711" s="25">
        <v>0</v>
      </c>
      <c r="H711">
        <v>150</v>
      </c>
      <c r="I711" s="24">
        <v>150</v>
      </c>
      <c r="J711" s="25">
        <v>1</v>
      </c>
    </row>
    <row r="712" spans="1:10" x14ac:dyDescent="0.3">
      <c r="A712" t="s">
        <v>830</v>
      </c>
      <c r="B712" t="s">
        <v>5177</v>
      </c>
      <c r="C712" t="s">
        <v>5106</v>
      </c>
      <c r="D712" s="26" t="s">
        <v>5653</v>
      </c>
      <c r="E712">
        <v>4</v>
      </c>
      <c r="F712">
        <v>250</v>
      </c>
      <c r="G712" s="25">
        <v>0.625</v>
      </c>
      <c r="H712">
        <v>400</v>
      </c>
      <c r="I712" s="24">
        <v>150</v>
      </c>
      <c r="J712" s="25">
        <v>0.375</v>
      </c>
    </row>
    <row r="713" spans="1:10" x14ac:dyDescent="0.3">
      <c r="A713" t="s">
        <v>831</v>
      </c>
      <c r="B713" t="s">
        <v>5571</v>
      </c>
      <c r="C713" t="s">
        <v>5174</v>
      </c>
      <c r="D713" s="26" t="s">
        <v>5653</v>
      </c>
      <c r="E713">
        <v>4</v>
      </c>
      <c r="F713">
        <v>350</v>
      </c>
      <c r="G713" s="25">
        <v>0.875</v>
      </c>
      <c r="H713">
        <v>400</v>
      </c>
      <c r="I713" s="24">
        <v>50</v>
      </c>
      <c r="J713" s="25">
        <v>0.125</v>
      </c>
    </row>
    <row r="714" spans="1:10" x14ac:dyDescent="0.3">
      <c r="A714" t="s">
        <v>832</v>
      </c>
      <c r="B714" t="s">
        <v>5177</v>
      </c>
      <c r="C714" t="s">
        <v>5106</v>
      </c>
      <c r="D714" s="26" t="s">
        <v>5653</v>
      </c>
      <c r="E714">
        <v>6</v>
      </c>
      <c r="F714">
        <v>547.33333333333326</v>
      </c>
      <c r="G714" s="25">
        <v>0.91222222222222205</v>
      </c>
      <c r="H714">
        <v>600</v>
      </c>
      <c r="I714" s="24">
        <v>52.666666666666664</v>
      </c>
      <c r="J714" s="25">
        <v>8.7777777777777774E-2</v>
      </c>
    </row>
    <row r="715" spans="1:10" x14ac:dyDescent="0.3">
      <c r="A715" t="s">
        <v>833</v>
      </c>
      <c r="B715" t="s">
        <v>5571</v>
      </c>
      <c r="C715" t="s">
        <v>5174</v>
      </c>
      <c r="D715" s="26" t="s">
        <v>5653</v>
      </c>
      <c r="E715">
        <v>2</v>
      </c>
      <c r="F715">
        <v>200</v>
      </c>
      <c r="G715" s="25">
        <v>1</v>
      </c>
      <c r="H715">
        <v>200</v>
      </c>
      <c r="I715" s="24">
        <v>0</v>
      </c>
      <c r="J715" s="25">
        <v>0</v>
      </c>
    </row>
    <row r="716" spans="1:10" x14ac:dyDescent="0.3">
      <c r="A716" t="s">
        <v>834</v>
      </c>
      <c r="B716" t="s">
        <v>5111</v>
      </c>
      <c r="C716" t="s">
        <v>5130</v>
      </c>
      <c r="D716" s="26" t="s">
        <v>5653</v>
      </c>
      <c r="E716">
        <v>1</v>
      </c>
      <c r="F716">
        <v>126.66666666666667</v>
      </c>
      <c r="G716" s="25">
        <v>1</v>
      </c>
      <c r="H716">
        <v>126.66666666666667</v>
      </c>
      <c r="I716" s="24">
        <v>0</v>
      </c>
      <c r="J716" s="25">
        <v>0</v>
      </c>
    </row>
    <row r="717" spans="1:10" x14ac:dyDescent="0.3">
      <c r="A717" t="s">
        <v>835</v>
      </c>
      <c r="B717" t="s">
        <v>5115</v>
      </c>
      <c r="C717" t="s">
        <v>5115</v>
      </c>
      <c r="D717" s="26" t="s">
        <v>5653</v>
      </c>
      <c r="E717">
        <v>2</v>
      </c>
      <c r="F717">
        <v>126.66666666666667</v>
      </c>
      <c r="G717" s="25">
        <v>0.5</v>
      </c>
      <c r="H717">
        <v>253.33333333333334</v>
      </c>
      <c r="I717" s="24">
        <v>126.66666666666667</v>
      </c>
      <c r="J717" s="25">
        <v>0.5</v>
      </c>
    </row>
    <row r="718" spans="1:10" x14ac:dyDescent="0.3">
      <c r="A718" t="s">
        <v>836</v>
      </c>
      <c r="B718" t="s">
        <v>5177</v>
      </c>
      <c r="C718" t="s">
        <v>5106</v>
      </c>
      <c r="D718" s="26" t="s">
        <v>5653</v>
      </c>
      <c r="E718">
        <v>2</v>
      </c>
      <c r="F718">
        <v>100</v>
      </c>
      <c r="G718" s="25">
        <v>0.5</v>
      </c>
      <c r="H718">
        <v>200</v>
      </c>
      <c r="I718" s="24">
        <v>100</v>
      </c>
      <c r="J718" s="25">
        <v>0.5</v>
      </c>
    </row>
    <row r="719" spans="1:10" x14ac:dyDescent="0.3">
      <c r="A719" t="s">
        <v>837</v>
      </c>
      <c r="B719" t="s">
        <v>5115</v>
      </c>
      <c r="C719" t="s">
        <v>5115</v>
      </c>
      <c r="D719" s="26" t="s">
        <v>5653</v>
      </c>
      <c r="E719">
        <v>1</v>
      </c>
      <c r="F719">
        <v>63.333333333333336</v>
      </c>
      <c r="G719" s="25">
        <v>0.5</v>
      </c>
      <c r="H719">
        <v>126.66666666666667</v>
      </c>
      <c r="I719" s="24">
        <v>63.333333333333336</v>
      </c>
      <c r="J719" s="25">
        <v>0.5</v>
      </c>
    </row>
    <row r="720" spans="1:10" x14ac:dyDescent="0.3">
      <c r="A720" t="s">
        <v>838</v>
      </c>
      <c r="B720" t="s">
        <v>5125</v>
      </c>
      <c r="C720" t="s">
        <v>5125</v>
      </c>
      <c r="D720" s="26" t="s">
        <v>5653</v>
      </c>
      <c r="E720">
        <v>1</v>
      </c>
      <c r="F720">
        <v>124</v>
      </c>
      <c r="G720" s="25">
        <v>0.97894736842105257</v>
      </c>
      <c r="H720">
        <v>126.66666666666667</v>
      </c>
      <c r="I720" s="24">
        <v>2.6666666666666665</v>
      </c>
      <c r="J720" s="25">
        <v>2.1052631578947368E-2</v>
      </c>
    </row>
    <row r="721" spans="1:10" x14ac:dyDescent="0.3">
      <c r="A721" t="s">
        <v>839</v>
      </c>
      <c r="B721" t="s">
        <v>5125</v>
      </c>
      <c r="C721" t="s">
        <v>5125</v>
      </c>
      <c r="D721" s="26" t="s">
        <v>5653</v>
      </c>
      <c r="E721">
        <v>3</v>
      </c>
      <c r="F721">
        <v>85</v>
      </c>
      <c r="G721" s="25">
        <v>0.15454545454545454</v>
      </c>
      <c r="H721">
        <v>550</v>
      </c>
      <c r="I721" s="24">
        <v>465</v>
      </c>
      <c r="J721" s="25">
        <v>0.84545454545454546</v>
      </c>
    </row>
    <row r="722" spans="1:10" x14ac:dyDescent="0.3">
      <c r="A722" t="s">
        <v>840</v>
      </c>
      <c r="B722" t="s">
        <v>5111</v>
      </c>
      <c r="C722" t="s">
        <v>5111</v>
      </c>
      <c r="D722" s="26" t="s">
        <v>5653</v>
      </c>
      <c r="E722">
        <v>1</v>
      </c>
      <c r="F722">
        <v>75</v>
      </c>
      <c r="G722" s="25">
        <v>1</v>
      </c>
      <c r="H722">
        <v>75</v>
      </c>
      <c r="I722" s="24">
        <v>0</v>
      </c>
      <c r="J722" s="25">
        <v>0</v>
      </c>
    </row>
    <row r="723" spans="1:10" x14ac:dyDescent="0.3">
      <c r="A723" t="s">
        <v>841</v>
      </c>
      <c r="B723" t="s">
        <v>5111</v>
      </c>
      <c r="C723" t="s">
        <v>5155</v>
      </c>
      <c r="D723" s="26" t="s">
        <v>5653</v>
      </c>
      <c r="E723">
        <v>2</v>
      </c>
      <c r="F723">
        <v>7.666666666666667</v>
      </c>
      <c r="G723" s="25">
        <v>5.1111111111111114E-2</v>
      </c>
      <c r="H723">
        <v>150</v>
      </c>
      <c r="I723" s="24">
        <v>142.33333333333331</v>
      </c>
      <c r="J723" s="25">
        <v>0.94888888888888878</v>
      </c>
    </row>
    <row r="724" spans="1:10" x14ac:dyDescent="0.3">
      <c r="A724" t="s">
        <v>842</v>
      </c>
      <c r="B724" t="s">
        <v>5116</v>
      </c>
      <c r="C724" t="s">
        <v>5116</v>
      </c>
      <c r="D724" s="26" t="s">
        <v>5653</v>
      </c>
      <c r="E724">
        <v>1</v>
      </c>
      <c r="F724">
        <v>0</v>
      </c>
      <c r="G724" s="25">
        <v>0</v>
      </c>
      <c r="H724">
        <v>75</v>
      </c>
      <c r="I724" s="24">
        <v>75</v>
      </c>
      <c r="J724" s="25">
        <v>1</v>
      </c>
    </row>
    <row r="725" spans="1:10" x14ac:dyDescent="0.3">
      <c r="A725" t="s">
        <v>843</v>
      </c>
      <c r="B725" t="s">
        <v>5125</v>
      </c>
      <c r="C725" t="s">
        <v>5125</v>
      </c>
      <c r="D725" s="26" t="s">
        <v>5653</v>
      </c>
      <c r="E725">
        <v>1</v>
      </c>
      <c r="F725">
        <v>0</v>
      </c>
      <c r="G725" s="25">
        <v>0</v>
      </c>
      <c r="H725">
        <v>75</v>
      </c>
      <c r="I725" s="24">
        <v>75</v>
      </c>
      <c r="J725" s="25">
        <v>1</v>
      </c>
    </row>
    <row r="726" spans="1:10" x14ac:dyDescent="0.3">
      <c r="A726" t="s">
        <v>844</v>
      </c>
      <c r="B726" t="s">
        <v>5109</v>
      </c>
      <c r="C726" t="s">
        <v>5109</v>
      </c>
      <c r="D726" s="26" t="s">
        <v>5653</v>
      </c>
      <c r="E726">
        <v>1</v>
      </c>
      <c r="F726">
        <v>81</v>
      </c>
      <c r="G726" s="25">
        <v>0.97200000000000009</v>
      </c>
      <c r="H726">
        <v>83.333333333333329</v>
      </c>
      <c r="I726" s="24">
        <v>2.3333333333333335</v>
      </c>
      <c r="J726" s="25">
        <v>2.8000000000000004E-2</v>
      </c>
    </row>
    <row r="727" spans="1:10" x14ac:dyDescent="0.3">
      <c r="A727" t="s">
        <v>845</v>
      </c>
      <c r="B727" t="s">
        <v>5177</v>
      </c>
      <c r="C727" t="s">
        <v>5106</v>
      </c>
      <c r="D727" s="26" t="s">
        <v>5653</v>
      </c>
      <c r="E727">
        <v>3</v>
      </c>
      <c r="F727">
        <v>150</v>
      </c>
      <c r="G727" s="25">
        <v>0.66666666666666663</v>
      </c>
      <c r="H727">
        <v>225</v>
      </c>
      <c r="I727" s="24">
        <v>75</v>
      </c>
      <c r="J727" s="25">
        <v>0.33333333333333331</v>
      </c>
    </row>
    <row r="728" spans="1:10" x14ac:dyDescent="0.3">
      <c r="A728" t="s">
        <v>846</v>
      </c>
      <c r="B728" t="s">
        <v>5177</v>
      </c>
      <c r="C728" t="s">
        <v>5107</v>
      </c>
      <c r="D728" s="26" t="s">
        <v>5653</v>
      </c>
      <c r="E728">
        <v>6</v>
      </c>
      <c r="F728">
        <v>305.66666666666663</v>
      </c>
      <c r="G728" s="25">
        <v>0.67925925925925923</v>
      </c>
      <c r="H728">
        <v>450</v>
      </c>
      <c r="I728" s="24">
        <v>144.33333333333334</v>
      </c>
      <c r="J728" s="25">
        <v>0.32074074074074077</v>
      </c>
    </row>
    <row r="729" spans="1:10" x14ac:dyDescent="0.3">
      <c r="A729" t="s">
        <v>847</v>
      </c>
      <c r="B729" t="s">
        <v>5105</v>
      </c>
      <c r="C729" t="s">
        <v>5105</v>
      </c>
      <c r="D729" s="26" t="s">
        <v>5653</v>
      </c>
      <c r="E729">
        <v>3</v>
      </c>
      <c r="F729">
        <v>219.66666666666666</v>
      </c>
      <c r="G729" s="25">
        <v>0.97629629629629622</v>
      </c>
      <c r="H729">
        <v>225</v>
      </c>
      <c r="I729" s="24">
        <v>5.333333333333333</v>
      </c>
      <c r="J729" s="25">
        <v>2.3703703703703703E-2</v>
      </c>
    </row>
    <row r="730" spans="1:10" x14ac:dyDescent="0.3">
      <c r="A730" t="s">
        <v>848</v>
      </c>
      <c r="B730" t="s">
        <v>5111</v>
      </c>
      <c r="C730" t="s">
        <v>5111</v>
      </c>
      <c r="D730" s="26" t="s">
        <v>5653</v>
      </c>
      <c r="E730">
        <v>6</v>
      </c>
      <c r="F730">
        <v>339.33333333333331</v>
      </c>
      <c r="G730" s="25">
        <v>0.75407407407407401</v>
      </c>
      <c r="H730">
        <v>450</v>
      </c>
      <c r="I730" s="24">
        <v>110.66666666666667</v>
      </c>
      <c r="J730" s="25">
        <v>0.24592592592592594</v>
      </c>
    </row>
    <row r="731" spans="1:10" x14ac:dyDescent="0.3">
      <c r="A731" t="s">
        <v>849</v>
      </c>
      <c r="B731" t="s">
        <v>5104</v>
      </c>
      <c r="C731" t="s">
        <v>5104</v>
      </c>
      <c r="D731" s="26" t="s">
        <v>5653</v>
      </c>
      <c r="E731">
        <v>3</v>
      </c>
      <c r="F731">
        <v>154.66666666666666</v>
      </c>
      <c r="G731" s="25">
        <v>0.68740740740740736</v>
      </c>
      <c r="H731">
        <v>225</v>
      </c>
      <c r="I731" s="24">
        <v>70.333333333333343</v>
      </c>
      <c r="J731" s="25">
        <v>0.31259259259259264</v>
      </c>
    </row>
    <row r="732" spans="1:10" x14ac:dyDescent="0.3">
      <c r="A732" t="s">
        <v>850</v>
      </c>
      <c r="B732" t="s">
        <v>5177</v>
      </c>
      <c r="C732" t="s">
        <v>5106</v>
      </c>
      <c r="D732" s="26" t="s">
        <v>5653</v>
      </c>
      <c r="E732">
        <v>420</v>
      </c>
      <c r="F732">
        <v>23198.534666666656</v>
      </c>
      <c r="G732" s="25">
        <v>0.75167792454664217</v>
      </c>
      <c r="H732">
        <v>31087.333333333336</v>
      </c>
      <c r="I732" s="24">
        <v>7888.7986666666839</v>
      </c>
      <c r="J732" s="25">
        <v>0.25376247560635684</v>
      </c>
    </row>
    <row r="733" spans="1:10" x14ac:dyDescent="0.3">
      <c r="A733" t="s">
        <v>851</v>
      </c>
      <c r="B733" t="s">
        <v>5177</v>
      </c>
      <c r="C733" t="s">
        <v>5107</v>
      </c>
      <c r="D733" s="26" t="s">
        <v>5653</v>
      </c>
      <c r="E733">
        <v>171</v>
      </c>
      <c r="F733">
        <v>8908.8743333333368</v>
      </c>
      <c r="G733" s="25">
        <v>0.70286976988823169</v>
      </c>
      <c r="H733">
        <v>12675</v>
      </c>
      <c r="I733" s="24">
        <v>3766.1256666666613</v>
      </c>
      <c r="J733" s="25">
        <v>0.29713023011176815</v>
      </c>
    </row>
    <row r="734" spans="1:10" x14ac:dyDescent="0.3">
      <c r="A734" t="s">
        <v>852</v>
      </c>
      <c r="B734" t="s">
        <v>5105</v>
      </c>
      <c r="C734" t="s">
        <v>5105</v>
      </c>
      <c r="D734" s="26" t="s">
        <v>5653</v>
      </c>
      <c r="E734">
        <v>399</v>
      </c>
      <c r="F734">
        <v>23751.486999999983</v>
      </c>
      <c r="G734" s="25">
        <v>0.79569470686767108</v>
      </c>
      <c r="H734">
        <v>29850</v>
      </c>
      <c r="I734" s="24">
        <v>6098.5130000000199</v>
      </c>
      <c r="J734" s="25">
        <v>0.20430529313232898</v>
      </c>
    </row>
    <row r="735" spans="1:10" x14ac:dyDescent="0.3">
      <c r="A735" t="s">
        <v>853</v>
      </c>
      <c r="B735" t="s">
        <v>5111</v>
      </c>
      <c r="C735" t="s">
        <v>5111</v>
      </c>
      <c r="D735" s="26" t="s">
        <v>5653</v>
      </c>
      <c r="E735">
        <v>217</v>
      </c>
      <c r="F735">
        <v>12914.666333333338</v>
      </c>
      <c r="G735" s="25">
        <v>0.80090954005167991</v>
      </c>
      <c r="H735">
        <v>16275</v>
      </c>
      <c r="I735" s="24">
        <v>3360.3336666666623</v>
      </c>
      <c r="J735" s="25">
        <v>0.20647211469534024</v>
      </c>
    </row>
    <row r="736" spans="1:10" x14ac:dyDescent="0.3">
      <c r="A736" t="s">
        <v>854</v>
      </c>
      <c r="B736" t="s">
        <v>5104</v>
      </c>
      <c r="C736" t="s">
        <v>5104</v>
      </c>
      <c r="D736" s="26" t="s">
        <v>5653</v>
      </c>
      <c r="E736">
        <v>153</v>
      </c>
      <c r="F736">
        <v>9487.134333333328</v>
      </c>
      <c r="G736" s="25">
        <v>0.83771605592347265</v>
      </c>
      <c r="H736">
        <v>11475</v>
      </c>
      <c r="I736" s="24">
        <v>1987.8656666666673</v>
      </c>
      <c r="J736" s="25">
        <v>0.17323448075526512</v>
      </c>
    </row>
    <row r="737" spans="1:10" x14ac:dyDescent="0.3">
      <c r="A737" t="s">
        <v>855</v>
      </c>
      <c r="B737" t="s">
        <v>5177</v>
      </c>
      <c r="C737" t="s">
        <v>5106</v>
      </c>
      <c r="D737" s="26" t="s">
        <v>5653</v>
      </c>
      <c r="E737">
        <v>456</v>
      </c>
      <c r="F737">
        <v>24960.73433333333</v>
      </c>
      <c r="G737" s="25">
        <v>0.73957731358024681</v>
      </c>
      <c r="H737">
        <v>34125</v>
      </c>
      <c r="I737" s="24">
        <v>9164.2656666666699</v>
      </c>
      <c r="J737" s="25">
        <v>0.26854990964590975</v>
      </c>
    </row>
    <row r="738" spans="1:10" x14ac:dyDescent="0.3">
      <c r="A738" t="s">
        <v>856</v>
      </c>
      <c r="B738" t="s">
        <v>5177</v>
      </c>
      <c r="C738" t="s">
        <v>5107</v>
      </c>
      <c r="D738" s="26" t="s">
        <v>5653</v>
      </c>
      <c r="E738">
        <v>162</v>
      </c>
      <c r="F738">
        <v>8633.5940000000064</v>
      </c>
      <c r="G738" s="25">
        <v>0.71058386831275777</v>
      </c>
      <c r="H738">
        <v>12150</v>
      </c>
      <c r="I738" s="24">
        <v>3516.4059999999963</v>
      </c>
      <c r="J738" s="25">
        <v>0.28941613168724251</v>
      </c>
    </row>
    <row r="739" spans="1:10" x14ac:dyDescent="0.3">
      <c r="A739" t="s">
        <v>857</v>
      </c>
      <c r="B739" t="s">
        <v>5105</v>
      </c>
      <c r="C739" t="s">
        <v>5105</v>
      </c>
      <c r="D739" s="26" t="s">
        <v>5653</v>
      </c>
      <c r="E739">
        <v>378</v>
      </c>
      <c r="F739">
        <v>20778.85933333333</v>
      </c>
      <c r="G739" s="25">
        <v>0.73488450338933087</v>
      </c>
      <c r="H739">
        <v>28350</v>
      </c>
      <c r="I739" s="24">
        <v>7571.1406666666708</v>
      </c>
      <c r="J739" s="25">
        <v>0.26705963550852452</v>
      </c>
    </row>
    <row r="740" spans="1:10" x14ac:dyDescent="0.3">
      <c r="A740" t="s">
        <v>858</v>
      </c>
      <c r="B740" t="s">
        <v>5111</v>
      </c>
      <c r="C740" t="s">
        <v>5111</v>
      </c>
      <c r="D740" s="26" t="s">
        <v>5653</v>
      </c>
      <c r="E740">
        <v>203</v>
      </c>
      <c r="F740">
        <v>11398.818666666666</v>
      </c>
      <c r="G740" s="25">
        <v>0.7637399441652708</v>
      </c>
      <c r="H740">
        <v>15000</v>
      </c>
      <c r="I740" s="24">
        <v>3601.1813333333303</v>
      </c>
      <c r="J740" s="25">
        <v>0.24007875555555536</v>
      </c>
    </row>
    <row r="741" spans="1:10" x14ac:dyDescent="0.3">
      <c r="A741" t="s">
        <v>859</v>
      </c>
      <c r="B741" t="s">
        <v>5104</v>
      </c>
      <c r="C741" t="s">
        <v>5104</v>
      </c>
      <c r="D741" s="26" t="s">
        <v>5653</v>
      </c>
      <c r="E741">
        <v>154</v>
      </c>
      <c r="F741">
        <v>9192.7400000000034</v>
      </c>
      <c r="G741" s="25">
        <v>0.80638070175438625</v>
      </c>
      <c r="H741">
        <v>11550</v>
      </c>
      <c r="I741" s="24">
        <v>2357.2599999999998</v>
      </c>
      <c r="J741" s="25">
        <v>0.20409177489177488</v>
      </c>
    </row>
    <row r="742" spans="1:10" x14ac:dyDescent="0.3">
      <c r="A742" t="s">
        <v>860</v>
      </c>
      <c r="B742" t="s">
        <v>5177</v>
      </c>
      <c r="C742" t="s">
        <v>5106</v>
      </c>
      <c r="D742" s="26" t="s">
        <v>5653</v>
      </c>
      <c r="E742">
        <v>64</v>
      </c>
      <c r="F742">
        <v>3447.0170000000003</v>
      </c>
      <c r="G742" s="25">
        <v>0.71812854166666673</v>
      </c>
      <c r="H742">
        <v>4800</v>
      </c>
      <c r="I742" s="24">
        <v>1352.9830000000004</v>
      </c>
      <c r="J742" s="25">
        <v>0.28187145833333344</v>
      </c>
    </row>
    <row r="743" spans="1:10" x14ac:dyDescent="0.3">
      <c r="A743" t="s">
        <v>861</v>
      </c>
      <c r="B743" t="s">
        <v>5177</v>
      </c>
      <c r="C743" t="s">
        <v>5107</v>
      </c>
      <c r="D743" s="26" t="s">
        <v>5653</v>
      </c>
      <c r="E743">
        <v>45</v>
      </c>
      <c r="F743">
        <v>2807.3333333333335</v>
      </c>
      <c r="G743" s="25">
        <v>0.85070707070707074</v>
      </c>
      <c r="H743">
        <v>3300</v>
      </c>
      <c r="I743" s="24">
        <v>492.66666666666674</v>
      </c>
      <c r="J743" s="25">
        <v>0.14929292929292931</v>
      </c>
    </row>
    <row r="744" spans="1:10" x14ac:dyDescent="0.3">
      <c r="A744" t="s">
        <v>862</v>
      </c>
      <c r="B744" t="s">
        <v>5105</v>
      </c>
      <c r="C744" t="s">
        <v>5105</v>
      </c>
      <c r="D744" s="26" t="s">
        <v>5653</v>
      </c>
      <c r="E744">
        <v>28</v>
      </c>
      <c r="F744">
        <v>1864.3333333333333</v>
      </c>
      <c r="G744" s="25">
        <v>0.88777777777777778</v>
      </c>
      <c r="H744">
        <v>2100</v>
      </c>
      <c r="I744" s="24">
        <v>235.66666666666666</v>
      </c>
      <c r="J744" s="25">
        <v>0.11222222222222222</v>
      </c>
    </row>
    <row r="745" spans="1:10" x14ac:dyDescent="0.3">
      <c r="A745" t="s">
        <v>863</v>
      </c>
      <c r="B745" t="s">
        <v>5111</v>
      </c>
      <c r="C745" t="s">
        <v>5111</v>
      </c>
      <c r="D745" s="26" t="s">
        <v>5653</v>
      </c>
      <c r="E745">
        <v>28</v>
      </c>
      <c r="F745">
        <v>1789.9523333333334</v>
      </c>
      <c r="G745" s="25">
        <v>0.85235825396825404</v>
      </c>
      <c r="H745">
        <v>2100</v>
      </c>
      <c r="I745" s="24">
        <v>310.04766666666671</v>
      </c>
      <c r="J745" s="25">
        <v>0.14764174603174604</v>
      </c>
    </row>
    <row r="746" spans="1:10" x14ac:dyDescent="0.3">
      <c r="A746" t="s">
        <v>864</v>
      </c>
      <c r="B746" t="s">
        <v>5104</v>
      </c>
      <c r="C746" t="s">
        <v>5104</v>
      </c>
      <c r="D746" s="26" t="s">
        <v>5653</v>
      </c>
      <c r="E746">
        <v>16</v>
      </c>
      <c r="F746">
        <v>860.33333333333326</v>
      </c>
      <c r="G746" s="25">
        <v>0.71694444444444438</v>
      </c>
      <c r="H746">
        <v>1200</v>
      </c>
      <c r="I746" s="24">
        <v>339.66666666666663</v>
      </c>
      <c r="J746" s="25">
        <v>0.2830555555555555</v>
      </c>
    </row>
    <row r="747" spans="1:10" x14ac:dyDescent="0.3">
      <c r="A747" t="s">
        <v>865</v>
      </c>
      <c r="B747" t="s">
        <v>5177</v>
      </c>
      <c r="C747" t="s">
        <v>5106</v>
      </c>
      <c r="D747" s="26" t="s">
        <v>5653</v>
      </c>
      <c r="E747">
        <v>400</v>
      </c>
      <c r="F747">
        <v>23808.151999999995</v>
      </c>
      <c r="G747" s="25">
        <v>0.79559405179615683</v>
      </c>
      <c r="H747">
        <v>30000</v>
      </c>
      <c r="I747" s="24">
        <v>6191.8480000000136</v>
      </c>
      <c r="J747" s="25">
        <v>0.20639493333333378</v>
      </c>
    </row>
    <row r="748" spans="1:10" x14ac:dyDescent="0.3">
      <c r="A748" t="s">
        <v>866</v>
      </c>
      <c r="B748" t="s">
        <v>5177</v>
      </c>
      <c r="C748" t="s">
        <v>5107</v>
      </c>
      <c r="D748" s="26" t="s">
        <v>5653</v>
      </c>
      <c r="E748">
        <v>117</v>
      </c>
      <c r="F748">
        <v>6327.9219999999996</v>
      </c>
      <c r="G748" s="25">
        <v>0.727347356321839</v>
      </c>
      <c r="H748">
        <v>8700</v>
      </c>
      <c r="I748" s="24">
        <v>2372.0780000000013</v>
      </c>
      <c r="J748" s="25">
        <v>0.27265264367816106</v>
      </c>
    </row>
    <row r="749" spans="1:10" x14ac:dyDescent="0.3">
      <c r="A749" t="s">
        <v>867</v>
      </c>
      <c r="B749" t="s">
        <v>5105</v>
      </c>
      <c r="C749" t="s">
        <v>5105</v>
      </c>
      <c r="D749" s="26" t="s">
        <v>5653</v>
      </c>
      <c r="E749">
        <v>344</v>
      </c>
      <c r="F749">
        <v>20623.282666666651</v>
      </c>
      <c r="G749" s="25">
        <v>0.80823848776600549</v>
      </c>
      <c r="H749">
        <v>25516.333333333332</v>
      </c>
      <c r="I749" s="24">
        <v>4893.0506666666643</v>
      </c>
      <c r="J749" s="25">
        <v>0.19176151223399382</v>
      </c>
    </row>
    <row r="750" spans="1:10" x14ac:dyDescent="0.3">
      <c r="A750" t="s">
        <v>868</v>
      </c>
      <c r="B750" t="s">
        <v>5111</v>
      </c>
      <c r="C750" t="s">
        <v>5111</v>
      </c>
      <c r="D750" s="26" t="s">
        <v>5653</v>
      </c>
      <c r="E750">
        <v>174</v>
      </c>
      <c r="F750">
        <v>11136.500000000002</v>
      </c>
      <c r="G750" s="25">
        <v>0.85337164750957872</v>
      </c>
      <c r="H750">
        <v>13050</v>
      </c>
      <c r="I750" s="24">
        <v>1913.5000000000018</v>
      </c>
      <c r="J750" s="25">
        <v>0.14662835249042158</v>
      </c>
    </row>
    <row r="751" spans="1:10" x14ac:dyDescent="0.3">
      <c r="A751" t="s">
        <v>869</v>
      </c>
      <c r="B751" t="s">
        <v>5104</v>
      </c>
      <c r="C751" t="s">
        <v>5104</v>
      </c>
      <c r="D751" s="26" t="s">
        <v>5653</v>
      </c>
      <c r="E751">
        <v>141</v>
      </c>
      <c r="F751">
        <v>9356.3043333333299</v>
      </c>
      <c r="G751" s="25">
        <v>0.8910766031746028</v>
      </c>
      <c r="H751">
        <v>10575</v>
      </c>
      <c r="I751" s="24">
        <v>1218.6956666666661</v>
      </c>
      <c r="J751" s="25">
        <v>0.11524308904649325</v>
      </c>
    </row>
    <row r="752" spans="1:10" x14ac:dyDescent="0.3">
      <c r="A752" t="s">
        <v>870</v>
      </c>
      <c r="B752" t="s">
        <v>5177</v>
      </c>
      <c r="C752" t="s">
        <v>5106</v>
      </c>
      <c r="D752" s="26" t="s">
        <v>5653</v>
      </c>
      <c r="E752">
        <v>466</v>
      </c>
      <c r="F752">
        <v>27195.545666666654</v>
      </c>
      <c r="G752" s="25">
        <v>0.78656675825500089</v>
      </c>
      <c r="H752">
        <v>34650</v>
      </c>
      <c r="I752" s="24">
        <v>7454.4543333333513</v>
      </c>
      <c r="J752" s="25">
        <v>0.21513576719576771</v>
      </c>
    </row>
    <row r="753" spans="1:10" x14ac:dyDescent="0.3">
      <c r="A753" t="s">
        <v>871</v>
      </c>
      <c r="B753" t="s">
        <v>5177</v>
      </c>
      <c r="C753" t="s">
        <v>5107</v>
      </c>
      <c r="D753" s="26" t="s">
        <v>5653</v>
      </c>
      <c r="E753">
        <v>176</v>
      </c>
      <c r="F753">
        <v>10156.333333333339</v>
      </c>
      <c r="G753" s="25">
        <v>0.78631706624687137</v>
      </c>
      <c r="H753">
        <v>12991.333333333334</v>
      </c>
      <c r="I753" s="24">
        <v>2834.9999999999941</v>
      </c>
      <c r="J753" s="25">
        <v>0.21822240468004264</v>
      </c>
    </row>
    <row r="754" spans="1:10" x14ac:dyDescent="0.3">
      <c r="A754" t="s">
        <v>872</v>
      </c>
      <c r="B754" t="s">
        <v>5105</v>
      </c>
      <c r="C754" t="s">
        <v>5122</v>
      </c>
      <c r="D754" s="26" t="s">
        <v>5653</v>
      </c>
      <c r="E754">
        <v>385</v>
      </c>
      <c r="F754">
        <v>23150.522333333334</v>
      </c>
      <c r="G754" s="25">
        <v>0.80804615474112862</v>
      </c>
      <c r="H754">
        <v>28875</v>
      </c>
      <c r="I754" s="24">
        <v>5724.4776666666767</v>
      </c>
      <c r="J754" s="25">
        <v>0.19825030880230915</v>
      </c>
    </row>
    <row r="755" spans="1:10" x14ac:dyDescent="0.3">
      <c r="A755" t="s">
        <v>873</v>
      </c>
      <c r="B755" t="s">
        <v>5111</v>
      </c>
      <c r="C755" t="s">
        <v>5111</v>
      </c>
      <c r="D755" s="26" t="s">
        <v>5653</v>
      </c>
      <c r="E755">
        <v>227</v>
      </c>
      <c r="F755">
        <v>13532.490666666668</v>
      </c>
      <c r="G755" s="25">
        <v>0.8055053968253969</v>
      </c>
      <c r="H755">
        <v>16875</v>
      </c>
      <c r="I755" s="24">
        <v>3342.5093333333293</v>
      </c>
      <c r="J755" s="25">
        <v>0.19807462716049359</v>
      </c>
    </row>
    <row r="756" spans="1:10" x14ac:dyDescent="0.3">
      <c r="A756" t="s">
        <v>874</v>
      </c>
      <c r="B756" t="s">
        <v>5104</v>
      </c>
      <c r="C756" t="s">
        <v>5104</v>
      </c>
      <c r="D756" s="26" t="s">
        <v>5653</v>
      </c>
      <c r="E756">
        <v>174</v>
      </c>
      <c r="F756">
        <v>10539.856666666672</v>
      </c>
      <c r="G756" s="25">
        <v>0.81704315245478076</v>
      </c>
      <c r="H756">
        <v>12900</v>
      </c>
      <c r="I756" s="24">
        <v>2360.1433333333334</v>
      </c>
      <c r="J756" s="25">
        <v>0.18295684754521965</v>
      </c>
    </row>
    <row r="757" spans="1:10" x14ac:dyDescent="0.3">
      <c r="A757" t="s">
        <v>875</v>
      </c>
      <c r="B757" t="s">
        <v>5105</v>
      </c>
      <c r="C757" t="s">
        <v>5121</v>
      </c>
      <c r="D757" s="26" t="s">
        <v>5653</v>
      </c>
      <c r="E757">
        <v>1</v>
      </c>
      <c r="F757">
        <v>9.3333333333333339</v>
      </c>
      <c r="G757" s="25">
        <v>0.1</v>
      </c>
      <c r="H757">
        <v>93.333333333333329</v>
      </c>
      <c r="I757" s="24">
        <v>84</v>
      </c>
      <c r="J757" s="25">
        <v>0.9</v>
      </c>
    </row>
    <row r="758" spans="1:10" x14ac:dyDescent="0.3">
      <c r="A758" t="s">
        <v>876</v>
      </c>
      <c r="B758" t="s">
        <v>5115</v>
      </c>
      <c r="C758" t="s">
        <v>5115</v>
      </c>
      <c r="D758" s="26" t="s">
        <v>5653</v>
      </c>
      <c r="E758">
        <v>1</v>
      </c>
      <c r="F758">
        <v>90</v>
      </c>
      <c r="G758" s="25">
        <v>0.9642857142857143</v>
      </c>
      <c r="H758">
        <v>93.333333333333329</v>
      </c>
      <c r="I758" s="24">
        <v>3.3333333333333335</v>
      </c>
      <c r="J758" s="25">
        <v>3.5714285714285719E-2</v>
      </c>
    </row>
    <row r="759" spans="1:10" x14ac:dyDescent="0.3">
      <c r="A759" t="s">
        <v>877</v>
      </c>
      <c r="B759" t="s">
        <v>5177</v>
      </c>
      <c r="C759" t="s">
        <v>5106</v>
      </c>
      <c r="D759" s="26" t="s">
        <v>5653</v>
      </c>
      <c r="E759">
        <v>226</v>
      </c>
      <c r="F759">
        <v>13160.549333333334</v>
      </c>
      <c r="G759" s="25">
        <v>0.79399995977878335</v>
      </c>
      <c r="H759">
        <v>16725</v>
      </c>
      <c r="I759" s="24">
        <v>3564.4506666666625</v>
      </c>
      <c r="J759" s="25">
        <v>0.2131211160936719</v>
      </c>
    </row>
    <row r="760" spans="1:10" x14ac:dyDescent="0.3">
      <c r="A760" t="s">
        <v>878</v>
      </c>
      <c r="B760" t="s">
        <v>5177</v>
      </c>
      <c r="C760" t="s">
        <v>5107</v>
      </c>
      <c r="D760" s="26" t="s">
        <v>5653</v>
      </c>
      <c r="E760">
        <v>96</v>
      </c>
      <c r="F760">
        <v>5573.8333333333339</v>
      </c>
      <c r="G760" s="25">
        <v>0.77414351851851859</v>
      </c>
      <c r="H760">
        <v>7200</v>
      </c>
      <c r="I760" s="24">
        <v>1626.1666666666677</v>
      </c>
      <c r="J760" s="25">
        <v>0.22585648148148163</v>
      </c>
    </row>
    <row r="761" spans="1:10" x14ac:dyDescent="0.3">
      <c r="A761" t="s">
        <v>879</v>
      </c>
      <c r="B761" t="s">
        <v>5105</v>
      </c>
      <c r="C761" t="s">
        <v>5105</v>
      </c>
      <c r="D761" s="26" t="s">
        <v>5653</v>
      </c>
      <c r="E761">
        <v>276</v>
      </c>
      <c r="F761">
        <v>16706.333333333325</v>
      </c>
      <c r="G761" s="25">
        <v>0.81893790849673165</v>
      </c>
      <c r="H761">
        <v>20400</v>
      </c>
      <c r="I761" s="24">
        <v>3693.6666666666588</v>
      </c>
      <c r="J761" s="25">
        <v>0.18106209150326757</v>
      </c>
    </row>
    <row r="762" spans="1:10" x14ac:dyDescent="0.3">
      <c r="A762" t="s">
        <v>880</v>
      </c>
      <c r="B762" t="s">
        <v>5111</v>
      </c>
      <c r="C762" t="s">
        <v>5111</v>
      </c>
      <c r="D762" s="26" t="s">
        <v>5653</v>
      </c>
      <c r="E762">
        <v>186</v>
      </c>
      <c r="F762">
        <v>11823.734333333336</v>
      </c>
      <c r="G762" s="25">
        <v>0.84757952210274812</v>
      </c>
      <c r="H762">
        <v>13950</v>
      </c>
      <c r="I762" s="24">
        <v>2126.265666666668</v>
      </c>
      <c r="J762" s="25">
        <v>0.15242047789725219</v>
      </c>
    </row>
    <row r="763" spans="1:10" x14ac:dyDescent="0.3">
      <c r="A763" t="s">
        <v>881</v>
      </c>
      <c r="B763" t="s">
        <v>5104</v>
      </c>
      <c r="C763" t="s">
        <v>5104</v>
      </c>
      <c r="D763" s="26" t="s">
        <v>5653</v>
      </c>
      <c r="E763">
        <v>141</v>
      </c>
      <c r="F763">
        <v>8549.6666666666733</v>
      </c>
      <c r="G763" s="25">
        <v>0.8142539682539689</v>
      </c>
      <c r="H763">
        <v>10500</v>
      </c>
      <c r="I763" s="24">
        <v>1950.3333333333351</v>
      </c>
      <c r="J763" s="25">
        <v>0.18574603174603191</v>
      </c>
    </row>
    <row r="764" spans="1:10" x14ac:dyDescent="0.3">
      <c r="A764" t="s">
        <v>882</v>
      </c>
      <c r="B764" t="s">
        <v>5177</v>
      </c>
      <c r="C764" t="s">
        <v>5106</v>
      </c>
      <c r="D764" s="26" t="s">
        <v>5653</v>
      </c>
      <c r="E764">
        <v>464</v>
      </c>
      <c r="F764">
        <v>27689.986666666664</v>
      </c>
      <c r="G764" s="25">
        <v>0.80968819143233084</v>
      </c>
      <c r="H764">
        <v>34423.333333333336</v>
      </c>
      <c r="I764" s="24">
        <v>6733.3466666666836</v>
      </c>
      <c r="J764" s="25">
        <v>0.19560414447564684</v>
      </c>
    </row>
    <row r="765" spans="1:10" x14ac:dyDescent="0.3">
      <c r="A765" t="s">
        <v>883</v>
      </c>
      <c r="B765" t="s">
        <v>5177</v>
      </c>
      <c r="C765" t="s">
        <v>5107</v>
      </c>
      <c r="D765" s="26" t="s">
        <v>5653</v>
      </c>
      <c r="E765">
        <v>168</v>
      </c>
      <c r="F765">
        <v>9835.8686666666672</v>
      </c>
      <c r="G765" s="25">
        <v>0.79966411924119241</v>
      </c>
      <c r="H765">
        <v>12375</v>
      </c>
      <c r="I765" s="24">
        <v>2539.1313333333355</v>
      </c>
      <c r="J765" s="25">
        <v>0.20518232996633015</v>
      </c>
    </row>
    <row r="766" spans="1:10" x14ac:dyDescent="0.3">
      <c r="A766" t="s">
        <v>884</v>
      </c>
      <c r="B766" t="s">
        <v>5105</v>
      </c>
      <c r="C766" t="s">
        <v>5105</v>
      </c>
      <c r="D766" s="26" t="s">
        <v>5653</v>
      </c>
      <c r="E766">
        <v>369</v>
      </c>
      <c r="F766">
        <v>22171.89433333333</v>
      </c>
      <c r="G766" s="25">
        <v>0.81215730158730148</v>
      </c>
      <c r="H766">
        <v>27525</v>
      </c>
      <c r="I766" s="24">
        <v>5353.1056666666727</v>
      </c>
      <c r="J766" s="25">
        <v>0.19448158643657304</v>
      </c>
    </row>
    <row r="767" spans="1:10" x14ac:dyDescent="0.3">
      <c r="A767" t="s">
        <v>885</v>
      </c>
      <c r="B767" t="s">
        <v>5111</v>
      </c>
      <c r="C767" t="s">
        <v>5130</v>
      </c>
      <c r="D767" s="26" t="s">
        <v>5653</v>
      </c>
      <c r="E767">
        <v>208</v>
      </c>
      <c r="F767">
        <v>12140.389000000003</v>
      </c>
      <c r="G767" s="25">
        <v>0.78578569579288049</v>
      </c>
      <c r="H767">
        <v>15450</v>
      </c>
      <c r="I767" s="24">
        <v>3309.6109999999944</v>
      </c>
      <c r="J767" s="25">
        <v>0.21421430420711937</v>
      </c>
    </row>
    <row r="768" spans="1:10" x14ac:dyDescent="0.3">
      <c r="A768" t="s">
        <v>886</v>
      </c>
      <c r="B768" t="s">
        <v>5104</v>
      </c>
      <c r="C768" t="s">
        <v>5104</v>
      </c>
      <c r="D768" s="26" t="s">
        <v>5653</v>
      </c>
      <c r="E768">
        <v>176</v>
      </c>
      <c r="F768">
        <v>9867.0290000000023</v>
      </c>
      <c r="G768" s="25">
        <v>0.76046466281310232</v>
      </c>
      <c r="H768">
        <v>12975</v>
      </c>
      <c r="I768" s="24">
        <v>3107.9709999999964</v>
      </c>
      <c r="J768" s="25">
        <v>0.2395353371868976</v>
      </c>
    </row>
    <row r="769" spans="1:10" x14ac:dyDescent="0.3">
      <c r="A769" t="s">
        <v>887</v>
      </c>
      <c r="B769" t="s">
        <v>5105</v>
      </c>
      <c r="C769" t="s">
        <v>5105</v>
      </c>
      <c r="D769" s="26" t="s">
        <v>5653</v>
      </c>
      <c r="E769">
        <v>1</v>
      </c>
      <c r="F769">
        <v>26.666666666666668</v>
      </c>
      <c r="G769" s="25">
        <v>9.9999999999999992E-2</v>
      </c>
      <c r="H769">
        <v>266.66666666666669</v>
      </c>
      <c r="I769" s="24">
        <v>240</v>
      </c>
      <c r="J769" s="25">
        <v>0.89999999999999991</v>
      </c>
    </row>
    <row r="770" spans="1:10" x14ac:dyDescent="0.3">
      <c r="A770" t="s">
        <v>888</v>
      </c>
      <c r="B770" t="s">
        <v>5105</v>
      </c>
      <c r="C770" t="s">
        <v>5105</v>
      </c>
      <c r="D770" s="26" t="s">
        <v>5653</v>
      </c>
      <c r="E770">
        <v>1</v>
      </c>
      <c r="F770">
        <v>33.333333333333336</v>
      </c>
      <c r="G770" s="25">
        <v>0.125</v>
      </c>
      <c r="H770">
        <v>266.66666666666669</v>
      </c>
      <c r="I770" s="24">
        <v>233.33333333333334</v>
      </c>
      <c r="J770" s="25">
        <v>0.875</v>
      </c>
    </row>
    <row r="771" spans="1:10" x14ac:dyDescent="0.3">
      <c r="A771" t="s">
        <v>889</v>
      </c>
      <c r="B771" t="s">
        <v>5119</v>
      </c>
      <c r="C771" t="s">
        <v>5119</v>
      </c>
      <c r="D771" s="26" t="s">
        <v>5653</v>
      </c>
      <c r="E771">
        <v>3</v>
      </c>
      <c r="F771">
        <v>200</v>
      </c>
      <c r="G771" s="25">
        <v>0.25</v>
      </c>
      <c r="H771">
        <v>800</v>
      </c>
      <c r="I771" s="24">
        <v>600</v>
      </c>
      <c r="J771" s="25">
        <v>0.75</v>
      </c>
    </row>
    <row r="772" spans="1:10" x14ac:dyDescent="0.3">
      <c r="A772" t="s">
        <v>890</v>
      </c>
      <c r="B772" t="s">
        <v>5105</v>
      </c>
      <c r="C772" t="s">
        <v>5105</v>
      </c>
      <c r="D772" s="26" t="s">
        <v>5653</v>
      </c>
      <c r="E772">
        <v>3</v>
      </c>
      <c r="F772">
        <v>186.66666666666666</v>
      </c>
      <c r="G772" s="25">
        <v>0.23333333333333331</v>
      </c>
      <c r="H772">
        <v>800</v>
      </c>
      <c r="I772" s="24">
        <v>613.33333333333337</v>
      </c>
      <c r="J772" s="25">
        <v>0.76666666666666672</v>
      </c>
    </row>
    <row r="773" spans="1:10" x14ac:dyDescent="0.3">
      <c r="A773" t="s">
        <v>891</v>
      </c>
      <c r="B773" t="s">
        <v>5119</v>
      </c>
      <c r="C773" t="s">
        <v>5119</v>
      </c>
      <c r="D773" s="26" t="s">
        <v>5653</v>
      </c>
      <c r="E773">
        <v>1</v>
      </c>
      <c r="F773">
        <v>26.666666666666668</v>
      </c>
      <c r="G773" s="25">
        <v>9.9999999999999992E-2</v>
      </c>
      <c r="H773">
        <v>266.66666666666669</v>
      </c>
      <c r="I773" s="24">
        <v>240</v>
      </c>
      <c r="J773" s="25">
        <v>0.89999999999999991</v>
      </c>
    </row>
    <row r="774" spans="1:10" x14ac:dyDescent="0.3">
      <c r="A774" t="s">
        <v>892</v>
      </c>
      <c r="B774" t="s">
        <v>5177</v>
      </c>
      <c r="C774" t="s">
        <v>5106</v>
      </c>
      <c r="D774" s="26" t="s">
        <v>5653</v>
      </c>
      <c r="E774">
        <v>1</v>
      </c>
      <c r="F774">
        <v>0</v>
      </c>
      <c r="G774" s="25">
        <v>0</v>
      </c>
      <c r="H774">
        <v>266.66666666666669</v>
      </c>
      <c r="I774" s="24">
        <v>266.66666666666669</v>
      </c>
      <c r="J774" s="25">
        <v>1</v>
      </c>
    </row>
    <row r="775" spans="1:10" x14ac:dyDescent="0.3">
      <c r="A775" t="s">
        <v>893</v>
      </c>
      <c r="B775" t="s">
        <v>5105</v>
      </c>
      <c r="C775" t="s">
        <v>5105</v>
      </c>
      <c r="D775" s="26" t="s">
        <v>5653</v>
      </c>
      <c r="E775">
        <v>2</v>
      </c>
      <c r="F775">
        <v>66.666666666666671</v>
      </c>
      <c r="G775" s="25">
        <v>0.125</v>
      </c>
      <c r="H775">
        <v>533.33333333333337</v>
      </c>
      <c r="I775" s="24">
        <v>466.66666666666663</v>
      </c>
      <c r="J775" s="25">
        <v>0.87499999999999989</v>
      </c>
    </row>
    <row r="776" spans="1:10" x14ac:dyDescent="0.3">
      <c r="A776" t="s">
        <v>894</v>
      </c>
      <c r="B776" t="s">
        <v>5105</v>
      </c>
      <c r="C776" t="s">
        <v>5105</v>
      </c>
      <c r="D776" s="26" t="s">
        <v>5653</v>
      </c>
      <c r="E776">
        <v>1</v>
      </c>
      <c r="F776">
        <v>133.33333333333334</v>
      </c>
      <c r="G776" s="25">
        <v>0.5</v>
      </c>
      <c r="H776">
        <v>266.66666666666669</v>
      </c>
      <c r="I776" s="24">
        <v>133.33333333333334</v>
      </c>
      <c r="J776" s="25">
        <v>0.5</v>
      </c>
    </row>
    <row r="777" spans="1:10" x14ac:dyDescent="0.3">
      <c r="A777" t="s">
        <v>895</v>
      </c>
      <c r="B777" t="s">
        <v>5119</v>
      </c>
      <c r="C777" t="s">
        <v>5119</v>
      </c>
      <c r="D777" s="26" t="s">
        <v>5653</v>
      </c>
      <c r="E777">
        <v>3</v>
      </c>
      <c r="F777">
        <v>153.33333333333334</v>
      </c>
      <c r="G777" s="25">
        <v>0.19166666666666668</v>
      </c>
      <c r="H777">
        <v>800</v>
      </c>
      <c r="I777" s="24">
        <v>646.66666666666674</v>
      </c>
      <c r="J777" s="25">
        <v>0.80833333333333346</v>
      </c>
    </row>
    <row r="778" spans="1:10" x14ac:dyDescent="0.3">
      <c r="A778" t="s">
        <v>896</v>
      </c>
      <c r="B778" t="s">
        <v>5105</v>
      </c>
      <c r="C778" t="s">
        <v>5105</v>
      </c>
      <c r="D778" s="26" t="s">
        <v>5653</v>
      </c>
      <c r="E778">
        <v>2</v>
      </c>
      <c r="F778">
        <v>53.259333333333331</v>
      </c>
      <c r="G778" s="25">
        <v>9.9861249999999985E-2</v>
      </c>
      <c r="H778">
        <v>533.33333333333337</v>
      </c>
      <c r="I778" s="24">
        <v>480.07400000000001</v>
      </c>
      <c r="J778" s="25">
        <v>0.90013874999999999</v>
      </c>
    </row>
    <row r="779" spans="1:10" x14ac:dyDescent="0.3">
      <c r="A779" t="s">
        <v>897</v>
      </c>
      <c r="B779" t="s">
        <v>5105</v>
      </c>
      <c r="C779" t="s">
        <v>5154</v>
      </c>
      <c r="D779" s="26" t="s">
        <v>5653</v>
      </c>
      <c r="E779">
        <v>1</v>
      </c>
      <c r="F779">
        <v>16.166666666666668</v>
      </c>
      <c r="G779" s="25">
        <v>6.0624999999999998E-2</v>
      </c>
      <c r="H779">
        <v>266.66666666666669</v>
      </c>
      <c r="I779" s="24">
        <v>250.5</v>
      </c>
      <c r="J779" s="25">
        <v>0.93937499999999996</v>
      </c>
    </row>
    <row r="780" spans="1:10" x14ac:dyDescent="0.3">
      <c r="A780" t="s">
        <v>898</v>
      </c>
      <c r="B780" t="s">
        <v>5105</v>
      </c>
      <c r="C780" t="s">
        <v>5105</v>
      </c>
      <c r="D780" s="26" t="s">
        <v>5653</v>
      </c>
      <c r="E780">
        <v>1</v>
      </c>
      <c r="F780">
        <v>40</v>
      </c>
      <c r="G780" s="25">
        <v>0.15</v>
      </c>
      <c r="H780">
        <v>266.66666666666669</v>
      </c>
      <c r="I780" s="24">
        <v>226.66666666666666</v>
      </c>
      <c r="J780" s="25">
        <v>0.84999999999999987</v>
      </c>
    </row>
    <row r="781" spans="1:10" x14ac:dyDescent="0.3">
      <c r="A781" t="s">
        <v>899</v>
      </c>
      <c r="B781" t="s">
        <v>5105</v>
      </c>
      <c r="C781" t="s">
        <v>5105</v>
      </c>
      <c r="D781" s="26" t="s">
        <v>5653</v>
      </c>
      <c r="E781">
        <v>1</v>
      </c>
      <c r="F781">
        <v>133.33333333333334</v>
      </c>
      <c r="G781" s="25">
        <v>0.5</v>
      </c>
      <c r="H781">
        <v>266.66666666666669</v>
      </c>
      <c r="I781" s="24">
        <v>133.33333333333334</v>
      </c>
      <c r="J781" s="25">
        <v>0.5</v>
      </c>
    </row>
    <row r="782" spans="1:10" x14ac:dyDescent="0.3">
      <c r="A782" t="s">
        <v>900</v>
      </c>
      <c r="B782" t="s">
        <v>5105</v>
      </c>
      <c r="C782" t="s">
        <v>5105</v>
      </c>
      <c r="D782" s="26" t="s">
        <v>5653</v>
      </c>
      <c r="E782">
        <v>4</v>
      </c>
      <c r="F782">
        <v>113.33333333333334</v>
      </c>
      <c r="G782" s="25">
        <v>0.10625</v>
      </c>
      <c r="H782">
        <v>1066.6666666666667</v>
      </c>
      <c r="I782" s="24">
        <v>953.33333333333337</v>
      </c>
      <c r="J782" s="25">
        <v>0.89374999999999993</v>
      </c>
    </row>
    <row r="783" spans="1:10" x14ac:dyDescent="0.3">
      <c r="A783" t="s">
        <v>901</v>
      </c>
      <c r="B783" t="s">
        <v>5177</v>
      </c>
      <c r="C783" t="s">
        <v>5112</v>
      </c>
      <c r="D783" s="26" t="s">
        <v>5653</v>
      </c>
      <c r="E783">
        <v>55</v>
      </c>
      <c r="F783">
        <v>2291.7223333333332</v>
      </c>
      <c r="G783" s="25">
        <v>0.31250759090909114</v>
      </c>
      <c r="H783">
        <v>7333.3333333333285</v>
      </c>
      <c r="I783" s="24">
        <v>5041.6109999999981</v>
      </c>
      <c r="J783" s="25">
        <v>0.68749240909090936</v>
      </c>
    </row>
    <row r="784" spans="1:10" x14ac:dyDescent="0.3">
      <c r="A784" t="s">
        <v>902</v>
      </c>
      <c r="B784" t="s">
        <v>5177</v>
      </c>
      <c r="C784" t="s">
        <v>5113</v>
      </c>
      <c r="D784" s="26" t="s">
        <v>5653</v>
      </c>
      <c r="E784">
        <v>50</v>
      </c>
      <c r="F784">
        <v>1907.7503333333329</v>
      </c>
      <c r="G784" s="25">
        <v>0.29200260204081646</v>
      </c>
      <c r="H784">
        <v>6533.3333333333303</v>
      </c>
      <c r="I784" s="24">
        <v>4625.5829999999996</v>
      </c>
      <c r="J784" s="25">
        <v>0.70799739795918404</v>
      </c>
    </row>
    <row r="785" spans="1:10" x14ac:dyDescent="0.3">
      <c r="A785" t="s">
        <v>903</v>
      </c>
      <c r="B785" t="s">
        <v>5105</v>
      </c>
      <c r="C785" t="s">
        <v>5134</v>
      </c>
      <c r="D785" s="26" t="s">
        <v>5653</v>
      </c>
      <c r="E785">
        <v>49</v>
      </c>
      <c r="F785">
        <v>1549.6983333333335</v>
      </c>
      <c r="G785" s="25">
        <v>0.23719872448979609</v>
      </c>
      <c r="H785">
        <v>6533.3333333333303</v>
      </c>
      <c r="I785" s="24">
        <v>4983.6349999999984</v>
      </c>
      <c r="J785" s="25">
        <v>0.76280127551020427</v>
      </c>
    </row>
    <row r="786" spans="1:10" x14ac:dyDescent="0.3">
      <c r="A786" t="s">
        <v>904</v>
      </c>
      <c r="B786" t="s">
        <v>5111</v>
      </c>
      <c r="C786" t="s">
        <v>5175</v>
      </c>
      <c r="D786" s="26" t="s">
        <v>5653</v>
      </c>
      <c r="E786">
        <v>80</v>
      </c>
      <c r="F786">
        <v>2968.3333333333358</v>
      </c>
      <c r="G786" s="25">
        <v>0.2818037974683546</v>
      </c>
      <c r="H786">
        <v>10666.666666666675</v>
      </c>
      <c r="I786" s="24">
        <v>7698.3333333333376</v>
      </c>
      <c r="J786" s="25">
        <v>0.72171875000000019</v>
      </c>
    </row>
    <row r="787" spans="1:10" x14ac:dyDescent="0.3">
      <c r="A787" t="s">
        <v>905</v>
      </c>
      <c r="B787" t="s">
        <v>5116</v>
      </c>
      <c r="C787" t="s">
        <v>5176</v>
      </c>
      <c r="D787" s="26" t="s">
        <v>5653</v>
      </c>
      <c r="E787">
        <v>91</v>
      </c>
      <c r="F787">
        <v>3971.5943333333375</v>
      </c>
      <c r="G787" s="25">
        <v>0.33096619444444453</v>
      </c>
      <c r="H787">
        <v>12133.333333333348</v>
      </c>
      <c r="I787" s="24">
        <v>8161.7390000000041</v>
      </c>
      <c r="J787" s="25">
        <v>0.67267079670329655</v>
      </c>
    </row>
    <row r="788" spans="1:10" x14ac:dyDescent="0.3">
      <c r="A788" t="s">
        <v>906</v>
      </c>
      <c r="B788" t="s">
        <v>5104</v>
      </c>
      <c r="C788" t="s">
        <v>5126</v>
      </c>
      <c r="D788" s="26" t="s">
        <v>5653</v>
      </c>
      <c r="E788">
        <v>63</v>
      </c>
      <c r="F788">
        <v>2734.6760000000004</v>
      </c>
      <c r="G788" s="25">
        <v>0.32555666666666699</v>
      </c>
      <c r="H788">
        <v>8399.9999999999964</v>
      </c>
      <c r="I788" s="24">
        <v>5665.3239999999978</v>
      </c>
      <c r="J788" s="25">
        <v>0.67444333333333362</v>
      </c>
    </row>
    <row r="789" spans="1:10" x14ac:dyDescent="0.3">
      <c r="A789" t="s">
        <v>907</v>
      </c>
      <c r="B789" t="s">
        <v>5109</v>
      </c>
      <c r="C789" t="s">
        <v>5129</v>
      </c>
      <c r="D789" s="26" t="s">
        <v>5665</v>
      </c>
      <c r="E789">
        <v>60</v>
      </c>
      <c r="F789">
        <v>1888.3639999999998</v>
      </c>
      <c r="G789" s="25">
        <v>0.2355547609147611</v>
      </c>
      <c r="H789">
        <v>8016.6666666666642</v>
      </c>
      <c r="I789" s="24">
        <v>6128.3026666666656</v>
      </c>
      <c r="J789" s="25">
        <v>0.76444523908523965</v>
      </c>
    </row>
    <row r="790" spans="1:10" x14ac:dyDescent="0.3">
      <c r="A790" t="s">
        <v>908</v>
      </c>
      <c r="B790" t="s">
        <v>5177</v>
      </c>
      <c r="C790" t="s">
        <v>5112</v>
      </c>
      <c r="D790" s="26" t="s">
        <v>5665</v>
      </c>
      <c r="E790">
        <v>14</v>
      </c>
      <c r="F790">
        <v>1773.3333333333333</v>
      </c>
      <c r="G790" s="25">
        <v>13.999999999999998</v>
      </c>
      <c r="H790">
        <v>1773.3333333333333</v>
      </c>
      <c r="I790" s="24">
        <v>0</v>
      </c>
      <c r="J790" s="25">
        <v>0</v>
      </c>
    </row>
    <row r="791" spans="1:10" x14ac:dyDescent="0.3">
      <c r="A791" t="s">
        <v>909</v>
      </c>
      <c r="B791" t="s">
        <v>5177</v>
      </c>
      <c r="C791" t="s">
        <v>5113</v>
      </c>
      <c r="D791" s="26" t="s">
        <v>5665</v>
      </c>
      <c r="E791">
        <v>22</v>
      </c>
      <c r="F791">
        <v>2786.666666666667</v>
      </c>
      <c r="G791" s="25">
        <v>11</v>
      </c>
      <c r="H791">
        <v>2786.666666666667</v>
      </c>
      <c r="I791" s="24">
        <v>0</v>
      </c>
      <c r="J791" s="25">
        <v>0</v>
      </c>
    </row>
    <row r="792" spans="1:10" x14ac:dyDescent="0.3">
      <c r="A792" t="s">
        <v>910</v>
      </c>
      <c r="B792" t="s">
        <v>5119</v>
      </c>
      <c r="C792" t="s">
        <v>5119</v>
      </c>
      <c r="D792" s="26" t="s">
        <v>5665</v>
      </c>
      <c r="E792">
        <v>1</v>
      </c>
      <c r="F792">
        <v>13.333333333333334</v>
      </c>
      <c r="G792" s="25">
        <v>0.10526315789473684</v>
      </c>
      <c r="H792">
        <v>126.66666666666667</v>
      </c>
      <c r="I792" s="24">
        <v>113.33333333333333</v>
      </c>
      <c r="J792" s="25">
        <v>0.89473684210526305</v>
      </c>
    </row>
    <row r="793" spans="1:10" x14ac:dyDescent="0.3">
      <c r="A793" t="s">
        <v>911</v>
      </c>
      <c r="B793" t="s">
        <v>5104</v>
      </c>
      <c r="C793" t="s">
        <v>5104</v>
      </c>
      <c r="D793" s="26" t="s">
        <v>5731</v>
      </c>
      <c r="E793">
        <v>2</v>
      </c>
      <c r="F793">
        <v>253.33333333333334</v>
      </c>
      <c r="G793" s="25">
        <v>2</v>
      </c>
      <c r="H793">
        <v>253.33333333333334</v>
      </c>
      <c r="I793" s="24">
        <v>0</v>
      </c>
      <c r="J793" s="25">
        <v>0</v>
      </c>
    </row>
    <row r="794" spans="1:10" x14ac:dyDescent="0.3">
      <c r="A794" t="s">
        <v>912</v>
      </c>
      <c r="B794" t="s">
        <v>5119</v>
      </c>
      <c r="C794" t="s">
        <v>5119</v>
      </c>
      <c r="D794" s="26" t="s">
        <v>5653</v>
      </c>
      <c r="E794">
        <v>1</v>
      </c>
      <c r="F794">
        <v>63.333333333333336</v>
      </c>
      <c r="G794" s="25">
        <v>0.5</v>
      </c>
      <c r="H794">
        <v>126.66666666666667</v>
      </c>
      <c r="I794" s="24">
        <v>63.333333333333336</v>
      </c>
      <c r="J794" s="25">
        <v>0.5</v>
      </c>
    </row>
    <row r="795" spans="1:10" x14ac:dyDescent="0.3">
      <c r="A795" t="s">
        <v>913</v>
      </c>
      <c r="B795" t="s">
        <v>5177</v>
      </c>
      <c r="C795" t="s">
        <v>5177</v>
      </c>
      <c r="D795" s="26" t="s">
        <v>5653</v>
      </c>
      <c r="E795">
        <v>455</v>
      </c>
      <c r="F795">
        <v>67211.666666666657</v>
      </c>
      <c r="G795" s="25">
        <v>37.339814814814808</v>
      </c>
      <c r="H795">
        <v>68100</v>
      </c>
      <c r="I795" s="24">
        <v>888.33333333333337</v>
      </c>
      <c r="J795" s="25">
        <v>1.3044542339696525E-2</v>
      </c>
    </row>
    <row r="796" spans="1:10" x14ac:dyDescent="0.3">
      <c r="A796" t="s">
        <v>914</v>
      </c>
      <c r="B796" t="s">
        <v>5105</v>
      </c>
      <c r="C796" t="s">
        <v>5105</v>
      </c>
      <c r="D796" s="26" t="s">
        <v>5653</v>
      </c>
      <c r="E796">
        <v>242</v>
      </c>
      <c r="F796">
        <v>36150</v>
      </c>
      <c r="G796" s="25">
        <v>11.476190476190476</v>
      </c>
      <c r="H796">
        <v>36150</v>
      </c>
      <c r="I796" s="24">
        <v>0</v>
      </c>
      <c r="J796" s="25">
        <v>0</v>
      </c>
    </row>
    <row r="797" spans="1:10" x14ac:dyDescent="0.3">
      <c r="A797" t="s">
        <v>915</v>
      </c>
      <c r="B797" t="s">
        <v>5115</v>
      </c>
      <c r="C797" t="s">
        <v>5115</v>
      </c>
      <c r="D797" s="26" t="s">
        <v>5653</v>
      </c>
      <c r="E797">
        <v>48</v>
      </c>
      <c r="F797">
        <v>5940</v>
      </c>
      <c r="G797" s="25">
        <v>2.8285714285714287</v>
      </c>
      <c r="H797">
        <v>7200</v>
      </c>
      <c r="I797" s="24">
        <v>1260</v>
      </c>
      <c r="J797" s="25">
        <v>0.17499999999999999</v>
      </c>
    </row>
    <row r="798" spans="1:10" x14ac:dyDescent="0.3">
      <c r="A798" t="s">
        <v>916</v>
      </c>
      <c r="B798" t="s">
        <v>5125</v>
      </c>
      <c r="C798" t="s">
        <v>5125</v>
      </c>
      <c r="D798" s="26" t="s">
        <v>5666</v>
      </c>
      <c r="E798">
        <v>10</v>
      </c>
      <c r="F798">
        <v>1200</v>
      </c>
      <c r="G798" s="25">
        <v>2</v>
      </c>
      <c r="H798">
        <v>1500</v>
      </c>
      <c r="I798" s="24">
        <v>300</v>
      </c>
      <c r="J798" s="25">
        <v>0.2</v>
      </c>
    </row>
    <row r="799" spans="1:10" x14ac:dyDescent="0.3">
      <c r="A799" t="s">
        <v>917</v>
      </c>
      <c r="B799" t="s">
        <v>5177</v>
      </c>
      <c r="C799" t="s">
        <v>5112</v>
      </c>
      <c r="D799" s="26" t="s">
        <v>5666</v>
      </c>
      <c r="E799">
        <v>291</v>
      </c>
      <c r="F799">
        <v>25851.999999999942</v>
      </c>
      <c r="G799" s="25">
        <v>1.2925999999999973</v>
      </c>
      <c r="H799">
        <v>38800.000000000102</v>
      </c>
      <c r="I799" s="24">
        <v>12948.000000000011</v>
      </c>
      <c r="J799" s="25">
        <v>0.33371134020618587</v>
      </c>
    </row>
    <row r="800" spans="1:10" x14ac:dyDescent="0.3">
      <c r="A800" t="s">
        <v>918</v>
      </c>
      <c r="B800" t="s">
        <v>5177</v>
      </c>
      <c r="C800" t="s">
        <v>5113</v>
      </c>
      <c r="D800" s="26" t="s">
        <v>5666</v>
      </c>
      <c r="E800">
        <v>227</v>
      </c>
      <c r="F800">
        <v>17817.909333333322</v>
      </c>
      <c r="G800" s="25">
        <v>0.96836463768115821</v>
      </c>
      <c r="H800">
        <v>30266.666666666624</v>
      </c>
      <c r="I800" s="24">
        <v>12448.757333333342</v>
      </c>
      <c r="J800" s="25">
        <v>0.41130255506608115</v>
      </c>
    </row>
    <row r="801" spans="1:10" x14ac:dyDescent="0.3">
      <c r="A801" t="s">
        <v>919</v>
      </c>
      <c r="B801" t="s">
        <v>5105</v>
      </c>
      <c r="C801" t="s">
        <v>5105</v>
      </c>
      <c r="D801" s="26" t="s">
        <v>5666</v>
      </c>
      <c r="E801">
        <v>264</v>
      </c>
      <c r="F801">
        <v>21903.10866666662</v>
      </c>
      <c r="G801" s="25">
        <v>1.1650589716312028</v>
      </c>
      <c r="H801">
        <v>34933.333333333343</v>
      </c>
      <c r="I801" s="24">
        <v>13030.224666666682</v>
      </c>
      <c r="J801" s="25">
        <v>0.37300261450381805</v>
      </c>
    </row>
    <row r="802" spans="1:10" x14ac:dyDescent="0.3">
      <c r="A802" t="s">
        <v>920</v>
      </c>
      <c r="B802" t="s">
        <v>5115</v>
      </c>
      <c r="C802" t="s">
        <v>5159</v>
      </c>
      <c r="D802" s="26" t="s">
        <v>5666</v>
      </c>
      <c r="E802">
        <v>256</v>
      </c>
      <c r="F802">
        <v>18575.207333333325</v>
      </c>
      <c r="G802" s="25">
        <v>0.83421589820359332</v>
      </c>
      <c r="H802">
        <v>34133.333333333328</v>
      </c>
      <c r="I802" s="24">
        <v>15558.126000000009</v>
      </c>
      <c r="J802" s="25">
        <v>0.45580447265625179</v>
      </c>
    </row>
    <row r="803" spans="1:10" x14ac:dyDescent="0.3">
      <c r="A803" t="s">
        <v>921</v>
      </c>
      <c r="B803" t="s">
        <v>5125</v>
      </c>
      <c r="C803" t="s">
        <v>5125</v>
      </c>
      <c r="D803" s="26" t="s">
        <v>5666</v>
      </c>
      <c r="E803">
        <v>206</v>
      </c>
      <c r="F803">
        <v>11900.7706666667</v>
      </c>
      <c r="G803" s="25">
        <v>0.5189289534883742</v>
      </c>
      <c r="H803">
        <v>27199.999999999956</v>
      </c>
      <c r="I803" s="24">
        <v>15299.229333333347</v>
      </c>
      <c r="J803" s="25">
        <v>0.56247166666666848</v>
      </c>
    </row>
    <row r="804" spans="1:10" x14ac:dyDescent="0.3">
      <c r="A804" t="s">
        <v>922</v>
      </c>
      <c r="B804" t="s">
        <v>5104</v>
      </c>
      <c r="C804" t="s">
        <v>5104</v>
      </c>
      <c r="D804" s="26" t="s">
        <v>5666</v>
      </c>
      <c r="E804">
        <v>196</v>
      </c>
      <c r="F804">
        <v>12294.018666666674</v>
      </c>
      <c r="G804" s="25">
        <v>0.61470093333333387</v>
      </c>
      <c r="H804">
        <v>25733.333333333288</v>
      </c>
      <c r="I804" s="24">
        <v>13439.314666666673</v>
      </c>
      <c r="J804" s="25">
        <v>0.52225316062176297</v>
      </c>
    </row>
    <row r="805" spans="1:10" x14ac:dyDescent="0.3">
      <c r="A805" t="s">
        <v>923</v>
      </c>
      <c r="B805" t="s">
        <v>5104</v>
      </c>
      <c r="C805" t="s">
        <v>5126</v>
      </c>
      <c r="D805" s="26" t="s">
        <v>5666</v>
      </c>
      <c r="E805">
        <v>197</v>
      </c>
      <c r="F805">
        <v>15100.656000000017</v>
      </c>
      <c r="G805" s="25">
        <v>0.93599107438016471</v>
      </c>
      <c r="H805">
        <v>25866.666666666628</v>
      </c>
      <c r="I805" s="24">
        <v>10766.010666666674</v>
      </c>
      <c r="J805" s="25">
        <v>0.41621175257732096</v>
      </c>
    </row>
    <row r="806" spans="1:10" x14ac:dyDescent="0.3">
      <c r="A806" t="s">
        <v>924</v>
      </c>
      <c r="B806" t="s">
        <v>5105</v>
      </c>
      <c r="C806" t="s">
        <v>5105</v>
      </c>
      <c r="D806" s="26" t="s">
        <v>5666</v>
      </c>
      <c r="E806">
        <v>1</v>
      </c>
      <c r="F806">
        <v>20</v>
      </c>
      <c r="G806" s="25">
        <v>0.15</v>
      </c>
      <c r="H806">
        <v>133.33333333333334</v>
      </c>
      <c r="I806" s="24">
        <v>113.33333333333333</v>
      </c>
      <c r="J806" s="25">
        <v>0.84999999999999987</v>
      </c>
    </row>
    <row r="807" spans="1:10" x14ac:dyDescent="0.3">
      <c r="A807" t="s">
        <v>925</v>
      </c>
      <c r="B807" t="s">
        <v>5177</v>
      </c>
      <c r="C807" t="s">
        <v>5113</v>
      </c>
      <c r="D807" s="26" t="s">
        <v>5666</v>
      </c>
      <c r="E807">
        <v>9</v>
      </c>
      <c r="F807">
        <v>213.33333333333331</v>
      </c>
      <c r="G807" s="25">
        <v>0.17777777777777776</v>
      </c>
      <c r="H807">
        <v>1200</v>
      </c>
      <c r="I807" s="24">
        <v>986.66666666666663</v>
      </c>
      <c r="J807" s="25">
        <v>0.82222222222222219</v>
      </c>
    </row>
    <row r="808" spans="1:10" x14ac:dyDescent="0.3">
      <c r="A808" t="s">
        <v>926</v>
      </c>
      <c r="B808" t="s">
        <v>5105</v>
      </c>
      <c r="C808" t="s">
        <v>5105</v>
      </c>
      <c r="D808" s="26" t="s">
        <v>5666</v>
      </c>
      <c r="E808">
        <v>31</v>
      </c>
      <c r="F808">
        <v>1112.3333333333337</v>
      </c>
      <c r="G808" s="25">
        <v>0.27808333333333329</v>
      </c>
      <c r="H808">
        <v>4000.0000000000014</v>
      </c>
      <c r="I808" s="24">
        <v>2887.666666666667</v>
      </c>
      <c r="J808" s="25">
        <v>0.72191666666666643</v>
      </c>
    </row>
    <row r="809" spans="1:10" x14ac:dyDescent="0.3">
      <c r="A809" t="s">
        <v>927</v>
      </c>
      <c r="B809" t="s">
        <v>5111</v>
      </c>
      <c r="C809" t="s">
        <v>5130</v>
      </c>
      <c r="D809" s="26" t="s">
        <v>5666</v>
      </c>
      <c r="E809">
        <v>46</v>
      </c>
      <c r="F809">
        <v>1799.8429999999998</v>
      </c>
      <c r="G809" s="25">
        <v>0.29997383333333344</v>
      </c>
      <c r="H809">
        <v>5999.9999999999973</v>
      </c>
      <c r="I809" s="24">
        <v>4200.1569999999983</v>
      </c>
      <c r="J809" s="25">
        <v>0.70002616666666673</v>
      </c>
    </row>
    <row r="810" spans="1:10" x14ac:dyDescent="0.3">
      <c r="A810" t="s">
        <v>928</v>
      </c>
      <c r="B810" t="s">
        <v>5109</v>
      </c>
      <c r="C810" t="s">
        <v>5153</v>
      </c>
      <c r="D810" s="26" t="s">
        <v>5666</v>
      </c>
      <c r="E810">
        <v>71</v>
      </c>
      <c r="F810">
        <v>3330.8813333333351</v>
      </c>
      <c r="G810" s="25">
        <v>0.35688014285714315</v>
      </c>
      <c r="H810">
        <v>9333.3333333333358</v>
      </c>
      <c r="I810" s="24">
        <v>6002.4519999999984</v>
      </c>
      <c r="J810" s="25">
        <v>0.64311985714285713</v>
      </c>
    </row>
    <row r="811" spans="1:10" x14ac:dyDescent="0.3">
      <c r="A811" t="s">
        <v>929</v>
      </c>
      <c r="B811" t="s">
        <v>5104</v>
      </c>
      <c r="C811" t="s">
        <v>5126</v>
      </c>
      <c r="D811" s="26" t="s">
        <v>5666</v>
      </c>
      <c r="E811">
        <v>70</v>
      </c>
      <c r="F811">
        <v>2584.1533333333332</v>
      </c>
      <c r="G811" s="25">
        <v>0.28088623188405809</v>
      </c>
      <c r="H811">
        <v>9200.0000000000018</v>
      </c>
      <c r="I811" s="24">
        <v>6615.8466666666636</v>
      </c>
      <c r="J811" s="25">
        <v>0.71911376811594196</v>
      </c>
    </row>
    <row r="812" spans="1:10" x14ac:dyDescent="0.3">
      <c r="A812" t="s">
        <v>930</v>
      </c>
      <c r="B812" t="s">
        <v>5177</v>
      </c>
      <c r="C812" t="s">
        <v>5113</v>
      </c>
      <c r="D812" s="26" t="s">
        <v>5666</v>
      </c>
      <c r="E812">
        <v>10</v>
      </c>
      <c r="F812">
        <v>293.33333333333337</v>
      </c>
      <c r="G812" s="25">
        <v>0.22000000000000003</v>
      </c>
      <c r="H812">
        <v>1333.3333333333333</v>
      </c>
      <c r="I812" s="24">
        <v>1040</v>
      </c>
      <c r="J812" s="25">
        <v>0.78</v>
      </c>
    </row>
    <row r="813" spans="1:10" x14ac:dyDescent="0.3">
      <c r="A813" t="s">
        <v>931</v>
      </c>
      <c r="B813" t="s">
        <v>5105</v>
      </c>
      <c r="C813" t="s">
        <v>5105</v>
      </c>
      <c r="D813" s="26" t="s">
        <v>5666</v>
      </c>
      <c r="E813">
        <v>29</v>
      </c>
      <c r="F813">
        <v>1246.6666666666665</v>
      </c>
      <c r="G813" s="25">
        <v>0.32241379310344809</v>
      </c>
      <c r="H813">
        <v>3866.6666666666679</v>
      </c>
      <c r="I813" s="24">
        <v>2620.0000000000009</v>
      </c>
      <c r="J813" s="25">
        <v>0.67758620689655169</v>
      </c>
    </row>
    <row r="814" spans="1:10" x14ac:dyDescent="0.3">
      <c r="A814" t="s">
        <v>932</v>
      </c>
      <c r="B814" t="s">
        <v>5111</v>
      </c>
      <c r="C814" t="s">
        <v>5155</v>
      </c>
      <c r="D814" s="26" t="s">
        <v>5666</v>
      </c>
      <c r="E814">
        <v>69</v>
      </c>
      <c r="F814">
        <v>2636.639666666666</v>
      </c>
      <c r="G814" s="25">
        <v>0.29080584558823536</v>
      </c>
      <c r="H814">
        <v>9066.6666666666679</v>
      </c>
      <c r="I814" s="24">
        <v>6430.0269999999973</v>
      </c>
      <c r="J814" s="25">
        <v>0.7091941544117647</v>
      </c>
    </row>
    <row r="815" spans="1:10" x14ac:dyDescent="0.3">
      <c r="A815" t="s">
        <v>933</v>
      </c>
      <c r="B815" t="s">
        <v>5111</v>
      </c>
      <c r="C815" t="s">
        <v>5130</v>
      </c>
      <c r="D815" s="26" t="s">
        <v>5666</v>
      </c>
      <c r="E815">
        <v>45</v>
      </c>
      <c r="F815">
        <v>1788.4456666666661</v>
      </c>
      <c r="G815" s="25">
        <v>0.30484869318181823</v>
      </c>
      <c r="H815">
        <v>5866.6666666666633</v>
      </c>
      <c r="I815" s="24">
        <v>4078.2210000000009</v>
      </c>
      <c r="J815" s="25">
        <v>0.69515130681818227</v>
      </c>
    </row>
    <row r="816" spans="1:10" x14ac:dyDescent="0.3">
      <c r="A816" t="s">
        <v>934</v>
      </c>
      <c r="B816" t="s">
        <v>5104</v>
      </c>
      <c r="C816" t="s">
        <v>5126</v>
      </c>
      <c r="D816" s="26" t="s">
        <v>5666</v>
      </c>
      <c r="E816">
        <v>38</v>
      </c>
      <c r="F816">
        <v>1639.4063333333324</v>
      </c>
      <c r="G816" s="25">
        <v>0.32356703947368409</v>
      </c>
      <c r="H816">
        <v>5066.6666666666661</v>
      </c>
      <c r="I816" s="24">
        <v>3427.2603333333336</v>
      </c>
      <c r="J816" s="25">
        <v>0.67643296052631596</v>
      </c>
    </row>
    <row r="817" spans="1:10" x14ac:dyDescent="0.3">
      <c r="A817" t="s">
        <v>935</v>
      </c>
      <c r="B817" t="s">
        <v>5111</v>
      </c>
      <c r="C817" t="s">
        <v>5130</v>
      </c>
      <c r="D817" s="26" t="s">
        <v>5666</v>
      </c>
      <c r="E817">
        <v>1</v>
      </c>
      <c r="F817">
        <v>66.666666666666671</v>
      </c>
      <c r="G817" s="25">
        <v>0.5</v>
      </c>
      <c r="H817">
        <v>133.33333333333334</v>
      </c>
      <c r="I817" s="24">
        <v>66.666666666666671</v>
      </c>
      <c r="J817" s="25">
        <v>0.5</v>
      </c>
    </row>
    <row r="818" spans="1:10" x14ac:dyDescent="0.3">
      <c r="A818" t="s">
        <v>936</v>
      </c>
      <c r="B818" t="s">
        <v>5177</v>
      </c>
      <c r="C818" t="s">
        <v>5113</v>
      </c>
      <c r="D818" s="26" t="s">
        <v>5666</v>
      </c>
      <c r="E818">
        <v>16</v>
      </c>
      <c r="F818">
        <v>587.45100000000002</v>
      </c>
      <c r="G818" s="25">
        <v>0.27536765625000004</v>
      </c>
      <c r="H818">
        <v>2133.3333333333335</v>
      </c>
      <c r="I818" s="24">
        <v>1545.8823333333332</v>
      </c>
      <c r="J818" s="25">
        <v>0.72463234375000007</v>
      </c>
    </row>
    <row r="819" spans="1:10" x14ac:dyDescent="0.3">
      <c r="A819" t="s">
        <v>937</v>
      </c>
      <c r="B819" t="s">
        <v>5105</v>
      </c>
      <c r="C819" t="s">
        <v>5178</v>
      </c>
      <c r="D819" s="26" t="s">
        <v>5666</v>
      </c>
      <c r="E819">
        <v>62</v>
      </c>
      <c r="F819">
        <v>2553.8106666666681</v>
      </c>
      <c r="G819" s="25">
        <v>0.30892870967741981</v>
      </c>
      <c r="H819">
        <v>8266.6666666666661</v>
      </c>
      <c r="I819" s="24">
        <v>5712.855999999997</v>
      </c>
      <c r="J819" s="25">
        <v>0.69107129032258097</v>
      </c>
    </row>
    <row r="820" spans="1:10" x14ac:dyDescent="0.3">
      <c r="A820" t="s">
        <v>938</v>
      </c>
      <c r="B820" t="s">
        <v>5105</v>
      </c>
      <c r="C820" t="s">
        <v>5127</v>
      </c>
      <c r="D820" s="26" t="s">
        <v>5666</v>
      </c>
      <c r="E820">
        <v>3</v>
      </c>
      <c r="F820">
        <v>80</v>
      </c>
      <c r="G820" s="25">
        <v>0.2</v>
      </c>
      <c r="H820">
        <v>400</v>
      </c>
      <c r="I820" s="24">
        <v>320</v>
      </c>
      <c r="J820" s="25">
        <v>0.8</v>
      </c>
    </row>
    <row r="821" spans="1:10" x14ac:dyDescent="0.3">
      <c r="A821" t="s">
        <v>939</v>
      </c>
      <c r="B821" t="s">
        <v>5111</v>
      </c>
      <c r="C821" t="s">
        <v>5130</v>
      </c>
      <c r="D821" s="26" t="s">
        <v>5666</v>
      </c>
      <c r="E821">
        <v>5</v>
      </c>
      <c r="F821">
        <v>233.33333333333334</v>
      </c>
      <c r="G821" s="25">
        <v>0.41176470588235292</v>
      </c>
      <c r="H821">
        <v>566.66666666666674</v>
      </c>
      <c r="I821" s="24">
        <v>333.33333333333337</v>
      </c>
      <c r="J821" s="25">
        <v>0.58823529411764708</v>
      </c>
    </row>
    <row r="822" spans="1:10" x14ac:dyDescent="0.3">
      <c r="A822" t="s">
        <v>940</v>
      </c>
      <c r="B822" t="s">
        <v>5111</v>
      </c>
      <c r="C822" t="s">
        <v>5124</v>
      </c>
      <c r="D822" s="26" t="s">
        <v>5666</v>
      </c>
      <c r="E822">
        <v>63</v>
      </c>
      <c r="F822">
        <v>2609.3333333333335</v>
      </c>
      <c r="G822" s="25">
        <v>0.31822431806171009</v>
      </c>
      <c r="H822">
        <v>8199.6666666666624</v>
      </c>
      <c r="I822" s="24">
        <v>5590.3333333333312</v>
      </c>
      <c r="J822" s="25">
        <v>0.68177568193829041</v>
      </c>
    </row>
    <row r="823" spans="1:10" x14ac:dyDescent="0.3">
      <c r="A823" t="s">
        <v>941</v>
      </c>
      <c r="B823" t="s">
        <v>5116</v>
      </c>
      <c r="C823" t="s">
        <v>5131</v>
      </c>
      <c r="D823" s="26" t="s">
        <v>5666</v>
      </c>
      <c r="E823">
        <v>67</v>
      </c>
      <c r="F823">
        <v>2800.6666666666697</v>
      </c>
      <c r="G823" s="25">
        <v>0.31825757575757629</v>
      </c>
      <c r="H823">
        <v>8800.0000000000018</v>
      </c>
      <c r="I823" s="24">
        <v>5999.3333333333303</v>
      </c>
      <c r="J823" s="25">
        <v>0.68174242424242437</v>
      </c>
    </row>
    <row r="824" spans="1:10" x14ac:dyDescent="0.3">
      <c r="A824" t="s">
        <v>942</v>
      </c>
      <c r="B824" t="s">
        <v>5104</v>
      </c>
      <c r="C824" t="s">
        <v>5104</v>
      </c>
      <c r="D824" s="26" t="s">
        <v>5666</v>
      </c>
      <c r="E824">
        <v>72</v>
      </c>
      <c r="F824">
        <v>2740.7173333333349</v>
      </c>
      <c r="G824" s="25">
        <v>0.28549138888888909</v>
      </c>
      <c r="H824">
        <v>9600.0000000000055</v>
      </c>
      <c r="I824" s="24">
        <v>6859.2826666666688</v>
      </c>
      <c r="J824" s="25">
        <v>0.71450861111111141</v>
      </c>
    </row>
    <row r="825" spans="1:10" x14ac:dyDescent="0.3">
      <c r="A825" t="s">
        <v>943</v>
      </c>
      <c r="B825" t="s">
        <v>5171</v>
      </c>
      <c r="C825" t="s">
        <v>5179</v>
      </c>
      <c r="D825" s="26" t="s">
        <v>5666</v>
      </c>
      <c r="E825">
        <v>80</v>
      </c>
      <c r="F825">
        <v>3021.8386666666675</v>
      </c>
      <c r="G825" s="25">
        <v>0.28688341772151899</v>
      </c>
      <c r="H825">
        <v>10533.333333333343</v>
      </c>
      <c r="I825" s="24">
        <v>7511.4946666666674</v>
      </c>
      <c r="J825" s="25">
        <v>0.71311658227848096</v>
      </c>
    </row>
    <row r="826" spans="1:10" x14ac:dyDescent="0.3">
      <c r="A826" t="s">
        <v>944</v>
      </c>
      <c r="B826" t="s">
        <v>5109</v>
      </c>
      <c r="C826" t="s">
        <v>5129</v>
      </c>
      <c r="D826" s="26" t="s">
        <v>5795</v>
      </c>
      <c r="E826">
        <v>57</v>
      </c>
      <c r="F826">
        <v>2171.4736666666668</v>
      </c>
      <c r="G826" s="25">
        <v>0.29082236607142881</v>
      </c>
      <c r="H826">
        <v>7466.6666666666633</v>
      </c>
      <c r="I826" s="24">
        <v>5295.1929999999966</v>
      </c>
      <c r="J826" s="25">
        <v>0.70917763392857158</v>
      </c>
    </row>
    <row r="827" spans="1:10" x14ac:dyDescent="0.3">
      <c r="A827" t="s">
        <v>945</v>
      </c>
      <c r="B827" t="s">
        <v>5177</v>
      </c>
      <c r="C827" t="s">
        <v>5113</v>
      </c>
      <c r="D827" s="26" t="s">
        <v>5667</v>
      </c>
      <c r="E827">
        <v>2</v>
      </c>
      <c r="F827">
        <v>80</v>
      </c>
      <c r="G827" s="25">
        <v>0.3</v>
      </c>
      <c r="H827">
        <v>266.66666666666669</v>
      </c>
      <c r="I827" s="24">
        <v>186.66666666666669</v>
      </c>
      <c r="J827" s="25">
        <v>0.70000000000000007</v>
      </c>
    </row>
    <row r="828" spans="1:10" x14ac:dyDescent="0.3">
      <c r="A828" t="s">
        <v>946</v>
      </c>
      <c r="B828" t="s">
        <v>5105</v>
      </c>
      <c r="C828" t="s">
        <v>5105</v>
      </c>
      <c r="D828" s="26" t="s">
        <v>5667</v>
      </c>
      <c r="E828">
        <v>2</v>
      </c>
      <c r="F828">
        <v>26.666666666666668</v>
      </c>
      <c r="G828" s="25">
        <v>9.9999999999999992E-2</v>
      </c>
      <c r="H828">
        <v>266.66666666666669</v>
      </c>
      <c r="I828" s="24">
        <v>240</v>
      </c>
      <c r="J828" s="25">
        <v>0.89999999999999991</v>
      </c>
    </row>
    <row r="829" spans="1:10" x14ac:dyDescent="0.3">
      <c r="A829" t="s">
        <v>947</v>
      </c>
      <c r="B829" t="s">
        <v>5111</v>
      </c>
      <c r="C829" t="s">
        <v>5155</v>
      </c>
      <c r="D829" s="26" t="s">
        <v>5667</v>
      </c>
      <c r="E829">
        <v>17</v>
      </c>
      <c r="F829">
        <v>518.12733333333324</v>
      </c>
      <c r="G829" s="25">
        <v>0.2285855882352941</v>
      </c>
      <c r="H829">
        <v>2266.6666666666665</v>
      </c>
      <c r="I829" s="24">
        <v>1748.5393333333334</v>
      </c>
      <c r="J829" s="25">
        <v>0.77141441176470593</v>
      </c>
    </row>
    <row r="830" spans="1:10" x14ac:dyDescent="0.3">
      <c r="A830" t="s">
        <v>948</v>
      </c>
      <c r="B830" t="s">
        <v>5125</v>
      </c>
      <c r="C830" t="s">
        <v>5125</v>
      </c>
      <c r="D830" s="26" t="s">
        <v>5667</v>
      </c>
      <c r="E830">
        <v>8</v>
      </c>
      <c r="F830">
        <v>193.33333333333337</v>
      </c>
      <c r="G830" s="25">
        <v>0.20714285714285716</v>
      </c>
      <c r="H830">
        <v>933.33333333333337</v>
      </c>
      <c r="I830" s="24">
        <v>740</v>
      </c>
      <c r="J830" s="25">
        <v>0.7928571428571427</v>
      </c>
    </row>
    <row r="831" spans="1:10" x14ac:dyDescent="0.3">
      <c r="A831" t="s">
        <v>949</v>
      </c>
      <c r="B831" t="s">
        <v>5104</v>
      </c>
      <c r="C831" t="s">
        <v>5104</v>
      </c>
      <c r="D831" s="26" t="s">
        <v>5667</v>
      </c>
      <c r="E831">
        <v>3</v>
      </c>
      <c r="F831">
        <v>80</v>
      </c>
      <c r="G831" s="25">
        <v>0.2</v>
      </c>
      <c r="H831">
        <v>400</v>
      </c>
      <c r="I831" s="24">
        <v>320</v>
      </c>
      <c r="J831" s="25">
        <v>0.8</v>
      </c>
    </row>
    <row r="832" spans="1:10" x14ac:dyDescent="0.3">
      <c r="A832" t="s">
        <v>950</v>
      </c>
      <c r="B832" t="s">
        <v>5177</v>
      </c>
      <c r="C832" t="s">
        <v>5113</v>
      </c>
      <c r="D832" s="26" t="s">
        <v>5667</v>
      </c>
      <c r="E832">
        <v>4</v>
      </c>
      <c r="F832">
        <v>60.000000000000007</v>
      </c>
      <c r="G832" s="25">
        <v>0.1125</v>
      </c>
      <c r="H832">
        <v>533.33333333333337</v>
      </c>
      <c r="I832" s="24">
        <v>473.33333333333331</v>
      </c>
      <c r="J832" s="25">
        <v>0.88749999999999996</v>
      </c>
    </row>
    <row r="833" spans="1:10" x14ac:dyDescent="0.3">
      <c r="A833" t="s">
        <v>951</v>
      </c>
      <c r="B833" t="s">
        <v>5105</v>
      </c>
      <c r="C833" t="s">
        <v>5105</v>
      </c>
      <c r="D833" s="26" t="s">
        <v>5667</v>
      </c>
      <c r="E833">
        <v>1</v>
      </c>
      <c r="F833">
        <v>13.333333333333334</v>
      </c>
      <c r="G833" s="25">
        <v>9.9999999999999992E-2</v>
      </c>
      <c r="H833">
        <v>133.33333333333334</v>
      </c>
      <c r="I833" s="24">
        <v>120</v>
      </c>
      <c r="J833" s="25">
        <v>0.89999999999999991</v>
      </c>
    </row>
    <row r="834" spans="1:10" x14ac:dyDescent="0.3">
      <c r="A834" t="s">
        <v>952</v>
      </c>
      <c r="B834" t="s">
        <v>5125</v>
      </c>
      <c r="C834" t="s">
        <v>5125</v>
      </c>
      <c r="D834" s="26" t="s">
        <v>5667</v>
      </c>
      <c r="E834">
        <v>11</v>
      </c>
      <c r="F834">
        <v>637.66666666666686</v>
      </c>
      <c r="G834" s="25">
        <v>0.43477272727272742</v>
      </c>
      <c r="H834">
        <v>1466.6666666666665</v>
      </c>
      <c r="I834" s="24">
        <v>829.00000000000011</v>
      </c>
      <c r="J834" s="25">
        <v>0.56522727272727291</v>
      </c>
    </row>
    <row r="835" spans="1:10" x14ac:dyDescent="0.3">
      <c r="A835" t="s">
        <v>953</v>
      </c>
      <c r="B835" t="s">
        <v>5116</v>
      </c>
      <c r="C835" t="s">
        <v>5116</v>
      </c>
      <c r="D835" s="26" t="s">
        <v>5667</v>
      </c>
      <c r="E835">
        <v>1</v>
      </c>
      <c r="F835">
        <v>66.666666666666671</v>
      </c>
      <c r="G835" s="25">
        <v>0.5</v>
      </c>
      <c r="H835">
        <v>133.33333333333334</v>
      </c>
      <c r="I835" s="24">
        <v>66.666666666666671</v>
      </c>
      <c r="J835" s="25">
        <v>0.5</v>
      </c>
    </row>
    <row r="836" spans="1:10" x14ac:dyDescent="0.3">
      <c r="A836" t="s">
        <v>954</v>
      </c>
      <c r="B836" t="s">
        <v>5104</v>
      </c>
      <c r="C836" t="s">
        <v>5104</v>
      </c>
      <c r="D836" s="26" t="s">
        <v>5653</v>
      </c>
      <c r="E836">
        <v>3</v>
      </c>
      <c r="F836">
        <v>40</v>
      </c>
      <c r="G836" s="25">
        <v>0.1</v>
      </c>
      <c r="H836">
        <v>400</v>
      </c>
      <c r="I836" s="24">
        <v>360</v>
      </c>
      <c r="J836" s="25">
        <v>0.9</v>
      </c>
    </row>
    <row r="837" spans="1:10" x14ac:dyDescent="0.3">
      <c r="A837" t="s">
        <v>955</v>
      </c>
      <c r="B837" t="s">
        <v>5177</v>
      </c>
      <c r="C837" t="s">
        <v>5120</v>
      </c>
      <c r="D837" s="26" t="s">
        <v>5668</v>
      </c>
      <c r="E837">
        <v>1</v>
      </c>
      <c r="F837">
        <v>12.666666666666666</v>
      </c>
      <c r="G837" s="25">
        <v>9.9999999999999992E-2</v>
      </c>
      <c r="H837">
        <v>126.66666666666667</v>
      </c>
      <c r="I837" s="24">
        <v>114</v>
      </c>
      <c r="J837" s="25">
        <v>0.89999999999999991</v>
      </c>
    </row>
    <row r="838" spans="1:10" x14ac:dyDescent="0.3">
      <c r="A838" t="s">
        <v>956</v>
      </c>
      <c r="B838" t="s">
        <v>5177</v>
      </c>
      <c r="C838" t="s">
        <v>5120</v>
      </c>
      <c r="D838" s="26" t="s">
        <v>5668</v>
      </c>
      <c r="E838">
        <v>2</v>
      </c>
      <c r="F838">
        <v>110</v>
      </c>
      <c r="G838" s="25">
        <v>0.3</v>
      </c>
      <c r="H838">
        <v>366.66666666666669</v>
      </c>
      <c r="I838" s="24">
        <v>256.66666666666669</v>
      </c>
      <c r="J838" s="25">
        <v>0.70000000000000007</v>
      </c>
    </row>
    <row r="839" spans="1:10" x14ac:dyDescent="0.3">
      <c r="A839" t="s">
        <v>957</v>
      </c>
      <c r="B839" t="s">
        <v>5105</v>
      </c>
      <c r="C839" t="s">
        <v>5127</v>
      </c>
      <c r="D839" s="26" t="s">
        <v>5668</v>
      </c>
      <c r="E839">
        <v>1</v>
      </c>
      <c r="F839">
        <v>33.333333333333336</v>
      </c>
      <c r="G839" s="25">
        <v>0.18181818181818182</v>
      </c>
      <c r="H839">
        <v>183.33333333333334</v>
      </c>
      <c r="I839" s="24">
        <v>150</v>
      </c>
      <c r="J839" s="25">
        <v>0.81818181818181812</v>
      </c>
    </row>
    <row r="840" spans="1:10" x14ac:dyDescent="0.3">
      <c r="A840" t="s">
        <v>958</v>
      </c>
      <c r="B840" t="s">
        <v>5111</v>
      </c>
      <c r="C840" t="s">
        <v>5124</v>
      </c>
      <c r="D840" s="26" t="s">
        <v>5668</v>
      </c>
      <c r="E840">
        <v>3</v>
      </c>
      <c r="F840">
        <v>51.666666666666671</v>
      </c>
      <c r="G840" s="25">
        <v>0.14090909090909093</v>
      </c>
      <c r="H840">
        <v>366.66666666666669</v>
      </c>
      <c r="I840" s="24">
        <v>315</v>
      </c>
      <c r="J840" s="25">
        <v>0.85909090909090902</v>
      </c>
    </row>
    <row r="841" spans="1:10" x14ac:dyDescent="0.3">
      <c r="A841" t="s">
        <v>959</v>
      </c>
      <c r="B841" t="s">
        <v>5105</v>
      </c>
      <c r="C841" t="s">
        <v>5134</v>
      </c>
      <c r="D841" s="26" t="s">
        <v>5668</v>
      </c>
      <c r="E841">
        <v>1</v>
      </c>
      <c r="F841">
        <v>18.333333333333332</v>
      </c>
      <c r="G841" s="25">
        <v>9.9999999999999992E-2</v>
      </c>
      <c r="H841">
        <v>183.33333333333334</v>
      </c>
      <c r="I841" s="24">
        <v>165</v>
      </c>
      <c r="J841" s="25">
        <v>0.89999999999999991</v>
      </c>
    </row>
    <row r="842" spans="1:10" x14ac:dyDescent="0.3">
      <c r="A842" t="s">
        <v>960</v>
      </c>
      <c r="B842" t="s">
        <v>5104</v>
      </c>
      <c r="C842" t="s">
        <v>5104</v>
      </c>
      <c r="D842" s="26" t="s">
        <v>5668</v>
      </c>
      <c r="E842">
        <v>1</v>
      </c>
      <c r="F842">
        <v>18.333333333333332</v>
      </c>
      <c r="G842" s="25">
        <v>9.9999999999999992E-2</v>
      </c>
      <c r="H842">
        <v>183.33333333333334</v>
      </c>
      <c r="I842" s="24">
        <v>165</v>
      </c>
      <c r="J842" s="25">
        <v>0.89999999999999991</v>
      </c>
    </row>
    <row r="843" spans="1:10" x14ac:dyDescent="0.3">
      <c r="A843" t="s">
        <v>961</v>
      </c>
      <c r="B843" t="s">
        <v>5177</v>
      </c>
      <c r="C843" t="s">
        <v>5120</v>
      </c>
      <c r="D843" s="26" t="s">
        <v>5668</v>
      </c>
      <c r="E843">
        <v>1</v>
      </c>
      <c r="F843">
        <v>18.333333333333332</v>
      </c>
      <c r="G843" s="25">
        <v>9.9999999999999992E-2</v>
      </c>
      <c r="H843">
        <v>183.33333333333334</v>
      </c>
      <c r="I843" s="24">
        <v>165</v>
      </c>
      <c r="J843" s="25">
        <v>0.89999999999999991</v>
      </c>
    </row>
    <row r="844" spans="1:10" x14ac:dyDescent="0.3">
      <c r="A844" t="s">
        <v>962</v>
      </c>
      <c r="B844" t="s">
        <v>5111</v>
      </c>
      <c r="C844" t="s">
        <v>5124</v>
      </c>
      <c r="D844" s="26" t="s">
        <v>5668</v>
      </c>
      <c r="E844">
        <v>5</v>
      </c>
      <c r="F844">
        <v>146.66666666666669</v>
      </c>
      <c r="G844" s="25">
        <v>0.16</v>
      </c>
      <c r="H844">
        <v>916.66666666666674</v>
      </c>
      <c r="I844" s="24">
        <v>770</v>
      </c>
      <c r="J844" s="25">
        <v>0.84</v>
      </c>
    </row>
    <row r="845" spans="1:10" x14ac:dyDescent="0.3">
      <c r="A845" t="s">
        <v>963</v>
      </c>
      <c r="B845" t="s">
        <v>5105</v>
      </c>
      <c r="C845" t="s">
        <v>5105</v>
      </c>
      <c r="D845" s="26" t="s">
        <v>5668</v>
      </c>
      <c r="E845">
        <v>1</v>
      </c>
      <c r="F845">
        <v>18.333333333333332</v>
      </c>
      <c r="G845" s="25">
        <v>9.9999999999999992E-2</v>
      </c>
      <c r="H845">
        <v>183.33333333333334</v>
      </c>
      <c r="I845" s="24">
        <v>165</v>
      </c>
      <c r="J845" s="25">
        <v>0.89999999999999991</v>
      </c>
    </row>
    <row r="846" spans="1:10" x14ac:dyDescent="0.3">
      <c r="A846" t="s">
        <v>964</v>
      </c>
      <c r="B846" t="s">
        <v>5115</v>
      </c>
      <c r="C846" t="s">
        <v>5135</v>
      </c>
      <c r="D846" s="26" t="s">
        <v>5668</v>
      </c>
      <c r="E846">
        <v>3</v>
      </c>
      <c r="F846">
        <v>201.66666666666669</v>
      </c>
      <c r="G846" s="25">
        <v>0.3666666666666667</v>
      </c>
      <c r="H846">
        <v>550</v>
      </c>
      <c r="I846" s="24">
        <v>348.33333333333337</v>
      </c>
      <c r="J846" s="25">
        <v>0.63333333333333341</v>
      </c>
    </row>
    <row r="847" spans="1:10" x14ac:dyDescent="0.3">
      <c r="A847" t="s">
        <v>965</v>
      </c>
      <c r="B847" t="s">
        <v>5115</v>
      </c>
      <c r="C847" t="s">
        <v>5136</v>
      </c>
      <c r="D847" s="26" t="s">
        <v>5668</v>
      </c>
      <c r="E847">
        <v>2</v>
      </c>
      <c r="F847">
        <v>51.666666666666671</v>
      </c>
      <c r="G847" s="25">
        <v>0.14090909090909093</v>
      </c>
      <c r="H847">
        <v>366.66666666666669</v>
      </c>
      <c r="I847" s="24">
        <v>315</v>
      </c>
      <c r="J847" s="25">
        <v>0.85909090909090902</v>
      </c>
    </row>
    <row r="848" spans="1:10" x14ac:dyDescent="0.3">
      <c r="A848" t="s">
        <v>966</v>
      </c>
      <c r="B848" t="s">
        <v>5177</v>
      </c>
      <c r="C848" t="s">
        <v>5106</v>
      </c>
      <c r="D848" s="26" t="s">
        <v>5668</v>
      </c>
      <c r="E848">
        <v>1</v>
      </c>
      <c r="F848">
        <v>91.666666666666671</v>
      </c>
      <c r="G848" s="25">
        <v>0.5</v>
      </c>
      <c r="H848">
        <v>183.33333333333334</v>
      </c>
      <c r="I848" s="24">
        <v>91.666666666666671</v>
      </c>
      <c r="J848" s="25">
        <v>0.5</v>
      </c>
    </row>
    <row r="849" spans="1:10" x14ac:dyDescent="0.3">
      <c r="A849" t="s">
        <v>967</v>
      </c>
      <c r="B849" t="s">
        <v>5177</v>
      </c>
      <c r="C849" t="s">
        <v>5113</v>
      </c>
      <c r="D849" s="26" t="s">
        <v>5668</v>
      </c>
      <c r="E849">
        <v>1</v>
      </c>
      <c r="F849">
        <v>0</v>
      </c>
      <c r="H849">
        <v>0</v>
      </c>
      <c r="I849" s="24">
        <v>0</v>
      </c>
      <c r="J849" s="25">
        <v>0</v>
      </c>
    </row>
    <row r="850" spans="1:10" x14ac:dyDescent="0.3">
      <c r="A850" t="s">
        <v>968</v>
      </c>
      <c r="B850" t="s">
        <v>5104</v>
      </c>
      <c r="C850" t="s">
        <v>5104</v>
      </c>
      <c r="D850" s="26" t="s">
        <v>5668</v>
      </c>
      <c r="E850">
        <v>2</v>
      </c>
      <c r="F850">
        <v>46</v>
      </c>
      <c r="G850" s="25">
        <v>0.12545454545454546</v>
      </c>
      <c r="H850">
        <v>366.66666666666669</v>
      </c>
      <c r="I850" s="24">
        <v>320.66666666666663</v>
      </c>
      <c r="J850" s="25">
        <v>0.8745454545454544</v>
      </c>
    </row>
    <row r="851" spans="1:10" x14ac:dyDescent="0.3">
      <c r="A851" t="s">
        <v>969</v>
      </c>
      <c r="B851" t="s">
        <v>5115</v>
      </c>
      <c r="C851" t="s">
        <v>5115</v>
      </c>
      <c r="D851" s="26" t="s">
        <v>5668</v>
      </c>
      <c r="E851">
        <v>3</v>
      </c>
      <c r="F851">
        <v>151.33333333333334</v>
      </c>
      <c r="G851" s="25">
        <v>0.27515151515151515</v>
      </c>
      <c r="H851">
        <v>550</v>
      </c>
      <c r="I851" s="24">
        <v>398.66666666666669</v>
      </c>
      <c r="J851" s="25">
        <v>0.72484848484848485</v>
      </c>
    </row>
    <row r="852" spans="1:10" x14ac:dyDescent="0.3">
      <c r="A852" t="s">
        <v>970</v>
      </c>
      <c r="B852" t="s">
        <v>5177</v>
      </c>
      <c r="C852" t="s">
        <v>5137</v>
      </c>
      <c r="D852" s="26" t="s">
        <v>5668</v>
      </c>
      <c r="E852">
        <v>1</v>
      </c>
      <c r="F852">
        <v>18.333333333333332</v>
      </c>
      <c r="G852" s="25">
        <v>9.9999999999999992E-2</v>
      </c>
      <c r="H852">
        <v>183.33333333333334</v>
      </c>
      <c r="I852" s="24">
        <v>165</v>
      </c>
      <c r="J852" s="25">
        <v>0.89999999999999991</v>
      </c>
    </row>
    <row r="853" spans="1:10" x14ac:dyDescent="0.3">
      <c r="A853" t="s">
        <v>971</v>
      </c>
      <c r="B853" t="s">
        <v>5105</v>
      </c>
      <c r="C853" t="s">
        <v>5134</v>
      </c>
      <c r="D853" s="26" t="s">
        <v>5668</v>
      </c>
      <c r="E853">
        <v>4</v>
      </c>
      <c r="F853">
        <v>117.68600000000001</v>
      </c>
      <c r="G853" s="25">
        <v>0.16048090909090909</v>
      </c>
      <c r="H853">
        <v>733.33333333333337</v>
      </c>
      <c r="I853" s="24">
        <v>615.64733333333334</v>
      </c>
      <c r="J853" s="25">
        <v>0.83951909090909083</v>
      </c>
    </row>
    <row r="854" spans="1:10" x14ac:dyDescent="0.3">
      <c r="A854" t="s">
        <v>972</v>
      </c>
      <c r="B854" t="s">
        <v>5177</v>
      </c>
      <c r="C854" t="s">
        <v>5120</v>
      </c>
      <c r="D854" s="26" t="s">
        <v>5668</v>
      </c>
      <c r="E854">
        <v>1</v>
      </c>
      <c r="F854">
        <v>0</v>
      </c>
      <c r="G854" s="25">
        <v>0</v>
      </c>
      <c r="H854">
        <v>183.33333333333334</v>
      </c>
      <c r="I854" s="24">
        <v>183.33333333333334</v>
      </c>
      <c r="J854" s="25">
        <v>1</v>
      </c>
    </row>
    <row r="855" spans="1:10" x14ac:dyDescent="0.3">
      <c r="A855" t="s">
        <v>973</v>
      </c>
      <c r="B855" t="s">
        <v>5105</v>
      </c>
      <c r="C855" t="s">
        <v>5105</v>
      </c>
      <c r="D855" s="26" t="s">
        <v>5668</v>
      </c>
      <c r="E855">
        <v>1</v>
      </c>
      <c r="F855">
        <v>33.333333333333336</v>
      </c>
      <c r="G855" s="25">
        <v>0.18181818181818182</v>
      </c>
      <c r="H855">
        <v>183.33333333333334</v>
      </c>
      <c r="I855" s="24">
        <v>150</v>
      </c>
      <c r="J855" s="25">
        <v>0.81818181818181812</v>
      </c>
    </row>
    <row r="856" spans="1:10" x14ac:dyDescent="0.3">
      <c r="A856" t="s">
        <v>974</v>
      </c>
      <c r="B856" t="s">
        <v>5104</v>
      </c>
      <c r="C856" t="s">
        <v>5126</v>
      </c>
      <c r="D856" s="26" t="s">
        <v>5668</v>
      </c>
      <c r="E856">
        <v>2</v>
      </c>
      <c r="F856">
        <v>130.33333333333334</v>
      </c>
      <c r="G856" s="25">
        <v>0.35545454545454547</v>
      </c>
      <c r="H856">
        <v>366.66666666666669</v>
      </c>
      <c r="I856" s="24">
        <v>236.33333333333331</v>
      </c>
      <c r="J856" s="25">
        <v>0.64454545454545442</v>
      </c>
    </row>
    <row r="857" spans="1:10" x14ac:dyDescent="0.3">
      <c r="A857" t="s">
        <v>975</v>
      </c>
      <c r="B857" t="s">
        <v>5177</v>
      </c>
      <c r="C857" t="s">
        <v>5120</v>
      </c>
      <c r="D857" s="26" t="s">
        <v>5668</v>
      </c>
      <c r="E857">
        <v>1</v>
      </c>
      <c r="F857">
        <v>18.333333333333332</v>
      </c>
      <c r="G857" s="25">
        <v>9.9999999999999992E-2</v>
      </c>
      <c r="H857">
        <v>183.33333333333334</v>
      </c>
      <c r="I857" s="24">
        <v>165</v>
      </c>
      <c r="J857" s="25">
        <v>0.89999999999999991</v>
      </c>
    </row>
    <row r="858" spans="1:10" x14ac:dyDescent="0.3">
      <c r="A858" t="s">
        <v>976</v>
      </c>
      <c r="B858" t="s">
        <v>5105</v>
      </c>
      <c r="C858" t="s">
        <v>5105</v>
      </c>
      <c r="D858" s="26" t="s">
        <v>5668</v>
      </c>
      <c r="E858">
        <v>1</v>
      </c>
      <c r="F858">
        <v>18.333333333333332</v>
      </c>
      <c r="G858" s="25">
        <v>9.9999999999999992E-2</v>
      </c>
      <c r="H858">
        <v>183.33333333333334</v>
      </c>
      <c r="I858" s="24">
        <v>165</v>
      </c>
      <c r="J858" s="25">
        <v>0.89999999999999991</v>
      </c>
    </row>
    <row r="859" spans="1:10" x14ac:dyDescent="0.3">
      <c r="A859" t="s">
        <v>977</v>
      </c>
      <c r="B859" t="s">
        <v>92</v>
      </c>
      <c r="C859" t="s">
        <v>92</v>
      </c>
      <c r="D859" s="26" t="s">
        <v>5668</v>
      </c>
      <c r="E859">
        <v>68</v>
      </c>
      <c r="F859">
        <v>2871.4693333333366</v>
      </c>
      <c r="G859" s="25">
        <v>0.14903820069204168</v>
      </c>
      <c r="H859">
        <v>19266.666666666668</v>
      </c>
      <c r="I859" s="24">
        <v>16395.197333333337</v>
      </c>
      <c r="J859" s="25">
        <v>0.85096179930795868</v>
      </c>
    </row>
    <row r="860" spans="1:10" x14ac:dyDescent="0.3">
      <c r="A860" t="s">
        <v>978</v>
      </c>
      <c r="B860" t="s">
        <v>92</v>
      </c>
      <c r="C860" t="s">
        <v>92</v>
      </c>
      <c r="D860" s="26" t="s">
        <v>5668</v>
      </c>
      <c r="E860">
        <v>31</v>
      </c>
      <c r="F860">
        <v>1301.6666666666665</v>
      </c>
      <c r="G860" s="25">
        <v>0.14819734345351043</v>
      </c>
      <c r="H860">
        <v>8783.3333333333321</v>
      </c>
      <c r="I860" s="24">
        <v>7481.6666666666652</v>
      </c>
      <c r="J860" s="25">
        <v>0.85180265654648946</v>
      </c>
    </row>
    <row r="861" spans="1:10" x14ac:dyDescent="0.3">
      <c r="A861" t="s">
        <v>979</v>
      </c>
      <c r="B861" t="s">
        <v>92</v>
      </c>
      <c r="C861" t="s">
        <v>92</v>
      </c>
      <c r="D861" s="26" t="s">
        <v>5668</v>
      </c>
      <c r="E861">
        <v>30</v>
      </c>
      <c r="F861">
        <v>1082.0000000000002</v>
      </c>
      <c r="G861" s="25">
        <v>0.12729411764705889</v>
      </c>
      <c r="H861">
        <v>8499.9999999999982</v>
      </c>
      <c r="I861" s="24">
        <v>7418</v>
      </c>
      <c r="J861" s="25">
        <v>0.87270588235294133</v>
      </c>
    </row>
    <row r="862" spans="1:10" x14ac:dyDescent="0.3">
      <c r="A862" t="s">
        <v>980</v>
      </c>
      <c r="B862" t="s">
        <v>92</v>
      </c>
      <c r="C862" t="s">
        <v>92</v>
      </c>
      <c r="D862" s="26" t="s">
        <v>5668</v>
      </c>
      <c r="E862">
        <v>1</v>
      </c>
      <c r="F862">
        <v>28.333333333333332</v>
      </c>
      <c r="G862" s="25">
        <v>0.1</v>
      </c>
      <c r="H862">
        <v>283.33333333333331</v>
      </c>
      <c r="I862" s="24">
        <v>255</v>
      </c>
      <c r="J862" s="25">
        <v>0.9</v>
      </c>
    </row>
    <row r="863" spans="1:10" x14ac:dyDescent="0.3">
      <c r="A863" t="s">
        <v>981</v>
      </c>
      <c r="B863" t="s">
        <v>92</v>
      </c>
      <c r="C863" t="s">
        <v>92</v>
      </c>
      <c r="D863" s="26" t="s">
        <v>5668</v>
      </c>
      <c r="E863">
        <v>36</v>
      </c>
      <c r="F863">
        <v>998.66666666666686</v>
      </c>
      <c r="G863" s="25">
        <v>9.7908496732026146E-2</v>
      </c>
      <c r="H863">
        <v>10200.000000000002</v>
      </c>
      <c r="I863" s="24">
        <v>9201.3333333333358</v>
      </c>
      <c r="J863" s="25">
        <v>0.90209150326797394</v>
      </c>
    </row>
    <row r="864" spans="1:10" x14ac:dyDescent="0.3">
      <c r="A864" t="s">
        <v>982</v>
      </c>
      <c r="B864" t="s">
        <v>92</v>
      </c>
      <c r="C864" t="s">
        <v>92</v>
      </c>
      <c r="D864" s="26" t="s">
        <v>5668</v>
      </c>
      <c r="E864">
        <v>51</v>
      </c>
      <c r="F864">
        <v>1833.3853333333318</v>
      </c>
      <c r="G864" s="25">
        <v>0.12687787773933082</v>
      </c>
      <c r="H864">
        <v>14450.000000000011</v>
      </c>
      <c r="I864" s="24">
        <v>12616.614666666666</v>
      </c>
      <c r="J864" s="25">
        <v>0.87312212226066832</v>
      </c>
    </row>
    <row r="865" spans="1:10" x14ac:dyDescent="0.3">
      <c r="A865" t="s">
        <v>983</v>
      </c>
      <c r="B865" t="s">
        <v>92</v>
      </c>
      <c r="C865" t="s">
        <v>92</v>
      </c>
      <c r="D865" s="26" t="s">
        <v>5668</v>
      </c>
      <c r="E865">
        <v>37</v>
      </c>
      <c r="F865">
        <v>1354.6239999999998</v>
      </c>
      <c r="G865" s="25">
        <v>0.12921691573926863</v>
      </c>
      <c r="H865">
        <v>10483.333333333336</v>
      </c>
      <c r="I865" s="24">
        <v>9128.7093333333341</v>
      </c>
      <c r="J865" s="25">
        <v>0.87078308426073114</v>
      </c>
    </row>
    <row r="866" spans="1:10" x14ac:dyDescent="0.3">
      <c r="A866" t="s">
        <v>984</v>
      </c>
      <c r="B866" t="s">
        <v>92</v>
      </c>
      <c r="C866" t="s">
        <v>92</v>
      </c>
      <c r="D866" s="26" t="s">
        <v>5668</v>
      </c>
      <c r="E866">
        <v>1</v>
      </c>
      <c r="F866">
        <v>28.333333333333332</v>
      </c>
      <c r="G866" s="25">
        <v>0.1</v>
      </c>
      <c r="H866">
        <v>283.33333333333331</v>
      </c>
      <c r="I866" s="24">
        <v>255</v>
      </c>
      <c r="J866" s="25">
        <v>0.9</v>
      </c>
    </row>
    <row r="867" spans="1:10" x14ac:dyDescent="0.3">
      <c r="A867" t="s">
        <v>985</v>
      </c>
      <c r="B867" t="s">
        <v>92</v>
      </c>
      <c r="C867" t="s">
        <v>92</v>
      </c>
      <c r="D867" s="26" t="s">
        <v>5668</v>
      </c>
      <c r="E867">
        <v>49</v>
      </c>
      <c r="F867">
        <v>1856.987666666666</v>
      </c>
      <c r="G867" s="25">
        <v>0.1337566146458582</v>
      </c>
      <c r="H867">
        <v>13883.333333333343</v>
      </c>
      <c r="I867" s="24">
        <v>12026.345666666666</v>
      </c>
      <c r="J867" s="25">
        <v>0.86624338535414103</v>
      </c>
    </row>
    <row r="868" spans="1:10" x14ac:dyDescent="0.3">
      <c r="A868" t="s">
        <v>986</v>
      </c>
      <c r="B868" t="s">
        <v>92</v>
      </c>
      <c r="C868" t="s">
        <v>92</v>
      </c>
      <c r="D868" s="26" t="s">
        <v>5668</v>
      </c>
      <c r="E868">
        <v>38</v>
      </c>
      <c r="F868">
        <v>1347.8633333333332</v>
      </c>
      <c r="G868" s="25">
        <v>0.12518854489164083</v>
      </c>
      <c r="H868">
        <v>10766.66666666667</v>
      </c>
      <c r="I868" s="24">
        <v>9418.8033333333315</v>
      </c>
      <c r="J868" s="25">
        <v>0.87481145510835867</v>
      </c>
    </row>
    <row r="869" spans="1:10" x14ac:dyDescent="0.3">
      <c r="A869" t="s">
        <v>987</v>
      </c>
      <c r="B869" t="s">
        <v>92</v>
      </c>
      <c r="C869" t="s">
        <v>92</v>
      </c>
      <c r="D869" s="26" t="s">
        <v>5668</v>
      </c>
      <c r="E869">
        <v>1</v>
      </c>
      <c r="F869">
        <v>33.333333333333336</v>
      </c>
      <c r="G869" s="25">
        <v>0.11764705882352942</v>
      </c>
      <c r="H869">
        <v>283.33333333333331</v>
      </c>
      <c r="I869" s="24">
        <v>250</v>
      </c>
      <c r="J869" s="25">
        <v>0.88235294117647067</v>
      </c>
    </row>
    <row r="870" spans="1:10" x14ac:dyDescent="0.3">
      <c r="A870" t="s">
        <v>988</v>
      </c>
      <c r="B870" t="s">
        <v>92</v>
      </c>
      <c r="C870" t="s">
        <v>92</v>
      </c>
      <c r="D870" s="26" t="s">
        <v>5668</v>
      </c>
      <c r="E870">
        <v>26</v>
      </c>
      <c r="F870">
        <v>1517.6666666666667</v>
      </c>
      <c r="G870" s="25">
        <v>0.20601809954751138</v>
      </c>
      <c r="H870">
        <v>7366.6666666666642</v>
      </c>
      <c r="I870" s="24">
        <v>5849</v>
      </c>
      <c r="J870" s="25">
        <v>0.79398190045248895</v>
      </c>
    </row>
    <row r="871" spans="1:10" x14ac:dyDescent="0.3">
      <c r="A871" t="s">
        <v>989</v>
      </c>
      <c r="B871" t="s">
        <v>92</v>
      </c>
      <c r="C871" t="s">
        <v>92</v>
      </c>
      <c r="D871" s="26" t="s">
        <v>5668</v>
      </c>
      <c r="E871">
        <v>42</v>
      </c>
      <c r="F871">
        <v>1219.9856666666665</v>
      </c>
      <c r="G871" s="25">
        <v>0.10251980392156856</v>
      </c>
      <c r="H871">
        <v>11900.000000000005</v>
      </c>
      <c r="I871" s="24">
        <v>10680.014333333334</v>
      </c>
      <c r="J871" s="25">
        <v>0.8974801960784311</v>
      </c>
    </row>
    <row r="872" spans="1:10" x14ac:dyDescent="0.3">
      <c r="A872" t="s">
        <v>990</v>
      </c>
      <c r="B872" t="s">
        <v>92</v>
      </c>
      <c r="C872" t="s">
        <v>92</v>
      </c>
      <c r="D872" s="26" t="s">
        <v>5732</v>
      </c>
      <c r="E872">
        <v>41</v>
      </c>
      <c r="F872">
        <v>1264.6666666666667</v>
      </c>
      <c r="G872" s="25">
        <v>0.10886657101865133</v>
      </c>
      <c r="H872">
        <v>11616.666666666672</v>
      </c>
      <c r="I872" s="24">
        <v>10352.000000000005</v>
      </c>
      <c r="J872" s="25">
        <v>0.89113342898134873</v>
      </c>
    </row>
    <row r="873" spans="1:10" x14ac:dyDescent="0.3">
      <c r="A873" t="s">
        <v>991</v>
      </c>
      <c r="B873" t="s">
        <v>5111</v>
      </c>
      <c r="C873" t="s">
        <v>5180</v>
      </c>
      <c r="D873" s="26" t="s">
        <v>5733</v>
      </c>
      <c r="E873">
        <v>1</v>
      </c>
      <c r="F873">
        <v>0</v>
      </c>
      <c r="G873" s="25">
        <v>0</v>
      </c>
      <c r="H873">
        <v>183.33333333333334</v>
      </c>
      <c r="I873" s="24">
        <v>183.33333333333334</v>
      </c>
      <c r="J873" s="25">
        <v>1</v>
      </c>
    </row>
    <row r="874" spans="1:10" x14ac:dyDescent="0.3">
      <c r="A874" t="s">
        <v>992</v>
      </c>
      <c r="B874" t="s">
        <v>5119</v>
      </c>
      <c r="C874" t="s">
        <v>5119</v>
      </c>
      <c r="D874" s="26" t="s">
        <v>5669</v>
      </c>
      <c r="E874">
        <v>1</v>
      </c>
      <c r="F874">
        <v>63.333333333333336</v>
      </c>
      <c r="G874" s="25">
        <v>0.5</v>
      </c>
      <c r="H874">
        <v>126.66666666666667</v>
      </c>
      <c r="I874" s="24">
        <v>63.333333333333336</v>
      </c>
      <c r="J874" s="25">
        <v>0.5</v>
      </c>
    </row>
    <row r="875" spans="1:10" x14ac:dyDescent="0.3">
      <c r="A875" t="s">
        <v>993</v>
      </c>
      <c r="B875" t="s">
        <v>5177</v>
      </c>
      <c r="C875" t="s">
        <v>5106</v>
      </c>
      <c r="D875" s="26" t="s">
        <v>5669</v>
      </c>
      <c r="E875">
        <v>1</v>
      </c>
      <c r="F875">
        <v>50</v>
      </c>
      <c r="G875" s="25">
        <v>0.5</v>
      </c>
      <c r="H875">
        <v>100</v>
      </c>
      <c r="I875" s="24">
        <v>50</v>
      </c>
      <c r="J875" s="25">
        <v>0.5</v>
      </c>
    </row>
    <row r="876" spans="1:10" x14ac:dyDescent="0.3">
      <c r="A876" t="s">
        <v>994</v>
      </c>
      <c r="B876" t="s">
        <v>5177</v>
      </c>
      <c r="C876" t="s">
        <v>5107</v>
      </c>
      <c r="D876" s="26" t="s">
        <v>5669</v>
      </c>
      <c r="E876">
        <v>6</v>
      </c>
      <c r="F876">
        <v>289</v>
      </c>
      <c r="G876" s="25">
        <v>0.48166666666666669</v>
      </c>
      <c r="H876">
        <v>600</v>
      </c>
      <c r="I876" s="24">
        <v>311</v>
      </c>
      <c r="J876" s="25">
        <v>0.51833333333333331</v>
      </c>
    </row>
    <row r="877" spans="1:10" x14ac:dyDescent="0.3">
      <c r="A877" t="s">
        <v>995</v>
      </c>
      <c r="B877" t="s">
        <v>5104</v>
      </c>
      <c r="C877" t="s">
        <v>5104</v>
      </c>
      <c r="D877" s="26" t="s">
        <v>5669</v>
      </c>
      <c r="E877">
        <v>4</v>
      </c>
      <c r="F877">
        <v>193.66666666666669</v>
      </c>
      <c r="G877" s="25">
        <v>0.48416666666666669</v>
      </c>
      <c r="H877">
        <v>400</v>
      </c>
      <c r="I877" s="24">
        <v>206.33333333333331</v>
      </c>
      <c r="J877" s="25">
        <v>0.51583333333333325</v>
      </c>
    </row>
    <row r="878" spans="1:10" x14ac:dyDescent="0.3">
      <c r="A878" t="s">
        <v>996</v>
      </c>
      <c r="B878" t="s">
        <v>5177</v>
      </c>
      <c r="C878" t="s">
        <v>5106</v>
      </c>
      <c r="D878" s="26" t="s">
        <v>5669</v>
      </c>
      <c r="E878">
        <v>31</v>
      </c>
      <c r="F878">
        <v>1240</v>
      </c>
      <c r="G878" s="25">
        <v>7.75</v>
      </c>
      <c r="H878">
        <v>1240</v>
      </c>
      <c r="I878" s="24">
        <v>0</v>
      </c>
      <c r="J878" s="25">
        <v>0</v>
      </c>
    </row>
    <row r="879" spans="1:10" x14ac:dyDescent="0.3">
      <c r="A879" t="s">
        <v>997</v>
      </c>
      <c r="B879" t="s">
        <v>5111</v>
      </c>
      <c r="C879" t="s">
        <v>5111</v>
      </c>
      <c r="D879" s="26" t="s">
        <v>5669</v>
      </c>
      <c r="E879">
        <v>8</v>
      </c>
      <c r="F879">
        <v>320</v>
      </c>
      <c r="G879" s="25">
        <v>2</v>
      </c>
      <c r="H879">
        <v>320</v>
      </c>
      <c r="I879" s="24">
        <v>0</v>
      </c>
      <c r="J879" s="25">
        <v>0</v>
      </c>
    </row>
    <row r="880" spans="1:10" x14ac:dyDescent="0.3">
      <c r="A880" t="s">
        <v>998</v>
      </c>
      <c r="B880" t="s">
        <v>5177</v>
      </c>
      <c r="C880" t="s">
        <v>5118</v>
      </c>
      <c r="D880" s="26" t="s">
        <v>5669</v>
      </c>
      <c r="E880">
        <v>15</v>
      </c>
      <c r="F880">
        <v>600</v>
      </c>
      <c r="G880" s="25">
        <v>5</v>
      </c>
      <c r="H880">
        <v>600</v>
      </c>
      <c r="I880" s="24">
        <v>0</v>
      </c>
      <c r="J880" s="25">
        <v>0</v>
      </c>
    </row>
    <row r="881" spans="1:10" x14ac:dyDescent="0.3">
      <c r="A881" t="s">
        <v>999</v>
      </c>
      <c r="B881" t="s">
        <v>5115</v>
      </c>
      <c r="C881" t="s">
        <v>5108</v>
      </c>
      <c r="D881" s="26" t="s">
        <v>5669</v>
      </c>
      <c r="E881">
        <v>1</v>
      </c>
      <c r="F881">
        <v>10</v>
      </c>
      <c r="G881" s="25">
        <v>0.1</v>
      </c>
      <c r="H881">
        <v>100</v>
      </c>
      <c r="I881" s="24">
        <v>90</v>
      </c>
      <c r="J881" s="25">
        <v>0.9</v>
      </c>
    </row>
    <row r="882" spans="1:10" x14ac:dyDescent="0.3">
      <c r="A882" t="s">
        <v>1000</v>
      </c>
      <c r="B882" t="s">
        <v>5109</v>
      </c>
      <c r="C882" t="s">
        <v>5109</v>
      </c>
      <c r="D882" s="26" t="s">
        <v>5669</v>
      </c>
      <c r="E882">
        <v>1</v>
      </c>
      <c r="F882">
        <v>10</v>
      </c>
      <c r="G882" s="25">
        <v>0.1</v>
      </c>
      <c r="H882">
        <v>100</v>
      </c>
      <c r="I882" s="24">
        <v>90</v>
      </c>
      <c r="J882" s="25">
        <v>0.9</v>
      </c>
    </row>
    <row r="883" spans="1:10" x14ac:dyDescent="0.3">
      <c r="A883" t="s">
        <v>1001</v>
      </c>
      <c r="B883" t="s">
        <v>5177</v>
      </c>
      <c r="C883" t="s">
        <v>5106</v>
      </c>
      <c r="D883" s="26" t="s">
        <v>5669</v>
      </c>
      <c r="E883">
        <v>1</v>
      </c>
      <c r="F883">
        <v>100</v>
      </c>
      <c r="G883" s="25">
        <v>1</v>
      </c>
      <c r="H883">
        <v>100</v>
      </c>
      <c r="I883" s="24">
        <v>0</v>
      </c>
      <c r="J883" s="25">
        <v>0</v>
      </c>
    </row>
    <row r="884" spans="1:10" x14ac:dyDescent="0.3">
      <c r="A884" t="s">
        <v>1002</v>
      </c>
      <c r="B884" t="s">
        <v>5177</v>
      </c>
      <c r="C884" t="s">
        <v>5112</v>
      </c>
      <c r="D884" s="26" t="s">
        <v>5669</v>
      </c>
      <c r="E884">
        <v>2</v>
      </c>
      <c r="F884">
        <v>147.66666666666669</v>
      </c>
      <c r="G884" s="25">
        <v>0.7383333333333334</v>
      </c>
      <c r="H884">
        <v>200</v>
      </c>
      <c r="I884" s="24">
        <v>52.333333333333336</v>
      </c>
      <c r="J884" s="25">
        <v>0.26166666666666666</v>
      </c>
    </row>
    <row r="885" spans="1:10" x14ac:dyDescent="0.3">
      <c r="A885" t="s">
        <v>1003</v>
      </c>
      <c r="B885" t="s">
        <v>5105</v>
      </c>
      <c r="C885" t="s">
        <v>5127</v>
      </c>
      <c r="D885" s="26" t="s">
        <v>5670</v>
      </c>
      <c r="E885">
        <v>1</v>
      </c>
      <c r="F885">
        <v>100</v>
      </c>
      <c r="G885" s="25">
        <v>1</v>
      </c>
      <c r="H885">
        <v>100</v>
      </c>
      <c r="I885" s="24">
        <v>0</v>
      </c>
      <c r="J885" s="25">
        <v>0</v>
      </c>
    </row>
    <row r="886" spans="1:10" x14ac:dyDescent="0.3">
      <c r="A886" t="s">
        <v>1004</v>
      </c>
      <c r="B886" t="s">
        <v>5177</v>
      </c>
      <c r="C886" t="s">
        <v>5106</v>
      </c>
      <c r="D886" s="26" t="s">
        <v>5670</v>
      </c>
      <c r="E886">
        <v>83</v>
      </c>
      <c r="F886">
        <v>8300</v>
      </c>
      <c r="G886" s="25">
        <v>41.5</v>
      </c>
      <c r="H886">
        <v>8300</v>
      </c>
      <c r="I886" s="24">
        <v>0</v>
      </c>
      <c r="J886" s="25">
        <v>0</v>
      </c>
    </row>
    <row r="887" spans="1:10" x14ac:dyDescent="0.3">
      <c r="A887" t="s">
        <v>1005</v>
      </c>
      <c r="B887" t="s">
        <v>5177</v>
      </c>
      <c r="C887" t="s">
        <v>5106</v>
      </c>
      <c r="D887" s="26" t="s">
        <v>5670</v>
      </c>
      <c r="E887">
        <v>3</v>
      </c>
      <c r="F887">
        <v>110</v>
      </c>
      <c r="G887" s="25">
        <v>0.36666666666666664</v>
      </c>
      <c r="H887">
        <v>300</v>
      </c>
      <c r="I887" s="24">
        <v>190</v>
      </c>
      <c r="J887" s="25">
        <v>0.6333333333333333</v>
      </c>
    </row>
    <row r="888" spans="1:10" x14ac:dyDescent="0.3">
      <c r="A888" t="s">
        <v>1006</v>
      </c>
      <c r="B888" t="s">
        <v>5105</v>
      </c>
      <c r="C888" t="s">
        <v>5105</v>
      </c>
      <c r="D888" s="26" t="s">
        <v>5670</v>
      </c>
      <c r="E888">
        <v>2</v>
      </c>
      <c r="F888">
        <v>50</v>
      </c>
      <c r="G888" s="25">
        <v>0.25</v>
      </c>
      <c r="H888">
        <v>200</v>
      </c>
      <c r="I888" s="24">
        <v>150</v>
      </c>
      <c r="J888" s="25">
        <v>0.75</v>
      </c>
    </row>
    <row r="889" spans="1:10" x14ac:dyDescent="0.3">
      <c r="A889" t="s">
        <v>1007</v>
      </c>
      <c r="B889" t="s">
        <v>5115</v>
      </c>
      <c r="C889" t="s">
        <v>5108</v>
      </c>
      <c r="D889" s="26" t="s">
        <v>5670</v>
      </c>
      <c r="E889">
        <v>1</v>
      </c>
      <c r="F889">
        <v>100</v>
      </c>
      <c r="G889" s="25">
        <v>1</v>
      </c>
      <c r="H889">
        <v>100</v>
      </c>
      <c r="I889" s="24">
        <v>0</v>
      </c>
      <c r="J889" s="25">
        <v>0</v>
      </c>
    </row>
    <row r="890" spans="1:10" x14ac:dyDescent="0.3">
      <c r="A890" t="s">
        <v>1008</v>
      </c>
      <c r="B890" t="s">
        <v>5116</v>
      </c>
      <c r="C890" t="s">
        <v>5116</v>
      </c>
      <c r="D890" s="26" t="s">
        <v>5670</v>
      </c>
      <c r="E890">
        <v>4</v>
      </c>
      <c r="F890">
        <v>197.33333333333331</v>
      </c>
      <c r="G890" s="25">
        <v>0.49333333333333329</v>
      </c>
      <c r="H890">
        <v>400</v>
      </c>
      <c r="I890" s="24">
        <v>202.66666666666669</v>
      </c>
      <c r="J890" s="25">
        <v>0.50666666666666671</v>
      </c>
    </row>
    <row r="891" spans="1:10" x14ac:dyDescent="0.3">
      <c r="A891" t="s">
        <v>1009</v>
      </c>
      <c r="B891" t="s">
        <v>5109</v>
      </c>
      <c r="C891" t="s">
        <v>5109</v>
      </c>
      <c r="D891" s="26" t="s">
        <v>5670</v>
      </c>
      <c r="E891">
        <v>1</v>
      </c>
      <c r="F891">
        <v>100</v>
      </c>
      <c r="G891" s="25">
        <v>1</v>
      </c>
      <c r="H891">
        <v>100</v>
      </c>
      <c r="I891" s="24">
        <v>0</v>
      </c>
      <c r="J891" s="25">
        <v>0</v>
      </c>
    </row>
    <row r="892" spans="1:10" x14ac:dyDescent="0.3">
      <c r="A892" t="s">
        <v>1010</v>
      </c>
      <c r="B892" t="s">
        <v>5177</v>
      </c>
      <c r="C892" t="s">
        <v>5106</v>
      </c>
      <c r="D892" s="26" t="s">
        <v>5670</v>
      </c>
      <c r="E892">
        <v>1</v>
      </c>
      <c r="F892">
        <v>50</v>
      </c>
      <c r="G892" s="25">
        <v>0.5</v>
      </c>
      <c r="H892">
        <v>100</v>
      </c>
      <c r="I892" s="24">
        <v>50</v>
      </c>
      <c r="J892" s="25">
        <v>0.5</v>
      </c>
    </row>
    <row r="893" spans="1:10" x14ac:dyDescent="0.3">
      <c r="A893" t="s">
        <v>1011</v>
      </c>
      <c r="B893" t="s">
        <v>5105</v>
      </c>
      <c r="C893" t="s">
        <v>5105</v>
      </c>
      <c r="D893" s="26" t="s">
        <v>5670</v>
      </c>
      <c r="E893">
        <v>1</v>
      </c>
      <c r="F893">
        <v>50</v>
      </c>
      <c r="G893" s="25">
        <v>0.5</v>
      </c>
      <c r="H893">
        <v>100</v>
      </c>
      <c r="I893" s="24">
        <v>50</v>
      </c>
      <c r="J893" s="25">
        <v>0.5</v>
      </c>
    </row>
    <row r="894" spans="1:10" x14ac:dyDescent="0.3">
      <c r="A894" t="s">
        <v>1012</v>
      </c>
      <c r="B894" t="s">
        <v>5105</v>
      </c>
      <c r="C894" t="s">
        <v>5154</v>
      </c>
      <c r="D894" s="26" t="s">
        <v>5670</v>
      </c>
      <c r="E894">
        <v>2</v>
      </c>
      <c r="F894">
        <v>43.333333333333336</v>
      </c>
      <c r="G894" s="25">
        <v>0.21666666666666667</v>
      </c>
      <c r="H894">
        <v>200</v>
      </c>
      <c r="I894" s="24">
        <v>156.66666666666669</v>
      </c>
      <c r="J894" s="25">
        <v>0.78333333333333344</v>
      </c>
    </row>
    <row r="895" spans="1:10" x14ac:dyDescent="0.3">
      <c r="A895" t="s">
        <v>1013</v>
      </c>
      <c r="B895" t="s">
        <v>5125</v>
      </c>
      <c r="C895" t="s">
        <v>5125</v>
      </c>
      <c r="D895" s="26" t="s">
        <v>5670</v>
      </c>
      <c r="E895">
        <v>5</v>
      </c>
      <c r="F895">
        <v>233.33333333333334</v>
      </c>
      <c r="G895" s="25">
        <v>0.58333333333333337</v>
      </c>
      <c r="H895">
        <v>400</v>
      </c>
      <c r="I895" s="24">
        <v>166.66666666666669</v>
      </c>
      <c r="J895" s="25">
        <v>0.41666666666666674</v>
      </c>
    </row>
    <row r="896" spans="1:10" x14ac:dyDescent="0.3">
      <c r="A896" t="s">
        <v>1014</v>
      </c>
      <c r="B896" t="s">
        <v>5181</v>
      </c>
      <c r="C896" t="s">
        <v>5181</v>
      </c>
      <c r="D896" s="26" t="s">
        <v>5670</v>
      </c>
      <c r="E896">
        <v>11</v>
      </c>
      <c r="F896">
        <v>710</v>
      </c>
      <c r="G896" s="25">
        <v>0.71</v>
      </c>
      <c r="H896">
        <v>1100</v>
      </c>
      <c r="I896" s="24">
        <v>390</v>
      </c>
      <c r="J896" s="25">
        <v>0.35454545454545455</v>
      </c>
    </row>
    <row r="897" spans="1:10" x14ac:dyDescent="0.3">
      <c r="A897" t="s">
        <v>1015</v>
      </c>
      <c r="B897" t="s">
        <v>5104</v>
      </c>
      <c r="C897" t="s">
        <v>5104</v>
      </c>
      <c r="D897" s="26" t="s">
        <v>5670</v>
      </c>
      <c r="E897">
        <v>7</v>
      </c>
      <c r="F897">
        <v>220</v>
      </c>
      <c r="G897" s="25">
        <v>0.31428571428571428</v>
      </c>
      <c r="H897">
        <v>700</v>
      </c>
      <c r="I897" s="24">
        <v>480</v>
      </c>
      <c r="J897" s="25">
        <v>0.68571428571428572</v>
      </c>
    </row>
    <row r="898" spans="1:10" x14ac:dyDescent="0.3">
      <c r="A898" t="s">
        <v>1016</v>
      </c>
      <c r="B898" t="s">
        <v>5105</v>
      </c>
      <c r="C898" t="s">
        <v>5105</v>
      </c>
      <c r="D898" s="26" t="s">
        <v>5670</v>
      </c>
      <c r="E898">
        <v>1</v>
      </c>
      <c r="F898">
        <v>0</v>
      </c>
      <c r="G898" s="25">
        <v>0</v>
      </c>
      <c r="H898">
        <v>100</v>
      </c>
      <c r="I898" s="24">
        <v>100</v>
      </c>
      <c r="J898" s="25">
        <v>1</v>
      </c>
    </row>
    <row r="899" spans="1:10" x14ac:dyDescent="0.3">
      <c r="A899" t="s">
        <v>1017</v>
      </c>
      <c r="B899" t="s">
        <v>5115</v>
      </c>
      <c r="C899" t="s">
        <v>5115</v>
      </c>
      <c r="D899" s="26" t="s">
        <v>5670</v>
      </c>
      <c r="E899">
        <v>2</v>
      </c>
      <c r="F899">
        <v>50</v>
      </c>
      <c r="G899" s="25">
        <v>0.25</v>
      </c>
      <c r="H899">
        <v>200</v>
      </c>
      <c r="I899" s="24">
        <v>150</v>
      </c>
      <c r="J899" s="25">
        <v>0.75</v>
      </c>
    </row>
    <row r="900" spans="1:10" x14ac:dyDescent="0.3">
      <c r="A900" t="s">
        <v>1018</v>
      </c>
      <c r="B900" t="s">
        <v>5109</v>
      </c>
      <c r="C900" t="s">
        <v>5109</v>
      </c>
      <c r="D900" s="26" t="s">
        <v>5670</v>
      </c>
      <c r="E900">
        <v>1</v>
      </c>
      <c r="F900">
        <v>39</v>
      </c>
      <c r="G900" s="25">
        <v>0.39</v>
      </c>
      <c r="H900">
        <v>100</v>
      </c>
      <c r="I900" s="24">
        <v>61</v>
      </c>
      <c r="J900" s="25">
        <v>0.61</v>
      </c>
    </row>
    <row r="901" spans="1:10" x14ac:dyDescent="0.3">
      <c r="A901" t="s">
        <v>1019</v>
      </c>
      <c r="B901" t="s">
        <v>5109</v>
      </c>
      <c r="C901" t="s">
        <v>5109</v>
      </c>
      <c r="D901" s="26" t="s">
        <v>5670</v>
      </c>
      <c r="E901">
        <v>3</v>
      </c>
      <c r="F901">
        <v>160</v>
      </c>
      <c r="G901" s="25">
        <v>0.53333333333333333</v>
      </c>
      <c r="H901">
        <v>300</v>
      </c>
      <c r="I901" s="24">
        <v>140</v>
      </c>
      <c r="J901" s="25">
        <v>0.46666666666666667</v>
      </c>
    </row>
    <row r="902" spans="1:10" x14ac:dyDescent="0.3">
      <c r="A902" t="s">
        <v>1020</v>
      </c>
      <c r="B902" t="s">
        <v>5105</v>
      </c>
      <c r="C902" t="s">
        <v>5121</v>
      </c>
      <c r="D902" s="26" t="s">
        <v>5670</v>
      </c>
      <c r="E902">
        <v>13</v>
      </c>
      <c r="F902">
        <v>1039.3333333333333</v>
      </c>
      <c r="G902" s="25">
        <v>0.7994871794871794</v>
      </c>
      <c r="H902">
        <v>1300</v>
      </c>
      <c r="I902" s="24">
        <v>260.66666666666669</v>
      </c>
      <c r="J902" s="25">
        <v>0.20051282051282052</v>
      </c>
    </row>
    <row r="903" spans="1:10" x14ac:dyDescent="0.3">
      <c r="A903" t="s">
        <v>1021</v>
      </c>
      <c r="B903" t="s">
        <v>5105</v>
      </c>
      <c r="C903" t="s">
        <v>5122</v>
      </c>
      <c r="D903" s="26" t="s">
        <v>5670</v>
      </c>
      <c r="E903">
        <v>15</v>
      </c>
      <c r="F903">
        <v>1068.3333333333333</v>
      </c>
      <c r="G903" s="25">
        <v>0.7122222222222222</v>
      </c>
      <c r="H903">
        <v>1500</v>
      </c>
      <c r="I903" s="24">
        <v>431.66666666666669</v>
      </c>
      <c r="J903" s="25">
        <v>0.2877777777777778</v>
      </c>
    </row>
    <row r="904" spans="1:10" x14ac:dyDescent="0.3">
      <c r="A904" t="s">
        <v>1022</v>
      </c>
      <c r="B904" t="s">
        <v>5109</v>
      </c>
      <c r="C904" t="s">
        <v>5109</v>
      </c>
      <c r="D904" s="26" t="s">
        <v>5670</v>
      </c>
      <c r="E904">
        <v>13</v>
      </c>
      <c r="F904">
        <v>710.66666666666663</v>
      </c>
      <c r="G904" s="25">
        <v>0.59222222222222221</v>
      </c>
      <c r="H904">
        <v>1200</v>
      </c>
      <c r="I904" s="24">
        <v>489.33333333333331</v>
      </c>
      <c r="J904" s="25">
        <v>0.40777777777777774</v>
      </c>
    </row>
    <row r="905" spans="1:10" x14ac:dyDescent="0.3">
      <c r="A905" t="s">
        <v>1023</v>
      </c>
      <c r="B905" t="s">
        <v>5125</v>
      </c>
      <c r="C905" t="s">
        <v>5125</v>
      </c>
      <c r="D905" s="26" t="s">
        <v>5670</v>
      </c>
      <c r="E905">
        <v>6</v>
      </c>
      <c r="F905">
        <v>391.66666666666663</v>
      </c>
      <c r="G905" s="25">
        <v>0.69940476190476186</v>
      </c>
      <c r="H905">
        <v>560</v>
      </c>
      <c r="I905" s="24">
        <v>168.33333333333331</v>
      </c>
      <c r="J905" s="25">
        <v>0.30059523809523808</v>
      </c>
    </row>
    <row r="906" spans="1:10" x14ac:dyDescent="0.3">
      <c r="A906" t="s">
        <v>1024</v>
      </c>
      <c r="B906" t="s">
        <v>5104</v>
      </c>
      <c r="C906" t="s">
        <v>5104</v>
      </c>
      <c r="D906" s="26" t="s">
        <v>5670</v>
      </c>
      <c r="E906">
        <v>1</v>
      </c>
      <c r="F906">
        <v>18.666666666666668</v>
      </c>
      <c r="G906" s="25">
        <v>0.2</v>
      </c>
      <c r="H906">
        <v>93.333333333333329</v>
      </c>
      <c r="I906" s="24">
        <v>74.666666666666671</v>
      </c>
      <c r="J906" s="25">
        <v>0.8</v>
      </c>
    </row>
    <row r="907" spans="1:10" x14ac:dyDescent="0.3">
      <c r="A907" t="s">
        <v>1025</v>
      </c>
      <c r="B907" t="s">
        <v>5109</v>
      </c>
      <c r="C907" t="s">
        <v>5109</v>
      </c>
      <c r="D907" s="26" t="s">
        <v>5670</v>
      </c>
      <c r="E907">
        <v>4</v>
      </c>
      <c r="F907">
        <v>277.33333333333331</v>
      </c>
      <c r="G907" s="25">
        <v>0.74285714285714288</v>
      </c>
      <c r="H907">
        <v>373.33333333333331</v>
      </c>
      <c r="I907" s="24">
        <v>96</v>
      </c>
      <c r="J907" s="25">
        <v>0.25714285714285717</v>
      </c>
    </row>
    <row r="908" spans="1:10" x14ac:dyDescent="0.3">
      <c r="A908" t="s">
        <v>1026</v>
      </c>
      <c r="B908" t="s">
        <v>5177</v>
      </c>
      <c r="C908" t="s">
        <v>5106</v>
      </c>
      <c r="D908" s="26" t="s">
        <v>5670</v>
      </c>
      <c r="E908">
        <v>1</v>
      </c>
      <c r="F908">
        <v>0</v>
      </c>
      <c r="G908" s="25">
        <v>0</v>
      </c>
      <c r="H908">
        <v>93.333333333333329</v>
      </c>
      <c r="I908" s="24">
        <v>93.333333333333329</v>
      </c>
      <c r="J908" s="25">
        <v>1</v>
      </c>
    </row>
    <row r="909" spans="1:10" x14ac:dyDescent="0.3">
      <c r="A909" t="s">
        <v>1027</v>
      </c>
      <c r="B909" t="s">
        <v>5177</v>
      </c>
      <c r="C909" t="s">
        <v>5107</v>
      </c>
      <c r="D909" s="26" t="s">
        <v>5670</v>
      </c>
      <c r="E909">
        <v>3</v>
      </c>
      <c r="F909">
        <v>280</v>
      </c>
      <c r="G909" s="25">
        <v>1</v>
      </c>
      <c r="H909">
        <v>280</v>
      </c>
      <c r="I909" s="24">
        <v>0</v>
      </c>
      <c r="J909" s="25">
        <v>0</v>
      </c>
    </row>
    <row r="910" spans="1:10" x14ac:dyDescent="0.3">
      <c r="A910" t="s">
        <v>1028</v>
      </c>
      <c r="B910" t="s">
        <v>5105</v>
      </c>
      <c r="C910" t="s">
        <v>5121</v>
      </c>
      <c r="D910" s="26" t="s">
        <v>5670</v>
      </c>
      <c r="E910">
        <v>6</v>
      </c>
      <c r="F910">
        <v>280</v>
      </c>
      <c r="G910" s="25">
        <v>0.60000000000000009</v>
      </c>
      <c r="H910">
        <v>560</v>
      </c>
      <c r="I910" s="24">
        <v>280</v>
      </c>
      <c r="J910" s="25">
        <v>0.5</v>
      </c>
    </row>
    <row r="911" spans="1:10" x14ac:dyDescent="0.3">
      <c r="A911" t="s">
        <v>1029</v>
      </c>
      <c r="B911" t="s">
        <v>5115</v>
      </c>
      <c r="C911" t="s">
        <v>5108</v>
      </c>
      <c r="D911" s="26" t="s">
        <v>5670</v>
      </c>
      <c r="E911">
        <v>1</v>
      </c>
      <c r="F911">
        <v>46.666666666666664</v>
      </c>
      <c r="G911" s="25">
        <v>0.5</v>
      </c>
      <c r="H911">
        <v>93.333333333333329</v>
      </c>
      <c r="I911" s="24">
        <v>46.666666666666664</v>
      </c>
      <c r="J911" s="25">
        <v>0.5</v>
      </c>
    </row>
    <row r="912" spans="1:10" x14ac:dyDescent="0.3">
      <c r="A912" t="s">
        <v>1030</v>
      </c>
      <c r="B912" t="s">
        <v>5109</v>
      </c>
      <c r="C912" t="s">
        <v>5153</v>
      </c>
      <c r="D912" s="26" t="s">
        <v>5670</v>
      </c>
      <c r="E912">
        <v>2</v>
      </c>
      <c r="F912">
        <v>186.66666666666666</v>
      </c>
      <c r="G912" s="25">
        <v>1</v>
      </c>
      <c r="H912">
        <v>186.66666666666666</v>
      </c>
      <c r="I912" s="24">
        <v>0</v>
      </c>
      <c r="J912" s="25">
        <v>0</v>
      </c>
    </row>
    <row r="913" spans="1:10" x14ac:dyDescent="0.3">
      <c r="A913" t="s">
        <v>1031</v>
      </c>
      <c r="B913" t="s">
        <v>5177</v>
      </c>
      <c r="C913" t="s">
        <v>5112</v>
      </c>
      <c r="D913" s="26" t="s">
        <v>5670</v>
      </c>
      <c r="E913">
        <v>4</v>
      </c>
      <c r="F913">
        <v>193.66666666666669</v>
      </c>
      <c r="G913" s="25">
        <v>0.48416666666666669</v>
      </c>
      <c r="H913">
        <v>400</v>
      </c>
      <c r="I913" s="24">
        <v>206.33333333333331</v>
      </c>
      <c r="J913" s="25">
        <v>0.51583333333333325</v>
      </c>
    </row>
    <row r="914" spans="1:10" x14ac:dyDescent="0.3">
      <c r="A914" t="s">
        <v>1032</v>
      </c>
      <c r="B914" t="s">
        <v>5105</v>
      </c>
      <c r="C914" t="s">
        <v>5154</v>
      </c>
      <c r="D914" s="26" t="s">
        <v>5670</v>
      </c>
      <c r="E914">
        <v>6</v>
      </c>
      <c r="F914">
        <v>417.66666666666669</v>
      </c>
      <c r="G914" s="25">
        <v>0.69611111111111112</v>
      </c>
      <c r="H914">
        <v>600</v>
      </c>
      <c r="I914" s="24">
        <v>182.33333333333334</v>
      </c>
      <c r="J914" s="25">
        <v>0.30388888888888893</v>
      </c>
    </row>
    <row r="915" spans="1:10" x14ac:dyDescent="0.3">
      <c r="A915" t="s">
        <v>1033</v>
      </c>
      <c r="B915" t="s">
        <v>5111</v>
      </c>
      <c r="C915" t="s">
        <v>5130</v>
      </c>
      <c r="D915" s="26" t="s">
        <v>5670</v>
      </c>
      <c r="E915">
        <v>4</v>
      </c>
      <c r="F915">
        <v>165</v>
      </c>
      <c r="G915" s="25">
        <v>0.41249999999999998</v>
      </c>
      <c r="H915">
        <v>400</v>
      </c>
      <c r="I915" s="24">
        <v>235</v>
      </c>
      <c r="J915" s="25">
        <v>0.58750000000000002</v>
      </c>
    </row>
    <row r="916" spans="1:10" x14ac:dyDescent="0.3">
      <c r="A916" t="s">
        <v>1034</v>
      </c>
      <c r="B916" t="s">
        <v>5104</v>
      </c>
      <c r="C916" t="s">
        <v>5104</v>
      </c>
      <c r="D916" s="26" t="s">
        <v>5670</v>
      </c>
      <c r="E916">
        <v>15</v>
      </c>
      <c r="F916">
        <v>300.66666666666663</v>
      </c>
      <c r="G916" s="25">
        <v>0.20044444444444443</v>
      </c>
      <c r="H916">
        <v>1500</v>
      </c>
      <c r="I916" s="24">
        <v>1199.3333333333333</v>
      </c>
      <c r="J916" s="25">
        <v>0.79955555555555546</v>
      </c>
    </row>
    <row r="917" spans="1:10" x14ac:dyDescent="0.3">
      <c r="A917" t="s">
        <v>1035</v>
      </c>
      <c r="B917" t="s">
        <v>5109</v>
      </c>
      <c r="C917" t="s">
        <v>5109</v>
      </c>
      <c r="D917" s="26" t="s">
        <v>5670</v>
      </c>
      <c r="E917">
        <v>5</v>
      </c>
      <c r="F917">
        <v>210</v>
      </c>
      <c r="G917" s="25">
        <v>0.42</v>
      </c>
      <c r="H917">
        <v>500</v>
      </c>
      <c r="I917" s="24">
        <v>290</v>
      </c>
      <c r="J917" s="25">
        <v>0.57999999999999996</v>
      </c>
    </row>
    <row r="918" spans="1:10" x14ac:dyDescent="0.3">
      <c r="A918" t="s">
        <v>1036</v>
      </c>
      <c r="B918" t="s">
        <v>5105</v>
      </c>
      <c r="C918" t="s">
        <v>5134</v>
      </c>
      <c r="D918" s="26" t="s">
        <v>5670</v>
      </c>
      <c r="E918">
        <v>16</v>
      </c>
      <c r="F918">
        <v>1222.6666666666665</v>
      </c>
      <c r="G918" s="25">
        <v>0.81875000000000009</v>
      </c>
      <c r="H918">
        <v>1493.333333333333</v>
      </c>
      <c r="I918" s="24">
        <v>270.66666666666663</v>
      </c>
      <c r="J918" s="25">
        <v>0.18125000000000002</v>
      </c>
    </row>
    <row r="919" spans="1:10" x14ac:dyDescent="0.3">
      <c r="A919" t="s">
        <v>1037</v>
      </c>
      <c r="B919" t="s">
        <v>5104</v>
      </c>
      <c r="C919" t="s">
        <v>5126</v>
      </c>
      <c r="D919" s="26" t="s">
        <v>5670</v>
      </c>
      <c r="E919">
        <v>1</v>
      </c>
      <c r="F919">
        <v>93.333333333333329</v>
      </c>
      <c r="G919" s="25">
        <v>1</v>
      </c>
      <c r="H919">
        <v>93.333333333333329</v>
      </c>
      <c r="I919" s="24">
        <v>0</v>
      </c>
      <c r="J919" s="25">
        <v>0</v>
      </c>
    </row>
    <row r="920" spans="1:10" x14ac:dyDescent="0.3">
      <c r="A920" t="s">
        <v>1038</v>
      </c>
      <c r="B920" t="s">
        <v>5177</v>
      </c>
      <c r="C920" t="s">
        <v>5106</v>
      </c>
      <c r="D920" s="26" t="s">
        <v>5670</v>
      </c>
      <c r="E920">
        <v>7</v>
      </c>
      <c r="F920">
        <v>563.66666666666663</v>
      </c>
      <c r="G920" s="25">
        <v>0.86275510204081618</v>
      </c>
      <c r="H920">
        <v>653.33333333333337</v>
      </c>
      <c r="I920" s="24">
        <v>89.666666666666671</v>
      </c>
      <c r="J920" s="25">
        <v>0.13724489795918368</v>
      </c>
    </row>
    <row r="921" spans="1:10" x14ac:dyDescent="0.3">
      <c r="A921" t="s">
        <v>1039</v>
      </c>
      <c r="B921" t="s">
        <v>5177</v>
      </c>
      <c r="C921" t="s">
        <v>5107</v>
      </c>
      <c r="D921" s="26" t="s">
        <v>5670</v>
      </c>
      <c r="E921">
        <v>3</v>
      </c>
      <c r="F921">
        <v>194</v>
      </c>
      <c r="G921" s="25">
        <v>0.69285714285714284</v>
      </c>
      <c r="H921">
        <v>280</v>
      </c>
      <c r="I921" s="24">
        <v>86</v>
      </c>
      <c r="J921" s="25">
        <v>0.30714285714285716</v>
      </c>
    </row>
    <row r="922" spans="1:10" x14ac:dyDescent="0.3">
      <c r="A922" t="s">
        <v>1040</v>
      </c>
      <c r="B922" t="s">
        <v>5177</v>
      </c>
      <c r="C922" t="s">
        <v>5112</v>
      </c>
      <c r="D922" s="26" t="s">
        <v>5670</v>
      </c>
      <c r="E922">
        <v>3</v>
      </c>
      <c r="F922">
        <v>186.66666666666666</v>
      </c>
      <c r="G922" s="25">
        <v>0.66666666666666663</v>
      </c>
      <c r="H922">
        <v>280</v>
      </c>
      <c r="I922" s="24">
        <v>93.333333333333329</v>
      </c>
      <c r="J922" s="25">
        <v>0.33333333333333331</v>
      </c>
    </row>
    <row r="923" spans="1:10" x14ac:dyDescent="0.3">
      <c r="A923" t="s">
        <v>1041</v>
      </c>
      <c r="B923" t="s">
        <v>5105</v>
      </c>
      <c r="C923" t="s">
        <v>5105</v>
      </c>
      <c r="D923" s="26" t="s">
        <v>5670</v>
      </c>
      <c r="E923">
        <v>4</v>
      </c>
      <c r="F923">
        <v>93.333333333333329</v>
      </c>
      <c r="G923" s="25">
        <v>0.25</v>
      </c>
      <c r="H923">
        <v>373.33333333333331</v>
      </c>
      <c r="I923" s="24">
        <v>280</v>
      </c>
      <c r="J923" s="25">
        <v>0.75</v>
      </c>
    </row>
    <row r="924" spans="1:10" x14ac:dyDescent="0.3">
      <c r="A924" t="s">
        <v>1042</v>
      </c>
      <c r="B924" t="s">
        <v>5104</v>
      </c>
      <c r="C924" t="s">
        <v>5104</v>
      </c>
      <c r="D924" s="26" t="s">
        <v>5670</v>
      </c>
      <c r="E924">
        <v>2</v>
      </c>
      <c r="F924">
        <v>186.66666666666666</v>
      </c>
      <c r="G924" s="25">
        <v>1</v>
      </c>
      <c r="H924">
        <v>186.66666666666666</v>
      </c>
      <c r="I924" s="24">
        <v>0</v>
      </c>
      <c r="J924" s="25">
        <v>0</v>
      </c>
    </row>
    <row r="925" spans="1:10" x14ac:dyDescent="0.3">
      <c r="A925" t="s">
        <v>1043</v>
      </c>
      <c r="B925" t="s">
        <v>5177</v>
      </c>
      <c r="C925" t="s">
        <v>5107</v>
      </c>
      <c r="D925" s="26" t="s">
        <v>5670</v>
      </c>
      <c r="E925">
        <v>1</v>
      </c>
      <c r="F925">
        <v>10</v>
      </c>
      <c r="G925" s="25">
        <v>0.1</v>
      </c>
      <c r="H925">
        <v>100</v>
      </c>
      <c r="I925" s="24">
        <v>90</v>
      </c>
      <c r="J925" s="25">
        <v>0.9</v>
      </c>
    </row>
    <row r="926" spans="1:10" x14ac:dyDescent="0.3">
      <c r="A926" t="s">
        <v>1044</v>
      </c>
      <c r="B926" t="s">
        <v>5105</v>
      </c>
      <c r="C926" t="s">
        <v>5105</v>
      </c>
      <c r="D926" s="26" t="s">
        <v>5670</v>
      </c>
      <c r="E926">
        <v>2</v>
      </c>
      <c r="F926">
        <v>93.666666666666671</v>
      </c>
      <c r="G926" s="25">
        <v>0.46833333333333338</v>
      </c>
      <c r="H926">
        <v>200</v>
      </c>
      <c r="I926" s="24">
        <v>106.33333333333333</v>
      </c>
      <c r="J926" s="25">
        <v>0.53166666666666662</v>
      </c>
    </row>
    <row r="927" spans="1:10" x14ac:dyDescent="0.3">
      <c r="A927" t="s">
        <v>1045</v>
      </c>
      <c r="B927" t="s">
        <v>5125</v>
      </c>
      <c r="C927" t="s">
        <v>5125</v>
      </c>
      <c r="D927" s="26" t="s">
        <v>5670</v>
      </c>
      <c r="E927">
        <v>2</v>
      </c>
      <c r="F927">
        <v>93.666666666666671</v>
      </c>
      <c r="G927" s="25">
        <v>0.46833333333333338</v>
      </c>
      <c r="H927">
        <v>200</v>
      </c>
      <c r="I927" s="24">
        <v>106.33333333333333</v>
      </c>
      <c r="J927" s="25">
        <v>0.53166666666666662</v>
      </c>
    </row>
    <row r="928" spans="1:10" x14ac:dyDescent="0.3">
      <c r="A928" t="s">
        <v>1046</v>
      </c>
      <c r="B928" t="s">
        <v>5109</v>
      </c>
      <c r="C928" t="s">
        <v>5109</v>
      </c>
      <c r="D928" s="26" t="s">
        <v>5670</v>
      </c>
      <c r="E928">
        <v>1</v>
      </c>
      <c r="F928">
        <v>0</v>
      </c>
      <c r="G928" s="25">
        <v>0</v>
      </c>
      <c r="H928">
        <v>100</v>
      </c>
      <c r="I928" s="24">
        <v>100</v>
      </c>
      <c r="J928" s="25">
        <v>1</v>
      </c>
    </row>
    <row r="929" spans="1:10" x14ac:dyDescent="0.3">
      <c r="A929" t="s">
        <v>1047</v>
      </c>
      <c r="B929" t="s">
        <v>5177</v>
      </c>
      <c r="C929" t="s">
        <v>5106</v>
      </c>
      <c r="D929" s="26" t="s">
        <v>5670</v>
      </c>
      <c r="E929">
        <v>31</v>
      </c>
      <c r="F929">
        <v>1403.3333333333337</v>
      </c>
      <c r="G929" s="25">
        <v>0.35738539898132449</v>
      </c>
      <c r="H929">
        <v>3926.6666666666652</v>
      </c>
      <c r="I929" s="24">
        <v>2523.3333333333321</v>
      </c>
      <c r="J929" s="25">
        <v>0.64261460101867562</v>
      </c>
    </row>
    <row r="930" spans="1:10" x14ac:dyDescent="0.3">
      <c r="A930" t="s">
        <v>1048</v>
      </c>
      <c r="B930" t="s">
        <v>5177</v>
      </c>
      <c r="C930" t="s">
        <v>5107</v>
      </c>
      <c r="D930" s="26" t="s">
        <v>5670</v>
      </c>
      <c r="E930">
        <v>26</v>
      </c>
      <c r="F930">
        <v>1494.6666666666667</v>
      </c>
      <c r="G930" s="25">
        <v>0.49166666666666675</v>
      </c>
      <c r="H930">
        <v>3293.3333333333326</v>
      </c>
      <c r="I930" s="24">
        <v>1798.6666666666661</v>
      </c>
      <c r="J930" s="25">
        <v>0.5461538461538461</v>
      </c>
    </row>
    <row r="931" spans="1:10" x14ac:dyDescent="0.3">
      <c r="A931" t="s">
        <v>1049</v>
      </c>
      <c r="B931" t="s">
        <v>5105</v>
      </c>
      <c r="C931" t="s">
        <v>5105</v>
      </c>
      <c r="D931" s="26" t="s">
        <v>5670</v>
      </c>
      <c r="E931">
        <v>22</v>
      </c>
      <c r="F931">
        <v>859.34933333333333</v>
      </c>
      <c r="G931" s="25">
        <v>0.30837894736842109</v>
      </c>
      <c r="H931">
        <v>2786.6666666666665</v>
      </c>
      <c r="I931" s="24">
        <v>1927.3173333333327</v>
      </c>
      <c r="J931" s="25">
        <v>0.6916210526315788</v>
      </c>
    </row>
    <row r="932" spans="1:10" x14ac:dyDescent="0.3">
      <c r="A932" t="s">
        <v>1050</v>
      </c>
      <c r="B932" t="s">
        <v>5111</v>
      </c>
      <c r="C932" t="s">
        <v>5124</v>
      </c>
      <c r="D932" s="26" t="s">
        <v>5670</v>
      </c>
      <c r="E932">
        <v>49</v>
      </c>
      <c r="F932">
        <v>3466.9999999999995</v>
      </c>
      <c r="G932" s="25">
        <v>0.55859291084854956</v>
      </c>
      <c r="H932">
        <v>6206.6666666666697</v>
      </c>
      <c r="I932" s="24">
        <v>2739.6666666666665</v>
      </c>
      <c r="J932" s="25">
        <v>0.44140708915144983</v>
      </c>
    </row>
    <row r="933" spans="1:10" x14ac:dyDescent="0.3">
      <c r="A933" t="s">
        <v>1051</v>
      </c>
      <c r="B933" t="s">
        <v>5125</v>
      </c>
      <c r="C933" t="s">
        <v>5125</v>
      </c>
      <c r="D933" s="26" t="s">
        <v>5670</v>
      </c>
      <c r="E933">
        <v>41</v>
      </c>
      <c r="F933">
        <v>2817.0000000000009</v>
      </c>
      <c r="G933" s="25">
        <v>0.542426187419769</v>
      </c>
      <c r="H933">
        <v>5193.3333333333339</v>
      </c>
      <c r="I933" s="24">
        <v>2376.333333333333</v>
      </c>
      <c r="J933" s="25">
        <v>0.45757381258023094</v>
      </c>
    </row>
    <row r="934" spans="1:10" x14ac:dyDescent="0.3">
      <c r="A934" t="s">
        <v>1052</v>
      </c>
      <c r="B934" t="s">
        <v>5116</v>
      </c>
      <c r="C934" t="s">
        <v>5116</v>
      </c>
      <c r="D934" s="26" t="s">
        <v>5670</v>
      </c>
      <c r="E934">
        <v>49</v>
      </c>
      <c r="F934">
        <v>2770.4616666666675</v>
      </c>
      <c r="G934" s="25">
        <v>0.44636868958109549</v>
      </c>
      <c r="H934">
        <v>6206.6666666666697</v>
      </c>
      <c r="I934" s="24">
        <v>3436.2050000000022</v>
      </c>
      <c r="J934" s="25">
        <v>0.55363131041890445</v>
      </c>
    </row>
    <row r="935" spans="1:10" x14ac:dyDescent="0.3">
      <c r="A935" t="s">
        <v>1053</v>
      </c>
      <c r="B935" t="s">
        <v>5177</v>
      </c>
      <c r="C935" t="s">
        <v>5106</v>
      </c>
      <c r="D935" s="26" t="s">
        <v>5670</v>
      </c>
      <c r="E935">
        <v>29</v>
      </c>
      <c r="F935">
        <v>1282.7689999999996</v>
      </c>
      <c r="G935" s="25">
        <v>0.36168298872180449</v>
      </c>
      <c r="H935">
        <v>3546.6666666666656</v>
      </c>
      <c r="I935" s="24">
        <v>2263.8976666666667</v>
      </c>
      <c r="J935" s="25">
        <v>0.63831701127819573</v>
      </c>
    </row>
    <row r="936" spans="1:10" x14ac:dyDescent="0.3">
      <c r="A936" t="s">
        <v>1054</v>
      </c>
      <c r="B936" t="s">
        <v>5177</v>
      </c>
      <c r="C936" t="s">
        <v>5107</v>
      </c>
      <c r="D936" s="26" t="s">
        <v>5670</v>
      </c>
      <c r="E936">
        <v>73</v>
      </c>
      <c r="F936">
        <v>4400.6666666666633</v>
      </c>
      <c r="G936" s="25">
        <v>0.48252923976608131</v>
      </c>
      <c r="H936">
        <v>9246.6666666666697</v>
      </c>
      <c r="I936" s="24">
        <v>4846</v>
      </c>
      <c r="J936" s="25">
        <v>0.52408074981975472</v>
      </c>
    </row>
    <row r="937" spans="1:10" x14ac:dyDescent="0.3">
      <c r="A937" t="s">
        <v>1055</v>
      </c>
      <c r="B937" t="s">
        <v>5111</v>
      </c>
      <c r="C937" t="s">
        <v>5124</v>
      </c>
      <c r="D937" s="26" t="s">
        <v>5670</v>
      </c>
      <c r="E937">
        <v>62</v>
      </c>
      <c r="F937">
        <v>5125.333333333333</v>
      </c>
      <c r="G937" s="25">
        <v>0.65263157894736779</v>
      </c>
      <c r="H937">
        <v>7853.3333333333403</v>
      </c>
      <c r="I937" s="24">
        <v>2728.0000000000005</v>
      </c>
      <c r="J937" s="25">
        <v>0.34736842105263133</v>
      </c>
    </row>
    <row r="938" spans="1:10" x14ac:dyDescent="0.3">
      <c r="A938" t="s">
        <v>1056</v>
      </c>
      <c r="B938" t="s">
        <v>5125</v>
      </c>
      <c r="C938" t="s">
        <v>5125</v>
      </c>
      <c r="D938" s="26" t="s">
        <v>5670</v>
      </c>
      <c r="E938">
        <v>63</v>
      </c>
      <c r="F938">
        <v>4759.6666666666642</v>
      </c>
      <c r="G938" s="25">
        <v>0.5964494569757719</v>
      </c>
      <c r="H938">
        <v>7980.0000000000073</v>
      </c>
      <c r="I938" s="24">
        <v>3220.3333333333353</v>
      </c>
      <c r="J938" s="25">
        <v>0.4035505430242271</v>
      </c>
    </row>
    <row r="939" spans="1:10" x14ac:dyDescent="0.3">
      <c r="A939" t="s">
        <v>1057</v>
      </c>
      <c r="B939" t="s">
        <v>5177</v>
      </c>
      <c r="C939" t="s">
        <v>5106</v>
      </c>
      <c r="D939" s="26" t="s">
        <v>5670</v>
      </c>
      <c r="E939">
        <v>63</v>
      </c>
      <c r="F939">
        <v>3202.6666666666665</v>
      </c>
      <c r="G939" s="25">
        <v>0.40780984719864138</v>
      </c>
      <c r="H939">
        <v>7980.0000000000073</v>
      </c>
      <c r="I939" s="24">
        <v>4777.3333333333339</v>
      </c>
      <c r="J939" s="25">
        <v>0.59866332497911401</v>
      </c>
    </row>
    <row r="940" spans="1:10" x14ac:dyDescent="0.3">
      <c r="A940" t="s">
        <v>1058</v>
      </c>
      <c r="B940" t="s">
        <v>5177</v>
      </c>
      <c r="C940" t="s">
        <v>5107</v>
      </c>
      <c r="D940" s="26" t="s">
        <v>5670</v>
      </c>
      <c r="E940">
        <v>43</v>
      </c>
      <c r="F940">
        <v>2394.6666666666679</v>
      </c>
      <c r="G940" s="25">
        <v>0.43965728274173821</v>
      </c>
      <c r="H940">
        <v>5446.6666666666679</v>
      </c>
      <c r="I940" s="24">
        <v>3052.0000000000018</v>
      </c>
      <c r="J940" s="25">
        <v>0.56034271725826212</v>
      </c>
    </row>
    <row r="941" spans="1:10" x14ac:dyDescent="0.3">
      <c r="A941" t="s">
        <v>1059</v>
      </c>
      <c r="B941" t="s">
        <v>5109</v>
      </c>
      <c r="C941" t="s">
        <v>5109</v>
      </c>
      <c r="D941" s="26" t="s">
        <v>5670</v>
      </c>
      <c r="E941">
        <v>45</v>
      </c>
      <c r="F941">
        <v>2174.0000000000005</v>
      </c>
      <c r="G941" s="25">
        <v>0.3814035087719298</v>
      </c>
      <c r="H941">
        <v>5700.0000000000018</v>
      </c>
      <c r="I941" s="24">
        <v>3526.0000000000023</v>
      </c>
      <c r="J941" s="25">
        <v>0.61859649122807037</v>
      </c>
    </row>
    <row r="942" spans="1:10" x14ac:dyDescent="0.3">
      <c r="A942" t="s">
        <v>1060</v>
      </c>
      <c r="B942" t="s">
        <v>5177</v>
      </c>
      <c r="C942" t="s">
        <v>5107</v>
      </c>
      <c r="D942" s="26" t="s">
        <v>5670</v>
      </c>
      <c r="E942">
        <v>1</v>
      </c>
      <c r="F942">
        <v>50</v>
      </c>
      <c r="G942" s="25">
        <v>0.5</v>
      </c>
      <c r="H942">
        <v>100</v>
      </c>
      <c r="I942" s="24">
        <v>50</v>
      </c>
      <c r="J942" s="25">
        <v>0.5</v>
      </c>
    </row>
    <row r="943" spans="1:10" x14ac:dyDescent="0.3">
      <c r="A943" t="s">
        <v>1061</v>
      </c>
      <c r="B943" t="s">
        <v>5177</v>
      </c>
      <c r="C943" t="s">
        <v>5112</v>
      </c>
      <c r="D943" s="26" t="s">
        <v>5670</v>
      </c>
      <c r="E943">
        <v>2</v>
      </c>
      <c r="F943">
        <v>100</v>
      </c>
      <c r="G943" s="25">
        <v>0.5</v>
      </c>
      <c r="H943">
        <v>200</v>
      </c>
      <c r="I943" s="24">
        <v>100</v>
      </c>
      <c r="J943" s="25">
        <v>0.5</v>
      </c>
    </row>
    <row r="944" spans="1:10" x14ac:dyDescent="0.3">
      <c r="A944" t="s">
        <v>1062</v>
      </c>
      <c r="B944" t="s">
        <v>5105</v>
      </c>
      <c r="C944" t="s">
        <v>5121</v>
      </c>
      <c r="D944" s="26" t="s">
        <v>5670</v>
      </c>
      <c r="E944">
        <v>5</v>
      </c>
      <c r="F944">
        <v>183.33333333333334</v>
      </c>
      <c r="G944" s="25">
        <v>0.45833333333333337</v>
      </c>
      <c r="H944">
        <v>400</v>
      </c>
      <c r="I944" s="24">
        <v>216.66666666666669</v>
      </c>
      <c r="J944" s="25">
        <v>0.54166666666666674</v>
      </c>
    </row>
    <row r="945" spans="1:10" x14ac:dyDescent="0.3">
      <c r="A945" t="s">
        <v>1063</v>
      </c>
      <c r="B945" t="s">
        <v>5105</v>
      </c>
      <c r="C945" t="s">
        <v>5122</v>
      </c>
      <c r="D945" s="26" t="s">
        <v>5670</v>
      </c>
      <c r="E945">
        <v>1</v>
      </c>
      <c r="F945">
        <v>0</v>
      </c>
      <c r="G945" s="25">
        <v>0</v>
      </c>
      <c r="H945">
        <v>100</v>
      </c>
      <c r="I945" s="24">
        <v>100</v>
      </c>
      <c r="J945" s="25">
        <v>1</v>
      </c>
    </row>
    <row r="946" spans="1:10" x14ac:dyDescent="0.3">
      <c r="A946" t="s">
        <v>1064</v>
      </c>
      <c r="B946" t="s">
        <v>5105</v>
      </c>
      <c r="C946" t="s">
        <v>5169</v>
      </c>
      <c r="D946" s="26" t="s">
        <v>5670</v>
      </c>
      <c r="E946">
        <v>4</v>
      </c>
      <c r="F946">
        <v>199</v>
      </c>
      <c r="G946" s="25">
        <v>0.4975</v>
      </c>
      <c r="H946">
        <v>400</v>
      </c>
      <c r="I946" s="24">
        <v>201</v>
      </c>
      <c r="J946" s="25">
        <v>0.50249999999999995</v>
      </c>
    </row>
    <row r="947" spans="1:10" x14ac:dyDescent="0.3">
      <c r="A947" t="s">
        <v>1065</v>
      </c>
      <c r="B947" t="s">
        <v>5105</v>
      </c>
      <c r="C947" t="s">
        <v>5154</v>
      </c>
      <c r="D947" s="26" t="s">
        <v>5670</v>
      </c>
      <c r="E947">
        <v>1</v>
      </c>
      <c r="F947">
        <v>50</v>
      </c>
      <c r="G947" s="25">
        <v>0.5</v>
      </c>
      <c r="H947">
        <v>100</v>
      </c>
      <c r="I947" s="24">
        <v>50</v>
      </c>
      <c r="J947" s="25">
        <v>0.5</v>
      </c>
    </row>
    <row r="948" spans="1:10" x14ac:dyDescent="0.3">
      <c r="A948" t="s">
        <v>1066</v>
      </c>
      <c r="B948" t="s">
        <v>5115</v>
      </c>
      <c r="C948" t="s">
        <v>5108</v>
      </c>
      <c r="D948" s="26" t="s">
        <v>5670</v>
      </c>
      <c r="E948">
        <v>4</v>
      </c>
      <c r="F948">
        <v>300</v>
      </c>
      <c r="G948" s="25">
        <v>0.75</v>
      </c>
      <c r="H948">
        <v>400</v>
      </c>
      <c r="I948" s="24">
        <v>100</v>
      </c>
      <c r="J948" s="25">
        <v>0.25</v>
      </c>
    </row>
    <row r="949" spans="1:10" x14ac:dyDescent="0.3">
      <c r="A949" t="s">
        <v>1067</v>
      </c>
      <c r="B949" t="s">
        <v>5177</v>
      </c>
      <c r="C949" t="s">
        <v>5107</v>
      </c>
      <c r="D949" s="26" t="s">
        <v>5670</v>
      </c>
      <c r="E949">
        <v>3</v>
      </c>
      <c r="F949">
        <v>200</v>
      </c>
      <c r="G949" s="25">
        <v>1</v>
      </c>
      <c r="H949">
        <v>200</v>
      </c>
      <c r="I949" s="24">
        <v>0</v>
      </c>
      <c r="J949" s="25">
        <v>0</v>
      </c>
    </row>
    <row r="950" spans="1:10" x14ac:dyDescent="0.3">
      <c r="A950" t="s">
        <v>1068</v>
      </c>
      <c r="B950" t="s">
        <v>5177</v>
      </c>
      <c r="C950" t="s">
        <v>5112</v>
      </c>
      <c r="D950" s="26" t="s">
        <v>5670</v>
      </c>
      <c r="E950">
        <v>4</v>
      </c>
      <c r="F950">
        <v>236.33333333333331</v>
      </c>
      <c r="G950" s="25">
        <v>0.59083333333333332</v>
      </c>
      <c r="H950">
        <v>400</v>
      </c>
      <c r="I950" s="24">
        <v>163.66666666666666</v>
      </c>
      <c r="J950" s="25">
        <v>0.40916666666666662</v>
      </c>
    </row>
    <row r="951" spans="1:10" x14ac:dyDescent="0.3">
      <c r="A951" t="s">
        <v>1069</v>
      </c>
      <c r="B951" t="s">
        <v>5105</v>
      </c>
      <c r="C951" t="s">
        <v>5105</v>
      </c>
      <c r="D951" s="26" t="s">
        <v>5670</v>
      </c>
      <c r="E951">
        <v>4</v>
      </c>
      <c r="F951">
        <v>300</v>
      </c>
      <c r="G951" s="25">
        <v>0.75</v>
      </c>
      <c r="H951">
        <v>400</v>
      </c>
      <c r="I951" s="24">
        <v>100</v>
      </c>
      <c r="J951" s="25">
        <v>0.25</v>
      </c>
    </row>
    <row r="952" spans="1:10" x14ac:dyDescent="0.3">
      <c r="A952" t="s">
        <v>1070</v>
      </c>
      <c r="B952" t="s">
        <v>5104</v>
      </c>
      <c r="C952" t="s">
        <v>5104</v>
      </c>
      <c r="D952" s="26" t="s">
        <v>5670</v>
      </c>
      <c r="E952">
        <v>5</v>
      </c>
      <c r="F952">
        <v>114</v>
      </c>
      <c r="G952" s="25">
        <v>0.22800000000000001</v>
      </c>
      <c r="H952">
        <v>500</v>
      </c>
      <c r="I952" s="24">
        <v>386</v>
      </c>
      <c r="J952" s="25">
        <v>0.77200000000000002</v>
      </c>
    </row>
    <row r="953" spans="1:10" x14ac:dyDescent="0.3">
      <c r="A953" t="s">
        <v>1071</v>
      </c>
      <c r="B953" t="s">
        <v>5177</v>
      </c>
      <c r="C953" t="s">
        <v>5106</v>
      </c>
      <c r="D953" s="26" t="s">
        <v>5670</v>
      </c>
      <c r="E953">
        <v>1</v>
      </c>
      <c r="F953">
        <v>50</v>
      </c>
      <c r="G953" s="25">
        <v>0.5</v>
      </c>
      <c r="H953">
        <v>100</v>
      </c>
      <c r="I953" s="24">
        <v>50</v>
      </c>
      <c r="J953" s="25">
        <v>0.5</v>
      </c>
    </row>
    <row r="954" spans="1:10" x14ac:dyDescent="0.3">
      <c r="A954" t="s">
        <v>1072</v>
      </c>
      <c r="B954" t="s">
        <v>5177</v>
      </c>
      <c r="C954" t="s">
        <v>5107</v>
      </c>
      <c r="D954" s="26" t="s">
        <v>5670</v>
      </c>
      <c r="E954">
        <v>1</v>
      </c>
      <c r="F954">
        <v>46.666666666666664</v>
      </c>
      <c r="G954" s="25">
        <v>0.5</v>
      </c>
      <c r="H954">
        <v>93.333333333333329</v>
      </c>
      <c r="I954" s="24">
        <v>46.666666666666664</v>
      </c>
      <c r="J954" s="25">
        <v>0.5</v>
      </c>
    </row>
    <row r="955" spans="1:10" x14ac:dyDescent="0.3">
      <c r="A955" t="s">
        <v>1073</v>
      </c>
      <c r="B955" t="s">
        <v>5105</v>
      </c>
      <c r="C955" t="s">
        <v>5105</v>
      </c>
      <c r="D955" s="26" t="s">
        <v>5670</v>
      </c>
      <c r="E955">
        <v>1</v>
      </c>
      <c r="F955">
        <v>93.333333333333329</v>
      </c>
      <c r="G955" s="25">
        <v>1</v>
      </c>
      <c r="H955">
        <v>93.333333333333329</v>
      </c>
      <c r="I955" s="24">
        <v>0</v>
      </c>
      <c r="J955" s="25">
        <v>0</v>
      </c>
    </row>
    <row r="956" spans="1:10" x14ac:dyDescent="0.3">
      <c r="A956" t="s">
        <v>1074</v>
      </c>
      <c r="B956" t="s">
        <v>5177</v>
      </c>
      <c r="C956" t="s">
        <v>5106</v>
      </c>
      <c r="D956" s="26" t="s">
        <v>5670</v>
      </c>
      <c r="E956">
        <v>5</v>
      </c>
      <c r="F956">
        <v>382.66666666666663</v>
      </c>
      <c r="G956" s="25">
        <v>0.82</v>
      </c>
      <c r="H956">
        <v>466.66666666666663</v>
      </c>
      <c r="I956" s="24">
        <v>84</v>
      </c>
      <c r="J956" s="25">
        <v>0.18000000000000002</v>
      </c>
    </row>
    <row r="957" spans="1:10" x14ac:dyDescent="0.3">
      <c r="A957" t="s">
        <v>1075</v>
      </c>
      <c r="B957" t="s">
        <v>5115</v>
      </c>
      <c r="C957" t="s">
        <v>5115</v>
      </c>
      <c r="D957" s="26" t="s">
        <v>5670</v>
      </c>
      <c r="E957">
        <v>2</v>
      </c>
      <c r="F957">
        <v>186.66666666666666</v>
      </c>
      <c r="G957" s="25">
        <v>1</v>
      </c>
      <c r="H957">
        <v>186.66666666666666</v>
      </c>
      <c r="I957" s="24">
        <v>0</v>
      </c>
      <c r="J957" s="25">
        <v>0</v>
      </c>
    </row>
    <row r="958" spans="1:10" x14ac:dyDescent="0.3">
      <c r="A958" t="s">
        <v>1076</v>
      </c>
      <c r="B958" t="s">
        <v>5115</v>
      </c>
      <c r="C958" t="s">
        <v>5144</v>
      </c>
      <c r="D958" s="26" t="s">
        <v>5670</v>
      </c>
      <c r="E958">
        <v>1</v>
      </c>
      <c r="F958">
        <v>93.333333333333329</v>
      </c>
      <c r="G958" s="25">
        <v>1</v>
      </c>
      <c r="H958">
        <v>93.333333333333329</v>
      </c>
      <c r="I958" s="24">
        <v>0</v>
      </c>
      <c r="J958" s="25">
        <v>0</v>
      </c>
    </row>
    <row r="959" spans="1:10" x14ac:dyDescent="0.3">
      <c r="A959" t="s">
        <v>1077</v>
      </c>
      <c r="B959" t="s">
        <v>5115</v>
      </c>
      <c r="C959" t="s">
        <v>5170</v>
      </c>
      <c r="D959" s="26" t="s">
        <v>5670</v>
      </c>
      <c r="E959">
        <v>3</v>
      </c>
      <c r="F959">
        <v>196.66666666666666</v>
      </c>
      <c r="G959" s="25">
        <v>0.70238095238095233</v>
      </c>
      <c r="H959">
        <v>280</v>
      </c>
      <c r="I959" s="24">
        <v>83.333333333333329</v>
      </c>
      <c r="J959" s="25">
        <v>0.29761904761904762</v>
      </c>
    </row>
    <row r="960" spans="1:10" x14ac:dyDescent="0.3">
      <c r="A960" t="s">
        <v>1078</v>
      </c>
      <c r="B960" t="s">
        <v>5177</v>
      </c>
      <c r="C960" t="s">
        <v>5106</v>
      </c>
      <c r="D960" s="26" t="s">
        <v>5654</v>
      </c>
      <c r="E960">
        <v>1</v>
      </c>
      <c r="F960">
        <v>9.3333333333333339</v>
      </c>
      <c r="G960" s="25">
        <v>0.1</v>
      </c>
      <c r="H960">
        <v>93.333333333333329</v>
      </c>
      <c r="I960" s="24">
        <v>84</v>
      </c>
      <c r="J960" s="25">
        <v>0.9</v>
      </c>
    </row>
    <row r="961" spans="1:10" x14ac:dyDescent="0.3">
      <c r="A961" t="s">
        <v>1079</v>
      </c>
      <c r="B961" t="s">
        <v>5177</v>
      </c>
      <c r="C961" t="s">
        <v>5112</v>
      </c>
      <c r="D961" s="26" t="s">
        <v>5654</v>
      </c>
      <c r="E961">
        <v>1</v>
      </c>
      <c r="F961">
        <v>10</v>
      </c>
      <c r="G961" s="25">
        <v>7.8947368421052627E-2</v>
      </c>
      <c r="H961">
        <v>126.66666666666667</v>
      </c>
      <c r="I961" s="24">
        <v>116.66666666666667</v>
      </c>
      <c r="J961" s="25">
        <v>0.92105263157894735</v>
      </c>
    </row>
    <row r="962" spans="1:10" x14ac:dyDescent="0.3">
      <c r="A962" t="s">
        <v>1080</v>
      </c>
      <c r="B962" t="s">
        <v>5104</v>
      </c>
      <c r="C962" t="s">
        <v>5126</v>
      </c>
      <c r="D962" s="26" t="s">
        <v>5654</v>
      </c>
      <c r="E962">
        <v>1</v>
      </c>
      <c r="F962">
        <v>16.666666666666668</v>
      </c>
      <c r="G962" s="25">
        <v>0.13157894736842105</v>
      </c>
      <c r="H962">
        <v>126.66666666666667</v>
      </c>
      <c r="I962" s="24">
        <v>110</v>
      </c>
      <c r="J962" s="25">
        <v>0.86842105263157887</v>
      </c>
    </row>
    <row r="963" spans="1:10" x14ac:dyDescent="0.3">
      <c r="A963" t="s">
        <v>1081</v>
      </c>
      <c r="B963" t="s">
        <v>5104</v>
      </c>
      <c r="C963" t="s">
        <v>5126</v>
      </c>
      <c r="D963" s="26" t="s">
        <v>5654</v>
      </c>
      <c r="E963">
        <v>12</v>
      </c>
      <c r="F963">
        <v>1600</v>
      </c>
      <c r="G963" s="25">
        <v>6</v>
      </c>
      <c r="H963">
        <v>1600</v>
      </c>
      <c r="I963" s="24">
        <v>0</v>
      </c>
      <c r="J963" s="25">
        <v>0</v>
      </c>
    </row>
    <row r="964" spans="1:10" x14ac:dyDescent="0.3">
      <c r="A964" t="s">
        <v>1082</v>
      </c>
      <c r="B964" t="s">
        <v>5105</v>
      </c>
      <c r="C964" t="s">
        <v>5105</v>
      </c>
      <c r="D964" s="26" t="s">
        <v>5654</v>
      </c>
      <c r="E964">
        <v>1</v>
      </c>
      <c r="F964">
        <v>100</v>
      </c>
      <c r="G964" s="25">
        <v>1</v>
      </c>
      <c r="H964">
        <v>100</v>
      </c>
      <c r="I964" s="24">
        <v>0</v>
      </c>
      <c r="J964" s="25">
        <v>0</v>
      </c>
    </row>
    <row r="965" spans="1:10" x14ac:dyDescent="0.3">
      <c r="A965" t="s">
        <v>1083</v>
      </c>
      <c r="B965" t="s">
        <v>5177</v>
      </c>
      <c r="C965" t="s">
        <v>5112</v>
      </c>
      <c r="D965" s="26" t="s">
        <v>5654</v>
      </c>
      <c r="E965">
        <v>15</v>
      </c>
      <c r="F965">
        <v>1750</v>
      </c>
      <c r="G965" s="25">
        <v>5</v>
      </c>
      <c r="H965">
        <v>1750</v>
      </c>
      <c r="I965" s="24">
        <v>0</v>
      </c>
      <c r="J965" s="25">
        <v>0</v>
      </c>
    </row>
    <row r="966" spans="1:10" x14ac:dyDescent="0.3">
      <c r="A966" t="s">
        <v>1084</v>
      </c>
      <c r="B966" t="s">
        <v>5105</v>
      </c>
      <c r="C966" t="s">
        <v>5105</v>
      </c>
      <c r="D966" s="26" t="s">
        <v>5654</v>
      </c>
      <c r="E966">
        <v>8</v>
      </c>
      <c r="F966">
        <v>933.33333333333337</v>
      </c>
      <c r="G966" s="25">
        <v>2.666666666666667</v>
      </c>
      <c r="H966">
        <v>933.33333333333337</v>
      </c>
      <c r="I966" s="24">
        <v>0</v>
      </c>
      <c r="J966" s="25">
        <v>0</v>
      </c>
    </row>
    <row r="967" spans="1:10" x14ac:dyDescent="0.3">
      <c r="A967" t="s">
        <v>1085</v>
      </c>
      <c r="B967" t="s">
        <v>5572</v>
      </c>
      <c r="C967" t="s">
        <v>5182</v>
      </c>
      <c r="D967" s="26" t="s">
        <v>5654</v>
      </c>
      <c r="E967">
        <v>10</v>
      </c>
      <c r="F967">
        <v>1166.6666666666667</v>
      </c>
      <c r="G967" s="25">
        <v>2</v>
      </c>
      <c r="H967">
        <v>1166.6666666666667</v>
      </c>
      <c r="I967" s="24">
        <v>0</v>
      </c>
      <c r="J967" s="25">
        <v>0</v>
      </c>
    </row>
    <row r="968" spans="1:10" x14ac:dyDescent="0.3">
      <c r="A968" t="s">
        <v>1086</v>
      </c>
      <c r="B968" t="s">
        <v>5115</v>
      </c>
      <c r="C968" t="s">
        <v>5115</v>
      </c>
      <c r="D968" s="26" t="s">
        <v>5654</v>
      </c>
      <c r="E968">
        <v>10</v>
      </c>
      <c r="F968">
        <v>1166.6666666666667</v>
      </c>
      <c r="G968" s="25">
        <v>2.5</v>
      </c>
      <c r="H968">
        <v>1166.6666666666667</v>
      </c>
      <c r="I968" s="24">
        <v>0</v>
      </c>
      <c r="J968" s="25">
        <v>0</v>
      </c>
    </row>
    <row r="969" spans="1:10" x14ac:dyDescent="0.3">
      <c r="A969" t="s">
        <v>1087</v>
      </c>
      <c r="B969" t="s">
        <v>5116</v>
      </c>
      <c r="C969" t="s">
        <v>5183</v>
      </c>
      <c r="D969" s="26" t="s">
        <v>5654</v>
      </c>
      <c r="E969">
        <v>7</v>
      </c>
      <c r="F969">
        <v>816.66666666666663</v>
      </c>
      <c r="G969" s="25">
        <v>2.333333333333333</v>
      </c>
      <c r="H969">
        <v>816.66666666666663</v>
      </c>
      <c r="I969" s="24">
        <v>0</v>
      </c>
      <c r="J969" s="25">
        <v>0</v>
      </c>
    </row>
    <row r="970" spans="1:10" x14ac:dyDescent="0.3">
      <c r="A970" t="s">
        <v>1088</v>
      </c>
      <c r="B970" t="s">
        <v>5104</v>
      </c>
      <c r="C970" t="s">
        <v>5104</v>
      </c>
      <c r="D970" s="26" t="s">
        <v>5654</v>
      </c>
      <c r="E970">
        <v>14</v>
      </c>
      <c r="F970">
        <v>1633.3333333333335</v>
      </c>
      <c r="G970" s="25">
        <v>4.666666666666667</v>
      </c>
      <c r="H970">
        <v>1633.3333333333335</v>
      </c>
      <c r="I970" s="24">
        <v>0</v>
      </c>
      <c r="J970" s="25">
        <v>0</v>
      </c>
    </row>
    <row r="971" spans="1:10" x14ac:dyDescent="0.3">
      <c r="A971" t="s">
        <v>1089</v>
      </c>
      <c r="B971" t="s">
        <v>5570</v>
      </c>
      <c r="C971" t="s">
        <v>5162</v>
      </c>
      <c r="D971" s="26" t="s">
        <v>5654</v>
      </c>
      <c r="E971">
        <v>12</v>
      </c>
      <c r="F971">
        <v>1400.0000000000002</v>
      </c>
      <c r="G971" s="25">
        <v>3.0000000000000004</v>
      </c>
      <c r="H971">
        <v>1400.0000000000002</v>
      </c>
      <c r="I971" s="24">
        <v>0</v>
      </c>
      <c r="J971" s="25">
        <v>0</v>
      </c>
    </row>
    <row r="972" spans="1:10" x14ac:dyDescent="0.3">
      <c r="A972" t="s">
        <v>1090</v>
      </c>
      <c r="B972" t="s">
        <v>5105</v>
      </c>
      <c r="C972" t="s">
        <v>5105</v>
      </c>
      <c r="D972" s="26" t="s">
        <v>5654</v>
      </c>
      <c r="E972">
        <v>8</v>
      </c>
      <c r="F972">
        <v>400</v>
      </c>
      <c r="G972" s="25">
        <v>8</v>
      </c>
      <c r="H972">
        <v>400</v>
      </c>
      <c r="I972" s="24">
        <v>0</v>
      </c>
      <c r="J972" s="25">
        <v>0</v>
      </c>
    </row>
    <row r="973" spans="1:10" x14ac:dyDescent="0.3">
      <c r="A973" t="s">
        <v>1091</v>
      </c>
      <c r="B973" t="s">
        <v>5177</v>
      </c>
      <c r="C973" t="s">
        <v>5112</v>
      </c>
      <c r="D973" s="26" t="s">
        <v>5654</v>
      </c>
      <c r="E973">
        <v>26</v>
      </c>
      <c r="F973">
        <v>2600</v>
      </c>
      <c r="G973" s="25">
        <v>3.7142857142857144</v>
      </c>
      <c r="H973">
        <v>2600</v>
      </c>
      <c r="I973" s="24">
        <v>0</v>
      </c>
      <c r="J973" s="25">
        <v>0</v>
      </c>
    </row>
    <row r="974" spans="1:10" x14ac:dyDescent="0.3">
      <c r="A974" t="s">
        <v>1092</v>
      </c>
      <c r="B974" t="s">
        <v>5177</v>
      </c>
      <c r="C974" t="s">
        <v>5113</v>
      </c>
      <c r="D974" s="26" t="s">
        <v>5654</v>
      </c>
      <c r="E974">
        <v>10</v>
      </c>
      <c r="F974">
        <v>1000</v>
      </c>
      <c r="G974" s="25">
        <v>3.3333333333333335</v>
      </c>
      <c r="H974">
        <v>1000</v>
      </c>
      <c r="I974" s="24">
        <v>0</v>
      </c>
      <c r="J974" s="25">
        <v>0</v>
      </c>
    </row>
    <row r="975" spans="1:10" x14ac:dyDescent="0.3">
      <c r="A975" t="s">
        <v>1093</v>
      </c>
      <c r="B975" t="s">
        <v>5105</v>
      </c>
      <c r="C975" t="s">
        <v>5105</v>
      </c>
      <c r="D975" s="26" t="s">
        <v>5654</v>
      </c>
      <c r="E975">
        <v>4</v>
      </c>
      <c r="F975">
        <v>400</v>
      </c>
      <c r="G975" s="25">
        <v>1.3333333333333333</v>
      </c>
      <c r="H975">
        <v>400</v>
      </c>
      <c r="I975" s="24">
        <v>0</v>
      </c>
      <c r="J975" s="25">
        <v>0</v>
      </c>
    </row>
    <row r="976" spans="1:10" x14ac:dyDescent="0.3">
      <c r="A976" t="s">
        <v>1094</v>
      </c>
      <c r="B976" t="s">
        <v>5115</v>
      </c>
      <c r="C976" t="s">
        <v>5115</v>
      </c>
      <c r="D976" s="26" t="s">
        <v>5654</v>
      </c>
      <c r="E976">
        <v>2</v>
      </c>
      <c r="F976">
        <v>200</v>
      </c>
      <c r="G976" s="25">
        <v>2</v>
      </c>
      <c r="H976">
        <v>200</v>
      </c>
      <c r="I976" s="24">
        <v>0</v>
      </c>
      <c r="J976" s="25">
        <v>0</v>
      </c>
    </row>
    <row r="977" spans="1:10" x14ac:dyDescent="0.3">
      <c r="A977" t="s">
        <v>1095</v>
      </c>
      <c r="B977" t="s">
        <v>5125</v>
      </c>
      <c r="C977" t="s">
        <v>5125</v>
      </c>
      <c r="D977" s="26" t="s">
        <v>5654</v>
      </c>
      <c r="E977">
        <v>7</v>
      </c>
      <c r="F977">
        <v>700</v>
      </c>
      <c r="G977" s="25">
        <v>1.75</v>
      </c>
      <c r="H977">
        <v>700</v>
      </c>
      <c r="I977" s="24">
        <v>0</v>
      </c>
      <c r="J977" s="25">
        <v>0</v>
      </c>
    </row>
    <row r="978" spans="1:10" x14ac:dyDescent="0.3">
      <c r="A978" t="s">
        <v>1096</v>
      </c>
      <c r="B978" t="s">
        <v>5104</v>
      </c>
      <c r="C978" t="s">
        <v>5104</v>
      </c>
      <c r="D978" s="26" t="s">
        <v>5654</v>
      </c>
      <c r="E978">
        <v>7</v>
      </c>
      <c r="F978">
        <v>700</v>
      </c>
      <c r="G978" s="25">
        <v>1.75</v>
      </c>
      <c r="H978">
        <v>700</v>
      </c>
      <c r="I978" s="24">
        <v>0</v>
      </c>
      <c r="J978" s="25">
        <v>0</v>
      </c>
    </row>
    <row r="979" spans="1:10" x14ac:dyDescent="0.3">
      <c r="A979" t="s">
        <v>1097</v>
      </c>
      <c r="B979" t="s">
        <v>5109</v>
      </c>
      <c r="C979" t="s">
        <v>5109</v>
      </c>
      <c r="D979" s="26" t="s">
        <v>5654</v>
      </c>
      <c r="E979">
        <v>5</v>
      </c>
      <c r="F979">
        <v>500</v>
      </c>
      <c r="G979" s="25">
        <v>2.5</v>
      </c>
      <c r="H979">
        <v>500</v>
      </c>
      <c r="I979" s="24">
        <v>0</v>
      </c>
      <c r="J979" s="25">
        <v>0</v>
      </c>
    </row>
    <row r="980" spans="1:10" x14ac:dyDescent="0.3">
      <c r="A980" t="s">
        <v>1098</v>
      </c>
      <c r="B980" t="s">
        <v>5177</v>
      </c>
      <c r="C980" t="s">
        <v>5112</v>
      </c>
      <c r="D980" s="26" t="s">
        <v>5654</v>
      </c>
      <c r="E980">
        <v>23</v>
      </c>
      <c r="F980">
        <v>2913.3333333333326</v>
      </c>
      <c r="G980" s="25">
        <v>3.2857142857142851</v>
      </c>
      <c r="H980">
        <v>2913.3333333333326</v>
      </c>
      <c r="I980" s="24">
        <v>0</v>
      </c>
      <c r="J980" s="25">
        <v>0</v>
      </c>
    </row>
    <row r="981" spans="1:10" x14ac:dyDescent="0.3">
      <c r="A981" t="s">
        <v>1099</v>
      </c>
      <c r="B981" t="s">
        <v>5105</v>
      </c>
      <c r="C981" t="s">
        <v>5105</v>
      </c>
      <c r="D981" s="26" t="s">
        <v>5654</v>
      </c>
      <c r="E981">
        <v>15</v>
      </c>
      <c r="F981">
        <v>1900.0000000000005</v>
      </c>
      <c r="G981" s="25">
        <v>2.5000000000000004</v>
      </c>
      <c r="H981">
        <v>1900.0000000000005</v>
      </c>
      <c r="I981" s="24">
        <v>0</v>
      </c>
      <c r="J981" s="25">
        <v>0</v>
      </c>
    </row>
    <row r="982" spans="1:10" x14ac:dyDescent="0.3">
      <c r="A982" t="s">
        <v>1100</v>
      </c>
      <c r="B982" t="s">
        <v>5115</v>
      </c>
      <c r="C982" t="s">
        <v>5144</v>
      </c>
      <c r="D982" s="26" t="s">
        <v>5654</v>
      </c>
      <c r="E982">
        <v>9</v>
      </c>
      <c r="F982">
        <v>1140</v>
      </c>
      <c r="G982" s="25">
        <v>3</v>
      </c>
      <c r="H982">
        <v>1140</v>
      </c>
      <c r="I982" s="24">
        <v>0</v>
      </c>
      <c r="J982" s="25">
        <v>0</v>
      </c>
    </row>
    <row r="983" spans="1:10" x14ac:dyDescent="0.3">
      <c r="A983" t="s">
        <v>1101</v>
      </c>
      <c r="B983" t="s">
        <v>5104</v>
      </c>
      <c r="C983" t="s">
        <v>5104</v>
      </c>
      <c r="D983" s="26" t="s">
        <v>5671</v>
      </c>
      <c r="E983">
        <v>6</v>
      </c>
      <c r="F983">
        <v>760</v>
      </c>
      <c r="G983" s="25">
        <v>3</v>
      </c>
      <c r="H983">
        <v>760</v>
      </c>
      <c r="I983" s="24">
        <v>0</v>
      </c>
      <c r="J983" s="25">
        <v>0</v>
      </c>
    </row>
    <row r="984" spans="1:10" x14ac:dyDescent="0.3">
      <c r="A984" t="s">
        <v>1102</v>
      </c>
      <c r="B984" t="s">
        <v>5177</v>
      </c>
      <c r="C984" t="s">
        <v>5112</v>
      </c>
      <c r="D984" s="26" t="s">
        <v>5671</v>
      </c>
      <c r="E984">
        <v>6</v>
      </c>
      <c r="F984">
        <v>760</v>
      </c>
      <c r="G984" s="25">
        <v>3</v>
      </c>
      <c r="H984">
        <v>760</v>
      </c>
      <c r="I984" s="24">
        <v>0</v>
      </c>
      <c r="J984" s="25">
        <v>0</v>
      </c>
    </row>
    <row r="985" spans="1:10" x14ac:dyDescent="0.3">
      <c r="A985" t="s">
        <v>1103</v>
      </c>
      <c r="B985" t="s">
        <v>5105</v>
      </c>
      <c r="C985" t="s">
        <v>5105</v>
      </c>
      <c r="D985" s="26" t="s">
        <v>5671</v>
      </c>
      <c r="E985">
        <v>9</v>
      </c>
      <c r="F985">
        <v>1140</v>
      </c>
      <c r="G985" s="25">
        <v>2.25</v>
      </c>
      <c r="H985">
        <v>1140</v>
      </c>
      <c r="I985" s="24">
        <v>0</v>
      </c>
      <c r="J985" s="25">
        <v>0</v>
      </c>
    </row>
    <row r="986" spans="1:10" x14ac:dyDescent="0.3">
      <c r="A986" t="s">
        <v>1104</v>
      </c>
      <c r="B986" t="s">
        <v>5115</v>
      </c>
      <c r="C986" t="s">
        <v>5144</v>
      </c>
      <c r="D986" s="26" t="s">
        <v>5671</v>
      </c>
      <c r="E986">
        <v>4</v>
      </c>
      <c r="F986">
        <v>506.66666666666669</v>
      </c>
      <c r="G986" s="25">
        <v>2</v>
      </c>
      <c r="H986">
        <v>506.66666666666669</v>
      </c>
      <c r="I986" s="24">
        <v>0</v>
      </c>
      <c r="J986" s="25">
        <v>0</v>
      </c>
    </row>
    <row r="987" spans="1:10" x14ac:dyDescent="0.3">
      <c r="A987" t="s">
        <v>1105</v>
      </c>
      <c r="B987" t="s">
        <v>5104</v>
      </c>
      <c r="C987" t="s">
        <v>5104</v>
      </c>
      <c r="D987" s="26" t="s">
        <v>5654</v>
      </c>
      <c r="E987">
        <v>17</v>
      </c>
      <c r="F987">
        <v>2153.3333333333335</v>
      </c>
      <c r="G987" s="25">
        <v>2.4285714285714288</v>
      </c>
      <c r="H987">
        <v>2153.3333333333335</v>
      </c>
      <c r="I987" s="24">
        <v>0</v>
      </c>
      <c r="J987" s="25">
        <v>0</v>
      </c>
    </row>
    <row r="988" spans="1:10" x14ac:dyDescent="0.3">
      <c r="A988" t="s">
        <v>1106</v>
      </c>
      <c r="B988" t="s">
        <v>5177</v>
      </c>
      <c r="C988" t="s">
        <v>5112</v>
      </c>
      <c r="D988" s="26" t="s">
        <v>5654</v>
      </c>
      <c r="E988">
        <v>29</v>
      </c>
      <c r="F988">
        <v>2900</v>
      </c>
      <c r="G988" s="25">
        <v>14.5</v>
      </c>
      <c r="H988">
        <v>2900</v>
      </c>
      <c r="I988" s="24">
        <v>0</v>
      </c>
      <c r="J988" s="25">
        <v>0</v>
      </c>
    </row>
    <row r="989" spans="1:10" x14ac:dyDescent="0.3">
      <c r="A989" t="s">
        <v>1107</v>
      </c>
      <c r="B989" t="s">
        <v>5177</v>
      </c>
      <c r="C989" t="s">
        <v>5113</v>
      </c>
      <c r="D989" s="26" t="s">
        <v>5654</v>
      </c>
      <c r="E989">
        <v>14</v>
      </c>
      <c r="F989">
        <v>1400</v>
      </c>
      <c r="G989" s="25">
        <v>2.8</v>
      </c>
      <c r="H989">
        <v>1400</v>
      </c>
      <c r="I989" s="24">
        <v>0</v>
      </c>
      <c r="J989" s="25">
        <v>0</v>
      </c>
    </row>
    <row r="990" spans="1:10" x14ac:dyDescent="0.3">
      <c r="A990" t="s">
        <v>1108</v>
      </c>
      <c r="B990" t="s">
        <v>5105</v>
      </c>
      <c r="C990" t="s">
        <v>5105</v>
      </c>
      <c r="D990" s="26" t="s">
        <v>5654</v>
      </c>
      <c r="E990">
        <v>22</v>
      </c>
      <c r="F990">
        <v>2200</v>
      </c>
      <c r="G990" s="25">
        <v>7.333333333333333</v>
      </c>
      <c r="H990">
        <v>2200</v>
      </c>
      <c r="I990" s="24">
        <v>0</v>
      </c>
      <c r="J990" s="25">
        <v>0</v>
      </c>
    </row>
    <row r="991" spans="1:10" x14ac:dyDescent="0.3">
      <c r="A991" t="s">
        <v>1109</v>
      </c>
      <c r="B991" t="s">
        <v>5177</v>
      </c>
      <c r="C991" t="s">
        <v>5110</v>
      </c>
      <c r="D991" s="26" t="s">
        <v>5654</v>
      </c>
      <c r="E991">
        <v>1</v>
      </c>
      <c r="F991">
        <v>83.333333333333329</v>
      </c>
      <c r="G991" s="25">
        <v>1</v>
      </c>
      <c r="H991">
        <v>83.333333333333329</v>
      </c>
      <c r="I991" s="24">
        <v>0</v>
      </c>
      <c r="J991" s="25">
        <v>0</v>
      </c>
    </row>
    <row r="992" spans="1:10" x14ac:dyDescent="0.3">
      <c r="A992" t="s">
        <v>1110</v>
      </c>
      <c r="B992" t="s">
        <v>5104</v>
      </c>
      <c r="C992" t="s">
        <v>5126</v>
      </c>
      <c r="D992" s="26" t="s">
        <v>5654</v>
      </c>
      <c r="E992">
        <v>19</v>
      </c>
      <c r="F992">
        <v>1583.3333333333335</v>
      </c>
      <c r="G992" s="25">
        <v>9.5000000000000018</v>
      </c>
      <c r="H992">
        <v>1583.3333333333335</v>
      </c>
      <c r="I992" s="24">
        <v>0</v>
      </c>
      <c r="J992" s="25">
        <v>0</v>
      </c>
    </row>
    <row r="993" spans="1:10" x14ac:dyDescent="0.3">
      <c r="A993" t="s">
        <v>1111</v>
      </c>
      <c r="B993" t="s">
        <v>5111</v>
      </c>
      <c r="C993" t="s">
        <v>5155</v>
      </c>
      <c r="D993" s="26" t="s">
        <v>5654</v>
      </c>
      <c r="E993">
        <v>4</v>
      </c>
      <c r="F993">
        <v>506.66666666666669</v>
      </c>
      <c r="G993" s="25">
        <v>2</v>
      </c>
      <c r="H993">
        <v>506.66666666666669</v>
      </c>
      <c r="I993" s="24">
        <v>0</v>
      </c>
      <c r="J993" s="25">
        <v>0</v>
      </c>
    </row>
    <row r="994" spans="1:10" x14ac:dyDescent="0.3">
      <c r="A994" t="s">
        <v>1112</v>
      </c>
      <c r="B994" t="s">
        <v>5104</v>
      </c>
      <c r="C994" t="s">
        <v>5184</v>
      </c>
      <c r="D994" s="26" t="s">
        <v>5654</v>
      </c>
      <c r="E994">
        <v>21</v>
      </c>
      <c r="F994">
        <v>2660</v>
      </c>
      <c r="G994" s="25">
        <v>10.5</v>
      </c>
      <c r="H994">
        <v>2660</v>
      </c>
      <c r="I994" s="24">
        <v>0</v>
      </c>
      <c r="J994" s="25">
        <v>0</v>
      </c>
    </row>
    <row r="995" spans="1:10" x14ac:dyDescent="0.3">
      <c r="A995" t="s">
        <v>1113</v>
      </c>
      <c r="B995" t="s">
        <v>5109</v>
      </c>
      <c r="C995" t="s">
        <v>5149</v>
      </c>
      <c r="D995" s="26" t="s">
        <v>5654</v>
      </c>
      <c r="E995">
        <v>15</v>
      </c>
      <c r="F995">
        <v>1900.0000000000002</v>
      </c>
      <c r="G995" s="25">
        <v>5.0000000000000009</v>
      </c>
      <c r="H995">
        <v>1900.0000000000002</v>
      </c>
      <c r="I995" s="24">
        <v>0</v>
      </c>
      <c r="J995" s="25">
        <v>0</v>
      </c>
    </row>
    <row r="996" spans="1:10" x14ac:dyDescent="0.3">
      <c r="A996" t="s">
        <v>1114</v>
      </c>
      <c r="B996" t="s">
        <v>5109</v>
      </c>
      <c r="C996" t="s">
        <v>5172</v>
      </c>
      <c r="D996" s="26" t="s">
        <v>5654</v>
      </c>
      <c r="E996">
        <v>7</v>
      </c>
      <c r="F996">
        <v>886.66666666666663</v>
      </c>
      <c r="G996" s="25">
        <v>1.7499999999999998</v>
      </c>
      <c r="H996">
        <v>886.66666666666663</v>
      </c>
      <c r="I996" s="24">
        <v>0</v>
      </c>
      <c r="J996" s="25">
        <v>0</v>
      </c>
    </row>
    <row r="997" spans="1:10" x14ac:dyDescent="0.3">
      <c r="A997" t="s">
        <v>1115</v>
      </c>
      <c r="B997" t="s">
        <v>5104</v>
      </c>
      <c r="C997" t="s">
        <v>5104</v>
      </c>
      <c r="D997" s="26" t="s">
        <v>5672</v>
      </c>
      <c r="E997">
        <v>1</v>
      </c>
      <c r="F997">
        <v>16.666666666666668</v>
      </c>
      <c r="G997" s="25">
        <v>0.13157894736842105</v>
      </c>
      <c r="H997">
        <v>126.66666666666667</v>
      </c>
      <c r="I997" s="24">
        <v>110</v>
      </c>
      <c r="J997" s="25">
        <v>0.86842105263157887</v>
      </c>
    </row>
    <row r="998" spans="1:10" x14ac:dyDescent="0.3">
      <c r="A998" t="s">
        <v>1116</v>
      </c>
      <c r="B998" t="s">
        <v>5111</v>
      </c>
      <c r="C998" t="s">
        <v>5111</v>
      </c>
      <c r="D998" s="26" t="s">
        <v>5673</v>
      </c>
      <c r="E998">
        <v>1</v>
      </c>
      <c r="F998">
        <v>0</v>
      </c>
      <c r="H998">
        <v>0</v>
      </c>
      <c r="I998" s="24">
        <v>0</v>
      </c>
      <c r="J998" s="25">
        <v>0</v>
      </c>
    </row>
    <row r="999" spans="1:10" x14ac:dyDescent="0.3">
      <c r="A999" t="s">
        <v>1117</v>
      </c>
      <c r="B999" t="s">
        <v>5177</v>
      </c>
      <c r="C999" t="s">
        <v>5113</v>
      </c>
      <c r="D999" s="26" t="s">
        <v>5673</v>
      </c>
      <c r="E999">
        <v>1</v>
      </c>
      <c r="F999">
        <v>133.33333333333334</v>
      </c>
      <c r="G999" s="25">
        <v>1</v>
      </c>
      <c r="H999">
        <v>133.33333333333334</v>
      </c>
      <c r="I999" s="24">
        <v>0</v>
      </c>
      <c r="J999" s="25">
        <v>0</v>
      </c>
    </row>
    <row r="1000" spans="1:10" x14ac:dyDescent="0.3">
      <c r="A1000" t="s">
        <v>1118</v>
      </c>
      <c r="B1000" t="s">
        <v>5105</v>
      </c>
      <c r="C1000" t="s">
        <v>5105</v>
      </c>
      <c r="D1000" s="26" t="s">
        <v>5673</v>
      </c>
      <c r="E1000">
        <v>1</v>
      </c>
      <c r="F1000">
        <v>0</v>
      </c>
      <c r="H1000">
        <v>0</v>
      </c>
      <c r="I1000" s="24">
        <v>0</v>
      </c>
      <c r="J1000" s="25">
        <v>0</v>
      </c>
    </row>
    <row r="1001" spans="1:10" x14ac:dyDescent="0.3">
      <c r="A1001" t="s">
        <v>1119</v>
      </c>
      <c r="B1001" t="s">
        <v>5104</v>
      </c>
      <c r="C1001" t="s">
        <v>5104</v>
      </c>
      <c r="D1001" s="26" t="s">
        <v>5673</v>
      </c>
      <c r="E1001">
        <v>1</v>
      </c>
      <c r="F1001">
        <v>66.666666666666671</v>
      </c>
      <c r="G1001" s="25">
        <v>0.5</v>
      </c>
      <c r="H1001">
        <v>133.33333333333334</v>
      </c>
      <c r="I1001" s="24">
        <v>66.666666666666671</v>
      </c>
      <c r="J1001" s="25">
        <v>0.5</v>
      </c>
    </row>
    <row r="1002" spans="1:10" x14ac:dyDescent="0.3">
      <c r="A1002" t="s">
        <v>1120</v>
      </c>
      <c r="B1002" t="s">
        <v>5105</v>
      </c>
      <c r="C1002" t="s">
        <v>5105</v>
      </c>
      <c r="D1002" s="26" t="s">
        <v>5673</v>
      </c>
      <c r="E1002">
        <v>1</v>
      </c>
      <c r="F1002">
        <v>0</v>
      </c>
      <c r="G1002" s="25">
        <v>0</v>
      </c>
      <c r="H1002">
        <v>133.33333333333334</v>
      </c>
      <c r="I1002" s="24">
        <v>133.33333333333334</v>
      </c>
      <c r="J1002" s="25">
        <v>1</v>
      </c>
    </row>
    <row r="1003" spans="1:10" x14ac:dyDescent="0.3">
      <c r="A1003" t="s">
        <v>1121</v>
      </c>
      <c r="B1003" t="s">
        <v>5104</v>
      </c>
      <c r="C1003" t="s">
        <v>5104</v>
      </c>
      <c r="D1003" s="26" t="s">
        <v>5673</v>
      </c>
      <c r="E1003">
        <v>1</v>
      </c>
      <c r="F1003">
        <v>0</v>
      </c>
      <c r="H1003">
        <v>0</v>
      </c>
      <c r="I1003" s="24">
        <v>0</v>
      </c>
      <c r="J1003" s="25">
        <v>0</v>
      </c>
    </row>
    <row r="1004" spans="1:10" x14ac:dyDescent="0.3">
      <c r="A1004" t="s">
        <v>1122</v>
      </c>
      <c r="B1004" t="s">
        <v>5177</v>
      </c>
      <c r="C1004" t="s">
        <v>5113</v>
      </c>
      <c r="D1004" s="26" t="s">
        <v>5673</v>
      </c>
      <c r="E1004">
        <v>1</v>
      </c>
      <c r="F1004">
        <v>0</v>
      </c>
      <c r="G1004" s="25">
        <v>0</v>
      </c>
      <c r="H1004">
        <v>133.33333333333334</v>
      </c>
      <c r="I1004" s="24">
        <v>133.33333333333334</v>
      </c>
      <c r="J1004" s="25">
        <v>1</v>
      </c>
    </row>
    <row r="1005" spans="1:10" x14ac:dyDescent="0.3">
      <c r="A1005" t="s">
        <v>1123</v>
      </c>
      <c r="B1005" t="s">
        <v>5119</v>
      </c>
      <c r="C1005" t="s">
        <v>5119</v>
      </c>
      <c r="D1005" s="26" t="s">
        <v>5674</v>
      </c>
      <c r="E1005">
        <v>1</v>
      </c>
      <c r="F1005">
        <v>66.666666666666671</v>
      </c>
      <c r="G1005" s="25">
        <v>0.5</v>
      </c>
      <c r="H1005">
        <v>133.33333333333334</v>
      </c>
      <c r="I1005" s="24">
        <v>66.666666666666671</v>
      </c>
      <c r="J1005" s="25">
        <v>0.5</v>
      </c>
    </row>
    <row r="1006" spans="1:10" x14ac:dyDescent="0.3">
      <c r="A1006" t="s">
        <v>1124</v>
      </c>
      <c r="B1006" t="s">
        <v>5177</v>
      </c>
      <c r="C1006" t="s">
        <v>5120</v>
      </c>
      <c r="D1006" s="26" t="s">
        <v>5674</v>
      </c>
      <c r="E1006">
        <v>1</v>
      </c>
      <c r="F1006">
        <v>116.66666666666667</v>
      </c>
      <c r="G1006" s="25">
        <v>1</v>
      </c>
      <c r="H1006">
        <v>116.66666666666667</v>
      </c>
      <c r="I1006" s="24">
        <v>0</v>
      </c>
      <c r="J1006" s="25">
        <v>0</v>
      </c>
    </row>
    <row r="1007" spans="1:10" x14ac:dyDescent="0.3">
      <c r="A1007" t="s">
        <v>1125</v>
      </c>
      <c r="B1007" t="s">
        <v>5105</v>
      </c>
      <c r="C1007" t="s">
        <v>5121</v>
      </c>
      <c r="D1007" s="26" t="s">
        <v>5674</v>
      </c>
      <c r="E1007">
        <v>1</v>
      </c>
      <c r="F1007">
        <v>116.66666666666667</v>
      </c>
      <c r="G1007" s="25">
        <v>1</v>
      </c>
      <c r="H1007">
        <v>116.66666666666667</v>
      </c>
      <c r="I1007" s="24">
        <v>0</v>
      </c>
      <c r="J1007" s="25">
        <v>0</v>
      </c>
    </row>
    <row r="1008" spans="1:10" x14ac:dyDescent="0.3">
      <c r="A1008" t="s">
        <v>1126</v>
      </c>
      <c r="B1008" t="s">
        <v>5105</v>
      </c>
      <c r="C1008" t="s">
        <v>5122</v>
      </c>
      <c r="D1008" s="26" t="s">
        <v>5674</v>
      </c>
      <c r="E1008">
        <v>3</v>
      </c>
      <c r="F1008">
        <v>350</v>
      </c>
      <c r="G1008" s="25">
        <v>1.5</v>
      </c>
      <c r="H1008">
        <v>350</v>
      </c>
      <c r="I1008" s="24">
        <v>0</v>
      </c>
      <c r="J1008" s="25">
        <v>0</v>
      </c>
    </row>
    <row r="1009" spans="1:10" x14ac:dyDescent="0.3">
      <c r="A1009" t="s">
        <v>1127</v>
      </c>
      <c r="B1009" t="s">
        <v>5104</v>
      </c>
      <c r="C1009" t="s">
        <v>5104</v>
      </c>
      <c r="D1009" s="26" t="s">
        <v>5674</v>
      </c>
      <c r="E1009">
        <v>1</v>
      </c>
      <c r="F1009">
        <v>116.66666666666667</v>
      </c>
      <c r="G1009" s="25">
        <v>1</v>
      </c>
      <c r="H1009">
        <v>116.66666666666667</v>
      </c>
      <c r="I1009" s="24">
        <v>0</v>
      </c>
      <c r="J1009" s="25">
        <v>0</v>
      </c>
    </row>
    <row r="1010" spans="1:10" x14ac:dyDescent="0.3">
      <c r="A1010" t="s">
        <v>1128</v>
      </c>
      <c r="B1010" t="s">
        <v>5104</v>
      </c>
      <c r="C1010" t="s">
        <v>5126</v>
      </c>
      <c r="D1010" s="26" t="s">
        <v>5675</v>
      </c>
      <c r="E1010">
        <v>13</v>
      </c>
      <c r="F1010">
        <v>1516.6666666666667</v>
      </c>
      <c r="G1010" s="25">
        <v>6.5</v>
      </c>
      <c r="H1010">
        <v>1516.6666666666667</v>
      </c>
      <c r="I1010" s="24">
        <v>0</v>
      </c>
      <c r="J1010" s="25">
        <v>0</v>
      </c>
    </row>
    <row r="1011" spans="1:10" x14ac:dyDescent="0.3">
      <c r="A1011" t="s">
        <v>1129</v>
      </c>
      <c r="B1011" t="s">
        <v>5177</v>
      </c>
      <c r="C1011" t="s">
        <v>5110</v>
      </c>
      <c r="D1011" s="26" t="s">
        <v>5675</v>
      </c>
      <c r="E1011">
        <v>64</v>
      </c>
      <c r="F1011">
        <v>2856.4999999999995</v>
      </c>
      <c r="G1011" s="25">
        <v>0.6100413684859155</v>
      </c>
      <c r="H1011">
        <v>4682.4693333333344</v>
      </c>
      <c r="I1011" s="24">
        <v>1836.8333333333328</v>
      </c>
      <c r="J1011" s="25">
        <v>0.3922787748458646</v>
      </c>
    </row>
    <row r="1012" spans="1:10" x14ac:dyDescent="0.3">
      <c r="A1012" t="s">
        <v>1130</v>
      </c>
      <c r="B1012" t="s">
        <v>5177</v>
      </c>
      <c r="C1012" t="s">
        <v>5120</v>
      </c>
      <c r="D1012" s="26" t="s">
        <v>5675</v>
      </c>
      <c r="E1012">
        <v>74</v>
      </c>
      <c r="F1012">
        <v>3322.2346666666685</v>
      </c>
      <c r="G1012" s="25">
        <v>0.61281882651086184</v>
      </c>
      <c r="H1012">
        <v>5421.2346666666645</v>
      </c>
      <c r="I1012" s="24">
        <v>2099</v>
      </c>
      <c r="J1012" s="25">
        <v>0.38718117348913894</v>
      </c>
    </row>
    <row r="1013" spans="1:10" x14ac:dyDescent="0.3">
      <c r="A1013" t="s">
        <v>1131</v>
      </c>
      <c r="B1013" t="s">
        <v>5177</v>
      </c>
      <c r="C1013" t="s">
        <v>5112</v>
      </c>
      <c r="D1013" s="26" t="s">
        <v>5675</v>
      </c>
      <c r="E1013">
        <v>86</v>
      </c>
      <c r="F1013">
        <v>4063.4936666666686</v>
      </c>
      <c r="G1013" s="25">
        <v>0.64542900751654309</v>
      </c>
      <c r="H1013">
        <v>6295.802666666661</v>
      </c>
      <c r="I1013" s="24">
        <v>2232.3336666666669</v>
      </c>
      <c r="J1013" s="25">
        <v>0.35457491043768458</v>
      </c>
    </row>
    <row r="1014" spans="1:10" x14ac:dyDescent="0.3">
      <c r="A1014" t="s">
        <v>1132</v>
      </c>
      <c r="B1014" t="s">
        <v>5111</v>
      </c>
      <c r="C1014" t="s">
        <v>5111</v>
      </c>
      <c r="D1014" s="26" t="s">
        <v>5675</v>
      </c>
      <c r="E1014">
        <v>86</v>
      </c>
      <c r="F1014">
        <v>4164.5180000000028</v>
      </c>
      <c r="G1014" s="25">
        <v>0.66147530672287158</v>
      </c>
      <c r="H1014">
        <v>6295.802666666661</v>
      </c>
      <c r="I1014" s="24">
        <v>2131.3339999999998</v>
      </c>
      <c r="J1014" s="25">
        <v>0.33853252918558252</v>
      </c>
    </row>
    <row r="1015" spans="1:10" x14ac:dyDescent="0.3">
      <c r="A1015" t="s">
        <v>1133</v>
      </c>
      <c r="B1015" t="s">
        <v>5104</v>
      </c>
      <c r="C1015" t="s">
        <v>5104</v>
      </c>
      <c r="D1015" s="26" t="s">
        <v>5675</v>
      </c>
      <c r="E1015">
        <v>90</v>
      </c>
      <c r="F1015">
        <v>4361.234666666669</v>
      </c>
      <c r="G1015" s="25">
        <v>0.6613374320602462</v>
      </c>
      <c r="H1015">
        <v>6594.5679999999929</v>
      </c>
      <c r="I1015" s="24">
        <v>2233.3333333333348</v>
      </c>
      <c r="J1015" s="25">
        <v>0.33866256793975547</v>
      </c>
    </row>
    <row r="1016" spans="1:10" x14ac:dyDescent="0.3">
      <c r="A1016" t="s">
        <v>1134</v>
      </c>
      <c r="B1016" t="s">
        <v>5177</v>
      </c>
      <c r="C1016" t="s">
        <v>5110</v>
      </c>
      <c r="D1016" s="26" t="s">
        <v>5675</v>
      </c>
      <c r="E1016">
        <v>130</v>
      </c>
      <c r="F1016">
        <v>6633.9746666666661</v>
      </c>
      <c r="G1016" s="25">
        <v>0.70797355864115252</v>
      </c>
      <c r="H1016">
        <v>9443.7039999999943</v>
      </c>
      <c r="I1016" s="24">
        <v>2815.3833333333359</v>
      </c>
      <c r="J1016" s="25">
        <v>0.29812278459101826</v>
      </c>
    </row>
    <row r="1017" spans="1:10" x14ac:dyDescent="0.3">
      <c r="A1017" t="s">
        <v>1135</v>
      </c>
      <c r="B1017" t="s">
        <v>5177</v>
      </c>
      <c r="C1017" t="s">
        <v>5120</v>
      </c>
      <c r="D1017" s="26" t="s">
        <v>5675</v>
      </c>
      <c r="E1017">
        <v>158</v>
      </c>
      <c r="F1017">
        <v>7483.7653333333265</v>
      </c>
      <c r="G1017" s="25">
        <v>0.65185384079727138</v>
      </c>
      <c r="H1017">
        <v>11480.741333333344</v>
      </c>
      <c r="I1017" s="24">
        <v>4024.3333333333339</v>
      </c>
      <c r="J1017" s="25">
        <v>0.35052904829839066</v>
      </c>
    </row>
    <row r="1018" spans="1:10" x14ac:dyDescent="0.3">
      <c r="A1018" t="s">
        <v>1136</v>
      </c>
      <c r="B1018" t="s">
        <v>5177</v>
      </c>
      <c r="C1018" t="s">
        <v>5112</v>
      </c>
      <c r="D1018" s="26" t="s">
        <v>5675</v>
      </c>
      <c r="E1018">
        <v>123</v>
      </c>
      <c r="F1018">
        <v>6299.2960000000039</v>
      </c>
      <c r="G1018" s="25">
        <v>0.70005618856598351</v>
      </c>
      <c r="H1018">
        <v>8998.2719999999917</v>
      </c>
      <c r="I1018" s="24">
        <v>2715.0003333333343</v>
      </c>
      <c r="J1018" s="25">
        <v>0.30172463483359213</v>
      </c>
    </row>
    <row r="1019" spans="1:10" x14ac:dyDescent="0.3">
      <c r="A1019" t="s">
        <v>1137</v>
      </c>
      <c r="B1019" t="s">
        <v>5111</v>
      </c>
      <c r="C1019" t="s">
        <v>5111</v>
      </c>
      <c r="D1019" s="26" t="s">
        <v>5675</v>
      </c>
      <c r="E1019">
        <v>191</v>
      </c>
      <c r="F1019">
        <v>8556.0019999999968</v>
      </c>
      <c r="G1019" s="25">
        <v>0.62330117202350543</v>
      </c>
      <c r="H1019">
        <v>13873.581333333361</v>
      </c>
      <c r="I1019" s="24">
        <v>5354.717666666661</v>
      </c>
      <c r="J1019" s="25">
        <v>0.38596506107627365</v>
      </c>
    </row>
    <row r="1020" spans="1:10" x14ac:dyDescent="0.3">
      <c r="A1020" t="s">
        <v>1138</v>
      </c>
      <c r="B1020" t="s">
        <v>5104</v>
      </c>
      <c r="C1020" t="s">
        <v>5104</v>
      </c>
      <c r="D1020" s="26" t="s">
        <v>5675</v>
      </c>
      <c r="E1020">
        <v>217</v>
      </c>
      <c r="F1020">
        <v>9811.3833333333168</v>
      </c>
      <c r="G1020" s="25">
        <v>0.63352730640731603</v>
      </c>
      <c r="H1020">
        <v>15706.914666666711</v>
      </c>
      <c r="I1020" s="24">
        <v>5929.6793333333262</v>
      </c>
      <c r="J1020" s="25">
        <v>0.37752031249761098</v>
      </c>
    </row>
    <row r="1021" spans="1:10" x14ac:dyDescent="0.3">
      <c r="A1021" t="s">
        <v>1139</v>
      </c>
      <c r="B1021" t="s">
        <v>5177</v>
      </c>
      <c r="C1021" t="s">
        <v>5110</v>
      </c>
      <c r="D1021" s="26" t="s">
        <v>5675</v>
      </c>
      <c r="E1021">
        <v>84</v>
      </c>
      <c r="F1021">
        <v>3305.9193333333342</v>
      </c>
      <c r="G1021" s="25">
        <v>0.53952981967796765</v>
      </c>
      <c r="H1021">
        <v>6127.4079999999958</v>
      </c>
      <c r="I1021" s="24">
        <v>2848.6486666666688</v>
      </c>
      <c r="J1021" s="25">
        <v>0.46490272341366379</v>
      </c>
    </row>
    <row r="1022" spans="1:10" x14ac:dyDescent="0.3">
      <c r="A1022" t="s">
        <v>1140</v>
      </c>
      <c r="B1022" t="s">
        <v>5177</v>
      </c>
      <c r="C1022" t="s">
        <v>5120</v>
      </c>
      <c r="D1022" s="26" t="s">
        <v>5675</v>
      </c>
      <c r="E1022">
        <v>76</v>
      </c>
      <c r="F1022">
        <v>3769.259</v>
      </c>
      <c r="G1022" s="25">
        <v>0.67894938016727446</v>
      </c>
      <c r="H1022">
        <v>5551.6053333333311</v>
      </c>
      <c r="I1022" s="24">
        <v>1792.6670000000001</v>
      </c>
      <c r="J1022" s="25">
        <v>0.32290966168584528</v>
      </c>
    </row>
    <row r="1023" spans="1:10" x14ac:dyDescent="0.3">
      <c r="A1023" t="s">
        <v>1141</v>
      </c>
      <c r="B1023" t="s">
        <v>5177</v>
      </c>
      <c r="C1023" t="s">
        <v>5112</v>
      </c>
      <c r="D1023" s="26" t="s">
        <v>5675</v>
      </c>
      <c r="E1023">
        <v>80</v>
      </c>
      <c r="F1023">
        <v>4217.0990000000011</v>
      </c>
      <c r="G1023" s="25">
        <v>0.72015729355178704</v>
      </c>
      <c r="H1023">
        <v>5855.8026666666628</v>
      </c>
      <c r="I1023" s="24">
        <v>1644.3329999999994</v>
      </c>
      <c r="J1023" s="25">
        <v>0.28080403210308552</v>
      </c>
    </row>
    <row r="1024" spans="1:10" x14ac:dyDescent="0.3">
      <c r="A1024" t="s">
        <v>1142</v>
      </c>
      <c r="B1024" t="s">
        <v>5111</v>
      </c>
      <c r="C1024" t="s">
        <v>5111</v>
      </c>
      <c r="D1024" s="26" t="s">
        <v>5675</v>
      </c>
      <c r="E1024">
        <v>89</v>
      </c>
      <c r="F1024">
        <v>4066.1853333333352</v>
      </c>
      <c r="G1024" s="25">
        <v>0.626137755114612</v>
      </c>
      <c r="H1024">
        <v>6494.074666666661</v>
      </c>
      <c r="I1024" s="24">
        <v>2452.3333333333344</v>
      </c>
      <c r="J1024" s="25">
        <v>0.3776262915363261</v>
      </c>
    </row>
    <row r="1025" spans="1:10" x14ac:dyDescent="0.3">
      <c r="A1025" t="s">
        <v>1143</v>
      </c>
      <c r="B1025" t="s">
        <v>5104</v>
      </c>
      <c r="C1025" t="s">
        <v>5104</v>
      </c>
      <c r="D1025" s="26" t="s">
        <v>5675</v>
      </c>
      <c r="E1025">
        <v>78</v>
      </c>
      <c r="F1025">
        <v>4094.568000000002</v>
      </c>
      <c r="G1025" s="25">
        <v>0.72582834112437877</v>
      </c>
      <c r="H1025">
        <v>5714.5679999999966</v>
      </c>
      <c r="I1025" s="24">
        <v>1619.9999999999998</v>
      </c>
      <c r="J1025" s="25">
        <v>0.283485995791808</v>
      </c>
    </row>
    <row r="1026" spans="1:10" x14ac:dyDescent="0.3">
      <c r="A1026" t="s">
        <v>1144</v>
      </c>
      <c r="B1026" t="s">
        <v>5177</v>
      </c>
      <c r="C1026" t="s">
        <v>5110</v>
      </c>
      <c r="D1026" s="26" t="s">
        <v>5675</v>
      </c>
      <c r="E1026">
        <v>124</v>
      </c>
      <c r="F1026">
        <v>5962.2963333333319</v>
      </c>
      <c r="G1026" s="25">
        <v>0.65685488715995166</v>
      </c>
      <c r="H1026">
        <v>9077.0373333333282</v>
      </c>
      <c r="I1026" s="24">
        <v>3125.3333333333344</v>
      </c>
      <c r="J1026" s="25">
        <v>0.34431205012854443</v>
      </c>
    </row>
    <row r="1027" spans="1:10" x14ac:dyDescent="0.3">
      <c r="A1027" t="s">
        <v>1145</v>
      </c>
      <c r="B1027" t="s">
        <v>5177</v>
      </c>
      <c r="C1027" t="s">
        <v>5120</v>
      </c>
      <c r="D1027" s="26" t="s">
        <v>5675</v>
      </c>
      <c r="E1027">
        <v>152</v>
      </c>
      <c r="F1027">
        <v>6839.8426666666646</v>
      </c>
      <c r="G1027" s="25">
        <v>0.61482070792540044</v>
      </c>
      <c r="H1027">
        <v>11124.938666666674</v>
      </c>
      <c r="I1027" s="24">
        <v>4304.0336666666681</v>
      </c>
      <c r="J1027" s="25">
        <v>0.38688156363169152</v>
      </c>
    </row>
    <row r="1028" spans="1:10" x14ac:dyDescent="0.3">
      <c r="A1028" t="s">
        <v>1146</v>
      </c>
      <c r="B1028" t="s">
        <v>5177</v>
      </c>
      <c r="C1028" t="s">
        <v>5112</v>
      </c>
      <c r="D1028" s="26" t="s">
        <v>5675</v>
      </c>
      <c r="E1028">
        <v>174</v>
      </c>
      <c r="F1028">
        <v>8029.9259999999913</v>
      </c>
      <c r="G1028" s="25">
        <v>0.63965220655226407</v>
      </c>
      <c r="H1028">
        <v>12553.581333333352</v>
      </c>
      <c r="I1028" s="24">
        <v>4561.3333333333339</v>
      </c>
      <c r="J1028" s="25">
        <v>0.363349168035554</v>
      </c>
    </row>
    <row r="1029" spans="1:10" x14ac:dyDescent="0.3">
      <c r="A1029" t="s">
        <v>1147</v>
      </c>
      <c r="B1029" t="s">
        <v>5111</v>
      </c>
      <c r="C1029" t="s">
        <v>5111</v>
      </c>
      <c r="D1029" s="26" t="s">
        <v>5675</v>
      </c>
      <c r="E1029">
        <v>195</v>
      </c>
      <c r="F1029">
        <v>9347.4939999999879</v>
      </c>
      <c r="G1029" s="25">
        <v>0.66196906942373701</v>
      </c>
      <c r="H1029">
        <v>14194.0746666667</v>
      </c>
      <c r="I1029" s="24">
        <v>4868.3333333333294</v>
      </c>
      <c r="J1029" s="25">
        <v>0.34298349470896478</v>
      </c>
    </row>
    <row r="1030" spans="1:10" x14ac:dyDescent="0.3">
      <c r="A1030" t="s">
        <v>1148</v>
      </c>
      <c r="B1030" t="s">
        <v>5104</v>
      </c>
      <c r="C1030" t="s">
        <v>5104</v>
      </c>
      <c r="D1030" s="26" t="s">
        <v>5675</v>
      </c>
      <c r="E1030">
        <v>177</v>
      </c>
      <c r="F1030">
        <v>8595.8149999999987</v>
      </c>
      <c r="G1030" s="25">
        <v>0.6652979880881531</v>
      </c>
      <c r="H1030">
        <v>12920.248000000021</v>
      </c>
      <c r="I1030" s="24">
        <v>4356.3330000000005</v>
      </c>
      <c r="J1030" s="25">
        <v>0.33717100476709067</v>
      </c>
    </row>
    <row r="1031" spans="1:10" x14ac:dyDescent="0.3">
      <c r="A1031" t="s">
        <v>1149</v>
      </c>
      <c r="B1031" t="s">
        <v>5177</v>
      </c>
      <c r="C1031" t="s">
        <v>5110</v>
      </c>
      <c r="D1031" s="26" t="s">
        <v>5675</v>
      </c>
      <c r="E1031">
        <v>163</v>
      </c>
      <c r="F1031">
        <v>7998.4576666666553</v>
      </c>
      <c r="G1031" s="25">
        <v>0.67901465596182131</v>
      </c>
      <c r="H1031">
        <v>11852.840000000013</v>
      </c>
      <c r="I1031" s="24">
        <v>3870.6040000000035</v>
      </c>
      <c r="J1031" s="25">
        <v>0.326554985978044</v>
      </c>
    </row>
    <row r="1032" spans="1:10" x14ac:dyDescent="0.3">
      <c r="A1032" t="s">
        <v>1150</v>
      </c>
      <c r="B1032" t="s">
        <v>5177</v>
      </c>
      <c r="C1032" t="s">
        <v>5120</v>
      </c>
      <c r="D1032" s="26" t="s">
        <v>5675</v>
      </c>
      <c r="E1032">
        <v>175</v>
      </c>
      <c r="F1032">
        <v>8351.7783333333282</v>
      </c>
      <c r="G1032" s="25">
        <v>0.65299909574321546</v>
      </c>
      <c r="H1032">
        <v>12789.877333333354</v>
      </c>
      <c r="I1032" s="24">
        <v>4462.6660000000029</v>
      </c>
      <c r="J1032" s="25">
        <v>0.34892172017703965</v>
      </c>
    </row>
    <row r="1033" spans="1:10" x14ac:dyDescent="0.3">
      <c r="A1033" t="s">
        <v>1151</v>
      </c>
      <c r="B1033" t="s">
        <v>5177</v>
      </c>
      <c r="C1033" t="s">
        <v>5112</v>
      </c>
      <c r="D1033" s="26" t="s">
        <v>5675</v>
      </c>
      <c r="E1033">
        <v>177</v>
      </c>
      <c r="F1033">
        <v>8966.8163333333341</v>
      </c>
      <c r="G1033" s="25">
        <v>0.6965018120137243</v>
      </c>
      <c r="H1033">
        <v>12947.408000000025</v>
      </c>
      <c r="I1033" s="24">
        <v>3986.0723333333349</v>
      </c>
      <c r="J1033" s="25">
        <v>0.30786643421859627</v>
      </c>
    </row>
    <row r="1034" spans="1:10" x14ac:dyDescent="0.3">
      <c r="A1034" t="s">
        <v>1152</v>
      </c>
      <c r="B1034" t="s">
        <v>5111</v>
      </c>
      <c r="C1034" t="s">
        <v>5111</v>
      </c>
      <c r="D1034" s="26" t="s">
        <v>5675</v>
      </c>
      <c r="E1034">
        <v>176</v>
      </c>
      <c r="F1034">
        <v>9063.1656666666659</v>
      </c>
      <c r="G1034" s="25">
        <v>0.70487802766138641</v>
      </c>
      <c r="H1034">
        <v>12857.778666666689</v>
      </c>
      <c r="I1034" s="24">
        <v>3801.0343333333358</v>
      </c>
      <c r="J1034" s="25">
        <v>0.29562138467878402</v>
      </c>
    </row>
    <row r="1035" spans="1:10" x14ac:dyDescent="0.3">
      <c r="A1035" t="s">
        <v>1153</v>
      </c>
      <c r="B1035" t="s">
        <v>5104</v>
      </c>
      <c r="C1035" t="s">
        <v>5104</v>
      </c>
      <c r="D1035" s="26" t="s">
        <v>5675</v>
      </c>
      <c r="E1035">
        <v>173</v>
      </c>
      <c r="F1035">
        <v>8637.6313333333346</v>
      </c>
      <c r="G1035" s="25">
        <v>0.69910279866728187</v>
      </c>
      <c r="H1035">
        <v>12428.642666666685</v>
      </c>
      <c r="I1035" s="24">
        <v>3813.1340000000037</v>
      </c>
      <c r="J1035" s="25">
        <v>0.30680212652880717</v>
      </c>
    </row>
    <row r="1036" spans="1:10" x14ac:dyDescent="0.3">
      <c r="A1036" t="s">
        <v>1154</v>
      </c>
      <c r="B1036" t="s">
        <v>5177</v>
      </c>
      <c r="C1036" t="s">
        <v>5110</v>
      </c>
      <c r="D1036" s="26" t="s">
        <v>5675</v>
      </c>
      <c r="E1036">
        <v>126</v>
      </c>
      <c r="F1036">
        <v>5473.1506666666692</v>
      </c>
      <c r="G1036" s="25">
        <v>0.59337882771028561</v>
      </c>
      <c r="H1036">
        <v>9223.7039999999943</v>
      </c>
      <c r="I1036" s="24">
        <v>3756.1826666666693</v>
      </c>
      <c r="J1036" s="25">
        <v>0.40723148386664093</v>
      </c>
    </row>
    <row r="1037" spans="1:10" x14ac:dyDescent="0.3">
      <c r="A1037" t="s">
        <v>1155</v>
      </c>
      <c r="B1037" t="s">
        <v>5177</v>
      </c>
      <c r="C1037" t="s">
        <v>5120</v>
      </c>
      <c r="D1037" s="26" t="s">
        <v>5675</v>
      </c>
      <c r="E1037">
        <v>130</v>
      </c>
      <c r="F1037">
        <v>6764.162999999995</v>
      </c>
      <c r="G1037" s="25">
        <v>0.71791341858650437</v>
      </c>
      <c r="H1037">
        <v>9421.9759999999951</v>
      </c>
      <c r="I1037" s="24">
        <v>2682.1826666666666</v>
      </c>
      <c r="J1037" s="25">
        <v>0.28467305230523493</v>
      </c>
    </row>
    <row r="1038" spans="1:10" x14ac:dyDescent="0.3">
      <c r="A1038" t="s">
        <v>1156</v>
      </c>
      <c r="B1038" t="s">
        <v>5177</v>
      </c>
      <c r="C1038" t="s">
        <v>5112</v>
      </c>
      <c r="D1038" s="26" t="s">
        <v>5675</v>
      </c>
      <c r="E1038">
        <v>135</v>
      </c>
      <c r="F1038">
        <v>6788.7576666666619</v>
      </c>
      <c r="G1038" s="25">
        <v>0.68686371694929971</v>
      </c>
      <c r="H1038">
        <v>9883.7040000000015</v>
      </c>
      <c r="I1038" s="24">
        <v>3100.773000000002</v>
      </c>
      <c r="J1038" s="25">
        <v>0.31372580562914487</v>
      </c>
    </row>
    <row r="1039" spans="1:10" x14ac:dyDescent="0.3">
      <c r="A1039" t="s">
        <v>1157</v>
      </c>
      <c r="B1039" t="s">
        <v>5111</v>
      </c>
      <c r="C1039" t="s">
        <v>5111</v>
      </c>
      <c r="D1039" s="26" t="s">
        <v>5675</v>
      </c>
      <c r="E1039">
        <v>178</v>
      </c>
      <c r="F1039">
        <v>9058.7409999999963</v>
      </c>
      <c r="G1039" s="25">
        <v>0.70112748609778863</v>
      </c>
      <c r="H1039">
        <v>12993.581333333355</v>
      </c>
      <c r="I1039" s="24">
        <v>3965.9996666666684</v>
      </c>
      <c r="J1039" s="25">
        <v>0.30522760160760359</v>
      </c>
    </row>
    <row r="1040" spans="1:10" x14ac:dyDescent="0.3">
      <c r="A1040" t="s">
        <v>1158</v>
      </c>
      <c r="B1040" t="s">
        <v>5104</v>
      </c>
      <c r="C1040" t="s">
        <v>5185</v>
      </c>
      <c r="D1040" s="26" t="s">
        <v>5675</v>
      </c>
      <c r="E1040">
        <v>158</v>
      </c>
      <c r="F1040">
        <v>8096.6659999999893</v>
      </c>
      <c r="G1040" s="25">
        <v>0.69879165707709834</v>
      </c>
      <c r="H1040">
        <v>11586.666666666681</v>
      </c>
      <c r="I1040" s="24">
        <v>3490.0006666666709</v>
      </c>
      <c r="J1040" s="25">
        <v>0.30120834292289989</v>
      </c>
    </row>
    <row r="1041" spans="1:10" x14ac:dyDescent="0.3">
      <c r="A1041" t="s">
        <v>1159</v>
      </c>
      <c r="B1041" t="s">
        <v>5177</v>
      </c>
      <c r="C1041" t="s">
        <v>5110</v>
      </c>
      <c r="D1041" s="26" t="s">
        <v>5675</v>
      </c>
      <c r="E1041">
        <v>148</v>
      </c>
      <c r="F1041">
        <v>5584.0709999999999</v>
      </c>
      <c r="G1041" s="25">
        <v>0.51605253540238005</v>
      </c>
      <c r="H1041">
        <v>10820.741333333339</v>
      </c>
      <c r="I1041" s="24">
        <v>5261.0399999999954</v>
      </c>
      <c r="J1041" s="25">
        <v>0.48619959002192759</v>
      </c>
    </row>
    <row r="1042" spans="1:10" x14ac:dyDescent="0.3">
      <c r="A1042" t="s">
        <v>1160</v>
      </c>
      <c r="B1042" t="s">
        <v>5177</v>
      </c>
      <c r="C1042" t="s">
        <v>5120</v>
      </c>
      <c r="D1042" s="26" t="s">
        <v>5675</v>
      </c>
      <c r="E1042">
        <v>158</v>
      </c>
      <c r="F1042">
        <v>5610.333333333333</v>
      </c>
      <c r="G1042" s="25">
        <v>0.49181490951610812</v>
      </c>
      <c r="H1042">
        <v>11407.40800000001</v>
      </c>
      <c r="I1042" s="24">
        <v>5818.9999999999945</v>
      </c>
      <c r="J1042" s="25">
        <v>0.51010711635807093</v>
      </c>
    </row>
    <row r="1043" spans="1:10" x14ac:dyDescent="0.3">
      <c r="A1043" t="s">
        <v>1161</v>
      </c>
      <c r="B1043" t="s">
        <v>5177</v>
      </c>
      <c r="C1043" t="s">
        <v>5112</v>
      </c>
      <c r="D1043" s="26" t="s">
        <v>5675</v>
      </c>
      <c r="E1043">
        <v>86</v>
      </c>
      <c r="F1043">
        <v>3358.3333333333339</v>
      </c>
      <c r="G1043" s="25">
        <v>0.53342417339637127</v>
      </c>
      <c r="H1043">
        <v>6295.802666666661</v>
      </c>
      <c r="I1043" s="24">
        <v>2948.3333333333348</v>
      </c>
      <c r="J1043" s="25">
        <v>0.46830142071373754</v>
      </c>
    </row>
    <row r="1044" spans="1:10" x14ac:dyDescent="0.3">
      <c r="A1044" t="s">
        <v>1162</v>
      </c>
      <c r="B1044" t="s">
        <v>5177</v>
      </c>
      <c r="C1044" t="s">
        <v>5113</v>
      </c>
      <c r="D1044" s="26" t="s">
        <v>5675</v>
      </c>
      <c r="E1044">
        <v>123</v>
      </c>
      <c r="F1044">
        <v>5768.9013333333342</v>
      </c>
      <c r="G1044" s="25">
        <v>0.64072534296255623</v>
      </c>
      <c r="H1044">
        <v>9003.7039999999924</v>
      </c>
      <c r="I1044" s="24">
        <v>3245.6666666666679</v>
      </c>
      <c r="J1044" s="25">
        <v>0.36048127155964599</v>
      </c>
    </row>
    <row r="1045" spans="1:10" x14ac:dyDescent="0.3">
      <c r="A1045" t="s">
        <v>1163</v>
      </c>
      <c r="B1045" t="s">
        <v>5111</v>
      </c>
      <c r="C1045" t="s">
        <v>5111</v>
      </c>
      <c r="D1045" s="26" t="s">
        <v>5675</v>
      </c>
      <c r="E1045">
        <v>178</v>
      </c>
      <c r="F1045">
        <v>7530.8113333333276</v>
      </c>
      <c r="G1045" s="25">
        <v>0.58495942646906984</v>
      </c>
      <c r="H1045">
        <v>12874.074666666689</v>
      </c>
      <c r="I1045" s="24">
        <v>5358.6699999999964</v>
      </c>
      <c r="J1045" s="25">
        <v>0.41623729384408215</v>
      </c>
    </row>
    <row r="1046" spans="1:10" x14ac:dyDescent="0.3">
      <c r="A1046" t="s">
        <v>1164</v>
      </c>
      <c r="B1046" t="s">
        <v>5104</v>
      </c>
      <c r="C1046" t="s">
        <v>5104</v>
      </c>
      <c r="D1046" s="26" t="s">
        <v>5675</v>
      </c>
      <c r="E1046">
        <v>128</v>
      </c>
      <c r="F1046">
        <v>5753.0000000000036</v>
      </c>
      <c r="G1046" s="25">
        <v>0.61879927913953447</v>
      </c>
      <c r="H1046">
        <v>9297.0373333333282</v>
      </c>
      <c r="I1046" s="24">
        <v>3560.3333333333344</v>
      </c>
      <c r="J1046" s="25">
        <v>0.3829535373132491</v>
      </c>
    </row>
    <row r="1047" spans="1:10" x14ac:dyDescent="0.3">
      <c r="A1047" t="s">
        <v>1165</v>
      </c>
      <c r="B1047" t="s">
        <v>5177</v>
      </c>
      <c r="C1047" t="s">
        <v>5110</v>
      </c>
      <c r="D1047" s="26" t="s">
        <v>5675</v>
      </c>
      <c r="E1047">
        <v>139</v>
      </c>
      <c r="F1047">
        <v>6637.8443333333316</v>
      </c>
      <c r="G1047" s="25">
        <v>0.66213316151294133</v>
      </c>
      <c r="H1047">
        <v>10171.605333333335</v>
      </c>
      <c r="I1047" s="24">
        <v>3542.0320000000011</v>
      </c>
      <c r="J1047" s="25">
        <v>0.34822743155324948</v>
      </c>
    </row>
    <row r="1048" spans="1:10" x14ac:dyDescent="0.3">
      <c r="A1048" t="s">
        <v>1166</v>
      </c>
      <c r="B1048" t="s">
        <v>5177</v>
      </c>
      <c r="C1048" t="s">
        <v>5120</v>
      </c>
      <c r="D1048" s="26" t="s">
        <v>5675</v>
      </c>
      <c r="E1048">
        <v>70</v>
      </c>
      <c r="F1048">
        <v>3229.1506666666673</v>
      </c>
      <c r="G1048" s="25">
        <v>0.63038945800098523</v>
      </c>
      <c r="H1048">
        <v>5122.4693333333325</v>
      </c>
      <c r="I1048" s="24">
        <v>1904.1826666666664</v>
      </c>
      <c r="J1048" s="25">
        <v>0.37173139412970618</v>
      </c>
    </row>
    <row r="1049" spans="1:10" x14ac:dyDescent="0.3">
      <c r="A1049" t="s">
        <v>1167</v>
      </c>
      <c r="B1049" t="s">
        <v>5177</v>
      </c>
      <c r="C1049" t="s">
        <v>5112</v>
      </c>
      <c r="D1049" s="26" t="s">
        <v>5675</v>
      </c>
      <c r="E1049">
        <v>125</v>
      </c>
      <c r="F1049">
        <v>6147.3826666666691</v>
      </c>
      <c r="G1049" s="25">
        <v>0.68524199304018008</v>
      </c>
      <c r="H1049">
        <v>9044.445333333324</v>
      </c>
      <c r="I1049" s="24">
        <v>2928.0266666666689</v>
      </c>
      <c r="J1049" s="25">
        <v>0.3237375603206335</v>
      </c>
    </row>
    <row r="1050" spans="1:10" x14ac:dyDescent="0.3">
      <c r="A1050" t="s">
        <v>1168</v>
      </c>
      <c r="B1050" t="s">
        <v>5111</v>
      </c>
      <c r="C1050" t="s">
        <v>5111</v>
      </c>
      <c r="D1050" s="26" t="s">
        <v>5675</v>
      </c>
      <c r="E1050">
        <v>162</v>
      </c>
      <c r="F1050">
        <v>7567.3333333333258</v>
      </c>
      <c r="G1050" s="25">
        <v>0.63814806519308342</v>
      </c>
      <c r="H1050">
        <v>11858.272000000015</v>
      </c>
      <c r="I1050" s="24">
        <v>4312.666666666667</v>
      </c>
      <c r="J1050" s="25">
        <v>0.3636842422459749</v>
      </c>
    </row>
    <row r="1051" spans="1:10" x14ac:dyDescent="0.3">
      <c r="A1051" t="s">
        <v>1169</v>
      </c>
      <c r="B1051" t="s">
        <v>5104</v>
      </c>
      <c r="C1051" t="s">
        <v>5104</v>
      </c>
      <c r="D1051" s="26" t="s">
        <v>5675</v>
      </c>
      <c r="E1051">
        <v>226</v>
      </c>
      <c r="F1051">
        <v>10888.271999999994</v>
      </c>
      <c r="G1051" s="25">
        <v>0.6798140722492918</v>
      </c>
      <c r="H1051">
        <v>16529.877333333385</v>
      </c>
      <c r="I1051" s="24">
        <v>5667.3326666666617</v>
      </c>
      <c r="J1051" s="25">
        <v>0.34285388526375699</v>
      </c>
    </row>
    <row r="1052" spans="1:10" x14ac:dyDescent="0.3">
      <c r="A1052" t="s">
        <v>1170</v>
      </c>
      <c r="B1052" t="s">
        <v>5177</v>
      </c>
      <c r="C1052" t="s">
        <v>5110</v>
      </c>
      <c r="D1052" s="26" t="s">
        <v>5675</v>
      </c>
      <c r="E1052">
        <v>68</v>
      </c>
      <c r="F1052">
        <v>3335.2346666666676</v>
      </c>
      <c r="G1052" s="25">
        <v>0.67956432701988601</v>
      </c>
      <c r="H1052">
        <v>4907.9013333333332</v>
      </c>
      <c r="I1052" s="24">
        <v>1572.6666666666665</v>
      </c>
      <c r="J1052" s="25">
        <v>0.32043567298011422</v>
      </c>
    </row>
    <row r="1053" spans="1:10" x14ac:dyDescent="0.3">
      <c r="A1053" t="s">
        <v>1171</v>
      </c>
      <c r="B1053" t="s">
        <v>5177</v>
      </c>
      <c r="C1053" t="s">
        <v>5120</v>
      </c>
      <c r="D1053" s="26" t="s">
        <v>5675</v>
      </c>
      <c r="E1053">
        <v>15</v>
      </c>
      <c r="F1053">
        <v>505.33333333333331</v>
      </c>
      <c r="G1053" s="25">
        <v>0.45939393939393935</v>
      </c>
      <c r="H1053">
        <v>1100</v>
      </c>
      <c r="I1053" s="24">
        <v>594.66666666666674</v>
      </c>
      <c r="J1053" s="25">
        <v>0.54060606060606065</v>
      </c>
    </row>
    <row r="1054" spans="1:10" x14ac:dyDescent="0.3">
      <c r="A1054" t="s">
        <v>1172</v>
      </c>
      <c r="B1054" t="s">
        <v>5177</v>
      </c>
      <c r="C1054" t="s">
        <v>5112</v>
      </c>
      <c r="D1054" s="26" t="s">
        <v>5675</v>
      </c>
      <c r="E1054">
        <v>119</v>
      </c>
      <c r="F1054">
        <v>5543.5316666666695</v>
      </c>
      <c r="G1054" s="25">
        <v>0.64773959821172733</v>
      </c>
      <c r="H1054">
        <v>8631.6053333333239</v>
      </c>
      <c r="I1054" s="24">
        <v>3098.9376666666685</v>
      </c>
      <c r="J1054" s="25">
        <v>0.359022168761501</v>
      </c>
    </row>
    <row r="1055" spans="1:10" x14ac:dyDescent="0.3">
      <c r="A1055" t="s">
        <v>1173</v>
      </c>
      <c r="B1055" t="s">
        <v>5111</v>
      </c>
      <c r="C1055" t="s">
        <v>5111</v>
      </c>
      <c r="D1055" s="26" t="s">
        <v>5675</v>
      </c>
      <c r="E1055">
        <v>315</v>
      </c>
      <c r="F1055">
        <v>15353.16300000002</v>
      </c>
      <c r="G1055" s="25">
        <v>0.67003955168357987</v>
      </c>
      <c r="H1055">
        <v>22913.815999999973</v>
      </c>
      <c r="I1055" s="24">
        <v>7595.1946666666554</v>
      </c>
      <c r="J1055" s="25">
        <v>0.33146790856078551</v>
      </c>
    </row>
    <row r="1056" spans="1:10" x14ac:dyDescent="0.3">
      <c r="A1056" t="s">
        <v>1174</v>
      </c>
      <c r="B1056" t="s">
        <v>5104</v>
      </c>
      <c r="C1056" t="s">
        <v>5104</v>
      </c>
      <c r="D1056" s="26" t="s">
        <v>5675</v>
      </c>
      <c r="E1056">
        <v>293</v>
      </c>
      <c r="F1056">
        <v>13143.094999999994</v>
      </c>
      <c r="G1056" s="25">
        <v>0.61912083623873748</v>
      </c>
      <c r="H1056">
        <v>21375.309333333305</v>
      </c>
      <c r="I1056" s="24">
        <v>8244.830666666654</v>
      </c>
      <c r="J1056" s="25">
        <v>0.38571749012349565</v>
      </c>
    </row>
    <row r="1057" spans="1:10" x14ac:dyDescent="0.3">
      <c r="A1057" t="s">
        <v>1175</v>
      </c>
      <c r="B1057" t="s">
        <v>5177</v>
      </c>
      <c r="C1057" t="s">
        <v>5110</v>
      </c>
      <c r="D1057" s="26" t="s">
        <v>5675</v>
      </c>
      <c r="E1057">
        <v>26</v>
      </c>
      <c r="F1057">
        <v>1232.3333333333335</v>
      </c>
      <c r="G1057" s="25">
        <v>0.38510416666666658</v>
      </c>
      <c r="H1057">
        <v>3333.3333333333339</v>
      </c>
      <c r="I1057" s="24">
        <v>2101.0000000000005</v>
      </c>
      <c r="J1057" s="25">
        <v>0.63029999999999997</v>
      </c>
    </row>
    <row r="1058" spans="1:10" x14ac:dyDescent="0.3">
      <c r="A1058" t="s">
        <v>1176</v>
      </c>
      <c r="B1058" t="s">
        <v>5177</v>
      </c>
      <c r="C1058" t="s">
        <v>5112</v>
      </c>
      <c r="D1058" s="26" t="s">
        <v>5675</v>
      </c>
      <c r="E1058">
        <v>29</v>
      </c>
      <c r="F1058">
        <v>1179.0000000000005</v>
      </c>
      <c r="G1058" s="25">
        <v>0.30491379310344824</v>
      </c>
      <c r="H1058">
        <v>3866.6666666666679</v>
      </c>
      <c r="I1058" s="24">
        <v>2687.666666666667</v>
      </c>
      <c r="J1058" s="25">
        <v>0.69508620689655154</v>
      </c>
    </row>
    <row r="1059" spans="1:10" x14ac:dyDescent="0.3">
      <c r="A1059" t="s">
        <v>1177</v>
      </c>
      <c r="B1059" t="s">
        <v>5105</v>
      </c>
      <c r="C1059" t="s">
        <v>5105</v>
      </c>
      <c r="D1059" s="26" t="s">
        <v>5675</v>
      </c>
      <c r="E1059">
        <v>15</v>
      </c>
      <c r="F1059">
        <v>511.33333333333326</v>
      </c>
      <c r="G1059" s="25">
        <v>0.25566666666666671</v>
      </c>
      <c r="H1059">
        <v>1999.9999999999998</v>
      </c>
      <c r="I1059" s="24">
        <v>1488.6666666666665</v>
      </c>
      <c r="J1059" s="25">
        <v>0.7443333333333334</v>
      </c>
    </row>
    <row r="1060" spans="1:10" x14ac:dyDescent="0.3">
      <c r="A1060" t="s">
        <v>1178</v>
      </c>
      <c r="B1060" t="s">
        <v>5111</v>
      </c>
      <c r="C1060" t="s">
        <v>5111</v>
      </c>
      <c r="D1060" s="26" t="s">
        <v>5675</v>
      </c>
      <c r="E1060">
        <v>7</v>
      </c>
      <c r="F1060">
        <v>160.00000000000003</v>
      </c>
      <c r="G1060" s="25">
        <v>0.17142857142857143</v>
      </c>
      <c r="H1060">
        <v>933.33333333333348</v>
      </c>
      <c r="I1060" s="24">
        <v>773.33333333333337</v>
      </c>
      <c r="J1060" s="25">
        <v>0.82857142857142851</v>
      </c>
    </row>
    <row r="1061" spans="1:10" x14ac:dyDescent="0.3">
      <c r="A1061" t="s">
        <v>1179</v>
      </c>
      <c r="B1061" t="s">
        <v>5177</v>
      </c>
      <c r="C1061" t="s">
        <v>5110</v>
      </c>
      <c r="D1061" s="26" t="s">
        <v>5675</v>
      </c>
      <c r="E1061">
        <v>62</v>
      </c>
      <c r="F1061">
        <v>2805.0000000000005</v>
      </c>
      <c r="G1061" s="25">
        <v>0.61693548387096764</v>
      </c>
      <c r="H1061">
        <v>4546.6666666666679</v>
      </c>
      <c r="I1061" s="24">
        <v>1741.6666666666661</v>
      </c>
      <c r="J1061" s="25">
        <v>0.38306451612903203</v>
      </c>
    </row>
    <row r="1062" spans="1:10" x14ac:dyDescent="0.3">
      <c r="A1062" t="s">
        <v>1180</v>
      </c>
      <c r="B1062" t="s">
        <v>5177</v>
      </c>
      <c r="C1062" t="s">
        <v>5120</v>
      </c>
      <c r="D1062" s="26" t="s">
        <v>5675</v>
      </c>
      <c r="E1062">
        <v>75</v>
      </c>
      <c r="F1062">
        <v>3506.3333333333348</v>
      </c>
      <c r="G1062" s="25">
        <v>0.64613022113022167</v>
      </c>
      <c r="H1062">
        <v>5499.9999999999973</v>
      </c>
      <c r="I1062" s="24">
        <v>1993.6666666666663</v>
      </c>
      <c r="J1062" s="25">
        <v>0.36248484848484858</v>
      </c>
    </row>
    <row r="1063" spans="1:10" x14ac:dyDescent="0.3">
      <c r="A1063" t="s">
        <v>1181</v>
      </c>
      <c r="B1063" t="s">
        <v>5177</v>
      </c>
      <c r="C1063" t="s">
        <v>5112</v>
      </c>
      <c r="D1063" s="26" t="s">
        <v>5675</v>
      </c>
      <c r="E1063">
        <v>85</v>
      </c>
      <c r="F1063">
        <v>3607.6666666666679</v>
      </c>
      <c r="G1063" s="25">
        <v>0.57784303256807334</v>
      </c>
      <c r="H1063">
        <v>6243.3333333333276</v>
      </c>
      <c r="I1063" s="24">
        <v>2635.6666666666674</v>
      </c>
      <c r="J1063" s="25">
        <v>0.42215696743192788</v>
      </c>
    </row>
    <row r="1064" spans="1:10" x14ac:dyDescent="0.3">
      <c r="A1064" t="s">
        <v>1182</v>
      </c>
      <c r="B1064" t="s">
        <v>5111</v>
      </c>
      <c r="C1064" t="s">
        <v>5111</v>
      </c>
      <c r="D1064" s="26" t="s">
        <v>5675</v>
      </c>
      <c r="E1064">
        <v>78</v>
      </c>
      <c r="F1064">
        <v>3507.6666666666683</v>
      </c>
      <c r="G1064" s="25">
        <v>0.61322843822843887</v>
      </c>
      <c r="H1064">
        <v>5719.9999999999964</v>
      </c>
      <c r="I1064" s="24">
        <v>2212.333333333333</v>
      </c>
      <c r="J1064" s="25">
        <v>0.38677156177156197</v>
      </c>
    </row>
    <row r="1065" spans="1:10" x14ac:dyDescent="0.3">
      <c r="A1065" t="s">
        <v>1183</v>
      </c>
      <c r="B1065" t="s">
        <v>5104</v>
      </c>
      <c r="C1065" t="s">
        <v>5104</v>
      </c>
      <c r="D1065" s="26" t="s">
        <v>5675</v>
      </c>
      <c r="E1065">
        <v>61</v>
      </c>
      <c r="F1065">
        <v>2416.6666666666665</v>
      </c>
      <c r="G1065" s="25">
        <v>0.54023845007451543</v>
      </c>
      <c r="H1065">
        <v>4473.3333333333348</v>
      </c>
      <c r="I1065" s="24">
        <v>2056.6666666666661</v>
      </c>
      <c r="J1065" s="25">
        <v>0.45976154992548407</v>
      </c>
    </row>
    <row r="1066" spans="1:10" x14ac:dyDescent="0.3">
      <c r="A1066" t="s">
        <v>1184</v>
      </c>
      <c r="B1066" t="s">
        <v>5177</v>
      </c>
      <c r="C1066" t="s">
        <v>5110</v>
      </c>
      <c r="D1066" s="26" t="s">
        <v>5675</v>
      </c>
      <c r="E1066">
        <v>61</v>
      </c>
      <c r="F1066">
        <v>2378.3326666666676</v>
      </c>
      <c r="G1066" s="25">
        <v>0.54969167950693365</v>
      </c>
      <c r="H1066">
        <v>4400.0000000000018</v>
      </c>
      <c r="I1066" s="24">
        <v>2021.6673333333326</v>
      </c>
      <c r="J1066" s="25">
        <v>0.45946984848484812</v>
      </c>
    </row>
    <row r="1067" spans="1:10" x14ac:dyDescent="0.3">
      <c r="A1067" t="s">
        <v>1185</v>
      </c>
      <c r="B1067" t="s">
        <v>5177</v>
      </c>
      <c r="C1067" t="s">
        <v>5120</v>
      </c>
      <c r="D1067" s="26" t="s">
        <v>5675</v>
      </c>
      <c r="E1067">
        <v>68</v>
      </c>
      <c r="F1067">
        <v>3176.6666666666665</v>
      </c>
      <c r="G1067" s="25">
        <v>0.63703208556149737</v>
      </c>
      <c r="H1067">
        <v>4986.6666666666661</v>
      </c>
      <c r="I1067" s="24">
        <v>1809.9999999999995</v>
      </c>
      <c r="J1067" s="25">
        <v>0.36296791443850263</v>
      </c>
    </row>
    <row r="1068" spans="1:10" x14ac:dyDescent="0.3">
      <c r="A1068" t="s">
        <v>1186</v>
      </c>
      <c r="B1068" t="s">
        <v>5177</v>
      </c>
      <c r="C1068" t="s">
        <v>5112</v>
      </c>
      <c r="D1068" s="26" t="s">
        <v>5675</v>
      </c>
      <c r="E1068">
        <v>78</v>
      </c>
      <c r="F1068">
        <v>3505.6670000000008</v>
      </c>
      <c r="G1068" s="25">
        <v>0.61287884615384669</v>
      </c>
      <c r="H1068">
        <v>5719.9999999999964</v>
      </c>
      <c r="I1068" s="24">
        <v>2214.3329999999996</v>
      </c>
      <c r="J1068" s="25">
        <v>0.38712115384615403</v>
      </c>
    </row>
    <row r="1069" spans="1:10" x14ac:dyDescent="0.3">
      <c r="A1069" t="s">
        <v>1187</v>
      </c>
      <c r="B1069" t="s">
        <v>5111</v>
      </c>
      <c r="C1069" t="s">
        <v>5111</v>
      </c>
      <c r="D1069" s="26" t="s">
        <v>5675</v>
      </c>
      <c r="E1069">
        <v>81</v>
      </c>
      <c r="F1069">
        <v>3374.5896666666663</v>
      </c>
      <c r="G1069" s="25">
        <v>0.57521414772727308</v>
      </c>
      <c r="H1069">
        <v>5939.9999999999955</v>
      </c>
      <c r="I1069" s="24">
        <v>2565.4103333333337</v>
      </c>
      <c r="J1069" s="25">
        <v>0.43188726150392859</v>
      </c>
    </row>
    <row r="1070" spans="1:10" x14ac:dyDescent="0.3">
      <c r="A1070" t="s">
        <v>1188</v>
      </c>
      <c r="B1070" t="s">
        <v>5104</v>
      </c>
      <c r="C1070" t="s">
        <v>5104</v>
      </c>
      <c r="D1070" s="26" t="s">
        <v>5675</v>
      </c>
      <c r="E1070">
        <v>89</v>
      </c>
      <c r="F1070">
        <v>3573.0006666666691</v>
      </c>
      <c r="G1070" s="25">
        <v>0.54744647599591512</v>
      </c>
      <c r="H1070">
        <v>6526.6666666666597</v>
      </c>
      <c r="I1070" s="24">
        <v>2953.6660000000011</v>
      </c>
      <c r="J1070" s="25">
        <v>0.45255352400408644</v>
      </c>
    </row>
    <row r="1071" spans="1:10" x14ac:dyDescent="0.3">
      <c r="A1071" t="s">
        <v>1189</v>
      </c>
      <c r="B1071" t="s">
        <v>5177</v>
      </c>
      <c r="C1071" t="s">
        <v>5110</v>
      </c>
      <c r="D1071" s="26" t="s">
        <v>5675</v>
      </c>
      <c r="E1071">
        <v>49</v>
      </c>
      <c r="F1071">
        <v>2529.666666666667</v>
      </c>
      <c r="G1071" s="25">
        <v>0.71865530303030267</v>
      </c>
      <c r="H1071">
        <v>3593.3333333333358</v>
      </c>
      <c r="I1071" s="24">
        <v>1063.6666666666667</v>
      </c>
      <c r="J1071" s="25">
        <v>0.29601113172541726</v>
      </c>
    </row>
    <row r="1072" spans="1:10" x14ac:dyDescent="0.3">
      <c r="A1072" t="s">
        <v>1190</v>
      </c>
      <c r="B1072" t="s">
        <v>5177</v>
      </c>
      <c r="C1072" t="s">
        <v>5120</v>
      </c>
      <c r="D1072" s="26" t="s">
        <v>5675</v>
      </c>
      <c r="E1072">
        <v>65</v>
      </c>
      <c r="F1072">
        <v>2734.0003333333339</v>
      </c>
      <c r="G1072" s="25">
        <v>0.57356650349650362</v>
      </c>
      <c r="H1072">
        <v>4766.666666666667</v>
      </c>
      <c r="I1072" s="24">
        <v>2032.6663333333327</v>
      </c>
      <c r="J1072" s="25">
        <v>0.42643349650349632</v>
      </c>
    </row>
    <row r="1073" spans="1:10" x14ac:dyDescent="0.3">
      <c r="A1073" t="s">
        <v>1191</v>
      </c>
      <c r="B1073" t="s">
        <v>5177</v>
      </c>
      <c r="C1073" t="s">
        <v>5112</v>
      </c>
      <c r="D1073" s="26" t="s">
        <v>5675</v>
      </c>
      <c r="E1073">
        <v>68</v>
      </c>
      <c r="F1073">
        <v>3093.6666666666679</v>
      </c>
      <c r="G1073" s="25">
        <v>0.62038770053475967</v>
      </c>
      <c r="H1073">
        <v>4986.6666666666661</v>
      </c>
      <c r="I1073" s="24">
        <v>1892.9999999999995</v>
      </c>
      <c r="J1073" s="25">
        <v>0.37961229946524061</v>
      </c>
    </row>
    <row r="1074" spans="1:10" x14ac:dyDescent="0.3">
      <c r="A1074" t="s">
        <v>1192</v>
      </c>
      <c r="B1074" t="s">
        <v>5111</v>
      </c>
      <c r="C1074" t="s">
        <v>5111</v>
      </c>
      <c r="D1074" s="26" t="s">
        <v>5675</v>
      </c>
      <c r="E1074">
        <v>84</v>
      </c>
      <c r="F1074">
        <v>3453.0003333333348</v>
      </c>
      <c r="G1074" s="25">
        <v>0.56730564074479806</v>
      </c>
      <c r="H1074">
        <v>6159.9999999999955</v>
      </c>
      <c r="I1074" s="24">
        <v>2706.9996666666675</v>
      </c>
      <c r="J1074" s="25">
        <v>0.43944799783549832</v>
      </c>
    </row>
    <row r="1075" spans="1:10" x14ac:dyDescent="0.3">
      <c r="A1075" t="s">
        <v>1193</v>
      </c>
      <c r="B1075" t="s">
        <v>5104</v>
      </c>
      <c r="C1075" t="s">
        <v>5104</v>
      </c>
      <c r="D1075" s="26" t="s">
        <v>5675</v>
      </c>
      <c r="E1075">
        <v>92</v>
      </c>
      <c r="F1075">
        <v>3893.751000000002</v>
      </c>
      <c r="G1075" s="25">
        <v>0.57713700592885475</v>
      </c>
      <c r="H1075">
        <v>6746.6666666666588</v>
      </c>
      <c r="I1075" s="24">
        <v>2852.9156666666668</v>
      </c>
      <c r="J1075" s="25">
        <v>0.42286299407114675</v>
      </c>
    </row>
    <row r="1076" spans="1:10" x14ac:dyDescent="0.3">
      <c r="A1076" t="s">
        <v>1194</v>
      </c>
      <c r="B1076" t="s">
        <v>5111</v>
      </c>
      <c r="C1076" t="s">
        <v>5111</v>
      </c>
      <c r="D1076" s="26" t="s">
        <v>5675</v>
      </c>
      <c r="E1076">
        <v>18</v>
      </c>
      <c r="F1076">
        <v>1064.0000000000002</v>
      </c>
      <c r="G1076" s="25">
        <v>0.80606060606060637</v>
      </c>
      <c r="H1076">
        <v>1319.9999999999998</v>
      </c>
      <c r="I1076" s="24">
        <v>256</v>
      </c>
      <c r="J1076" s="25">
        <v>0.19393939393939397</v>
      </c>
    </row>
    <row r="1077" spans="1:10" x14ac:dyDescent="0.3">
      <c r="A1077" t="s">
        <v>1195</v>
      </c>
      <c r="B1077" t="s">
        <v>5177</v>
      </c>
      <c r="C1077" t="s">
        <v>5110</v>
      </c>
      <c r="D1077" s="26" t="s">
        <v>5675</v>
      </c>
      <c r="E1077">
        <v>79</v>
      </c>
      <c r="F1077">
        <v>2978.4443333333343</v>
      </c>
      <c r="G1077" s="25">
        <v>0.52169791249207165</v>
      </c>
      <c r="H1077">
        <v>5709.1359999999968</v>
      </c>
      <c r="I1077" s="24">
        <v>2733.3333333333335</v>
      </c>
      <c r="J1077" s="25">
        <v>0.47876479616763989</v>
      </c>
    </row>
    <row r="1078" spans="1:10" x14ac:dyDescent="0.3">
      <c r="A1078" t="s">
        <v>1196</v>
      </c>
      <c r="B1078" t="s">
        <v>5177</v>
      </c>
      <c r="C1078" t="s">
        <v>5120</v>
      </c>
      <c r="D1078" s="26" t="s">
        <v>5675</v>
      </c>
      <c r="E1078">
        <v>80</v>
      </c>
      <c r="F1078">
        <v>4087.0123333333363</v>
      </c>
      <c r="G1078" s="25">
        <v>0.69729546175254187</v>
      </c>
      <c r="H1078">
        <v>5861.2346666666626</v>
      </c>
      <c r="I1078" s="24">
        <v>1776.6666666666665</v>
      </c>
      <c r="J1078" s="25">
        <v>0.30312157211017676</v>
      </c>
    </row>
    <row r="1079" spans="1:10" x14ac:dyDescent="0.3">
      <c r="A1079" t="s">
        <v>1197</v>
      </c>
      <c r="B1079" t="s">
        <v>5177</v>
      </c>
      <c r="C1079" t="s">
        <v>5112</v>
      </c>
      <c r="D1079" s="26" t="s">
        <v>5675</v>
      </c>
      <c r="E1079">
        <v>90</v>
      </c>
      <c r="F1079">
        <v>4413.0123333333322</v>
      </c>
      <c r="G1079" s="25">
        <v>0.66918899514469132</v>
      </c>
      <c r="H1079">
        <v>6594.5679999999929</v>
      </c>
      <c r="I1079" s="24">
        <v>2183.9999999999995</v>
      </c>
      <c r="J1079" s="25">
        <v>0.33118166345392175</v>
      </c>
    </row>
    <row r="1080" spans="1:10" x14ac:dyDescent="0.3">
      <c r="A1080" t="s">
        <v>1198</v>
      </c>
      <c r="B1080" t="s">
        <v>5111</v>
      </c>
      <c r="C1080" t="s">
        <v>5111</v>
      </c>
      <c r="D1080" s="26" t="s">
        <v>5675</v>
      </c>
      <c r="E1080">
        <v>79</v>
      </c>
      <c r="F1080">
        <v>3927.5680000000025</v>
      </c>
      <c r="G1080" s="25">
        <v>0.67858240384655344</v>
      </c>
      <c r="H1080">
        <v>5787.9013333333296</v>
      </c>
      <c r="I1080" s="24">
        <v>1860.333333333333</v>
      </c>
      <c r="J1080" s="25">
        <v>0.32141759615344762</v>
      </c>
    </row>
    <row r="1081" spans="1:10" x14ac:dyDescent="0.3">
      <c r="A1081" t="s">
        <v>1199</v>
      </c>
      <c r="B1081" t="s">
        <v>5104</v>
      </c>
      <c r="C1081" t="s">
        <v>5104</v>
      </c>
      <c r="D1081" s="26" t="s">
        <v>5675</v>
      </c>
      <c r="E1081">
        <v>90</v>
      </c>
      <c r="F1081">
        <v>4348.9999999999991</v>
      </c>
      <c r="G1081" s="25">
        <v>0.65893939393939449</v>
      </c>
      <c r="H1081">
        <v>6599.9999999999927</v>
      </c>
      <c r="I1081" s="24">
        <v>2251.0000000000005</v>
      </c>
      <c r="J1081" s="25">
        <v>0.34106060606060651</v>
      </c>
    </row>
    <row r="1082" spans="1:10" x14ac:dyDescent="0.3">
      <c r="A1082" t="s">
        <v>1200</v>
      </c>
      <c r="B1082" t="s">
        <v>5171</v>
      </c>
      <c r="C1082" t="s">
        <v>5171</v>
      </c>
      <c r="D1082" s="26" t="s">
        <v>5675</v>
      </c>
      <c r="E1082">
        <v>1</v>
      </c>
      <c r="F1082">
        <v>7.333333333333333</v>
      </c>
      <c r="G1082" s="25">
        <v>0.1</v>
      </c>
      <c r="H1082">
        <v>73.333333333333329</v>
      </c>
      <c r="I1082" s="24">
        <v>66</v>
      </c>
      <c r="J1082" s="25">
        <v>0.9</v>
      </c>
    </row>
    <row r="1083" spans="1:10" x14ac:dyDescent="0.3">
      <c r="A1083" t="s">
        <v>1201</v>
      </c>
      <c r="B1083" t="s">
        <v>5111</v>
      </c>
      <c r="C1083" t="s">
        <v>5111</v>
      </c>
      <c r="D1083" s="26" t="s">
        <v>5675</v>
      </c>
      <c r="E1083">
        <v>2</v>
      </c>
      <c r="F1083">
        <v>133.33333333333334</v>
      </c>
      <c r="G1083" s="25">
        <v>1</v>
      </c>
      <c r="H1083">
        <v>133.33333333333334</v>
      </c>
      <c r="I1083" s="24">
        <v>0</v>
      </c>
      <c r="J1083" s="25">
        <v>0</v>
      </c>
    </row>
    <row r="1084" spans="1:10" x14ac:dyDescent="0.3">
      <c r="A1084" t="s">
        <v>1202</v>
      </c>
      <c r="B1084" t="s">
        <v>5177</v>
      </c>
      <c r="C1084" t="s">
        <v>5110</v>
      </c>
      <c r="D1084" s="26" t="s">
        <v>5675</v>
      </c>
      <c r="E1084">
        <v>56</v>
      </c>
      <c r="F1084">
        <v>1956.9999999999998</v>
      </c>
      <c r="G1084" s="25">
        <v>0.47654220779220741</v>
      </c>
      <c r="H1084">
        <v>4106.6666666666697</v>
      </c>
      <c r="I1084" s="24">
        <v>2149.6666666666661</v>
      </c>
      <c r="J1084" s="25">
        <v>0.52345779220779165</v>
      </c>
    </row>
    <row r="1085" spans="1:10" x14ac:dyDescent="0.3">
      <c r="A1085" t="s">
        <v>1203</v>
      </c>
      <c r="B1085" t="s">
        <v>5177</v>
      </c>
      <c r="C1085" t="s">
        <v>5120</v>
      </c>
      <c r="D1085" s="26" t="s">
        <v>5675</v>
      </c>
      <c r="E1085">
        <v>75</v>
      </c>
      <c r="F1085">
        <v>2950.0606666666667</v>
      </c>
      <c r="G1085" s="25">
        <v>0.54362297297297324</v>
      </c>
      <c r="H1085">
        <v>5499.9999999999973</v>
      </c>
      <c r="I1085" s="24">
        <v>2549.9393333333342</v>
      </c>
      <c r="J1085" s="25">
        <v>0.46362533333333372</v>
      </c>
    </row>
    <row r="1086" spans="1:10" x14ac:dyDescent="0.3">
      <c r="A1086" t="s">
        <v>1204</v>
      </c>
      <c r="B1086" t="s">
        <v>5177</v>
      </c>
      <c r="C1086" t="s">
        <v>5112</v>
      </c>
      <c r="D1086" s="26" t="s">
        <v>5675</v>
      </c>
      <c r="E1086">
        <v>81</v>
      </c>
      <c r="F1086">
        <v>2896.255333333334</v>
      </c>
      <c r="G1086" s="25">
        <v>0.48758507295174008</v>
      </c>
      <c r="H1086">
        <v>5939.9999999999955</v>
      </c>
      <c r="I1086" s="24">
        <v>3043.7446666666683</v>
      </c>
      <c r="J1086" s="25">
        <v>0.51241492704826108</v>
      </c>
    </row>
    <row r="1087" spans="1:10" x14ac:dyDescent="0.3">
      <c r="A1087" t="s">
        <v>1205</v>
      </c>
      <c r="B1087" t="s">
        <v>5111</v>
      </c>
      <c r="C1087" t="s">
        <v>5111</v>
      </c>
      <c r="D1087" s="26" t="s">
        <v>5675</v>
      </c>
      <c r="E1087">
        <v>80</v>
      </c>
      <c r="F1087">
        <v>2881.3330000000014</v>
      </c>
      <c r="G1087" s="25">
        <v>0.49113630681818243</v>
      </c>
      <c r="H1087">
        <v>5866.6666666666624</v>
      </c>
      <c r="I1087" s="24">
        <v>2985.3336666666683</v>
      </c>
      <c r="J1087" s="25">
        <v>0.50886369318181879</v>
      </c>
    </row>
    <row r="1088" spans="1:10" x14ac:dyDescent="0.3">
      <c r="A1088" t="s">
        <v>1206</v>
      </c>
      <c r="B1088" t="s">
        <v>5104</v>
      </c>
      <c r="C1088" t="s">
        <v>5104</v>
      </c>
      <c r="D1088" s="26" t="s">
        <v>5675</v>
      </c>
      <c r="E1088">
        <v>83</v>
      </c>
      <c r="F1088">
        <v>3346.3333333333344</v>
      </c>
      <c r="G1088" s="25">
        <v>0.54978094194961724</v>
      </c>
      <c r="H1088">
        <v>6086.6666666666615</v>
      </c>
      <c r="I1088" s="24">
        <v>2740.3333333333339</v>
      </c>
      <c r="J1088" s="25">
        <v>0.45021905805038381</v>
      </c>
    </row>
    <row r="1089" spans="1:10" x14ac:dyDescent="0.3">
      <c r="A1089" t="s">
        <v>1207</v>
      </c>
      <c r="B1089" t="s">
        <v>5177</v>
      </c>
      <c r="C1089" t="s">
        <v>5110</v>
      </c>
      <c r="D1089" s="26" t="s">
        <v>5675</v>
      </c>
      <c r="E1089">
        <v>64</v>
      </c>
      <c r="F1089">
        <v>2828.3333333333335</v>
      </c>
      <c r="G1089" s="25">
        <v>0.60262784090909083</v>
      </c>
      <c r="H1089">
        <v>4693.3333333333339</v>
      </c>
      <c r="I1089" s="24">
        <v>1864.9999999999993</v>
      </c>
      <c r="J1089" s="25">
        <v>0.39737215909090889</v>
      </c>
    </row>
    <row r="1090" spans="1:10" x14ac:dyDescent="0.3">
      <c r="A1090" t="s">
        <v>1208</v>
      </c>
      <c r="B1090" t="s">
        <v>5177</v>
      </c>
      <c r="C1090" t="s">
        <v>5120</v>
      </c>
      <c r="D1090" s="26" t="s">
        <v>5675</v>
      </c>
      <c r="E1090">
        <v>77</v>
      </c>
      <c r="F1090">
        <v>3301.9233333333345</v>
      </c>
      <c r="G1090" s="25">
        <v>0.58475619834710801</v>
      </c>
      <c r="H1090">
        <v>5646.6666666666633</v>
      </c>
      <c r="I1090" s="24">
        <v>2344.7433333333329</v>
      </c>
      <c r="J1090" s="25">
        <v>0.41524380165289271</v>
      </c>
    </row>
    <row r="1091" spans="1:10" x14ac:dyDescent="0.3">
      <c r="A1091" t="s">
        <v>1209</v>
      </c>
      <c r="B1091" t="s">
        <v>5177</v>
      </c>
      <c r="C1091" t="s">
        <v>5112</v>
      </c>
      <c r="D1091" s="26" t="s">
        <v>5675</v>
      </c>
      <c r="E1091">
        <v>68</v>
      </c>
      <c r="F1091">
        <v>3104.6666666666674</v>
      </c>
      <c r="G1091" s="25">
        <v>0.62259358288770072</v>
      </c>
      <c r="H1091">
        <v>4986.6666666666661</v>
      </c>
      <c r="I1091" s="24">
        <v>1881.9999999999998</v>
      </c>
      <c r="J1091" s="25">
        <v>0.37740641711229944</v>
      </c>
    </row>
    <row r="1092" spans="1:10" x14ac:dyDescent="0.3">
      <c r="A1092" t="s">
        <v>1210</v>
      </c>
      <c r="B1092" t="s">
        <v>5111</v>
      </c>
      <c r="C1092" t="s">
        <v>5111</v>
      </c>
      <c r="D1092" s="26" t="s">
        <v>5675</v>
      </c>
      <c r="E1092">
        <v>88</v>
      </c>
      <c r="F1092">
        <v>3904.3480000000009</v>
      </c>
      <c r="G1092" s="25">
        <v>0.60501260330578588</v>
      </c>
      <c r="H1092">
        <v>6453.3333333333267</v>
      </c>
      <c r="I1092" s="24">
        <v>2548.9853333333331</v>
      </c>
      <c r="J1092" s="25">
        <v>0.39498739669421523</v>
      </c>
    </row>
    <row r="1093" spans="1:10" x14ac:dyDescent="0.3">
      <c r="A1093" t="s">
        <v>1211</v>
      </c>
      <c r="B1093" t="s">
        <v>5104</v>
      </c>
      <c r="C1093" t="s">
        <v>5104</v>
      </c>
      <c r="D1093" s="26" t="s">
        <v>5675</v>
      </c>
      <c r="E1093">
        <v>91</v>
      </c>
      <c r="F1093">
        <v>3291.8733333333348</v>
      </c>
      <c r="G1093" s="25">
        <v>0.49328771228771306</v>
      </c>
      <c r="H1093">
        <v>6673.3333333333258</v>
      </c>
      <c r="I1093" s="24">
        <v>3381.4600000000023</v>
      </c>
      <c r="J1093" s="25">
        <v>0.5067122877122886</v>
      </c>
    </row>
    <row r="1094" spans="1:10" x14ac:dyDescent="0.3">
      <c r="A1094" t="s">
        <v>1212</v>
      </c>
      <c r="B1094" t="s">
        <v>5177</v>
      </c>
      <c r="C1094" t="s">
        <v>5110</v>
      </c>
      <c r="D1094" s="26" t="s">
        <v>5675</v>
      </c>
      <c r="E1094">
        <v>45</v>
      </c>
      <c r="F1094">
        <v>1828.6669999999995</v>
      </c>
      <c r="G1094" s="25">
        <v>0.55414151515151466</v>
      </c>
      <c r="H1094">
        <v>3300.0000000000018</v>
      </c>
      <c r="I1094" s="24">
        <v>1471.3329999999996</v>
      </c>
      <c r="J1094" s="25">
        <v>0.4458584848484845</v>
      </c>
    </row>
    <row r="1095" spans="1:10" x14ac:dyDescent="0.3">
      <c r="A1095" t="s">
        <v>1213</v>
      </c>
      <c r="B1095" t="s">
        <v>5177</v>
      </c>
      <c r="C1095" t="s">
        <v>5120</v>
      </c>
      <c r="D1095" s="26" t="s">
        <v>5675</v>
      </c>
      <c r="E1095">
        <v>66</v>
      </c>
      <c r="F1095">
        <v>3209.3330000000014</v>
      </c>
      <c r="G1095" s="25">
        <v>0.66308533057851271</v>
      </c>
      <c r="H1095">
        <v>4840</v>
      </c>
      <c r="I1095" s="24">
        <v>1630.6669999999997</v>
      </c>
      <c r="J1095" s="25">
        <v>0.33691466942148751</v>
      </c>
    </row>
    <row r="1096" spans="1:10" x14ac:dyDescent="0.3">
      <c r="A1096" t="s">
        <v>1214</v>
      </c>
      <c r="B1096" t="s">
        <v>5177</v>
      </c>
      <c r="C1096" t="s">
        <v>5112</v>
      </c>
      <c r="D1096" s="26" t="s">
        <v>5675</v>
      </c>
      <c r="E1096">
        <v>76</v>
      </c>
      <c r="F1096">
        <v>3417.6663333333327</v>
      </c>
      <c r="G1096" s="25">
        <v>0.62139387878787899</v>
      </c>
      <c r="H1096">
        <v>5573.3333333333312</v>
      </c>
      <c r="I1096" s="24">
        <v>2155.6669999999999</v>
      </c>
      <c r="J1096" s="25">
        <v>0.38678235645933029</v>
      </c>
    </row>
    <row r="1097" spans="1:10" x14ac:dyDescent="0.3">
      <c r="A1097" t="s">
        <v>1215</v>
      </c>
      <c r="B1097" t="s">
        <v>5111</v>
      </c>
      <c r="C1097" t="s">
        <v>5111</v>
      </c>
      <c r="D1097" s="26" t="s">
        <v>5675</v>
      </c>
      <c r="E1097">
        <v>80</v>
      </c>
      <c r="F1097">
        <v>3465.9226666666677</v>
      </c>
      <c r="G1097" s="25">
        <v>0.59078227272727335</v>
      </c>
      <c r="H1097">
        <v>5866.6666666666624</v>
      </c>
      <c r="I1097" s="24">
        <v>2400.7440000000011</v>
      </c>
      <c r="J1097" s="25">
        <v>0.40921772727272776</v>
      </c>
    </row>
    <row r="1098" spans="1:10" x14ac:dyDescent="0.3">
      <c r="A1098" t="s">
        <v>1216</v>
      </c>
      <c r="B1098" t="s">
        <v>5104</v>
      </c>
      <c r="C1098" t="s">
        <v>5104</v>
      </c>
      <c r="D1098" s="26" t="s">
        <v>5675</v>
      </c>
      <c r="E1098">
        <v>89</v>
      </c>
      <c r="F1098">
        <v>3788.0003333333352</v>
      </c>
      <c r="G1098" s="25">
        <v>0.5803882022471919</v>
      </c>
      <c r="H1098">
        <v>6526.6666666666597</v>
      </c>
      <c r="I1098" s="24">
        <v>2738.666333333334</v>
      </c>
      <c r="J1098" s="25">
        <v>0.41961179775280955</v>
      </c>
    </row>
    <row r="1099" spans="1:10" x14ac:dyDescent="0.3">
      <c r="A1099" t="s">
        <v>1217</v>
      </c>
      <c r="B1099" t="s">
        <v>5177</v>
      </c>
      <c r="C1099" t="s">
        <v>5110</v>
      </c>
      <c r="D1099" s="26" t="s">
        <v>5675</v>
      </c>
      <c r="E1099">
        <v>58</v>
      </c>
      <c r="F1099">
        <v>2908.6663333333336</v>
      </c>
      <c r="G1099" s="25">
        <v>0.68385572100313441</v>
      </c>
      <c r="H1099">
        <v>4253.3333333333358</v>
      </c>
      <c r="I1099" s="24">
        <v>1344.6669999999997</v>
      </c>
      <c r="J1099" s="25">
        <v>0.31614427899686492</v>
      </c>
    </row>
    <row r="1100" spans="1:10" x14ac:dyDescent="0.3">
      <c r="A1100" t="s">
        <v>1218</v>
      </c>
      <c r="B1100" t="s">
        <v>5177</v>
      </c>
      <c r="C1100" t="s">
        <v>5120</v>
      </c>
      <c r="D1100" s="26" t="s">
        <v>5675</v>
      </c>
      <c r="E1100">
        <v>79</v>
      </c>
      <c r="F1100">
        <v>3580.3543333333341</v>
      </c>
      <c r="G1100" s="25">
        <v>0.61801283084004655</v>
      </c>
      <c r="H1100">
        <v>5793.3333333333294</v>
      </c>
      <c r="I1100" s="24">
        <v>2212.9789999999994</v>
      </c>
      <c r="J1100" s="25">
        <v>0.38198716915995412</v>
      </c>
    </row>
    <row r="1101" spans="1:10" x14ac:dyDescent="0.3">
      <c r="A1101" t="s">
        <v>1219</v>
      </c>
      <c r="B1101" t="s">
        <v>5177</v>
      </c>
      <c r="C1101" t="s">
        <v>5112</v>
      </c>
      <c r="D1101" s="26" t="s">
        <v>5675</v>
      </c>
      <c r="E1101">
        <v>67</v>
      </c>
      <c r="F1101">
        <v>2991.6663333333327</v>
      </c>
      <c r="G1101" s="25">
        <v>0.60888731343283575</v>
      </c>
      <c r="H1101">
        <v>4913.333333333333</v>
      </c>
      <c r="I1101" s="24">
        <v>1921.6669999999992</v>
      </c>
      <c r="J1101" s="25">
        <v>0.39111268656716403</v>
      </c>
    </row>
    <row r="1102" spans="1:10" x14ac:dyDescent="0.3">
      <c r="A1102" t="s">
        <v>1220</v>
      </c>
      <c r="B1102" t="s">
        <v>5111</v>
      </c>
      <c r="C1102" t="s">
        <v>5111</v>
      </c>
      <c r="D1102" s="26" t="s">
        <v>5675</v>
      </c>
      <c r="E1102">
        <v>80</v>
      </c>
      <c r="F1102">
        <v>3182.3336666666678</v>
      </c>
      <c r="G1102" s="25">
        <v>0.54244323863636423</v>
      </c>
      <c r="H1102">
        <v>5866.6666666666624</v>
      </c>
      <c r="I1102" s="24">
        <v>2684.3330000000005</v>
      </c>
      <c r="J1102" s="25">
        <v>0.45755676136363677</v>
      </c>
    </row>
    <row r="1103" spans="1:10" x14ac:dyDescent="0.3">
      <c r="A1103" t="s">
        <v>1221</v>
      </c>
      <c r="B1103" t="s">
        <v>5177</v>
      </c>
      <c r="C1103" t="s">
        <v>5110</v>
      </c>
      <c r="D1103" s="26" t="s">
        <v>5675</v>
      </c>
      <c r="E1103">
        <v>44</v>
      </c>
      <c r="F1103">
        <v>1764.7559999999999</v>
      </c>
      <c r="G1103" s="25">
        <v>0.54692851239669393</v>
      </c>
      <c r="H1103">
        <v>3226.6666666666683</v>
      </c>
      <c r="I1103" s="24">
        <v>1461.9106666666662</v>
      </c>
      <c r="J1103" s="25">
        <v>0.4530714876033054</v>
      </c>
    </row>
    <row r="1104" spans="1:10" x14ac:dyDescent="0.3">
      <c r="A1104" t="s">
        <v>1222</v>
      </c>
      <c r="B1104" t="s">
        <v>5177</v>
      </c>
      <c r="C1104" t="s">
        <v>5112</v>
      </c>
      <c r="D1104" s="26" t="s">
        <v>5675</v>
      </c>
      <c r="E1104">
        <v>81</v>
      </c>
      <c r="F1104">
        <v>3915.3333333333339</v>
      </c>
      <c r="G1104" s="25">
        <v>0.65914702581369311</v>
      </c>
      <c r="H1104">
        <v>5939.9999999999955</v>
      </c>
      <c r="I1104" s="24">
        <v>2024.6666666666654</v>
      </c>
      <c r="J1104" s="25">
        <v>0.34085297418630756</v>
      </c>
    </row>
    <row r="1105" spans="1:10" x14ac:dyDescent="0.3">
      <c r="A1105" t="s">
        <v>1223</v>
      </c>
      <c r="B1105" t="s">
        <v>5111</v>
      </c>
      <c r="C1105" t="s">
        <v>5111</v>
      </c>
      <c r="D1105" s="26" t="s">
        <v>5675</v>
      </c>
      <c r="E1105">
        <v>83</v>
      </c>
      <c r="F1105">
        <v>3755.9996666666661</v>
      </c>
      <c r="G1105" s="25">
        <v>0.61708647316538923</v>
      </c>
      <c r="H1105">
        <v>6086.6666666666615</v>
      </c>
      <c r="I1105" s="24">
        <v>2330.6669999999999</v>
      </c>
      <c r="J1105" s="25">
        <v>0.3829135268346115</v>
      </c>
    </row>
    <row r="1106" spans="1:10" x14ac:dyDescent="0.3">
      <c r="A1106" t="s">
        <v>1224</v>
      </c>
      <c r="B1106" t="s">
        <v>5104</v>
      </c>
      <c r="C1106" t="s">
        <v>5104</v>
      </c>
      <c r="D1106" s="26" t="s">
        <v>5675</v>
      </c>
      <c r="E1106">
        <v>81</v>
      </c>
      <c r="F1106">
        <v>3368.6666666666674</v>
      </c>
      <c r="G1106" s="25">
        <v>0.56711560044893439</v>
      </c>
      <c r="H1106">
        <v>5939.9999999999955</v>
      </c>
      <c r="I1106" s="24">
        <v>2571.3333333333348</v>
      </c>
      <c r="J1106" s="25">
        <v>0.43288439955106678</v>
      </c>
    </row>
    <row r="1107" spans="1:10" x14ac:dyDescent="0.3">
      <c r="A1107" t="s">
        <v>1225</v>
      </c>
      <c r="B1107" t="s">
        <v>5177</v>
      </c>
      <c r="C1107" t="s">
        <v>5110</v>
      </c>
      <c r="D1107" s="26" t="s">
        <v>5675</v>
      </c>
      <c r="E1107">
        <v>34</v>
      </c>
      <c r="F1107">
        <v>1765.8056666666662</v>
      </c>
      <c r="G1107" s="25">
        <v>0.70821082887700515</v>
      </c>
      <c r="H1107">
        <v>2493.3333333333335</v>
      </c>
      <c r="I1107" s="24">
        <v>727.52766666666685</v>
      </c>
      <c r="J1107" s="25">
        <v>0.29178917112299468</v>
      </c>
    </row>
    <row r="1108" spans="1:10" x14ac:dyDescent="0.3">
      <c r="A1108" t="s">
        <v>1226</v>
      </c>
      <c r="B1108" t="s">
        <v>5177</v>
      </c>
      <c r="C1108" t="s">
        <v>5112</v>
      </c>
      <c r="D1108" s="26" t="s">
        <v>5675</v>
      </c>
      <c r="E1108">
        <v>65</v>
      </c>
      <c r="F1108">
        <v>3570.9996666666684</v>
      </c>
      <c r="G1108" s="25">
        <v>0.74916076923076957</v>
      </c>
      <c r="H1108">
        <v>4766.666666666667</v>
      </c>
      <c r="I1108" s="24">
        <v>1195.6669999999999</v>
      </c>
      <c r="J1108" s="25">
        <v>0.25083923076923076</v>
      </c>
    </row>
    <row r="1109" spans="1:10" x14ac:dyDescent="0.3">
      <c r="A1109" t="s">
        <v>1227</v>
      </c>
      <c r="B1109" t="s">
        <v>5111</v>
      </c>
      <c r="C1109" t="s">
        <v>5111</v>
      </c>
      <c r="D1109" s="26" t="s">
        <v>5675</v>
      </c>
      <c r="E1109">
        <v>91</v>
      </c>
      <c r="F1109">
        <v>4163.633333333335</v>
      </c>
      <c r="G1109" s="25">
        <v>0.62392107892107984</v>
      </c>
      <c r="H1109">
        <v>6673.3333333333258</v>
      </c>
      <c r="I1109" s="24">
        <v>2509.6999999999998</v>
      </c>
      <c r="J1109" s="25">
        <v>0.37607892107892149</v>
      </c>
    </row>
    <row r="1110" spans="1:10" x14ac:dyDescent="0.3">
      <c r="A1110" t="s">
        <v>1228</v>
      </c>
      <c r="B1110" t="s">
        <v>5104</v>
      </c>
      <c r="C1110" t="s">
        <v>5104</v>
      </c>
      <c r="D1110" s="26" t="s">
        <v>5675</v>
      </c>
      <c r="E1110">
        <v>89</v>
      </c>
      <c r="F1110">
        <v>4054.3333333333362</v>
      </c>
      <c r="G1110" s="25">
        <v>0.62119509703779474</v>
      </c>
      <c r="H1110">
        <v>6526.6666666666597</v>
      </c>
      <c r="I1110" s="24">
        <v>2472.3333333333335</v>
      </c>
      <c r="J1110" s="25">
        <v>0.37880490296220676</v>
      </c>
    </row>
    <row r="1111" spans="1:10" x14ac:dyDescent="0.3">
      <c r="A1111" t="s">
        <v>1229</v>
      </c>
      <c r="B1111" t="s">
        <v>5177</v>
      </c>
      <c r="C1111" t="s">
        <v>5110</v>
      </c>
      <c r="D1111" s="26" t="s">
        <v>5675</v>
      </c>
      <c r="E1111">
        <v>146</v>
      </c>
      <c r="F1111">
        <v>6953.1479999999965</v>
      </c>
      <c r="G1111" s="25">
        <v>0.65206889532208379</v>
      </c>
      <c r="H1111">
        <v>10663.210666666671</v>
      </c>
      <c r="I1111" s="24">
        <v>3721.0000000000027</v>
      </c>
      <c r="J1111" s="25">
        <v>0.34895681200709039</v>
      </c>
    </row>
    <row r="1112" spans="1:10" x14ac:dyDescent="0.3">
      <c r="A1112" t="s">
        <v>1230</v>
      </c>
      <c r="B1112" t="s">
        <v>5177</v>
      </c>
      <c r="C1112" t="s">
        <v>5120</v>
      </c>
      <c r="D1112" s="26" t="s">
        <v>5675</v>
      </c>
      <c r="E1112">
        <v>163</v>
      </c>
      <c r="F1112">
        <v>8031.2103333333189</v>
      </c>
      <c r="G1112" s="25">
        <v>0.68638474302938557</v>
      </c>
      <c r="H1112">
        <v>11774.07466666668</v>
      </c>
      <c r="I1112" s="24">
        <v>3761.9993333333359</v>
      </c>
      <c r="J1112" s="25">
        <v>0.31951549823136832</v>
      </c>
    </row>
    <row r="1113" spans="1:10" x14ac:dyDescent="0.3">
      <c r="A1113" t="s">
        <v>1231</v>
      </c>
      <c r="B1113" t="s">
        <v>5177</v>
      </c>
      <c r="C1113" t="s">
        <v>5112</v>
      </c>
      <c r="D1113" s="26" t="s">
        <v>5675</v>
      </c>
      <c r="E1113">
        <v>172</v>
      </c>
      <c r="F1113">
        <v>8674.4316666666655</v>
      </c>
      <c r="G1113" s="25">
        <v>0.69732714210960245</v>
      </c>
      <c r="H1113">
        <v>12439.544000000018</v>
      </c>
      <c r="I1113" s="24">
        <v>3790.6670000000008</v>
      </c>
      <c r="J1113" s="25">
        <v>0.30472716684791623</v>
      </c>
    </row>
    <row r="1114" spans="1:10" x14ac:dyDescent="0.3">
      <c r="A1114" t="s">
        <v>1232</v>
      </c>
      <c r="B1114" t="s">
        <v>5111</v>
      </c>
      <c r="C1114" t="s">
        <v>5111</v>
      </c>
      <c r="D1114" s="26" t="s">
        <v>5675</v>
      </c>
      <c r="E1114">
        <v>164</v>
      </c>
      <c r="F1114">
        <v>8463.9629999999961</v>
      </c>
      <c r="G1114" s="25">
        <v>0.70535924810242079</v>
      </c>
      <c r="H1114">
        <v>11999.506666666681</v>
      </c>
      <c r="I1114" s="24">
        <v>3548.3333333333339</v>
      </c>
      <c r="J1114" s="25">
        <v>0.29570660127138532</v>
      </c>
    </row>
    <row r="1115" spans="1:10" x14ac:dyDescent="0.3">
      <c r="A1115" t="s">
        <v>1233</v>
      </c>
      <c r="B1115" t="s">
        <v>5104</v>
      </c>
      <c r="C1115" t="s">
        <v>5104</v>
      </c>
      <c r="D1115" s="26" t="s">
        <v>5675</v>
      </c>
      <c r="E1115">
        <v>166</v>
      </c>
      <c r="F1115">
        <v>8751.5926666666583</v>
      </c>
      <c r="G1115" s="25">
        <v>0.73835407097933048</v>
      </c>
      <c r="H1115">
        <v>11999.506666666683</v>
      </c>
      <c r="I1115" s="24">
        <v>3259.0000000000027</v>
      </c>
      <c r="J1115" s="25">
        <v>0.27159449888495402</v>
      </c>
    </row>
    <row r="1116" spans="1:10" x14ac:dyDescent="0.3">
      <c r="A1116" t="s">
        <v>1234</v>
      </c>
      <c r="B1116" t="s">
        <v>5177</v>
      </c>
      <c r="C1116" t="s">
        <v>5110</v>
      </c>
      <c r="D1116" s="26" t="s">
        <v>5675</v>
      </c>
      <c r="E1116">
        <v>146</v>
      </c>
      <c r="F1116">
        <v>7444.0966666666609</v>
      </c>
      <c r="G1116" s="25">
        <v>0.69775480342266516</v>
      </c>
      <c r="H1116">
        <v>10668.64266666667</v>
      </c>
      <c r="I1116" s="24">
        <v>3246.1253333333352</v>
      </c>
      <c r="J1116" s="25">
        <v>0.30426788437441971</v>
      </c>
    </row>
    <row r="1117" spans="1:10" x14ac:dyDescent="0.3">
      <c r="A1117" t="s">
        <v>1235</v>
      </c>
      <c r="B1117" t="s">
        <v>5177</v>
      </c>
      <c r="C1117" t="s">
        <v>5120</v>
      </c>
      <c r="D1117" s="26" t="s">
        <v>5675</v>
      </c>
      <c r="E1117">
        <v>168</v>
      </c>
      <c r="F1117">
        <v>8851.1360000000041</v>
      </c>
      <c r="G1117" s="25">
        <v>0.71938791765471533</v>
      </c>
      <c r="H1117">
        <v>12303.704000000018</v>
      </c>
      <c r="I1117" s="24">
        <v>3458.0000000000023</v>
      </c>
      <c r="J1117" s="25">
        <v>0.28105357541111176</v>
      </c>
    </row>
    <row r="1118" spans="1:10" x14ac:dyDescent="0.3">
      <c r="A1118" t="s">
        <v>1236</v>
      </c>
      <c r="B1118" t="s">
        <v>5177</v>
      </c>
      <c r="C1118" t="s">
        <v>5112</v>
      </c>
      <c r="D1118" s="26" t="s">
        <v>5675</v>
      </c>
      <c r="E1118">
        <v>164</v>
      </c>
      <c r="F1118">
        <v>8257.0253333333239</v>
      </c>
      <c r="G1118" s="25">
        <v>0.6929761622079007</v>
      </c>
      <c r="H1118">
        <v>11915.309333333349</v>
      </c>
      <c r="I1118" s="24">
        <v>3668.9993333333359</v>
      </c>
      <c r="J1118" s="25">
        <v>0.30792312903444535</v>
      </c>
    </row>
    <row r="1119" spans="1:10" x14ac:dyDescent="0.3">
      <c r="A1119" t="s">
        <v>1237</v>
      </c>
      <c r="B1119" t="s">
        <v>5111</v>
      </c>
      <c r="C1119" t="s">
        <v>5111</v>
      </c>
      <c r="D1119" s="26" t="s">
        <v>5675</v>
      </c>
      <c r="E1119">
        <v>176</v>
      </c>
      <c r="F1119">
        <v>8179.135666666657</v>
      </c>
      <c r="G1119" s="25">
        <v>0.63585491045884879</v>
      </c>
      <c r="H1119">
        <v>12863.21066666669</v>
      </c>
      <c r="I1119" s="24">
        <v>4708.6666666666633</v>
      </c>
      <c r="J1119" s="25">
        <v>0.36605687247807817</v>
      </c>
    </row>
    <row r="1120" spans="1:10" x14ac:dyDescent="0.3">
      <c r="A1120" t="s">
        <v>1238</v>
      </c>
      <c r="B1120" t="s">
        <v>5104</v>
      </c>
      <c r="C1120" t="s">
        <v>5104</v>
      </c>
      <c r="D1120" s="26" t="s">
        <v>5675</v>
      </c>
      <c r="E1120">
        <v>202</v>
      </c>
      <c r="F1120">
        <v>9574.4583333333194</v>
      </c>
      <c r="G1120" s="25">
        <v>0.65195880158993624</v>
      </c>
      <c r="H1120">
        <v>14759.013333333371</v>
      </c>
      <c r="I1120" s="24">
        <v>5220.0116666666609</v>
      </c>
      <c r="J1120" s="25">
        <v>0.35368296977394925</v>
      </c>
    </row>
    <row r="1121" spans="1:10" x14ac:dyDescent="0.3">
      <c r="A1121" t="s">
        <v>1239</v>
      </c>
      <c r="B1121" t="s">
        <v>5177</v>
      </c>
      <c r="C1121" t="s">
        <v>5110</v>
      </c>
      <c r="D1121" s="26" t="s">
        <v>5675</v>
      </c>
      <c r="E1121">
        <v>183</v>
      </c>
      <c r="F1121">
        <v>8169.728666666656</v>
      </c>
      <c r="G1121" s="25">
        <v>0.61650860112143191</v>
      </c>
      <c r="H1121">
        <v>13324.938666666694</v>
      </c>
      <c r="I1121" s="24">
        <v>5166.0739999999978</v>
      </c>
      <c r="J1121" s="25">
        <v>0.38769964569692983</v>
      </c>
    </row>
    <row r="1122" spans="1:10" x14ac:dyDescent="0.3">
      <c r="A1122" t="s">
        <v>1240</v>
      </c>
      <c r="B1122" t="s">
        <v>5177</v>
      </c>
      <c r="C1122" t="s">
        <v>5120</v>
      </c>
      <c r="D1122" s="26" t="s">
        <v>5675</v>
      </c>
      <c r="E1122">
        <v>182</v>
      </c>
      <c r="F1122">
        <v>8538.62633333333</v>
      </c>
      <c r="G1122" s="25">
        <v>0.64540479992356548</v>
      </c>
      <c r="H1122">
        <v>13229.877333333357</v>
      </c>
      <c r="I1122" s="24">
        <v>4710.3860000000013</v>
      </c>
      <c r="J1122" s="25">
        <v>0.35604154757595075</v>
      </c>
    </row>
    <row r="1123" spans="1:10" x14ac:dyDescent="0.3">
      <c r="A1123" t="s">
        <v>1241</v>
      </c>
      <c r="B1123" t="s">
        <v>5177</v>
      </c>
      <c r="C1123" t="s">
        <v>5112</v>
      </c>
      <c r="D1123" s="26" t="s">
        <v>5675</v>
      </c>
      <c r="E1123">
        <v>239</v>
      </c>
      <c r="F1123">
        <v>11644.343000000001</v>
      </c>
      <c r="G1123" s="25">
        <v>0.66862682580736088</v>
      </c>
      <c r="H1123">
        <v>17415.309333333375</v>
      </c>
      <c r="I1123" s="24">
        <v>5800.0273333333289</v>
      </c>
      <c r="J1123" s="25">
        <v>0.33304187840246507</v>
      </c>
    </row>
    <row r="1124" spans="1:10" x14ac:dyDescent="0.3">
      <c r="A1124" t="s">
        <v>1242</v>
      </c>
      <c r="B1124" t="s">
        <v>5111</v>
      </c>
      <c r="C1124" t="s">
        <v>5111</v>
      </c>
      <c r="D1124" s="26" t="s">
        <v>5675</v>
      </c>
      <c r="E1124">
        <v>260</v>
      </c>
      <c r="F1124">
        <v>11902.064666666669</v>
      </c>
      <c r="G1124" s="25">
        <v>0.64122381171848841</v>
      </c>
      <c r="H1124">
        <v>18634.816000000024</v>
      </c>
      <c r="I1124" s="24">
        <v>6758.4786666666578</v>
      </c>
      <c r="J1124" s="25">
        <v>0.36268019317532563</v>
      </c>
    </row>
    <row r="1125" spans="1:10" x14ac:dyDescent="0.3">
      <c r="A1125" t="s">
        <v>1243</v>
      </c>
      <c r="B1125" t="s">
        <v>5104</v>
      </c>
      <c r="C1125" t="s">
        <v>5104</v>
      </c>
      <c r="D1125" s="26" t="s">
        <v>5675</v>
      </c>
      <c r="E1125">
        <v>241</v>
      </c>
      <c r="F1125">
        <v>12259.565666666665</v>
      </c>
      <c r="G1125" s="25">
        <v>0.69958909192781626</v>
      </c>
      <c r="H1125">
        <v>17597.285333333373</v>
      </c>
      <c r="I1125" s="24">
        <v>5372.2623333333268</v>
      </c>
      <c r="J1125" s="25">
        <v>0.3052892665868755</v>
      </c>
    </row>
    <row r="1126" spans="1:10" x14ac:dyDescent="0.3">
      <c r="A1126" t="s">
        <v>1244</v>
      </c>
      <c r="B1126" t="s">
        <v>5177</v>
      </c>
      <c r="C1126" t="s">
        <v>5110</v>
      </c>
      <c r="D1126" s="26" t="s">
        <v>5675</v>
      </c>
      <c r="E1126">
        <v>187</v>
      </c>
      <c r="F1126">
        <v>8408.6796666666633</v>
      </c>
      <c r="G1126" s="25">
        <v>0.62442978109098901</v>
      </c>
      <c r="H1126">
        <v>13612.840000000026</v>
      </c>
      <c r="I1126" s="24">
        <v>5228.3326666666644</v>
      </c>
      <c r="J1126" s="25">
        <v>0.38407361481268087</v>
      </c>
    </row>
    <row r="1127" spans="1:10" x14ac:dyDescent="0.3">
      <c r="A1127" t="s">
        <v>1245</v>
      </c>
      <c r="B1127" t="s">
        <v>5177</v>
      </c>
      <c r="C1127" t="s">
        <v>5120</v>
      </c>
      <c r="D1127" s="26" t="s">
        <v>5675</v>
      </c>
      <c r="E1127">
        <v>173</v>
      </c>
      <c r="F1127">
        <v>7184.6709999999957</v>
      </c>
      <c r="G1127" s="25">
        <v>0.57857940561349885</v>
      </c>
      <c r="H1127">
        <v>12417.778666666683</v>
      </c>
      <c r="I1127" s="24">
        <v>5261.6273333333302</v>
      </c>
      <c r="J1127" s="25">
        <v>0.42371727460864095</v>
      </c>
    </row>
    <row r="1128" spans="1:10" x14ac:dyDescent="0.3">
      <c r="A1128" t="s">
        <v>1246</v>
      </c>
      <c r="B1128" t="s">
        <v>5177</v>
      </c>
      <c r="C1128" t="s">
        <v>5112</v>
      </c>
      <c r="D1128" s="26" t="s">
        <v>5675</v>
      </c>
      <c r="E1128">
        <v>254</v>
      </c>
      <c r="F1128">
        <v>11693.789666666669</v>
      </c>
      <c r="G1128" s="25">
        <v>0.63194488978287933</v>
      </c>
      <c r="H1128">
        <v>18577.778666666698</v>
      </c>
      <c r="I1128" s="24">
        <v>6918.6803333333237</v>
      </c>
      <c r="J1128" s="25">
        <v>0.37241698576952109</v>
      </c>
    </row>
    <row r="1129" spans="1:10" x14ac:dyDescent="0.3">
      <c r="A1129" t="s">
        <v>1247</v>
      </c>
      <c r="B1129" t="s">
        <v>5111</v>
      </c>
      <c r="C1129" t="s">
        <v>5111</v>
      </c>
      <c r="D1129" s="26" t="s">
        <v>5675</v>
      </c>
      <c r="E1129">
        <v>239</v>
      </c>
      <c r="F1129">
        <v>9741.9750000000022</v>
      </c>
      <c r="G1129" s="25">
        <v>0.56933617172279494</v>
      </c>
      <c r="H1129">
        <v>17257.778666666709</v>
      </c>
      <c r="I1129" s="24">
        <v>7539.5576666666602</v>
      </c>
      <c r="J1129" s="25">
        <v>0.43687880186047745</v>
      </c>
    </row>
    <row r="1130" spans="1:10" x14ac:dyDescent="0.3">
      <c r="A1130" t="s">
        <v>1248</v>
      </c>
      <c r="B1130" t="s">
        <v>5104</v>
      </c>
      <c r="C1130" t="s">
        <v>5104</v>
      </c>
      <c r="D1130" s="26" t="s">
        <v>5675</v>
      </c>
      <c r="E1130">
        <v>254</v>
      </c>
      <c r="F1130">
        <v>11112.741333333335</v>
      </c>
      <c r="G1130" s="25">
        <v>0.60072075916120837</v>
      </c>
      <c r="H1130">
        <v>18499.013333333365</v>
      </c>
      <c r="I1130" s="24">
        <v>7407.332666666658</v>
      </c>
      <c r="J1130" s="25">
        <v>0.4004177159718777</v>
      </c>
    </row>
    <row r="1131" spans="1:10" x14ac:dyDescent="0.3">
      <c r="A1131" t="s">
        <v>1249</v>
      </c>
      <c r="B1131" t="s">
        <v>5177</v>
      </c>
      <c r="C1131" t="s">
        <v>5110</v>
      </c>
      <c r="D1131" s="26" t="s">
        <v>5675</v>
      </c>
      <c r="E1131">
        <v>163</v>
      </c>
      <c r="F1131">
        <v>8190.9239999999918</v>
      </c>
      <c r="G1131" s="25">
        <v>0.69567454189747346</v>
      </c>
      <c r="H1131">
        <v>11847.408000000016</v>
      </c>
      <c r="I1131" s="24">
        <v>3674.6810000000023</v>
      </c>
      <c r="J1131" s="25">
        <v>0.31016750668163007</v>
      </c>
    </row>
    <row r="1132" spans="1:10" x14ac:dyDescent="0.3">
      <c r="A1132" t="s">
        <v>1250</v>
      </c>
      <c r="B1132" t="s">
        <v>5177</v>
      </c>
      <c r="C1132" t="s">
        <v>5120</v>
      </c>
      <c r="D1132" s="26" t="s">
        <v>5675</v>
      </c>
      <c r="E1132">
        <v>161</v>
      </c>
      <c r="F1132">
        <v>8328.9999999999909</v>
      </c>
      <c r="G1132" s="25">
        <v>0.7088711736503146</v>
      </c>
      <c r="H1132">
        <v>11749.666666666682</v>
      </c>
      <c r="I1132" s="24">
        <v>3420.6666666666679</v>
      </c>
      <c r="J1132" s="25">
        <v>0.2911288263496834</v>
      </c>
    </row>
    <row r="1133" spans="1:10" x14ac:dyDescent="0.3">
      <c r="A1133" t="s">
        <v>1251</v>
      </c>
      <c r="B1133" t="s">
        <v>5177</v>
      </c>
      <c r="C1133" t="s">
        <v>5112</v>
      </c>
      <c r="D1133" s="26" t="s">
        <v>5675</v>
      </c>
      <c r="E1133">
        <v>232</v>
      </c>
      <c r="F1133">
        <v>12076.478333333343</v>
      </c>
      <c r="G1133" s="25">
        <v>0.71118675541138399</v>
      </c>
      <c r="H1133">
        <v>16980.741333333379</v>
      </c>
      <c r="I1133" s="24">
        <v>4915.1756666666643</v>
      </c>
      <c r="J1133" s="25">
        <v>0.28945589419103401</v>
      </c>
    </row>
    <row r="1134" spans="1:10" x14ac:dyDescent="0.3">
      <c r="A1134" t="s">
        <v>1252</v>
      </c>
      <c r="B1134" t="s">
        <v>5111</v>
      </c>
      <c r="C1134" t="s">
        <v>5111</v>
      </c>
      <c r="D1134" s="26" t="s">
        <v>5675</v>
      </c>
      <c r="E1134">
        <v>258</v>
      </c>
      <c r="F1134">
        <v>12649.913000000008</v>
      </c>
      <c r="G1134" s="25">
        <v>0.67804160298927785</v>
      </c>
      <c r="H1134">
        <v>18729.877333333352</v>
      </c>
      <c r="I1134" s="24">
        <v>6099.9146666666629</v>
      </c>
      <c r="J1134" s="25">
        <v>0.3256783030719968</v>
      </c>
    </row>
    <row r="1135" spans="1:10" x14ac:dyDescent="0.3">
      <c r="A1135" t="s">
        <v>1253</v>
      </c>
      <c r="B1135" t="s">
        <v>5104</v>
      </c>
      <c r="C1135" t="s">
        <v>5104</v>
      </c>
      <c r="D1135" s="26" t="s">
        <v>5675</v>
      </c>
      <c r="E1135">
        <v>225</v>
      </c>
      <c r="F1135">
        <v>12183.922666666664</v>
      </c>
      <c r="G1135" s="25">
        <v>0.74343695902576834</v>
      </c>
      <c r="H1135">
        <v>16461.97600000005</v>
      </c>
      <c r="I1135" s="24">
        <v>4291.2130000000025</v>
      </c>
      <c r="J1135" s="25">
        <v>0.26067423497640801</v>
      </c>
    </row>
    <row r="1136" spans="1:10" x14ac:dyDescent="0.3">
      <c r="A1136" t="s">
        <v>1254</v>
      </c>
      <c r="B1136" t="s">
        <v>5177</v>
      </c>
      <c r="C1136" t="s">
        <v>5110</v>
      </c>
      <c r="D1136" s="26" t="s">
        <v>5675</v>
      </c>
      <c r="E1136">
        <v>89</v>
      </c>
      <c r="F1136">
        <v>4589.33766666667</v>
      </c>
      <c r="G1136" s="25">
        <v>0.71175680727951707</v>
      </c>
      <c r="H1136">
        <v>6447.9013333333269</v>
      </c>
      <c r="I1136" s="24">
        <v>1863.9956666666667</v>
      </c>
      <c r="J1136" s="25">
        <v>0.28908563737327692</v>
      </c>
    </row>
    <row r="1137" spans="1:10" x14ac:dyDescent="0.3">
      <c r="A1137" t="s">
        <v>1255</v>
      </c>
      <c r="B1137" t="s">
        <v>5177</v>
      </c>
      <c r="C1137" t="s">
        <v>5120</v>
      </c>
      <c r="D1137" s="26" t="s">
        <v>5675</v>
      </c>
      <c r="E1137">
        <v>75</v>
      </c>
      <c r="F1137">
        <v>3334.6666666666679</v>
      </c>
      <c r="G1137" s="25">
        <v>0.61511203106008372</v>
      </c>
      <c r="H1137">
        <v>5421.2346666666645</v>
      </c>
      <c r="I1137" s="24">
        <v>2091.9999999999991</v>
      </c>
      <c r="J1137" s="25">
        <v>0.38588995471142368</v>
      </c>
    </row>
    <row r="1138" spans="1:10" x14ac:dyDescent="0.3">
      <c r="A1138" t="s">
        <v>1256</v>
      </c>
      <c r="B1138" t="s">
        <v>5177</v>
      </c>
      <c r="C1138" t="s">
        <v>5112</v>
      </c>
      <c r="D1138" s="26" t="s">
        <v>5675</v>
      </c>
      <c r="E1138">
        <v>86</v>
      </c>
      <c r="F1138">
        <v>4424.2346666666663</v>
      </c>
      <c r="G1138" s="25">
        <v>0.70212186987269853</v>
      </c>
      <c r="H1138">
        <v>6301.2346666666608</v>
      </c>
      <c r="I1138" s="24">
        <v>1876.9999999999993</v>
      </c>
      <c r="J1138" s="25">
        <v>0.29787813012730219</v>
      </c>
    </row>
    <row r="1139" spans="1:10" x14ac:dyDescent="0.3">
      <c r="A1139" t="s">
        <v>1257</v>
      </c>
      <c r="B1139" t="s">
        <v>5111</v>
      </c>
      <c r="C1139" t="s">
        <v>5111</v>
      </c>
      <c r="D1139" s="26" t="s">
        <v>5675</v>
      </c>
      <c r="E1139">
        <v>87</v>
      </c>
      <c r="F1139">
        <v>4459.6666666666679</v>
      </c>
      <c r="G1139" s="25">
        <v>0.6996029639446425</v>
      </c>
      <c r="H1139">
        <v>6374.5679999999938</v>
      </c>
      <c r="I1139" s="24">
        <v>1920.3333333333328</v>
      </c>
      <c r="J1139" s="25">
        <v>0.30124917223148839</v>
      </c>
    </row>
    <row r="1140" spans="1:10" x14ac:dyDescent="0.3">
      <c r="A1140" t="s">
        <v>1258</v>
      </c>
      <c r="B1140" t="s">
        <v>5104</v>
      </c>
      <c r="C1140" t="s">
        <v>5104</v>
      </c>
      <c r="D1140" s="26" t="s">
        <v>5675</v>
      </c>
      <c r="E1140">
        <v>87</v>
      </c>
      <c r="F1140">
        <v>4045.0000000000014</v>
      </c>
      <c r="G1140" s="25">
        <v>0.63401253918495382</v>
      </c>
      <c r="H1140">
        <v>6379.9999999999936</v>
      </c>
      <c r="I1140" s="24">
        <v>2335.0000000000005</v>
      </c>
      <c r="J1140" s="25">
        <v>0.36598746081504746</v>
      </c>
    </row>
    <row r="1141" spans="1:10" x14ac:dyDescent="0.3">
      <c r="A1141" t="s">
        <v>1259</v>
      </c>
      <c r="B1141" t="s">
        <v>5177</v>
      </c>
      <c r="C1141" t="s">
        <v>5110</v>
      </c>
      <c r="D1141" s="26" t="s">
        <v>5675</v>
      </c>
      <c r="E1141">
        <v>84</v>
      </c>
      <c r="F1141">
        <v>3977.6790000000001</v>
      </c>
      <c r="G1141" s="25">
        <v>0.6474398831714554</v>
      </c>
      <c r="H1141">
        <v>6143.7039999999952</v>
      </c>
      <c r="I1141" s="24">
        <v>2168.666666666667</v>
      </c>
      <c r="J1141" s="25">
        <v>0.35299009631106393</v>
      </c>
    </row>
    <row r="1142" spans="1:10" x14ac:dyDescent="0.3">
      <c r="A1142" t="s">
        <v>1260</v>
      </c>
      <c r="B1142" t="s">
        <v>5177</v>
      </c>
      <c r="C1142" t="s">
        <v>5120</v>
      </c>
      <c r="D1142" s="26" t="s">
        <v>5675</v>
      </c>
      <c r="E1142">
        <v>77</v>
      </c>
      <c r="F1142">
        <v>3632.3333333333339</v>
      </c>
      <c r="G1142" s="25">
        <v>0.65237027667635916</v>
      </c>
      <c r="H1142">
        <v>5567.9013333333305</v>
      </c>
      <c r="I1142" s="24">
        <v>1940.9999999999995</v>
      </c>
      <c r="J1142" s="25">
        <v>0.34860531532407435</v>
      </c>
    </row>
    <row r="1143" spans="1:10" x14ac:dyDescent="0.3">
      <c r="A1143" t="s">
        <v>1261</v>
      </c>
      <c r="B1143" t="s">
        <v>5177</v>
      </c>
      <c r="C1143" t="s">
        <v>5112</v>
      </c>
      <c r="D1143" s="26" t="s">
        <v>5675</v>
      </c>
      <c r="E1143">
        <v>87</v>
      </c>
      <c r="F1143">
        <v>4372.0000000000009</v>
      </c>
      <c r="G1143" s="25">
        <v>0.68643533440014548</v>
      </c>
      <c r="H1143">
        <v>6369.1359999999941</v>
      </c>
      <c r="I1143" s="24">
        <v>2007.9999999999998</v>
      </c>
      <c r="J1143" s="25">
        <v>0.31527039146282976</v>
      </c>
    </row>
    <row r="1144" spans="1:10" x14ac:dyDescent="0.3">
      <c r="A1144" t="s">
        <v>1262</v>
      </c>
      <c r="B1144" t="s">
        <v>5111</v>
      </c>
      <c r="C1144" t="s">
        <v>5111</v>
      </c>
      <c r="D1144" s="26" t="s">
        <v>5675</v>
      </c>
      <c r="E1144">
        <v>113</v>
      </c>
      <c r="F1144">
        <v>6100.9013333333305</v>
      </c>
      <c r="G1144" s="25">
        <v>0.7376817290575296</v>
      </c>
      <c r="H1144">
        <v>8270.3706666666531</v>
      </c>
      <c r="I1144" s="24">
        <v>2180.333333333333</v>
      </c>
      <c r="J1144" s="25">
        <v>0.26363187591108411</v>
      </c>
    </row>
    <row r="1145" spans="1:10" x14ac:dyDescent="0.3">
      <c r="A1145" t="s">
        <v>1263</v>
      </c>
      <c r="B1145" t="s">
        <v>5104</v>
      </c>
      <c r="C1145" t="s">
        <v>5104</v>
      </c>
      <c r="D1145" s="26" t="s">
        <v>5675</v>
      </c>
      <c r="E1145">
        <v>92</v>
      </c>
      <c r="F1145">
        <v>4906.6173333333345</v>
      </c>
      <c r="G1145" s="25">
        <v>0.72785143611674796</v>
      </c>
      <c r="H1145">
        <v>6741.234666666659</v>
      </c>
      <c r="I1145" s="24">
        <v>1837.3333333333344</v>
      </c>
      <c r="J1145" s="25">
        <v>0.27255145743826203</v>
      </c>
    </row>
    <row r="1146" spans="1:10" x14ac:dyDescent="0.3">
      <c r="A1146" t="s">
        <v>1264</v>
      </c>
      <c r="B1146" t="s">
        <v>5177</v>
      </c>
      <c r="C1146" t="s">
        <v>5110</v>
      </c>
      <c r="D1146" s="26" t="s">
        <v>5675</v>
      </c>
      <c r="E1146">
        <v>146</v>
      </c>
      <c r="F1146">
        <v>4526.5110000000004</v>
      </c>
      <c r="G1146" s="25">
        <v>0.22309480628108722</v>
      </c>
      <c r="H1146">
        <v>20429.629666666668</v>
      </c>
      <c r="I1146" s="24">
        <v>15908.303666666663</v>
      </c>
      <c r="J1146" s="25">
        <v>0.77868781403428589</v>
      </c>
    </row>
    <row r="1147" spans="1:10" x14ac:dyDescent="0.3">
      <c r="A1147" t="s">
        <v>1265</v>
      </c>
      <c r="B1147" t="s">
        <v>5104</v>
      </c>
      <c r="C1147" t="s">
        <v>5104</v>
      </c>
      <c r="D1147" s="26" t="s">
        <v>5675</v>
      </c>
      <c r="E1147">
        <v>157</v>
      </c>
      <c r="F1147">
        <v>3903.029</v>
      </c>
      <c r="G1147" s="25">
        <v>0.17896505411165142</v>
      </c>
      <c r="H1147">
        <v>21808.889000000003</v>
      </c>
      <c r="I1147" s="24">
        <v>17935.415333333338</v>
      </c>
      <c r="J1147" s="25">
        <v>0.82239014253928</v>
      </c>
    </row>
    <row r="1148" spans="1:10" x14ac:dyDescent="0.3">
      <c r="A1148" t="s">
        <v>1266</v>
      </c>
      <c r="B1148" t="s">
        <v>5104</v>
      </c>
      <c r="C1148" t="s">
        <v>5133</v>
      </c>
      <c r="D1148" s="26" t="s">
        <v>5675</v>
      </c>
      <c r="E1148">
        <v>1</v>
      </c>
      <c r="F1148">
        <v>0</v>
      </c>
      <c r="G1148" s="25">
        <v>0</v>
      </c>
      <c r="H1148">
        <v>140</v>
      </c>
      <c r="I1148" s="24">
        <v>140</v>
      </c>
      <c r="J1148" s="25">
        <v>1</v>
      </c>
    </row>
    <row r="1149" spans="1:10" x14ac:dyDescent="0.3">
      <c r="A1149" t="s">
        <v>1267</v>
      </c>
      <c r="B1149" t="s">
        <v>5177</v>
      </c>
      <c r="C1149" t="s">
        <v>5110</v>
      </c>
      <c r="D1149" s="26" t="s">
        <v>5675</v>
      </c>
      <c r="E1149">
        <v>60</v>
      </c>
      <c r="F1149">
        <v>1327.3203333333329</v>
      </c>
      <c r="G1149" s="25">
        <v>0.1163635593220339</v>
      </c>
      <c r="H1149">
        <v>11603.333333333328</v>
      </c>
      <c r="I1149" s="24">
        <v>10276.013000000001</v>
      </c>
      <c r="J1149" s="25">
        <v>0.88560870439528916</v>
      </c>
    </row>
    <row r="1150" spans="1:10" x14ac:dyDescent="0.3">
      <c r="A1150" t="s">
        <v>1268</v>
      </c>
      <c r="B1150" t="s">
        <v>5105</v>
      </c>
      <c r="C1150" t="s">
        <v>5127</v>
      </c>
      <c r="D1150" s="26" t="s">
        <v>5675</v>
      </c>
      <c r="E1150">
        <v>89</v>
      </c>
      <c r="F1150">
        <v>2426.092333333334</v>
      </c>
      <c r="G1150" s="25">
        <v>0.14179382427430368</v>
      </c>
      <c r="H1150">
        <v>17109.999999999985</v>
      </c>
      <c r="I1150" s="24">
        <v>14683.907666666668</v>
      </c>
      <c r="J1150" s="25">
        <v>0.85820617572569724</v>
      </c>
    </row>
    <row r="1151" spans="1:10" x14ac:dyDescent="0.3">
      <c r="A1151" t="s">
        <v>1269</v>
      </c>
      <c r="B1151" t="s">
        <v>5177</v>
      </c>
      <c r="C1151" t="s">
        <v>5120</v>
      </c>
      <c r="D1151" s="26" t="s">
        <v>5675</v>
      </c>
      <c r="E1151">
        <v>84</v>
      </c>
      <c r="F1151">
        <v>2271.042666666669</v>
      </c>
      <c r="G1151" s="25">
        <v>0.13747231638418109</v>
      </c>
      <c r="H1151">
        <v>16519.999999999982</v>
      </c>
      <c r="I1151" s="24">
        <v>14248.957333333332</v>
      </c>
      <c r="J1151" s="25">
        <v>0.86252768361582011</v>
      </c>
    </row>
    <row r="1152" spans="1:10" x14ac:dyDescent="0.3">
      <c r="A1152" t="s">
        <v>1270</v>
      </c>
      <c r="B1152" t="s">
        <v>5177</v>
      </c>
      <c r="C1152" t="s">
        <v>5112</v>
      </c>
      <c r="D1152" s="26" t="s">
        <v>5675</v>
      </c>
      <c r="E1152">
        <v>72</v>
      </c>
      <c r="F1152">
        <v>1883.3333333333348</v>
      </c>
      <c r="G1152" s="25">
        <v>0.13300376647834297</v>
      </c>
      <c r="H1152">
        <v>14159.999999999987</v>
      </c>
      <c r="I1152" s="24">
        <v>12276.666666666664</v>
      </c>
      <c r="J1152" s="25">
        <v>0.86699623352165789</v>
      </c>
    </row>
    <row r="1153" spans="1:10" x14ac:dyDescent="0.3">
      <c r="A1153" t="s">
        <v>1271</v>
      </c>
      <c r="B1153" t="s">
        <v>5177</v>
      </c>
      <c r="C1153" t="s">
        <v>5113</v>
      </c>
      <c r="D1153" s="26" t="s">
        <v>5675</v>
      </c>
      <c r="E1153">
        <v>50</v>
      </c>
      <c r="F1153">
        <v>1462.2590000000016</v>
      </c>
      <c r="G1153" s="25">
        <v>0.15173908682116929</v>
      </c>
      <c r="H1153">
        <v>9833.3333333333339</v>
      </c>
      <c r="I1153" s="24">
        <v>8371.0743333333339</v>
      </c>
      <c r="J1153" s="25">
        <v>0.85129569491525425</v>
      </c>
    </row>
    <row r="1154" spans="1:10" x14ac:dyDescent="0.3">
      <c r="A1154" t="s">
        <v>1272</v>
      </c>
      <c r="B1154" t="s">
        <v>5105</v>
      </c>
      <c r="C1154" t="s">
        <v>5134</v>
      </c>
      <c r="D1154" s="26" t="s">
        <v>5675</v>
      </c>
      <c r="E1154">
        <v>91</v>
      </c>
      <c r="F1154">
        <v>2321.1666666666674</v>
      </c>
      <c r="G1154" s="25">
        <v>0.12969826783386118</v>
      </c>
      <c r="H1154">
        <v>17896.666666666657</v>
      </c>
      <c r="I1154" s="24">
        <v>15575.5</v>
      </c>
      <c r="J1154" s="25">
        <v>0.87030173216613937</v>
      </c>
    </row>
    <row r="1155" spans="1:10" x14ac:dyDescent="0.3">
      <c r="A1155" t="s">
        <v>1273</v>
      </c>
      <c r="B1155" t="s">
        <v>5104</v>
      </c>
      <c r="C1155" t="s">
        <v>5104</v>
      </c>
      <c r="D1155" s="26" t="s">
        <v>5676</v>
      </c>
      <c r="E1155">
        <v>88</v>
      </c>
      <c r="F1155">
        <v>2453.469000000001</v>
      </c>
      <c r="G1155" s="25">
        <v>0.14176438751926057</v>
      </c>
      <c r="H1155">
        <v>17306.666666666653</v>
      </c>
      <c r="I1155" s="24">
        <v>14853.197666666665</v>
      </c>
      <c r="J1155" s="25">
        <v>0.85823561248074021</v>
      </c>
    </row>
    <row r="1156" spans="1:10" x14ac:dyDescent="0.3">
      <c r="A1156" t="s">
        <v>1274</v>
      </c>
      <c r="B1156" t="s">
        <v>5177</v>
      </c>
      <c r="C1156" t="s">
        <v>5110</v>
      </c>
      <c r="D1156" s="26" t="s">
        <v>5676</v>
      </c>
      <c r="E1156">
        <v>102</v>
      </c>
      <c r="F1156">
        <v>5386.3333333333321</v>
      </c>
      <c r="G1156" s="25">
        <v>0.7921078431372538</v>
      </c>
      <c r="H1156">
        <v>6800.0000000000082</v>
      </c>
      <c r="I1156" s="24">
        <v>1413.6666666666679</v>
      </c>
      <c r="J1156" s="25">
        <v>0.20789215686274504</v>
      </c>
    </row>
    <row r="1157" spans="1:10" x14ac:dyDescent="0.3">
      <c r="A1157" t="s">
        <v>1275</v>
      </c>
      <c r="B1157" t="s">
        <v>5177</v>
      </c>
      <c r="C1157" t="s">
        <v>5120</v>
      </c>
      <c r="D1157" s="26" t="s">
        <v>5676</v>
      </c>
      <c r="E1157">
        <v>205</v>
      </c>
      <c r="F1157">
        <v>10982.604333333331</v>
      </c>
      <c r="G1157" s="25">
        <v>0.81959733830845949</v>
      </c>
      <c r="H1157">
        <v>13666.666666666631</v>
      </c>
      <c r="I1157" s="24">
        <v>2684.0623333333338</v>
      </c>
      <c r="J1157" s="25">
        <v>0.19639480487804931</v>
      </c>
    </row>
    <row r="1158" spans="1:10" x14ac:dyDescent="0.3">
      <c r="A1158" t="s">
        <v>1276</v>
      </c>
      <c r="B1158" t="s">
        <v>5177</v>
      </c>
      <c r="C1158" t="s">
        <v>5112</v>
      </c>
      <c r="D1158" s="26" t="s">
        <v>5676</v>
      </c>
      <c r="E1158">
        <v>125</v>
      </c>
      <c r="F1158">
        <v>6617.0000000000036</v>
      </c>
      <c r="G1158" s="25">
        <v>0.80695121951219417</v>
      </c>
      <c r="H1158">
        <v>8200.0000000000146</v>
      </c>
      <c r="I1158" s="24">
        <v>1583.0000000000007</v>
      </c>
      <c r="J1158" s="25">
        <v>0.19304878048780461</v>
      </c>
    </row>
    <row r="1159" spans="1:10" x14ac:dyDescent="0.3">
      <c r="A1159" t="s">
        <v>1277</v>
      </c>
      <c r="B1159" t="s">
        <v>5177</v>
      </c>
      <c r="C1159" t="s">
        <v>5113</v>
      </c>
      <c r="D1159" s="26" t="s">
        <v>5676</v>
      </c>
      <c r="E1159">
        <v>179</v>
      </c>
      <c r="F1159">
        <v>8904.5633333333499</v>
      </c>
      <c r="G1159" s="25">
        <v>0.76763477011494508</v>
      </c>
      <c r="H1159">
        <v>11666.66666666665</v>
      </c>
      <c r="I1159" s="24">
        <v>2762.1033333333289</v>
      </c>
      <c r="J1159" s="25">
        <v>0.23675171428571426</v>
      </c>
    </row>
    <row r="1160" spans="1:10" x14ac:dyDescent="0.3">
      <c r="A1160" t="s">
        <v>1278</v>
      </c>
      <c r="B1160" t="s">
        <v>5111</v>
      </c>
      <c r="C1160" t="s">
        <v>5111</v>
      </c>
      <c r="D1160" s="26" t="s">
        <v>5676</v>
      </c>
      <c r="E1160">
        <v>237</v>
      </c>
      <c r="F1160">
        <v>12601.605333333328</v>
      </c>
      <c r="G1160" s="25">
        <v>0.80435778723404494</v>
      </c>
      <c r="H1160">
        <v>15799.999999999945</v>
      </c>
      <c r="I1160" s="24">
        <v>3198.3946666666584</v>
      </c>
      <c r="J1160" s="25">
        <v>0.202430042194093</v>
      </c>
    </row>
    <row r="1161" spans="1:10" x14ac:dyDescent="0.3">
      <c r="A1161" t="s">
        <v>1279</v>
      </c>
      <c r="B1161" t="s">
        <v>5104</v>
      </c>
      <c r="C1161" t="s">
        <v>5104</v>
      </c>
      <c r="D1161" s="26" t="s">
        <v>5676</v>
      </c>
      <c r="E1161">
        <v>114</v>
      </c>
      <c r="F1161">
        <v>6218.6666666666715</v>
      </c>
      <c r="G1161" s="25">
        <v>0.81824561403508711</v>
      </c>
      <c r="H1161">
        <v>7600.0000000000118</v>
      </c>
      <c r="I1161" s="24">
        <v>1381.3333333333339</v>
      </c>
      <c r="J1161" s="25">
        <v>0.18175438596491209</v>
      </c>
    </row>
    <row r="1162" spans="1:10" x14ac:dyDescent="0.3">
      <c r="A1162" t="s">
        <v>1280</v>
      </c>
      <c r="B1162" t="s">
        <v>5177</v>
      </c>
      <c r="C1162" t="s">
        <v>5110</v>
      </c>
      <c r="D1162" s="26" t="s">
        <v>5676</v>
      </c>
      <c r="E1162">
        <v>35</v>
      </c>
      <c r="F1162">
        <v>1298</v>
      </c>
      <c r="G1162" s="25">
        <v>0.55628571428571427</v>
      </c>
      <c r="H1162">
        <v>2333.3333333333335</v>
      </c>
      <c r="I1162" s="24">
        <v>1035.3333333333333</v>
      </c>
      <c r="J1162" s="25">
        <v>0.44371428571428567</v>
      </c>
    </row>
    <row r="1163" spans="1:10" x14ac:dyDescent="0.3">
      <c r="A1163" t="s">
        <v>1281</v>
      </c>
      <c r="B1163" t="s">
        <v>5177</v>
      </c>
      <c r="C1163" t="s">
        <v>5112</v>
      </c>
      <c r="D1163" s="26" t="s">
        <v>5676</v>
      </c>
      <c r="E1163">
        <v>67</v>
      </c>
      <c r="F1163">
        <v>3324.6666666666652</v>
      </c>
      <c r="G1163" s="25">
        <v>0.75560606060606073</v>
      </c>
      <c r="H1163">
        <v>4466.6666666666642</v>
      </c>
      <c r="I1163" s="24">
        <v>1142</v>
      </c>
      <c r="J1163" s="25">
        <v>0.2556716417910449</v>
      </c>
    </row>
    <row r="1164" spans="1:10" x14ac:dyDescent="0.3">
      <c r="A1164" t="s">
        <v>1282</v>
      </c>
      <c r="B1164" t="s">
        <v>5177</v>
      </c>
      <c r="C1164" t="s">
        <v>5113</v>
      </c>
      <c r="D1164" s="26" t="s">
        <v>5676</v>
      </c>
      <c r="E1164">
        <v>8</v>
      </c>
      <c r="F1164">
        <v>346.66666666666674</v>
      </c>
      <c r="G1164" s="25">
        <v>0.65000000000000013</v>
      </c>
      <c r="H1164">
        <v>533.33333333333337</v>
      </c>
      <c r="I1164" s="24">
        <v>186.66666666666669</v>
      </c>
      <c r="J1164" s="25">
        <v>0.35000000000000003</v>
      </c>
    </row>
    <row r="1165" spans="1:10" x14ac:dyDescent="0.3">
      <c r="A1165" t="s">
        <v>1283</v>
      </c>
      <c r="B1165" t="s">
        <v>5111</v>
      </c>
      <c r="C1165" t="s">
        <v>5111</v>
      </c>
      <c r="D1165" s="26" t="s">
        <v>5676</v>
      </c>
      <c r="E1165">
        <v>48</v>
      </c>
      <c r="F1165">
        <v>2588.6666666666665</v>
      </c>
      <c r="G1165" s="25">
        <v>0.80895833333333378</v>
      </c>
      <c r="H1165">
        <v>3199.9999999999982</v>
      </c>
      <c r="I1165" s="24">
        <v>611.33333333333348</v>
      </c>
      <c r="J1165" s="25">
        <v>0.19104166666666683</v>
      </c>
    </row>
    <row r="1166" spans="1:10" x14ac:dyDescent="0.3">
      <c r="A1166" t="s">
        <v>1284</v>
      </c>
      <c r="B1166" t="s">
        <v>5104</v>
      </c>
      <c r="C1166" t="s">
        <v>5104</v>
      </c>
      <c r="D1166" s="26" t="s">
        <v>5676</v>
      </c>
      <c r="E1166">
        <v>36</v>
      </c>
      <c r="F1166">
        <v>2399.9999999999991</v>
      </c>
      <c r="G1166" s="25">
        <v>5.1428571428571397</v>
      </c>
      <c r="H1166">
        <v>2399.9999999999991</v>
      </c>
      <c r="I1166" s="24">
        <v>0</v>
      </c>
      <c r="J1166" s="25">
        <v>0</v>
      </c>
    </row>
    <row r="1167" spans="1:10" x14ac:dyDescent="0.3">
      <c r="A1167" t="s">
        <v>1285</v>
      </c>
      <c r="B1167" t="s">
        <v>5177</v>
      </c>
      <c r="C1167" t="s">
        <v>5110</v>
      </c>
      <c r="D1167" s="26" t="s">
        <v>5676</v>
      </c>
      <c r="E1167">
        <v>4</v>
      </c>
      <c r="F1167">
        <v>200</v>
      </c>
      <c r="G1167" s="25">
        <v>0.75</v>
      </c>
      <c r="H1167">
        <v>266.66666666666669</v>
      </c>
      <c r="I1167" s="24">
        <v>66.666666666666671</v>
      </c>
      <c r="J1167" s="25">
        <v>0.25</v>
      </c>
    </row>
    <row r="1168" spans="1:10" x14ac:dyDescent="0.3">
      <c r="A1168" t="s">
        <v>1286</v>
      </c>
      <c r="B1168" t="s">
        <v>5177</v>
      </c>
      <c r="C1168" t="s">
        <v>5120</v>
      </c>
      <c r="D1168" s="26" t="s">
        <v>5676</v>
      </c>
      <c r="E1168">
        <v>9</v>
      </c>
      <c r="F1168">
        <v>540</v>
      </c>
      <c r="G1168" s="25">
        <v>0.9</v>
      </c>
      <c r="H1168">
        <v>600</v>
      </c>
      <c r="I1168" s="24">
        <v>60</v>
      </c>
      <c r="J1168" s="25">
        <v>0.1</v>
      </c>
    </row>
    <row r="1169" spans="1:10" x14ac:dyDescent="0.3">
      <c r="A1169" t="s">
        <v>1287</v>
      </c>
      <c r="B1169" t="s">
        <v>5177</v>
      </c>
      <c r="C1169" t="s">
        <v>5112</v>
      </c>
      <c r="D1169" s="26" t="s">
        <v>5676</v>
      </c>
      <c r="E1169">
        <v>34</v>
      </c>
      <c r="F1169">
        <v>1853.3333333333339</v>
      </c>
      <c r="G1169" s="25">
        <v>0.81764705882352962</v>
      </c>
      <c r="H1169">
        <v>2266.666666666667</v>
      </c>
      <c r="I1169" s="24">
        <v>413.33333333333326</v>
      </c>
      <c r="J1169" s="25">
        <v>0.18235294117647052</v>
      </c>
    </row>
    <row r="1170" spans="1:10" x14ac:dyDescent="0.3">
      <c r="A1170" t="s">
        <v>1288</v>
      </c>
      <c r="B1170" t="s">
        <v>5177</v>
      </c>
      <c r="C1170" t="s">
        <v>5113</v>
      </c>
      <c r="D1170" s="26" t="s">
        <v>5676</v>
      </c>
      <c r="E1170">
        <v>12</v>
      </c>
      <c r="F1170">
        <v>674.66666666666663</v>
      </c>
      <c r="G1170" s="25">
        <v>0.84333333333333338</v>
      </c>
      <c r="H1170">
        <v>799.99999999999989</v>
      </c>
      <c r="I1170" s="24">
        <v>125.33333333333333</v>
      </c>
      <c r="J1170" s="25">
        <v>0.15666666666666668</v>
      </c>
    </row>
    <row r="1171" spans="1:10" x14ac:dyDescent="0.3">
      <c r="A1171" t="s">
        <v>1289</v>
      </c>
      <c r="B1171" t="s">
        <v>5111</v>
      </c>
      <c r="C1171" t="s">
        <v>5111</v>
      </c>
      <c r="D1171" s="26" t="s">
        <v>5676</v>
      </c>
      <c r="E1171">
        <v>37</v>
      </c>
      <c r="F1171">
        <v>2092.3333333333344</v>
      </c>
      <c r="G1171" s="25">
        <v>0.84824324324324374</v>
      </c>
      <c r="H1171">
        <v>2466.6666666666665</v>
      </c>
      <c r="I1171" s="24">
        <v>374.33333333333337</v>
      </c>
      <c r="J1171" s="25">
        <v>0.15175675675675679</v>
      </c>
    </row>
    <row r="1172" spans="1:10" x14ac:dyDescent="0.3">
      <c r="A1172" t="s">
        <v>1290</v>
      </c>
      <c r="B1172" t="s">
        <v>5104</v>
      </c>
      <c r="C1172" t="s">
        <v>5104</v>
      </c>
      <c r="D1172" s="26" t="s">
        <v>5676</v>
      </c>
      <c r="E1172">
        <v>57</v>
      </c>
      <c r="F1172">
        <v>3103.9999999999986</v>
      </c>
      <c r="G1172" s="25">
        <v>0.81684210526315826</v>
      </c>
      <c r="H1172">
        <v>3799.9999999999968</v>
      </c>
      <c r="I1172" s="24">
        <v>696</v>
      </c>
      <c r="J1172" s="25">
        <v>0.18315789473684227</v>
      </c>
    </row>
    <row r="1173" spans="1:10" x14ac:dyDescent="0.3">
      <c r="A1173" t="s">
        <v>1291</v>
      </c>
      <c r="B1173" t="s">
        <v>5186</v>
      </c>
      <c r="C1173" t="s">
        <v>5186</v>
      </c>
      <c r="D1173" s="26" t="s">
        <v>5676</v>
      </c>
      <c r="E1173">
        <v>27</v>
      </c>
      <c r="F1173">
        <v>1537.666666666667</v>
      </c>
      <c r="G1173" s="25">
        <v>0.88711538461538453</v>
      </c>
      <c r="H1173">
        <v>1800.0000000000007</v>
      </c>
      <c r="I1173" s="24">
        <v>262.33333333333337</v>
      </c>
      <c r="J1173" s="25">
        <v>0.1457407407407407</v>
      </c>
    </row>
    <row r="1174" spans="1:10" x14ac:dyDescent="0.3">
      <c r="A1174" t="s">
        <v>1292</v>
      </c>
      <c r="B1174" t="s">
        <v>5177</v>
      </c>
      <c r="C1174" t="s">
        <v>5110</v>
      </c>
      <c r="D1174" s="26" t="s">
        <v>5676</v>
      </c>
      <c r="E1174">
        <v>36</v>
      </c>
      <c r="F1174">
        <v>1986.5000000000005</v>
      </c>
      <c r="G1174" s="25">
        <v>0.82770833333333349</v>
      </c>
      <c r="H1174">
        <v>2400</v>
      </c>
      <c r="I1174" s="24">
        <v>413.50000000000006</v>
      </c>
      <c r="J1174" s="25">
        <v>0.1722916666666667</v>
      </c>
    </row>
    <row r="1175" spans="1:10" x14ac:dyDescent="0.3">
      <c r="A1175" t="s">
        <v>1293</v>
      </c>
      <c r="B1175" t="s">
        <v>5177</v>
      </c>
      <c r="C1175" t="s">
        <v>5120</v>
      </c>
      <c r="D1175" s="26" t="s">
        <v>5676</v>
      </c>
      <c r="E1175">
        <v>26</v>
      </c>
      <c r="F1175">
        <v>1532.3333333333337</v>
      </c>
      <c r="G1175" s="25">
        <v>0.88403846153846144</v>
      </c>
      <c r="H1175">
        <v>1733.3333333333339</v>
      </c>
      <c r="I1175" s="24">
        <v>201</v>
      </c>
      <c r="J1175" s="25">
        <v>0.11596153846153842</v>
      </c>
    </row>
    <row r="1176" spans="1:10" x14ac:dyDescent="0.3">
      <c r="A1176" t="s">
        <v>1294</v>
      </c>
      <c r="B1176" t="s">
        <v>5177</v>
      </c>
      <c r="C1176" t="s">
        <v>5112</v>
      </c>
      <c r="D1176" s="26" t="s">
        <v>5676</v>
      </c>
      <c r="E1176">
        <v>64</v>
      </c>
      <c r="F1176">
        <v>3573.3333333333308</v>
      </c>
      <c r="G1176" s="25">
        <v>0.83750000000000002</v>
      </c>
      <c r="H1176">
        <v>4266.6666666666633</v>
      </c>
      <c r="I1176" s="24">
        <v>693.33333333333314</v>
      </c>
      <c r="J1176" s="25">
        <v>0.16250000000000009</v>
      </c>
    </row>
    <row r="1177" spans="1:10" x14ac:dyDescent="0.3">
      <c r="A1177" t="s">
        <v>1295</v>
      </c>
      <c r="B1177" t="s">
        <v>5111</v>
      </c>
      <c r="C1177" t="s">
        <v>5111</v>
      </c>
      <c r="D1177" s="26" t="s">
        <v>5676</v>
      </c>
      <c r="E1177">
        <v>46</v>
      </c>
      <c r="F1177">
        <v>2258.6666666666674</v>
      </c>
      <c r="G1177" s="25">
        <v>0.73652173913043539</v>
      </c>
      <c r="H1177">
        <v>3066.6666666666652</v>
      </c>
      <c r="I1177" s="24">
        <v>807.99999999999966</v>
      </c>
      <c r="J1177" s="25">
        <v>0.26347826086956522</v>
      </c>
    </row>
    <row r="1178" spans="1:10" x14ac:dyDescent="0.3">
      <c r="A1178" t="s">
        <v>1296</v>
      </c>
      <c r="B1178" t="s">
        <v>5177</v>
      </c>
      <c r="C1178" t="s">
        <v>5110</v>
      </c>
      <c r="D1178" s="26" t="s">
        <v>5676</v>
      </c>
      <c r="E1178">
        <v>34</v>
      </c>
      <c r="F1178">
        <v>1851.0000000000007</v>
      </c>
      <c r="G1178" s="25">
        <v>0.81661764705882367</v>
      </c>
      <c r="H1178">
        <v>2266.666666666667</v>
      </c>
      <c r="I1178" s="24">
        <v>415.6666666666668</v>
      </c>
      <c r="J1178" s="25">
        <v>0.1833823529411765</v>
      </c>
    </row>
    <row r="1179" spans="1:10" x14ac:dyDescent="0.3">
      <c r="A1179" t="s">
        <v>1297</v>
      </c>
      <c r="B1179" t="s">
        <v>5177</v>
      </c>
      <c r="C1179" t="s">
        <v>5120</v>
      </c>
      <c r="D1179" s="26" t="s">
        <v>5676</v>
      </c>
      <c r="E1179">
        <v>46</v>
      </c>
      <c r="F1179">
        <v>2474.6666666666661</v>
      </c>
      <c r="G1179" s="25">
        <v>0.80695652173913068</v>
      </c>
      <c r="H1179">
        <v>3066.6666666666652</v>
      </c>
      <c r="I1179" s="24">
        <v>592</v>
      </c>
      <c r="J1179" s="25">
        <v>0.19304347826086965</v>
      </c>
    </row>
    <row r="1180" spans="1:10" x14ac:dyDescent="0.3">
      <c r="A1180" t="s">
        <v>1298</v>
      </c>
      <c r="B1180" t="s">
        <v>5177</v>
      </c>
      <c r="C1180" t="s">
        <v>5112</v>
      </c>
      <c r="D1180" s="26" t="s">
        <v>5676</v>
      </c>
      <c r="E1180">
        <v>45</v>
      </c>
      <c r="F1180">
        <v>2605.333333333333</v>
      </c>
      <c r="G1180" s="25">
        <v>0.86844444444444469</v>
      </c>
      <c r="H1180">
        <v>2999.9999999999986</v>
      </c>
      <c r="I1180" s="24">
        <v>394.66666666666674</v>
      </c>
      <c r="J1180" s="25">
        <v>0.13155555555555565</v>
      </c>
    </row>
    <row r="1181" spans="1:10" x14ac:dyDescent="0.3">
      <c r="A1181" t="s">
        <v>1299</v>
      </c>
      <c r="B1181" t="s">
        <v>5177</v>
      </c>
      <c r="C1181" t="s">
        <v>5113</v>
      </c>
      <c r="D1181" s="26" t="s">
        <v>5676</v>
      </c>
      <c r="E1181">
        <v>56</v>
      </c>
      <c r="F1181">
        <v>3104.6623333333318</v>
      </c>
      <c r="G1181" s="25">
        <v>0.83160598214285741</v>
      </c>
      <c r="H1181">
        <v>3733.3333333333303</v>
      </c>
      <c r="I1181" s="24">
        <v>628.67099999999982</v>
      </c>
      <c r="J1181" s="25">
        <v>0.16839401785714295</v>
      </c>
    </row>
    <row r="1182" spans="1:10" x14ac:dyDescent="0.3">
      <c r="A1182" t="s">
        <v>1300</v>
      </c>
      <c r="B1182" t="s">
        <v>5111</v>
      </c>
      <c r="C1182" t="s">
        <v>5111</v>
      </c>
      <c r="D1182" s="26" t="s">
        <v>5676</v>
      </c>
      <c r="E1182">
        <v>61</v>
      </c>
      <c r="F1182">
        <v>3506.9999999999982</v>
      </c>
      <c r="G1182" s="25">
        <v>0.8623770491803282</v>
      </c>
      <c r="H1182">
        <v>4066.6666666666629</v>
      </c>
      <c r="I1182" s="24">
        <v>559.66666666666674</v>
      </c>
      <c r="J1182" s="25">
        <v>0.13762295081967227</v>
      </c>
    </row>
    <row r="1183" spans="1:10" x14ac:dyDescent="0.3">
      <c r="A1183" t="s">
        <v>1301</v>
      </c>
      <c r="B1183" t="s">
        <v>5104</v>
      </c>
      <c r="C1183" t="s">
        <v>5104</v>
      </c>
      <c r="D1183" s="26" t="s">
        <v>5676</v>
      </c>
      <c r="E1183">
        <v>50</v>
      </c>
      <c r="F1183">
        <v>2770.6666666666661</v>
      </c>
      <c r="G1183" s="25">
        <v>0.83120000000000038</v>
      </c>
      <c r="H1183">
        <v>3333.3333333333312</v>
      </c>
      <c r="I1183" s="24">
        <v>562.66666666666663</v>
      </c>
      <c r="J1183" s="25">
        <v>0.16880000000000009</v>
      </c>
    </row>
    <row r="1184" spans="1:10" x14ac:dyDescent="0.3">
      <c r="A1184" t="s">
        <v>1302</v>
      </c>
      <c r="B1184" t="s">
        <v>5177</v>
      </c>
      <c r="C1184" t="s">
        <v>5112</v>
      </c>
      <c r="D1184" s="26" t="s">
        <v>5676</v>
      </c>
      <c r="E1184">
        <v>1</v>
      </c>
      <c r="F1184">
        <v>64</v>
      </c>
      <c r="G1184" s="25">
        <v>0.96</v>
      </c>
      <c r="H1184">
        <v>66.666666666666671</v>
      </c>
      <c r="I1184" s="24">
        <v>2.6666666666666665</v>
      </c>
      <c r="J1184" s="25">
        <v>3.9999999999999994E-2</v>
      </c>
    </row>
    <row r="1185" spans="1:10" x14ac:dyDescent="0.3">
      <c r="A1185" t="s">
        <v>1303</v>
      </c>
      <c r="B1185" t="s">
        <v>5177</v>
      </c>
      <c r="C1185" t="s">
        <v>5110</v>
      </c>
      <c r="D1185" s="26" t="s">
        <v>5676</v>
      </c>
      <c r="E1185">
        <v>118</v>
      </c>
      <c r="F1185">
        <v>5545.3333333333321</v>
      </c>
      <c r="G1185" s="25">
        <v>0.71094017094016959</v>
      </c>
      <c r="H1185">
        <v>7866.6666666666797</v>
      </c>
      <c r="I1185" s="24">
        <v>2321.3333333333335</v>
      </c>
      <c r="J1185" s="25">
        <v>0.29508474576271138</v>
      </c>
    </row>
    <row r="1186" spans="1:10" x14ac:dyDescent="0.3">
      <c r="A1186" t="s">
        <v>1304</v>
      </c>
      <c r="B1186" t="s">
        <v>5177</v>
      </c>
      <c r="C1186" t="s">
        <v>5120</v>
      </c>
      <c r="D1186" s="26" t="s">
        <v>5676</v>
      </c>
      <c r="E1186">
        <v>18</v>
      </c>
      <c r="F1186">
        <v>897.33333333333326</v>
      </c>
      <c r="G1186" s="25">
        <v>0.74777777777777776</v>
      </c>
      <c r="H1186">
        <v>1200</v>
      </c>
      <c r="I1186" s="24">
        <v>302.66666666666669</v>
      </c>
      <c r="J1186" s="25">
        <v>0.25222222222222224</v>
      </c>
    </row>
    <row r="1187" spans="1:10" x14ac:dyDescent="0.3">
      <c r="A1187" t="s">
        <v>1305</v>
      </c>
      <c r="B1187" t="s">
        <v>5177</v>
      </c>
      <c r="C1187" t="s">
        <v>5112</v>
      </c>
      <c r="D1187" s="26" t="s">
        <v>5676</v>
      </c>
      <c r="E1187">
        <v>7</v>
      </c>
      <c r="F1187">
        <v>406.66666666666674</v>
      </c>
      <c r="G1187" s="25">
        <v>0.87142857142857144</v>
      </c>
      <c r="H1187">
        <v>466.66666666666674</v>
      </c>
      <c r="I1187" s="24">
        <v>60</v>
      </c>
      <c r="J1187" s="25">
        <v>0.12857142857142856</v>
      </c>
    </row>
    <row r="1188" spans="1:10" x14ac:dyDescent="0.3">
      <c r="A1188" t="s">
        <v>1306</v>
      </c>
      <c r="B1188" t="s">
        <v>5177</v>
      </c>
      <c r="C1188" t="s">
        <v>5113</v>
      </c>
      <c r="D1188" s="26" t="s">
        <v>5676</v>
      </c>
      <c r="E1188">
        <v>15</v>
      </c>
      <c r="F1188">
        <v>774.66666666666663</v>
      </c>
      <c r="G1188" s="25">
        <v>0.77466666666666684</v>
      </c>
      <c r="H1188">
        <v>999.99999999999977</v>
      </c>
      <c r="I1188" s="24">
        <v>225.33333333333331</v>
      </c>
      <c r="J1188" s="25">
        <v>0.22533333333333336</v>
      </c>
    </row>
    <row r="1189" spans="1:10" x14ac:dyDescent="0.3">
      <c r="A1189" t="s">
        <v>1307</v>
      </c>
      <c r="B1189" t="s">
        <v>5111</v>
      </c>
      <c r="C1189" t="s">
        <v>5111</v>
      </c>
      <c r="D1189" s="26" t="s">
        <v>5676</v>
      </c>
      <c r="E1189">
        <v>146</v>
      </c>
      <c r="F1189">
        <v>6752.7440000000051</v>
      </c>
      <c r="G1189" s="25">
        <v>0.70341083333333376</v>
      </c>
      <c r="H1189">
        <v>9600.0000000000018</v>
      </c>
      <c r="I1189" s="24">
        <v>2847.2559999999971</v>
      </c>
      <c r="J1189" s="25">
        <v>0.29658916666666629</v>
      </c>
    </row>
    <row r="1190" spans="1:10" x14ac:dyDescent="0.3">
      <c r="A1190" t="s">
        <v>1308</v>
      </c>
      <c r="B1190" t="s">
        <v>5104</v>
      </c>
      <c r="C1190" t="s">
        <v>5104</v>
      </c>
      <c r="D1190" s="26" t="s">
        <v>5676</v>
      </c>
      <c r="E1190">
        <v>94</v>
      </c>
      <c r="F1190">
        <v>4146.3333333333294</v>
      </c>
      <c r="G1190" s="25">
        <v>0.66164893617021148</v>
      </c>
      <c r="H1190">
        <v>6266.6666666666724</v>
      </c>
      <c r="I1190" s="24">
        <v>2120.3333333333344</v>
      </c>
      <c r="J1190" s="25">
        <v>0.33835106382978708</v>
      </c>
    </row>
    <row r="1191" spans="1:10" x14ac:dyDescent="0.3">
      <c r="A1191" t="s">
        <v>1309</v>
      </c>
      <c r="B1191" t="s">
        <v>5177</v>
      </c>
      <c r="C1191" t="s">
        <v>5110</v>
      </c>
      <c r="D1191" s="26" t="s">
        <v>5676</v>
      </c>
      <c r="E1191">
        <v>106</v>
      </c>
      <c r="F1191">
        <v>4981.6666666666652</v>
      </c>
      <c r="G1191" s="25">
        <v>0.70495283018867805</v>
      </c>
      <c r="H1191">
        <v>7066.6666666666761</v>
      </c>
      <c r="I1191" s="24">
        <v>2085.0000000000005</v>
      </c>
      <c r="J1191" s="25">
        <v>0.29504716981132045</v>
      </c>
    </row>
    <row r="1192" spans="1:10" x14ac:dyDescent="0.3">
      <c r="A1192" t="s">
        <v>1310</v>
      </c>
      <c r="B1192" t="s">
        <v>5177</v>
      </c>
      <c r="C1192" t="s">
        <v>5120</v>
      </c>
      <c r="D1192" s="26" t="s">
        <v>5676</v>
      </c>
      <c r="E1192">
        <v>22</v>
      </c>
      <c r="F1192">
        <v>1134.6666666666665</v>
      </c>
      <c r="G1192" s="25">
        <v>0.77363636363636334</v>
      </c>
      <c r="H1192">
        <v>1466.666666666667</v>
      </c>
      <c r="I1192" s="24">
        <v>332.00000000000006</v>
      </c>
      <c r="J1192" s="25">
        <v>0.22636363636363635</v>
      </c>
    </row>
    <row r="1193" spans="1:10" x14ac:dyDescent="0.3">
      <c r="A1193" t="s">
        <v>1311</v>
      </c>
      <c r="B1193" t="s">
        <v>5177</v>
      </c>
      <c r="C1193" t="s">
        <v>5112</v>
      </c>
      <c r="D1193" s="26" t="s">
        <v>5676</v>
      </c>
      <c r="E1193">
        <v>24</v>
      </c>
      <c r="F1193">
        <v>1388</v>
      </c>
      <c r="G1193" s="25">
        <v>0.86749999999999972</v>
      </c>
      <c r="H1193">
        <v>1600.0000000000005</v>
      </c>
      <c r="I1193" s="24">
        <v>212.00000000000003</v>
      </c>
      <c r="J1193" s="25">
        <v>0.13249999999999998</v>
      </c>
    </row>
    <row r="1194" spans="1:10" x14ac:dyDescent="0.3">
      <c r="A1194" t="s">
        <v>1312</v>
      </c>
      <c r="B1194" t="s">
        <v>5177</v>
      </c>
      <c r="C1194" t="s">
        <v>5113</v>
      </c>
      <c r="D1194" s="26" t="s">
        <v>5676</v>
      </c>
      <c r="E1194">
        <v>37</v>
      </c>
      <c r="F1194">
        <v>1865.3333333333339</v>
      </c>
      <c r="G1194" s="25">
        <v>0.75621621621621649</v>
      </c>
      <c r="H1194">
        <v>2466.6666666666665</v>
      </c>
      <c r="I1194" s="24">
        <v>601.33333333333326</v>
      </c>
      <c r="J1194" s="25">
        <v>0.24378378378378376</v>
      </c>
    </row>
    <row r="1195" spans="1:10" x14ac:dyDescent="0.3">
      <c r="A1195" t="s">
        <v>1313</v>
      </c>
      <c r="B1195" t="s">
        <v>5111</v>
      </c>
      <c r="C1195" t="s">
        <v>5111</v>
      </c>
      <c r="D1195" s="26" t="s">
        <v>5676</v>
      </c>
      <c r="E1195">
        <v>29</v>
      </c>
      <c r="F1195">
        <v>1433.3333333333337</v>
      </c>
      <c r="G1195" s="25">
        <v>0.74137931034482751</v>
      </c>
      <c r="H1195">
        <v>1933.3333333333342</v>
      </c>
      <c r="I1195" s="24">
        <v>500.00000000000006</v>
      </c>
      <c r="J1195" s="25">
        <v>0.25862068965517232</v>
      </c>
    </row>
    <row r="1196" spans="1:10" x14ac:dyDescent="0.3">
      <c r="A1196" t="s">
        <v>1314</v>
      </c>
      <c r="B1196" t="s">
        <v>5186</v>
      </c>
      <c r="C1196" t="s">
        <v>5186</v>
      </c>
      <c r="D1196" s="26" t="s">
        <v>5676</v>
      </c>
      <c r="E1196">
        <v>91</v>
      </c>
      <c r="F1196">
        <v>5031.333333333333</v>
      </c>
      <c r="G1196" s="25">
        <v>0.82934065934065859</v>
      </c>
      <c r="H1196">
        <v>6066.6666666666715</v>
      </c>
      <c r="I1196" s="24">
        <v>1035.3333333333328</v>
      </c>
      <c r="J1196" s="25">
        <v>0.17065934065934044</v>
      </c>
    </row>
    <row r="1197" spans="1:10" x14ac:dyDescent="0.3">
      <c r="A1197" t="s">
        <v>1315</v>
      </c>
      <c r="B1197" t="s">
        <v>5177</v>
      </c>
      <c r="C1197" t="s">
        <v>5110</v>
      </c>
      <c r="D1197" s="26" t="s">
        <v>5676</v>
      </c>
      <c r="E1197">
        <v>68</v>
      </c>
      <c r="F1197">
        <v>3725.6666666666642</v>
      </c>
      <c r="G1197" s="25">
        <v>0.83410447761194018</v>
      </c>
      <c r="H1197">
        <v>4466.6666666666642</v>
      </c>
      <c r="I1197" s="24">
        <v>740.99999999999955</v>
      </c>
      <c r="J1197" s="25">
        <v>0.16589552238805969</v>
      </c>
    </row>
    <row r="1198" spans="1:10" x14ac:dyDescent="0.3">
      <c r="A1198" t="s">
        <v>1316</v>
      </c>
      <c r="B1198" t="s">
        <v>5177</v>
      </c>
      <c r="C1198" t="s">
        <v>5120</v>
      </c>
      <c r="D1198" s="26" t="s">
        <v>5676</v>
      </c>
      <c r="E1198">
        <v>43</v>
      </c>
      <c r="F1198">
        <v>2466.8463333333334</v>
      </c>
      <c r="G1198" s="25">
        <v>0.86052779069767471</v>
      </c>
      <c r="H1198">
        <v>2866.6666666666656</v>
      </c>
      <c r="I1198" s="24">
        <v>399.82033333333339</v>
      </c>
      <c r="J1198" s="25">
        <v>0.13947220930232565</v>
      </c>
    </row>
    <row r="1199" spans="1:10" x14ac:dyDescent="0.3">
      <c r="A1199" t="s">
        <v>1317</v>
      </c>
      <c r="B1199" t="s">
        <v>5177</v>
      </c>
      <c r="C1199" t="s">
        <v>5112</v>
      </c>
      <c r="D1199" s="26" t="s">
        <v>5676</v>
      </c>
      <c r="E1199">
        <v>79</v>
      </c>
      <c r="F1199">
        <v>4383.7529999999961</v>
      </c>
      <c r="G1199" s="25">
        <v>0.8323581645569611</v>
      </c>
      <c r="H1199">
        <v>5266.6666666666679</v>
      </c>
      <c r="I1199" s="24">
        <v>882.91366666666613</v>
      </c>
      <c r="J1199" s="25">
        <v>0.16764183544303785</v>
      </c>
    </row>
    <row r="1200" spans="1:10" x14ac:dyDescent="0.3">
      <c r="A1200" t="s">
        <v>1318</v>
      </c>
      <c r="B1200" t="s">
        <v>5177</v>
      </c>
      <c r="C1200" t="s">
        <v>5113</v>
      </c>
      <c r="D1200" s="26" t="s">
        <v>5676</v>
      </c>
      <c r="E1200">
        <v>59</v>
      </c>
      <c r="F1200">
        <v>3044.9999999999991</v>
      </c>
      <c r="G1200" s="25">
        <v>0.78750000000000042</v>
      </c>
      <c r="H1200">
        <v>3866.6666666666633</v>
      </c>
      <c r="I1200" s="24">
        <v>821.6666666666664</v>
      </c>
      <c r="J1200" s="25">
        <v>0.21250000000000011</v>
      </c>
    </row>
    <row r="1201" spans="1:10" x14ac:dyDescent="0.3">
      <c r="A1201" t="s">
        <v>1319</v>
      </c>
      <c r="B1201" t="s">
        <v>5111</v>
      </c>
      <c r="C1201" t="s">
        <v>5111</v>
      </c>
      <c r="D1201" s="26" t="s">
        <v>5676</v>
      </c>
      <c r="E1201">
        <v>58</v>
      </c>
      <c r="F1201">
        <v>3359.9999999999986</v>
      </c>
      <c r="G1201" s="25">
        <v>0.86896551724137971</v>
      </c>
      <c r="H1201">
        <v>3866.6666666666633</v>
      </c>
      <c r="I1201" s="24">
        <v>506.6666666666668</v>
      </c>
      <c r="J1201" s="25">
        <v>0.13103448275862084</v>
      </c>
    </row>
    <row r="1202" spans="1:10" x14ac:dyDescent="0.3">
      <c r="A1202" t="s">
        <v>1320</v>
      </c>
      <c r="B1202" t="s">
        <v>5177</v>
      </c>
      <c r="C1202" t="s">
        <v>5110</v>
      </c>
      <c r="D1202" s="26" t="s">
        <v>5676</v>
      </c>
      <c r="E1202">
        <v>8</v>
      </c>
      <c r="F1202">
        <v>1013.3333333333333</v>
      </c>
      <c r="G1202" s="25">
        <v>1</v>
      </c>
      <c r="H1202">
        <v>1013.3333333333333</v>
      </c>
      <c r="I1202" s="24">
        <v>0</v>
      </c>
      <c r="J1202" s="25">
        <v>0</v>
      </c>
    </row>
    <row r="1203" spans="1:10" x14ac:dyDescent="0.3">
      <c r="A1203" t="s">
        <v>1321</v>
      </c>
      <c r="B1203" t="s">
        <v>5177</v>
      </c>
      <c r="C1203" t="s">
        <v>5120</v>
      </c>
      <c r="D1203" s="26" t="s">
        <v>5676</v>
      </c>
      <c r="E1203">
        <v>1</v>
      </c>
      <c r="F1203">
        <v>126.66666666666667</v>
      </c>
      <c r="G1203" s="25">
        <v>1</v>
      </c>
      <c r="H1203">
        <v>126.66666666666667</v>
      </c>
      <c r="I1203" s="24">
        <v>0</v>
      </c>
      <c r="J1203" s="25">
        <v>0</v>
      </c>
    </row>
    <row r="1204" spans="1:10" x14ac:dyDescent="0.3">
      <c r="A1204" t="s">
        <v>1322</v>
      </c>
      <c r="B1204" t="s">
        <v>5177</v>
      </c>
      <c r="C1204" t="s">
        <v>5110</v>
      </c>
      <c r="D1204" s="26" t="s">
        <v>5676</v>
      </c>
      <c r="E1204">
        <v>78</v>
      </c>
      <c r="F1204">
        <v>7950.0000000000064</v>
      </c>
      <c r="G1204" s="25">
        <v>0.81510594668489467</v>
      </c>
      <c r="H1204">
        <v>9880</v>
      </c>
      <c r="I1204" s="24">
        <v>1930</v>
      </c>
      <c r="J1204" s="25">
        <v>0.19534412955465588</v>
      </c>
    </row>
    <row r="1205" spans="1:10" x14ac:dyDescent="0.3">
      <c r="A1205" t="s">
        <v>1323</v>
      </c>
      <c r="B1205" t="s">
        <v>5177</v>
      </c>
      <c r="C1205" t="s">
        <v>5120</v>
      </c>
      <c r="D1205" s="26" t="s">
        <v>5676</v>
      </c>
      <c r="E1205">
        <v>3</v>
      </c>
      <c r="F1205">
        <v>377.33333333333337</v>
      </c>
      <c r="G1205" s="25">
        <v>0.99298245614035097</v>
      </c>
      <c r="H1205">
        <v>380</v>
      </c>
      <c r="I1205" s="24">
        <v>2.6666666666666665</v>
      </c>
      <c r="J1205" s="25">
        <v>7.0175438596491221E-3</v>
      </c>
    </row>
    <row r="1206" spans="1:10" x14ac:dyDescent="0.3">
      <c r="A1206" t="s">
        <v>1324</v>
      </c>
      <c r="B1206" t="s">
        <v>5177</v>
      </c>
      <c r="C1206" t="s">
        <v>5112</v>
      </c>
      <c r="D1206" s="26" t="s">
        <v>5676</v>
      </c>
      <c r="E1206">
        <v>1</v>
      </c>
      <c r="F1206">
        <v>126.66666666666667</v>
      </c>
      <c r="G1206" s="25">
        <v>1</v>
      </c>
      <c r="H1206">
        <v>126.66666666666667</v>
      </c>
      <c r="I1206" s="24">
        <v>0</v>
      </c>
      <c r="J1206" s="25">
        <v>0</v>
      </c>
    </row>
    <row r="1207" spans="1:10" x14ac:dyDescent="0.3">
      <c r="A1207" t="s">
        <v>1325</v>
      </c>
      <c r="B1207" t="s">
        <v>5111</v>
      </c>
      <c r="C1207" t="s">
        <v>5111</v>
      </c>
      <c r="D1207" s="26" t="s">
        <v>5676</v>
      </c>
      <c r="E1207">
        <v>1</v>
      </c>
      <c r="F1207">
        <v>126.66666666666667</v>
      </c>
      <c r="G1207" s="25">
        <v>1</v>
      </c>
      <c r="H1207">
        <v>126.66666666666667</v>
      </c>
      <c r="I1207" s="24">
        <v>0</v>
      </c>
      <c r="J1207" s="25">
        <v>0</v>
      </c>
    </row>
    <row r="1208" spans="1:10" x14ac:dyDescent="0.3">
      <c r="A1208" t="s">
        <v>1326</v>
      </c>
      <c r="B1208" t="s">
        <v>5104</v>
      </c>
      <c r="C1208" t="s">
        <v>5132</v>
      </c>
      <c r="D1208" s="26" t="s">
        <v>5676</v>
      </c>
      <c r="E1208">
        <v>1</v>
      </c>
      <c r="F1208">
        <v>126.66666666666667</v>
      </c>
      <c r="G1208" s="25">
        <v>1</v>
      </c>
      <c r="H1208">
        <v>126.66666666666667</v>
      </c>
      <c r="I1208" s="24">
        <v>0</v>
      </c>
      <c r="J1208" s="25">
        <v>0</v>
      </c>
    </row>
    <row r="1209" spans="1:10" x14ac:dyDescent="0.3">
      <c r="A1209" t="s">
        <v>1327</v>
      </c>
      <c r="B1209" t="s">
        <v>5177</v>
      </c>
      <c r="C1209" t="s">
        <v>5110</v>
      </c>
      <c r="D1209" s="26" t="s">
        <v>5676</v>
      </c>
      <c r="E1209">
        <v>3</v>
      </c>
      <c r="F1209">
        <v>316.66666666666669</v>
      </c>
      <c r="G1209" s="25">
        <v>0.83333333333333337</v>
      </c>
      <c r="H1209">
        <v>380</v>
      </c>
      <c r="I1209" s="24">
        <v>63.333333333333336</v>
      </c>
      <c r="J1209" s="25">
        <v>0.16666666666666669</v>
      </c>
    </row>
    <row r="1210" spans="1:10" x14ac:dyDescent="0.3">
      <c r="A1210" t="s">
        <v>1328</v>
      </c>
      <c r="B1210" t="s">
        <v>5177</v>
      </c>
      <c r="C1210" t="s">
        <v>5120</v>
      </c>
      <c r="D1210" s="26" t="s">
        <v>5676</v>
      </c>
      <c r="E1210">
        <v>1</v>
      </c>
      <c r="F1210">
        <v>126.66666666666667</v>
      </c>
      <c r="G1210" s="25">
        <v>1</v>
      </c>
      <c r="H1210">
        <v>126.66666666666667</v>
      </c>
      <c r="I1210" s="24">
        <v>0</v>
      </c>
      <c r="J1210" s="25">
        <v>0</v>
      </c>
    </row>
    <row r="1211" spans="1:10" x14ac:dyDescent="0.3">
      <c r="A1211" t="s">
        <v>1329</v>
      </c>
      <c r="B1211" t="s">
        <v>5177</v>
      </c>
      <c r="C1211" t="s">
        <v>5110</v>
      </c>
      <c r="D1211" s="26" t="s">
        <v>5676</v>
      </c>
      <c r="E1211">
        <v>9</v>
      </c>
      <c r="F1211">
        <v>533.33333333333337</v>
      </c>
      <c r="G1211" s="25">
        <v>0.88888888888888895</v>
      </c>
      <c r="H1211">
        <v>600</v>
      </c>
      <c r="I1211" s="24">
        <v>66.666666666666671</v>
      </c>
      <c r="J1211" s="25">
        <v>0.11111111111111112</v>
      </c>
    </row>
    <row r="1212" spans="1:10" x14ac:dyDescent="0.3">
      <c r="A1212" t="s">
        <v>1330</v>
      </c>
      <c r="B1212" t="s">
        <v>5177</v>
      </c>
      <c r="C1212" t="s">
        <v>5110</v>
      </c>
      <c r="D1212" s="26" t="s">
        <v>5676</v>
      </c>
      <c r="E1212">
        <v>130</v>
      </c>
      <c r="F1212">
        <v>6656.9413333333368</v>
      </c>
      <c r="G1212" s="25">
        <v>0.7801103124999994</v>
      </c>
      <c r="H1212">
        <v>8666.6666666666788</v>
      </c>
      <c r="I1212" s="24">
        <v>2009.7253333333354</v>
      </c>
      <c r="J1212" s="25">
        <v>0.23189138461538453</v>
      </c>
    </row>
    <row r="1213" spans="1:10" x14ac:dyDescent="0.3">
      <c r="A1213" t="s">
        <v>1331</v>
      </c>
      <c r="B1213" t="s">
        <v>5177</v>
      </c>
      <c r="C1213" t="s">
        <v>5112</v>
      </c>
      <c r="D1213" s="26" t="s">
        <v>5676</v>
      </c>
      <c r="E1213">
        <v>53</v>
      </c>
      <c r="F1213">
        <v>2863.4999999999991</v>
      </c>
      <c r="G1213" s="25">
        <v>0.81042452830188716</v>
      </c>
      <c r="H1213">
        <v>3533.3333333333308</v>
      </c>
      <c r="I1213" s="24">
        <v>669.83333333333326</v>
      </c>
      <c r="J1213" s="25">
        <v>0.18957547169811331</v>
      </c>
    </row>
    <row r="1214" spans="1:10" x14ac:dyDescent="0.3">
      <c r="A1214" t="s">
        <v>1332</v>
      </c>
      <c r="B1214" t="s">
        <v>5177</v>
      </c>
      <c r="C1214" t="s">
        <v>5113</v>
      </c>
      <c r="D1214" s="26" t="s">
        <v>5676</v>
      </c>
      <c r="E1214">
        <v>6</v>
      </c>
      <c r="F1214">
        <v>247.33333333333334</v>
      </c>
      <c r="G1214" s="25">
        <v>0.61833333333333329</v>
      </c>
      <c r="H1214">
        <v>400.00000000000006</v>
      </c>
      <c r="I1214" s="24">
        <v>152.66666666666669</v>
      </c>
      <c r="J1214" s="25">
        <v>0.38166666666666665</v>
      </c>
    </row>
    <row r="1215" spans="1:10" x14ac:dyDescent="0.3">
      <c r="A1215" t="s">
        <v>1333</v>
      </c>
      <c r="B1215" t="s">
        <v>5177</v>
      </c>
      <c r="C1215" t="s">
        <v>5110</v>
      </c>
      <c r="D1215" s="26" t="s">
        <v>5676</v>
      </c>
      <c r="E1215">
        <v>19</v>
      </c>
      <c r="F1215">
        <v>1027.6666666666665</v>
      </c>
      <c r="G1215" s="25">
        <v>0.85638888888888876</v>
      </c>
      <c r="H1215">
        <v>1266.6666666666667</v>
      </c>
      <c r="I1215" s="24">
        <v>239</v>
      </c>
      <c r="J1215" s="25">
        <v>0.18868421052631579</v>
      </c>
    </row>
    <row r="1216" spans="1:10" x14ac:dyDescent="0.3">
      <c r="A1216" t="s">
        <v>1334</v>
      </c>
      <c r="B1216" t="s">
        <v>5177</v>
      </c>
      <c r="C1216" t="s">
        <v>5112</v>
      </c>
      <c r="D1216" s="26" t="s">
        <v>5676</v>
      </c>
      <c r="E1216">
        <v>12</v>
      </c>
      <c r="F1216">
        <v>725.66666666666674</v>
      </c>
      <c r="G1216" s="25">
        <v>0.90708333333333357</v>
      </c>
      <c r="H1216">
        <v>799.99999999999989</v>
      </c>
      <c r="I1216" s="24">
        <v>74.333333333333343</v>
      </c>
      <c r="J1216" s="25">
        <v>9.2916666666666689E-2</v>
      </c>
    </row>
    <row r="1217" spans="1:10" x14ac:dyDescent="0.3">
      <c r="A1217" t="s">
        <v>1335</v>
      </c>
      <c r="B1217" t="s">
        <v>5177</v>
      </c>
      <c r="C1217" t="s">
        <v>5113</v>
      </c>
      <c r="D1217" s="26" t="s">
        <v>5676</v>
      </c>
      <c r="E1217">
        <v>12</v>
      </c>
      <c r="F1217">
        <v>674</v>
      </c>
      <c r="G1217" s="25">
        <v>0.84250000000000014</v>
      </c>
      <c r="H1217">
        <v>799.99999999999989</v>
      </c>
      <c r="I1217" s="24">
        <v>126.00000000000001</v>
      </c>
      <c r="J1217" s="25">
        <v>0.15750000000000003</v>
      </c>
    </row>
    <row r="1218" spans="1:10" x14ac:dyDescent="0.3">
      <c r="A1218" t="s">
        <v>1336</v>
      </c>
      <c r="B1218" t="s">
        <v>5111</v>
      </c>
      <c r="C1218" t="s">
        <v>5111</v>
      </c>
      <c r="D1218" s="26" t="s">
        <v>5676</v>
      </c>
      <c r="E1218">
        <v>19</v>
      </c>
      <c r="F1218">
        <v>1007.9999999999998</v>
      </c>
      <c r="G1218" s="25">
        <v>0.79578947368421027</v>
      </c>
      <c r="H1218">
        <v>1266.6666666666667</v>
      </c>
      <c r="I1218" s="24">
        <v>258.66666666666669</v>
      </c>
      <c r="J1218" s="25">
        <v>0.20421052631578948</v>
      </c>
    </row>
    <row r="1219" spans="1:10" x14ac:dyDescent="0.3">
      <c r="A1219" t="s">
        <v>1337</v>
      </c>
      <c r="B1219" t="s">
        <v>5177</v>
      </c>
      <c r="C1219" t="s">
        <v>5110</v>
      </c>
      <c r="D1219" s="26" t="s">
        <v>5676</v>
      </c>
      <c r="E1219">
        <v>18</v>
      </c>
      <c r="F1219">
        <v>1033.333333333333</v>
      </c>
      <c r="G1219" s="25">
        <v>0.86111111111111083</v>
      </c>
      <c r="H1219">
        <v>1200</v>
      </c>
      <c r="I1219" s="24">
        <v>166.66666666666669</v>
      </c>
      <c r="J1219" s="25">
        <v>0.1388888888888889</v>
      </c>
    </row>
    <row r="1220" spans="1:10" x14ac:dyDescent="0.3">
      <c r="A1220" t="s">
        <v>1338</v>
      </c>
      <c r="B1220" t="s">
        <v>5177</v>
      </c>
      <c r="C1220" t="s">
        <v>5112</v>
      </c>
      <c r="D1220" s="26" t="s">
        <v>5676</v>
      </c>
      <c r="E1220">
        <v>46</v>
      </c>
      <c r="F1220">
        <v>2677.333333333333</v>
      </c>
      <c r="G1220" s="25">
        <v>0.87304347826086992</v>
      </c>
      <c r="H1220">
        <v>3066.6666666666652</v>
      </c>
      <c r="I1220" s="24">
        <v>389.33333333333337</v>
      </c>
      <c r="J1220" s="25">
        <v>0.12695652173913052</v>
      </c>
    </row>
    <row r="1221" spans="1:10" x14ac:dyDescent="0.3">
      <c r="A1221" t="s">
        <v>1339</v>
      </c>
      <c r="B1221" t="s">
        <v>5177</v>
      </c>
      <c r="C1221" t="s">
        <v>5113</v>
      </c>
      <c r="D1221" s="26" t="s">
        <v>5676</v>
      </c>
      <c r="E1221">
        <v>43</v>
      </c>
      <c r="F1221">
        <v>2529.3333333333339</v>
      </c>
      <c r="G1221" s="25">
        <v>0.87976811594202953</v>
      </c>
      <c r="H1221">
        <v>2874.9999999999991</v>
      </c>
      <c r="I1221" s="24">
        <v>345.66666666666674</v>
      </c>
      <c r="J1221" s="25">
        <v>0.12023188405797108</v>
      </c>
    </row>
    <row r="1222" spans="1:10" x14ac:dyDescent="0.3">
      <c r="A1222" t="s">
        <v>1340</v>
      </c>
      <c r="B1222" t="s">
        <v>5111</v>
      </c>
      <c r="C1222" t="s">
        <v>5111</v>
      </c>
      <c r="D1222" s="26" t="s">
        <v>5676</v>
      </c>
      <c r="E1222">
        <v>49</v>
      </c>
      <c r="F1222">
        <v>3065.3333333333317</v>
      </c>
      <c r="G1222" s="25">
        <v>0.93836734693877555</v>
      </c>
      <c r="H1222">
        <v>3266.6666666666647</v>
      </c>
      <c r="I1222" s="24">
        <v>201.33333333333337</v>
      </c>
      <c r="J1222" s="25">
        <v>6.1632653061224542E-2</v>
      </c>
    </row>
    <row r="1223" spans="1:10" x14ac:dyDescent="0.3">
      <c r="A1223" t="s">
        <v>1341</v>
      </c>
      <c r="B1223" t="s">
        <v>5177</v>
      </c>
      <c r="C1223" t="s">
        <v>5110</v>
      </c>
      <c r="D1223" s="26" t="s">
        <v>5676</v>
      </c>
      <c r="E1223">
        <v>113</v>
      </c>
      <c r="F1223">
        <v>5244.9969999999967</v>
      </c>
      <c r="G1223" s="25">
        <v>0.71522686363636212</v>
      </c>
      <c r="H1223">
        <v>7466.6666666666779</v>
      </c>
      <c r="I1223" s="24">
        <v>2221.6696666666649</v>
      </c>
      <c r="J1223" s="25">
        <v>0.29754504464285647</v>
      </c>
    </row>
    <row r="1224" spans="1:10" x14ac:dyDescent="0.3">
      <c r="A1224" t="s">
        <v>1342</v>
      </c>
      <c r="B1224" t="s">
        <v>5177</v>
      </c>
      <c r="C1224" t="s">
        <v>5112</v>
      </c>
      <c r="D1224" s="26" t="s">
        <v>5676</v>
      </c>
      <c r="E1224">
        <v>114</v>
      </c>
      <c r="F1224">
        <v>5417.9376666666631</v>
      </c>
      <c r="G1224" s="25">
        <v>0.71919526548672408</v>
      </c>
      <c r="H1224">
        <v>7533.3333333333449</v>
      </c>
      <c r="I1224" s="24">
        <v>2115.3956666666686</v>
      </c>
      <c r="J1224" s="25">
        <v>0.28080473451327415</v>
      </c>
    </row>
    <row r="1225" spans="1:10" x14ac:dyDescent="0.3">
      <c r="A1225" t="s">
        <v>1343</v>
      </c>
      <c r="B1225" t="s">
        <v>5177</v>
      </c>
      <c r="C1225" t="s">
        <v>5113</v>
      </c>
      <c r="D1225" s="26" t="s">
        <v>5676</v>
      </c>
      <c r="E1225">
        <v>92</v>
      </c>
      <c r="F1225">
        <v>4610.6666666666633</v>
      </c>
      <c r="G1225" s="25">
        <v>0.75173913043478147</v>
      </c>
      <c r="H1225">
        <v>6133.3333333333385</v>
      </c>
      <c r="I1225" s="24">
        <v>1522.6666666666681</v>
      </c>
      <c r="J1225" s="25">
        <v>0.24826086956521742</v>
      </c>
    </row>
    <row r="1226" spans="1:10" x14ac:dyDescent="0.3">
      <c r="A1226" t="s">
        <v>1344</v>
      </c>
      <c r="B1226" t="s">
        <v>5111</v>
      </c>
      <c r="C1226" t="s">
        <v>5111</v>
      </c>
      <c r="D1226" s="26" t="s">
        <v>5676</v>
      </c>
      <c r="E1226">
        <v>140</v>
      </c>
      <c r="F1226">
        <v>6903.3333333333385</v>
      </c>
      <c r="G1226" s="25">
        <v>0.7503623188405798</v>
      </c>
      <c r="H1226">
        <v>9333.3333333333376</v>
      </c>
      <c r="I1226" s="24">
        <v>2429.9999999999991</v>
      </c>
      <c r="J1226" s="25">
        <v>0.26035714285714262</v>
      </c>
    </row>
    <row r="1227" spans="1:10" x14ac:dyDescent="0.3">
      <c r="A1227" t="s">
        <v>1345</v>
      </c>
      <c r="B1227" t="s">
        <v>5104</v>
      </c>
      <c r="C1227" t="s">
        <v>5104</v>
      </c>
      <c r="D1227" s="26" t="s">
        <v>5676</v>
      </c>
      <c r="E1227">
        <v>74</v>
      </c>
      <c r="F1227">
        <v>3708.6666666666629</v>
      </c>
      <c r="G1227" s="25">
        <v>0.76205479452054725</v>
      </c>
      <c r="H1227">
        <v>4866.6666666666661</v>
      </c>
      <c r="I1227" s="24">
        <v>1157.9999999999993</v>
      </c>
      <c r="J1227" s="25">
        <v>0.23794520547945194</v>
      </c>
    </row>
    <row r="1228" spans="1:10" x14ac:dyDescent="0.3">
      <c r="A1228" t="s">
        <v>1346</v>
      </c>
      <c r="B1228" t="s">
        <v>5177</v>
      </c>
      <c r="C1228" t="s">
        <v>5110</v>
      </c>
      <c r="D1228" s="26" t="s">
        <v>5676</v>
      </c>
      <c r="E1228">
        <v>42</v>
      </c>
      <c r="F1228">
        <v>1733.3333333333337</v>
      </c>
      <c r="G1228" s="25">
        <v>0.6190476190476194</v>
      </c>
      <c r="H1228">
        <v>2799.9999999999991</v>
      </c>
      <c r="I1228" s="24">
        <v>1066.6666666666665</v>
      </c>
      <c r="J1228" s="25">
        <v>0.38095238095238104</v>
      </c>
    </row>
    <row r="1229" spans="1:10" x14ac:dyDescent="0.3">
      <c r="A1229" t="s">
        <v>1347</v>
      </c>
      <c r="B1229" t="s">
        <v>5177</v>
      </c>
      <c r="C1229" t="s">
        <v>5120</v>
      </c>
      <c r="D1229" s="26" t="s">
        <v>5676</v>
      </c>
      <c r="E1229">
        <v>53</v>
      </c>
      <c r="F1229">
        <v>2423.3333333333339</v>
      </c>
      <c r="G1229" s="25">
        <v>0.69903846153846216</v>
      </c>
      <c r="H1229">
        <v>3533.3333333333308</v>
      </c>
      <c r="I1229" s="24">
        <v>1110.0000000000005</v>
      </c>
      <c r="J1229" s="25">
        <v>0.31415094339622679</v>
      </c>
    </row>
    <row r="1230" spans="1:10" x14ac:dyDescent="0.3">
      <c r="A1230" t="s">
        <v>1348</v>
      </c>
      <c r="B1230" t="s">
        <v>5177</v>
      </c>
      <c r="C1230" t="s">
        <v>5112</v>
      </c>
      <c r="D1230" s="26" t="s">
        <v>5676</v>
      </c>
      <c r="E1230">
        <v>96</v>
      </c>
      <c r="F1230">
        <v>4554.8973333333297</v>
      </c>
      <c r="G1230" s="25">
        <v>0.71170270833333205</v>
      </c>
      <c r="H1230">
        <v>6400.0000000000064</v>
      </c>
      <c r="I1230" s="24">
        <v>1845.1026666666683</v>
      </c>
      <c r="J1230" s="25">
        <v>0.28829729166666662</v>
      </c>
    </row>
    <row r="1231" spans="1:10" x14ac:dyDescent="0.3">
      <c r="A1231" t="s">
        <v>1349</v>
      </c>
      <c r="B1231" t="s">
        <v>5177</v>
      </c>
      <c r="C1231" t="s">
        <v>5113</v>
      </c>
      <c r="D1231" s="26" t="s">
        <v>5676</v>
      </c>
      <c r="E1231">
        <v>35</v>
      </c>
      <c r="F1231">
        <v>1965.0000000000005</v>
      </c>
      <c r="G1231" s="25">
        <v>0.8421428571428573</v>
      </c>
      <c r="H1231">
        <v>2333.3333333333335</v>
      </c>
      <c r="I1231" s="24">
        <v>368.33333333333337</v>
      </c>
      <c r="J1231" s="25">
        <v>0.15785714285714286</v>
      </c>
    </row>
    <row r="1232" spans="1:10" x14ac:dyDescent="0.3">
      <c r="A1232" t="s">
        <v>1350</v>
      </c>
      <c r="B1232" t="s">
        <v>5111</v>
      </c>
      <c r="C1232" t="s">
        <v>5111</v>
      </c>
      <c r="D1232" s="26" t="s">
        <v>5676</v>
      </c>
      <c r="E1232">
        <v>70</v>
      </c>
      <c r="F1232">
        <v>3626.3333333333317</v>
      </c>
      <c r="G1232" s="25">
        <v>0.79992647058823529</v>
      </c>
      <c r="H1232">
        <v>4533.3333333333312</v>
      </c>
      <c r="I1232" s="24">
        <v>906.99999999999966</v>
      </c>
      <c r="J1232" s="25">
        <v>0.20007352941176473</v>
      </c>
    </row>
    <row r="1233" spans="1:10" x14ac:dyDescent="0.3">
      <c r="A1233" t="s">
        <v>1351</v>
      </c>
      <c r="B1233" t="s">
        <v>5104</v>
      </c>
      <c r="C1233" t="s">
        <v>5104</v>
      </c>
      <c r="D1233" s="26" t="s">
        <v>5676</v>
      </c>
      <c r="E1233">
        <v>145</v>
      </c>
      <c r="F1233">
        <v>7344.5833333333412</v>
      </c>
      <c r="G1233" s="25">
        <v>0.75978448275862143</v>
      </c>
      <c r="H1233">
        <v>9666.6666666666679</v>
      </c>
      <c r="I1233" s="24">
        <v>2322.0833333333326</v>
      </c>
      <c r="J1233" s="25">
        <v>0.24021551724137921</v>
      </c>
    </row>
    <row r="1234" spans="1:10" x14ac:dyDescent="0.3">
      <c r="A1234" t="s">
        <v>1352</v>
      </c>
      <c r="B1234" t="s">
        <v>5177</v>
      </c>
      <c r="C1234" t="s">
        <v>5120</v>
      </c>
      <c r="D1234" s="26" t="s">
        <v>5676</v>
      </c>
      <c r="E1234">
        <v>2</v>
      </c>
      <c r="F1234">
        <v>66.666666666666671</v>
      </c>
      <c r="G1234" s="25">
        <v>0.5</v>
      </c>
      <c r="H1234">
        <v>133.33333333333334</v>
      </c>
      <c r="I1234" s="24">
        <v>66.666666666666671</v>
      </c>
      <c r="J1234" s="25">
        <v>0.5</v>
      </c>
    </row>
    <row r="1235" spans="1:10" x14ac:dyDescent="0.3">
      <c r="A1235" t="s">
        <v>1353</v>
      </c>
      <c r="B1235" t="s">
        <v>5177</v>
      </c>
      <c r="C1235" t="s">
        <v>5112</v>
      </c>
      <c r="D1235" s="26" t="s">
        <v>5676</v>
      </c>
      <c r="E1235">
        <v>46</v>
      </c>
      <c r="F1235">
        <v>3063.9999999999986</v>
      </c>
      <c r="G1235" s="25">
        <v>0.99913043478260877</v>
      </c>
      <c r="H1235">
        <v>3066.6666666666652</v>
      </c>
      <c r="I1235" s="24">
        <v>2.6666666666666665</v>
      </c>
      <c r="J1235" s="25">
        <v>8.6956521739130471E-4</v>
      </c>
    </row>
    <row r="1236" spans="1:10" x14ac:dyDescent="0.3">
      <c r="A1236" t="s">
        <v>1354</v>
      </c>
      <c r="B1236" t="s">
        <v>5177</v>
      </c>
      <c r="C1236" t="s">
        <v>5110</v>
      </c>
      <c r="D1236" s="26" t="s">
        <v>5676</v>
      </c>
      <c r="E1236">
        <v>6</v>
      </c>
      <c r="F1236">
        <v>760</v>
      </c>
      <c r="G1236" s="25">
        <v>1</v>
      </c>
      <c r="H1236">
        <v>760</v>
      </c>
      <c r="I1236" s="24">
        <v>0</v>
      </c>
      <c r="J1236" s="25">
        <v>0</v>
      </c>
    </row>
    <row r="1237" spans="1:10" x14ac:dyDescent="0.3">
      <c r="A1237" t="s">
        <v>1355</v>
      </c>
      <c r="B1237" t="s">
        <v>5177</v>
      </c>
      <c r="C1237" t="s">
        <v>5120</v>
      </c>
      <c r="D1237" s="26" t="s">
        <v>5676</v>
      </c>
      <c r="E1237">
        <v>1</v>
      </c>
      <c r="F1237">
        <v>126.66666666666667</v>
      </c>
      <c r="G1237" s="25">
        <v>1</v>
      </c>
      <c r="H1237">
        <v>126.66666666666667</v>
      </c>
      <c r="I1237" s="24">
        <v>0</v>
      </c>
      <c r="J1237" s="25">
        <v>0</v>
      </c>
    </row>
    <row r="1238" spans="1:10" x14ac:dyDescent="0.3">
      <c r="A1238" t="s">
        <v>1356</v>
      </c>
      <c r="B1238" t="s">
        <v>5177</v>
      </c>
      <c r="C1238" t="s">
        <v>5112</v>
      </c>
      <c r="D1238" s="26" t="s">
        <v>5676</v>
      </c>
      <c r="E1238">
        <v>1</v>
      </c>
      <c r="F1238">
        <v>126.66666666666667</v>
      </c>
      <c r="G1238" s="25">
        <v>1</v>
      </c>
      <c r="H1238">
        <v>126.66666666666667</v>
      </c>
      <c r="I1238" s="24">
        <v>0</v>
      </c>
      <c r="J1238" s="25">
        <v>0</v>
      </c>
    </row>
    <row r="1239" spans="1:10" x14ac:dyDescent="0.3">
      <c r="A1239" t="s">
        <v>1357</v>
      </c>
      <c r="B1239" t="s">
        <v>5111</v>
      </c>
      <c r="C1239" t="s">
        <v>5111</v>
      </c>
      <c r="D1239" s="26" t="s">
        <v>5676</v>
      </c>
      <c r="E1239">
        <v>1</v>
      </c>
      <c r="F1239">
        <v>126.66666666666667</v>
      </c>
      <c r="G1239" s="25">
        <v>1</v>
      </c>
      <c r="H1239">
        <v>126.66666666666667</v>
      </c>
      <c r="I1239" s="24">
        <v>0</v>
      </c>
      <c r="J1239" s="25">
        <v>0</v>
      </c>
    </row>
    <row r="1240" spans="1:10" x14ac:dyDescent="0.3">
      <c r="A1240" t="s">
        <v>1358</v>
      </c>
      <c r="B1240" t="s">
        <v>5104</v>
      </c>
      <c r="C1240" t="s">
        <v>5104</v>
      </c>
      <c r="D1240" s="26" t="s">
        <v>5676</v>
      </c>
      <c r="E1240">
        <v>1</v>
      </c>
      <c r="F1240">
        <v>126.66666666666667</v>
      </c>
      <c r="G1240" s="25">
        <v>1</v>
      </c>
      <c r="H1240">
        <v>126.66666666666667</v>
      </c>
      <c r="I1240" s="24">
        <v>0</v>
      </c>
      <c r="J1240" s="25">
        <v>0</v>
      </c>
    </row>
    <row r="1241" spans="1:10" x14ac:dyDescent="0.3">
      <c r="A1241" t="s">
        <v>1359</v>
      </c>
      <c r="B1241" t="s">
        <v>5177</v>
      </c>
      <c r="C1241" t="s">
        <v>5110</v>
      </c>
      <c r="D1241" s="26" t="s">
        <v>5676</v>
      </c>
      <c r="E1241">
        <v>9</v>
      </c>
      <c r="F1241">
        <v>570</v>
      </c>
      <c r="G1241" s="25">
        <v>0.5</v>
      </c>
      <c r="H1241">
        <v>1140</v>
      </c>
      <c r="I1241" s="24">
        <v>570</v>
      </c>
      <c r="J1241" s="25">
        <v>0.5</v>
      </c>
    </row>
    <row r="1242" spans="1:10" x14ac:dyDescent="0.3">
      <c r="A1242" t="s">
        <v>1360</v>
      </c>
      <c r="B1242" t="s">
        <v>5111</v>
      </c>
      <c r="C1242" t="s">
        <v>5111</v>
      </c>
      <c r="D1242" s="26" t="s">
        <v>5676</v>
      </c>
      <c r="E1242">
        <v>3</v>
      </c>
      <c r="F1242">
        <v>380</v>
      </c>
      <c r="G1242" s="25">
        <v>1</v>
      </c>
      <c r="H1242">
        <v>380</v>
      </c>
      <c r="I1242" s="24">
        <v>0</v>
      </c>
      <c r="J1242" s="25">
        <v>0</v>
      </c>
    </row>
    <row r="1243" spans="1:10" x14ac:dyDescent="0.3">
      <c r="A1243" t="s">
        <v>1361</v>
      </c>
      <c r="B1243" t="s">
        <v>5177</v>
      </c>
      <c r="C1243" t="s">
        <v>5120</v>
      </c>
      <c r="D1243" s="26" t="s">
        <v>5676</v>
      </c>
      <c r="E1243">
        <v>1</v>
      </c>
      <c r="F1243">
        <v>126.66666666666667</v>
      </c>
      <c r="G1243" s="25">
        <v>1</v>
      </c>
      <c r="H1243">
        <v>126.66666666666667</v>
      </c>
      <c r="I1243" s="24">
        <v>0</v>
      </c>
      <c r="J1243" s="25">
        <v>0</v>
      </c>
    </row>
    <row r="1244" spans="1:10" x14ac:dyDescent="0.3">
      <c r="A1244" t="s">
        <v>1362</v>
      </c>
      <c r="B1244" t="s">
        <v>5177</v>
      </c>
      <c r="C1244" t="s">
        <v>5110</v>
      </c>
      <c r="D1244" s="26" t="s">
        <v>5676</v>
      </c>
      <c r="E1244">
        <v>4</v>
      </c>
      <c r="F1244">
        <v>399</v>
      </c>
      <c r="G1244" s="25">
        <v>0.78749999999999998</v>
      </c>
      <c r="H1244">
        <v>506.66666666666669</v>
      </c>
      <c r="I1244" s="24">
        <v>107.66666666666667</v>
      </c>
      <c r="J1244" s="25">
        <v>0.21249999999999999</v>
      </c>
    </row>
    <row r="1245" spans="1:10" x14ac:dyDescent="0.3">
      <c r="A1245" t="s">
        <v>1363</v>
      </c>
      <c r="B1245" t="s">
        <v>5177</v>
      </c>
      <c r="C1245" t="s">
        <v>5120</v>
      </c>
      <c r="D1245" s="26" t="s">
        <v>5676</v>
      </c>
      <c r="E1245">
        <v>2</v>
      </c>
      <c r="F1245">
        <v>253.33333333333334</v>
      </c>
      <c r="G1245" s="25">
        <v>1</v>
      </c>
      <c r="H1245">
        <v>253.33333333333334</v>
      </c>
      <c r="I1245" s="24">
        <v>0</v>
      </c>
      <c r="J1245" s="25">
        <v>0</v>
      </c>
    </row>
    <row r="1246" spans="1:10" x14ac:dyDescent="0.3">
      <c r="A1246" t="s">
        <v>1364</v>
      </c>
      <c r="B1246" t="s">
        <v>5177</v>
      </c>
      <c r="C1246" t="s">
        <v>5112</v>
      </c>
      <c r="D1246" s="26" t="s">
        <v>5676</v>
      </c>
      <c r="E1246">
        <v>3</v>
      </c>
      <c r="F1246">
        <v>253.33333333333334</v>
      </c>
      <c r="G1246" s="25">
        <v>0.66666666666666674</v>
      </c>
      <c r="H1246">
        <v>380</v>
      </c>
      <c r="I1246" s="24">
        <v>126.66666666666667</v>
      </c>
      <c r="J1246" s="25">
        <v>0.33333333333333337</v>
      </c>
    </row>
    <row r="1247" spans="1:10" x14ac:dyDescent="0.3">
      <c r="A1247" t="s">
        <v>1365</v>
      </c>
      <c r="B1247" t="s">
        <v>5177</v>
      </c>
      <c r="C1247" t="s">
        <v>5110</v>
      </c>
      <c r="D1247" s="26" t="s">
        <v>5676</v>
      </c>
      <c r="E1247">
        <v>49</v>
      </c>
      <c r="F1247">
        <v>2667.333333333333</v>
      </c>
      <c r="G1247" s="25">
        <v>0.82930873665664873</v>
      </c>
      <c r="H1247">
        <v>3216.3333333333317</v>
      </c>
      <c r="I1247" s="24">
        <v>548.99999999999989</v>
      </c>
      <c r="J1247" s="25">
        <v>0.17069126334335169</v>
      </c>
    </row>
    <row r="1248" spans="1:10" x14ac:dyDescent="0.3">
      <c r="A1248" t="s">
        <v>1366</v>
      </c>
      <c r="B1248" t="s">
        <v>5177</v>
      </c>
      <c r="C1248" t="s">
        <v>5112</v>
      </c>
      <c r="D1248" s="26" t="s">
        <v>5676</v>
      </c>
      <c r="E1248">
        <v>115</v>
      </c>
      <c r="F1248">
        <v>6134.6666666666697</v>
      </c>
      <c r="G1248" s="25">
        <v>0.8001739130434774</v>
      </c>
      <c r="H1248">
        <v>7666.6666666666788</v>
      </c>
      <c r="I1248" s="24">
        <v>1532.0000000000018</v>
      </c>
      <c r="J1248" s="25">
        <v>0.19982608695652165</v>
      </c>
    </row>
    <row r="1249" spans="1:10" x14ac:dyDescent="0.3">
      <c r="A1249" t="s">
        <v>1367</v>
      </c>
      <c r="B1249" t="s">
        <v>5177</v>
      </c>
      <c r="C1249" t="s">
        <v>5113</v>
      </c>
      <c r="D1249" s="26" t="s">
        <v>5676</v>
      </c>
      <c r="E1249">
        <v>44</v>
      </c>
      <c r="F1249">
        <v>2589.5000000000005</v>
      </c>
      <c r="G1249" s="25">
        <v>0.88278409090909138</v>
      </c>
      <c r="H1249">
        <v>2933.3333333333321</v>
      </c>
      <c r="I1249" s="24">
        <v>343.83333333333343</v>
      </c>
      <c r="J1249" s="25">
        <v>0.11721590909090918</v>
      </c>
    </row>
    <row r="1250" spans="1:10" x14ac:dyDescent="0.3">
      <c r="A1250" t="s">
        <v>1368</v>
      </c>
      <c r="B1250" t="s">
        <v>5111</v>
      </c>
      <c r="C1250" t="s">
        <v>5111</v>
      </c>
      <c r="D1250" s="26" t="s">
        <v>5676</v>
      </c>
      <c r="E1250">
        <v>58</v>
      </c>
      <c r="F1250">
        <v>3311.6666666666652</v>
      </c>
      <c r="G1250" s="25">
        <v>0.85499139414802106</v>
      </c>
      <c r="H1250">
        <v>3873.3333333333298</v>
      </c>
      <c r="I1250" s="24">
        <v>561.6666666666664</v>
      </c>
      <c r="J1250" s="25">
        <v>0.14500860585197942</v>
      </c>
    </row>
    <row r="1251" spans="1:10" x14ac:dyDescent="0.3">
      <c r="A1251" t="s">
        <v>1369</v>
      </c>
      <c r="B1251" t="s">
        <v>5104</v>
      </c>
      <c r="C1251" t="s">
        <v>5104</v>
      </c>
      <c r="D1251" s="26" t="s">
        <v>5676</v>
      </c>
      <c r="E1251">
        <v>40</v>
      </c>
      <c r="F1251">
        <v>2663.9999999999995</v>
      </c>
      <c r="G1251" s="25">
        <v>1.0515789473684209</v>
      </c>
      <c r="H1251">
        <v>2666.6666666666661</v>
      </c>
      <c r="I1251" s="24">
        <v>2.6666666666666665</v>
      </c>
      <c r="J1251" s="25">
        <v>1.0000000000000002E-3</v>
      </c>
    </row>
    <row r="1252" spans="1:10" x14ac:dyDescent="0.3">
      <c r="A1252" t="s">
        <v>1370</v>
      </c>
      <c r="B1252" t="s">
        <v>5177</v>
      </c>
      <c r="C1252" t="s">
        <v>5110</v>
      </c>
      <c r="D1252" s="26" t="s">
        <v>5676</v>
      </c>
      <c r="E1252">
        <v>39</v>
      </c>
      <c r="F1252">
        <v>2123.4196666666676</v>
      </c>
      <c r="G1252" s="25">
        <v>0.83819197368421094</v>
      </c>
      <c r="H1252">
        <v>2533.333333333333</v>
      </c>
      <c r="I1252" s="24">
        <v>409.9136666666667</v>
      </c>
      <c r="J1252" s="25">
        <v>0.1618080263157895</v>
      </c>
    </row>
    <row r="1253" spans="1:10" x14ac:dyDescent="0.3">
      <c r="A1253" t="s">
        <v>1371</v>
      </c>
      <c r="B1253" t="s">
        <v>5177</v>
      </c>
      <c r="C1253" t="s">
        <v>5120</v>
      </c>
      <c r="D1253" s="26" t="s">
        <v>5676</v>
      </c>
      <c r="E1253">
        <v>37</v>
      </c>
      <c r="F1253">
        <v>1728.9523333333336</v>
      </c>
      <c r="G1253" s="25">
        <v>0.72039680555555563</v>
      </c>
      <c r="H1253">
        <v>2400</v>
      </c>
      <c r="I1253" s="24">
        <v>671.04766666666671</v>
      </c>
      <c r="J1253" s="25">
        <v>0.27960319444444448</v>
      </c>
    </row>
    <row r="1254" spans="1:10" x14ac:dyDescent="0.3">
      <c r="A1254" t="s">
        <v>1372</v>
      </c>
      <c r="B1254" t="s">
        <v>5177</v>
      </c>
      <c r="C1254" t="s">
        <v>5112</v>
      </c>
      <c r="D1254" s="26" t="s">
        <v>5676</v>
      </c>
      <c r="E1254">
        <v>104</v>
      </c>
      <c r="F1254">
        <v>5375.666666666667</v>
      </c>
      <c r="G1254" s="25">
        <v>0.78286407766990196</v>
      </c>
      <c r="H1254">
        <v>6866.6666666666752</v>
      </c>
      <c r="I1254" s="24">
        <v>1491.0000000000005</v>
      </c>
      <c r="J1254" s="25">
        <v>0.21713592233009688</v>
      </c>
    </row>
    <row r="1255" spans="1:10" x14ac:dyDescent="0.3">
      <c r="A1255" t="s">
        <v>1373</v>
      </c>
      <c r="B1255" t="s">
        <v>5177</v>
      </c>
      <c r="C1255" t="s">
        <v>5113</v>
      </c>
      <c r="D1255" s="26" t="s">
        <v>5676</v>
      </c>
      <c r="E1255">
        <v>20</v>
      </c>
      <c r="F1255">
        <v>1130.6666666666665</v>
      </c>
      <c r="G1255" s="25">
        <v>0.84799999999999975</v>
      </c>
      <c r="H1255">
        <v>1333.3333333333335</v>
      </c>
      <c r="I1255" s="24">
        <v>202.66666666666666</v>
      </c>
      <c r="J1255" s="25">
        <v>0.15199999999999997</v>
      </c>
    </row>
    <row r="1256" spans="1:10" x14ac:dyDescent="0.3">
      <c r="A1256" t="s">
        <v>1374</v>
      </c>
      <c r="B1256" t="s">
        <v>5111</v>
      </c>
      <c r="C1256" t="s">
        <v>5111</v>
      </c>
      <c r="D1256" s="26" t="s">
        <v>5676</v>
      </c>
      <c r="E1256">
        <v>153</v>
      </c>
      <c r="F1256">
        <v>7674.0000000000091</v>
      </c>
      <c r="G1256" s="25">
        <v>0.79386206896551803</v>
      </c>
      <c r="H1256">
        <v>9666.6666666666679</v>
      </c>
      <c r="I1256" s="24">
        <v>1992.666666666667</v>
      </c>
      <c r="J1256" s="25">
        <v>0.20613793103448277</v>
      </c>
    </row>
    <row r="1257" spans="1:10" x14ac:dyDescent="0.3">
      <c r="A1257" t="s">
        <v>1375</v>
      </c>
      <c r="B1257" t="s">
        <v>5104</v>
      </c>
      <c r="C1257" t="s">
        <v>5104</v>
      </c>
      <c r="D1257" s="26" t="s">
        <v>5734</v>
      </c>
      <c r="E1257">
        <v>124</v>
      </c>
      <c r="F1257">
        <v>6747.0000000000045</v>
      </c>
      <c r="G1257" s="25">
        <v>0.81616935483870889</v>
      </c>
      <c r="H1257">
        <v>8266.6666666666806</v>
      </c>
      <c r="I1257" s="24">
        <v>1519.6666666666672</v>
      </c>
      <c r="J1257" s="25">
        <v>0.18383064516129008</v>
      </c>
    </row>
    <row r="1258" spans="1:10" x14ac:dyDescent="0.3">
      <c r="A1258" t="s">
        <v>1376</v>
      </c>
      <c r="B1258" t="s">
        <v>5177</v>
      </c>
      <c r="C1258" t="s">
        <v>5110</v>
      </c>
      <c r="D1258" s="26" t="s">
        <v>5734</v>
      </c>
      <c r="E1258">
        <v>123</v>
      </c>
      <c r="F1258">
        <v>6755.6666666666642</v>
      </c>
      <c r="G1258" s="25">
        <v>0.5277864583333326</v>
      </c>
      <c r="H1258">
        <v>12800.00000000002</v>
      </c>
      <c r="I1258" s="24">
        <v>6044.3333333333321</v>
      </c>
      <c r="J1258" s="25">
        <v>0.47221354166666613</v>
      </c>
    </row>
    <row r="1259" spans="1:10" x14ac:dyDescent="0.3">
      <c r="A1259" t="s">
        <v>1377</v>
      </c>
      <c r="B1259" t="s">
        <v>5177</v>
      </c>
      <c r="C1259" t="s">
        <v>5137</v>
      </c>
      <c r="D1259" s="26" t="s">
        <v>5734</v>
      </c>
      <c r="E1259">
        <v>133</v>
      </c>
      <c r="F1259">
        <v>6696.4219999999978</v>
      </c>
      <c r="G1259" s="25">
        <v>0.44842111607142776</v>
      </c>
      <c r="H1259">
        <v>15200.00000000002</v>
      </c>
      <c r="I1259" s="24">
        <v>8503.5780000000013</v>
      </c>
      <c r="J1259" s="25">
        <v>0.5594459210526308</v>
      </c>
    </row>
    <row r="1260" spans="1:10" x14ac:dyDescent="0.3">
      <c r="A1260" t="s">
        <v>1378</v>
      </c>
      <c r="B1260" t="s">
        <v>5177</v>
      </c>
      <c r="C1260" t="s">
        <v>5112</v>
      </c>
      <c r="D1260" s="26" t="s">
        <v>5734</v>
      </c>
      <c r="E1260">
        <v>131</v>
      </c>
      <c r="F1260">
        <v>6558.53733333333</v>
      </c>
      <c r="G1260" s="25">
        <v>0.43148271929824472</v>
      </c>
      <c r="H1260">
        <v>15200.000000000024</v>
      </c>
      <c r="I1260" s="24">
        <v>8641.46266666667</v>
      </c>
      <c r="J1260" s="25">
        <v>0.56851728070175367</v>
      </c>
    </row>
    <row r="1261" spans="1:10" x14ac:dyDescent="0.3">
      <c r="A1261" t="s">
        <v>1379</v>
      </c>
      <c r="B1261" t="s">
        <v>5177</v>
      </c>
      <c r="C1261" t="s">
        <v>5110</v>
      </c>
      <c r="D1261" s="26" t="s">
        <v>5734</v>
      </c>
      <c r="E1261">
        <v>2</v>
      </c>
      <c r="F1261">
        <v>133.33333333333334</v>
      </c>
      <c r="G1261" s="25">
        <v>0.5</v>
      </c>
      <c r="H1261">
        <v>266.66666666666669</v>
      </c>
      <c r="I1261" s="24">
        <v>133.33333333333334</v>
      </c>
      <c r="J1261" s="25">
        <v>0.5</v>
      </c>
    </row>
    <row r="1262" spans="1:10" x14ac:dyDescent="0.3">
      <c r="A1262" t="s">
        <v>1380</v>
      </c>
      <c r="B1262" t="s">
        <v>5177</v>
      </c>
      <c r="C1262" t="s">
        <v>5110</v>
      </c>
      <c r="D1262" s="26" t="s">
        <v>5734</v>
      </c>
      <c r="E1262">
        <v>133</v>
      </c>
      <c r="F1262">
        <v>6365.2136666666693</v>
      </c>
      <c r="G1262" s="25">
        <v>0.45465811904761866</v>
      </c>
      <c r="H1262">
        <v>14000.000000000025</v>
      </c>
      <c r="I1262" s="24">
        <v>7634.7863333333289</v>
      </c>
      <c r="J1262" s="25">
        <v>0.5453418809523799</v>
      </c>
    </row>
    <row r="1263" spans="1:10" x14ac:dyDescent="0.3">
      <c r="A1263" t="s">
        <v>1381</v>
      </c>
      <c r="B1263" t="s">
        <v>5177</v>
      </c>
      <c r="C1263" t="s">
        <v>5137</v>
      </c>
      <c r="D1263" s="26" t="s">
        <v>5734</v>
      </c>
      <c r="E1263">
        <v>133</v>
      </c>
      <c r="F1263">
        <v>6544.333333333333</v>
      </c>
      <c r="G1263" s="25">
        <v>0.47194711538461476</v>
      </c>
      <c r="H1263">
        <v>13866.66666666669</v>
      </c>
      <c r="I1263" s="24">
        <v>7322.3333333333321</v>
      </c>
      <c r="J1263" s="25">
        <v>0.52805288461538391</v>
      </c>
    </row>
    <row r="1264" spans="1:10" x14ac:dyDescent="0.3">
      <c r="A1264" t="s">
        <v>1382</v>
      </c>
      <c r="B1264" t="s">
        <v>5177</v>
      </c>
      <c r="C1264" t="s">
        <v>5112</v>
      </c>
      <c r="D1264" s="26" t="s">
        <v>5734</v>
      </c>
      <c r="E1264">
        <v>130</v>
      </c>
      <c r="F1264">
        <v>5423.9999999999991</v>
      </c>
      <c r="G1264" s="25">
        <v>0.42821052631578899</v>
      </c>
      <c r="H1264">
        <v>12800.000000000018</v>
      </c>
      <c r="I1264" s="24">
        <v>7375.9999999999973</v>
      </c>
      <c r="J1264" s="25">
        <v>0.57624999999999926</v>
      </c>
    </row>
    <row r="1265" spans="1:10" x14ac:dyDescent="0.3">
      <c r="A1265" t="s">
        <v>1383</v>
      </c>
      <c r="B1265" t="s">
        <v>5177</v>
      </c>
      <c r="C1265" t="s">
        <v>5110</v>
      </c>
      <c r="D1265" s="26" t="s">
        <v>5734</v>
      </c>
      <c r="E1265">
        <v>140</v>
      </c>
      <c r="F1265">
        <v>6579.3333333333285</v>
      </c>
      <c r="G1265" s="25">
        <v>0.4744711538461529</v>
      </c>
      <c r="H1265">
        <v>14266.666666666686</v>
      </c>
      <c r="I1265" s="24">
        <v>7687.3333333333321</v>
      </c>
      <c r="J1265" s="25">
        <v>0.53883177570093377</v>
      </c>
    </row>
    <row r="1266" spans="1:10" x14ac:dyDescent="0.3">
      <c r="A1266" t="s">
        <v>1384</v>
      </c>
      <c r="B1266" t="s">
        <v>5177</v>
      </c>
      <c r="C1266" t="s">
        <v>5137</v>
      </c>
      <c r="D1266" s="26" t="s">
        <v>5734</v>
      </c>
      <c r="E1266">
        <v>126</v>
      </c>
      <c r="F1266">
        <v>6390.7429999999977</v>
      </c>
      <c r="G1266" s="25">
        <v>0.50453234210526254</v>
      </c>
      <c r="H1266">
        <v>12933.333333333352</v>
      </c>
      <c r="I1266" s="24">
        <v>6542.5903333333326</v>
      </c>
      <c r="J1266" s="25">
        <v>0.50587038659793759</v>
      </c>
    </row>
    <row r="1267" spans="1:10" x14ac:dyDescent="0.3">
      <c r="A1267" t="s">
        <v>1385</v>
      </c>
      <c r="B1267" t="s">
        <v>5177</v>
      </c>
      <c r="C1267" t="s">
        <v>5112</v>
      </c>
      <c r="D1267" s="26" t="s">
        <v>5734</v>
      </c>
      <c r="E1267">
        <v>124</v>
      </c>
      <c r="F1267">
        <v>6234.8223333333299</v>
      </c>
      <c r="G1267" s="25">
        <v>0.46761167499999923</v>
      </c>
      <c r="H1267">
        <v>13333.333333333352</v>
      </c>
      <c r="I1267" s="24">
        <v>7098.5109999999995</v>
      </c>
      <c r="J1267" s="25">
        <v>0.53238832499999933</v>
      </c>
    </row>
    <row r="1268" spans="1:10" x14ac:dyDescent="0.3">
      <c r="A1268" t="s">
        <v>1386</v>
      </c>
      <c r="B1268" t="s">
        <v>5177</v>
      </c>
      <c r="C1268" t="s">
        <v>5110</v>
      </c>
      <c r="D1268" s="26" t="s">
        <v>5734</v>
      </c>
      <c r="E1268">
        <v>112</v>
      </c>
      <c r="F1268">
        <v>6997.0239999999976</v>
      </c>
      <c r="G1268" s="25">
        <v>0.57667780219780151</v>
      </c>
      <c r="H1268">
        <v>12266.666666666681</v>
      </c>
      <c r="I1268" s="24">
        <v>5269.6426666666657</v>
      </c>
      <c r="J1268" s="25">
        <v>0.42959043478260828</v>
      </c>
    </row>
    <row r="1269" spans="1:10" x14ac:dyDescent="0.3">
      <c r="A1269" t="s">
        <v>1387</v>
      </c>
      <c r="B1269" t="s">
        <v>5177</v>
      </c>
      <c r="C1269" t="s">
        <v>5137</v>
      </c>
      <c r="D1269" s="26" t="s">
        <v>5734</v>
      </c>
      <c r="E1269">
        <v>136</v>
      </c>
      <c r="F1269">
        <v>6524.686999999999</v>
      </c>
      <c r="G1269" s="25">
        <v>0.44085722972972902</v>
      </c>
      <c r="H1269">
        <v>15066.666666666686</v>
      </c>
      <c r="I1269" s="24">
        <v>8541.979666666668</v>
      </c>
      <c r="J1269" s="25">
        <v>0.56694555309734429</v>
      </c>
    </row>
    <row r="1270" spans="1:10" x14ac:dyDescent="0.3">
      <c r="A1270" t="s">
        <v>1388</v>
      </c>
      <c r="B1270" t="s">
        <v>5177</v>
      </c>
      <c r="C1270" t="s">
        <v>5112</v>
      </c>
      <c r="D1270" s="26" t="s">
        <v>5734</v>
      </c>
      <c r="E1270">
        <v>137</v>
      </c>
      <c r="F1270">
        <v>7368.3529999999964</v>
      </c>
      <c r="G1270" s="25">
        <v>0.47233032051281953</v>
      </c>
      <c r="H1270">
        <v>15866.666666666697</v>
      </c>
      <c r="I1270" s="24">
        <v>8498.3136666666669</v>
      </c>
      <c r="J1270" s="25">
        <v>0.53560800420167975</v>
      </c>
    </row>
    <row r="1271" spans="1:10" x14ac:dyDescent="0.3">
      <c r="A1271" t="s">
        <v>1389</v>
      </c>
      <c r="B1271" t="s">
        <v>5177</v>
      </c>
      <c r="C1271" t="s">
        <v>5110</v>
      </c>
      <c r="D1271" s="26" t="s">
        <v>5734</v>
      </c>
      <c r="E1271">
        <v>123</v>
      </c>
      <c r="F1271">
        <v>6354.5589999999966</v>
      </c>
      <c r="G1271" s="25">
        <v>0.46724698529411685</v>
      </c>
      <c r="H1271">
        <v>13600.000000000018</v>
      </c>
      <c r="I1271" s="24">
        <v>7245.4409999999989</v>
      </c>
      <c r="J1271" s="25">
        <v>0.53275301470588166</v>
      </c>
    </row>
    <row r="1272" spans="1:10" x14ac:dyDescent="0.3">
      <c r="A1272" t="s">
        <v>1390</v>
      </c>
      <c r="B1272" t="s">
        <v>5177</v>
      </c>
      <c r="C1272" t="s">
        <v>5137</v>
      </c>
      <c r="D1272" s="26" t="s">
        <v>5734</v>
      </c>
      <c r="E1272">
        <v>116</v>
      </c>
      <c r="F1272">
        <v>6268.6049999999968</v>
      </c>
      <c r="G1272" s="25">
        <v>0.51102758152173844</v>
      </c>
      <c r="H1272">
        <v>12400.000000000018</v>
      </c>
      <c r="I1272" s="24">
        <v>6131.3949999999995</v>
      </c>
      <c r="J1272" s="25">
        <v>0.49446733870967696</v>
      </c>
    </row>
    <row r="1273" spans="1:10" x14ac:dyDescent="0.3">
      <c r="A1273" t="s">
        <v>1391</v>
      </c>
      <c r="B1273" t="s">
        <v>5177</v>
      </c>
      <c r="C1273" t="s">
        <v>5112</v>
      </c>
      <c r="D1273" s="26" t="s">
        <v>5734</v>
      </c>
      <c r="E1273">
        <v>140</v>
      </c>
      <c r="F1273">
        <v>7655.9999999999864</v>
      </c>
      <c r="G1273" s="25">
        <v>0.45935999999999844</v>
      </c>
      <c r="H1273">
        <v>16666.666666666682</v>
      </c>
      <c r="I1273" s="24">
        <v>9010.6666666666715</v>
      </c>
      <c r="J1273" s="25">
        <v>0.54063999999999945</v>
      </c>
    </row>
    <row r="1274" spans="1:10" x14ac:dyDescent="0.3">
      <c r="A1274" t="s">
        <v>1392</v>
      </c>
      <c r="B1274" t="s">
        <v>5177</v>
      </c>
      <c r="C1274" t="s">
        <v>5110</v>
      </c>
      <c r="D1274" s="26" t="s">
        <v>5734</v>
      </c>
      <c r="E1274">
        <v>144</v>
      </c>
      <c r="F1274">
        <v>7676.6666666666624</v>
      </c>
      <c r="G1274" s="25">
        <v>0.4838235294117636</v>
      </c>
      <c r="H1274">
        <v>15866.666666666693</v>
      </c>
      <c r="I1274" s="24">
        <v>8189.9999999999991</v>
      </c>
      <c r="J1274" s="25">
        <v>0.51617647058823435</v>
      </c>
    </row>
    <row r="1275" spans="1:10" x14ac:dyDescent="0.3">
      <c r="A1275" t="s">
        <v>1393</v>
      </c>
      <c r="B1275" t="s">
        <v>5177</v>
      </c>
      <c r="C1275" t="s">
        <v>5137</v>
      </c>
      <c r="D1275" s="26" t="s">
        <v>5734</v>
      </c>
      <c r="E1275">
        <v>135</v>
      </c>
      <c r="F1275">
        <v>6108.0093333333298</v>
      </c>
      <c r="G1275" s="25">
        <v>0.41270333333333248</v>
      </c>
      <c r="H1275">
        <v>14800.00000000002</v>
      </c>
      <c r="I1275" s="24">
        <v>8691.9906666666684</v>
      </c>
      <c r="J1275" s="25">
        <v>0.58729666666666591</v>
      </c>
    </row>
    <row r="1276" spans="1:10" x14ac:dyDescent="0.3">
      <c r="A1276" t="s">
        <v>1394</v>
      </c>
      <c r="B1276" t="s">
        <v>5177</v>
      </c>
      <c r="C1276" t="s">
        <v>5112</v>
      </c>
      <c r="D1276" s="26" t="s">
        <v>5734</v>
      </c>
      <c r="E1276">
        <v>127</v>
      </c>
      <c r="F1276">
        <v>6130.6153333333359</v>
      </c>
      <c r="G1276" s="25">
        <v>0.42971602803738279</v>
      </c>
      <c r="H1276">
        <v>14266.66666666669</v>
      </c>
      <c r="I1276" s="24">
        <v>8136.051333333332</v>
      </c>
      <c r="J1276" s="25">
        <v>0.57028397196261593</v>
      </c>
    </row>
    <row r="1277" spans="1:10" x14ac:dyDescent="0.3">
      <c r="A1277" t="s">
        <v>1395</v>
      </c>
      <c r="B1277" t="s">
        <v>5177</v>
      </c>
      <c r="C1277" t="s">
        <v>5110</v>
      </c>
      <c r="D1277" s="26" t="s">
        <v>5734</v>
      </c>
      <c r="E1277">
        <v>86</v>
      </c>
      <c r="F1277">
        <v>4424.6666666666688</v>
      </c>
      <c r="G1277" s="25">
        <v>0.49529850746268705</v>
      </c>
      <c r="H1277">
        <v>8933.3333333333303</v>
      </c>
      <c r="I1277" s="24">
        <v>4508.6666666666679</v>
      </c>
      <c r="J1277" s="25">
        <v>0.50470149253731389</v>
      </c>
    </row>
    <row r="1278" spans="1:10" x14ac:dyDescent="0.3">
      <c r="A1278" t="s">
        <v>1396</v>
      </c>
      <c r="B1278" t="s">
        <v>5177</v>
      </c>
      <c r="C1278" t="s">
        <v>5137</v>
      </c>
      <c r="D1278" s="26" t="s">
        <v>5734</v>
      </c>
      <c r="E1278">
        <v>28</v>
      </c>
      <c r="F1278">
        <v>1724.3333333333328</v>
      </c>
      <c r="G1278" s="25">
        <v>0.5388541666666663</v>
      </c>
      <c r="H1278">
        <v>3200.0000000000014</v>
      </c>
      <c r="I1278" s="24">
        <v>1475.6666666666663</v>
      </c>
      <c r="J1278" s="25">
        <v>0.46114583333333309</v>
      </c>
    </row>
    <row r="1279" spans="1:10" x14ac:dyDescent="0.3">
      <c r="A1279" t="s">
        <v>1397</v>
      </c>
      <c r="B1279" t="s">
        <v>5177</v>
      </c>
      <c r="C1279" t="s">
        <v>5112</v>
      </c>
      <c r="D1279" s="26" t="s">
        <v>5734</v>
      </c>
      <c r="E1279">
        <v>100</v>
      </c>
      <c r="F1279">
        <v>5389.6666666666697</v>
      </c>
      <c r="G1279" s="25">
        <v>0.48701807228915667</v>
      </c>
      <c r="H1279">
        <v>11066.666666666677</v>
      </c>
      <c r="I1279" s="24">
        <v>5677</v>
      </c>
      <c r="J1279" s="25">
        <v>0.51298192771084317</v>
      </c>
    </row>
    <row r="1280" spans="1:10" x14ac:dyDescent="0.3">
      <c r="A1280" t="s">
        <v>1398</v>
      </c>
      <c r="B1280" t="s">
        <v>5177</v>
      </c>
      <c r="C1280" t="s">
        <v>5110</v>
      </c>
      <c r="D1280" s="26" t="s">
        <v>5734</v>
      </c>
      <c r="E1280">
        <v>129</v>
      </c>
      <c r="F1280">
        <v>7339.3333333333267</v>
      </c>
      <c r="G1280" s="25">
        <v>0.57942105263157784</v>
      </c>
      <c r="H1280">
        <v>13333.333333333354</v>
      </c>
      <c r="I1280" s="24">
        <v>5993.9999999999982</v>
      </c>
      <c r="J1280" s="25">
        <v>0.44954999999999928</v>
      </c>
    </row>
    <row r="1281" spans="1:10" x14ac:dyDescent="0.3">
      <c r="A1281" t="s">
        <v>1399</v>
      </c>
      <c r="B1281" t="s">
        <v>5177</v>
      </c>
      <c r="C1281" t="s">
        <v>5137</v>
      </c>
      <c r="D1281" s="26" t="s">
        <v>5734</v>
      </c>
      <c r="E1281">
        <v>139</v>
      </c>
      <c r="F1281">
        <v>8055.3906666666599</v>
      </c>
      <c r="G1281" s="25">
        <v>0.5699568867924516</v>
      </c>
      <c r="H1281">
        <v>14400.000000000025</v>
      </c>
      <c r="I1281" s="24">
        <v>6344.6093333333301</v>
      </c>
      <c r="J1281" s="25">
        <v>0.44059787037036952</v>
      </c>
    </row>
    <row r="1282" spans="1:10" x14ac:dyDescent="0.3">
      <c r="A1282" t="s">
        <v>1400</v>
      </c>
      <c r="B1282" t="s">
        <v>5177</v>
      </c>
      <c r="C1282" t="s">
        <v>5112</v>
      </c>
      <c r="D1282" s="26" t="s">
        <v>5734</v>
      </c>
      <c r="E1282">
        <v>138</v>
      </c>
      <c r="F1282">
        <v>6943.4176666666644</v>
      </c>
      <c r="G1282" s="25">
        <v>0.44509087606837522</v>
      </c>
      <c r="H1282">
        <v>15600.000000000025</v>
      </c>
      <c r="I1282" s="24">
        <v>8656.5823333333374</v>
      </c>
      <c r="J1282" s="25">
        <v>0.55490912393162328</v>
      </c>
    </row>
    <row r="1283" spans="1:10" x14ac:dyDescent="0.3">
      <c r="A1283" t="s">
        <v>1401</v>
      </c>
      <c r="B1283" t="s">
        <v>5177</v>
      </c>
      <c r="C1283" t="s">
        <v>5110</v>
      </c>
      <c r="D1283" s="26" t="s">
        <v>5734</v>
      </c>
      <c r="E1283">
        <v>131</v>
      </c>
      <c r="F1283">
        <v>7079.9999999999973</v>
      </c>
      <c r="G1283" s="25">
        <v>0.46173913043478171</v>
      </c>
      <c r="H1283">
        <v>15600.000000000024</v>
      </c>
      <c r="I1283" s="24">
        <v>8520.0000000000018</v>
      </c>
      <c r="J1283" s="25">
        <v>0.54615384615384532</v>
      </c>
    </row>
    <row r="1284" spans="1:10" x14ac:dyDescent="0.3">
      <c r="A1284" t="s">
        <v>1402</v>
      </c>
      <c r="B1284" t="s">
        <v>5177</v>
      </c>
      <c r="C1284" t="s">
        <v>5137</v>
      </c>
      <c r="D1284" s="26" t="s">
        <v>5734</v>
      </c>
      <c r="E1284">
        <v>126</v>
      </c>
      <c r="F1284">
        <v>6823.0159999999923</v>
      </c>
      <c r="G1284" s="25">
        <v>0.51689515151515042</v>
      </c>
      <c r="H1284">
        <v>13733.333333333352</v>
      </c>
      <c r="I1284" s="24">
        <v>6910.3173333333325</v>
      </c>
      <c r="J1284" s="25">
        <v>0.50317844660194111</v>
      </c>
    </row>
    <row r="1285" spans="1:10" x14ac:dyDescent="0.3">
      <c r="A1285" t="s">
        <v>1403</v>
      </c>
      <c r="B1285" t="s">
        <v>5177</v>
      </c>
      <c r="C1285" t="s">
        <v>5112</v>
      </c>
      <c r="D1285" s="26" t="s">
        <v>5734</v>
      </c>
      <c r="E1285">
        <v>122</v>
      </c>
      <c r="F1285">
        <v>5946.9999999999964</v>
      </c>
      <c r="G1285" s="25">
        <v>0.42077830188679166</v>
      </c>
      <c r="H1285">
        <v>14400.00000000002</v>
      </c>
      <c r="I1285" s="24">
        <v>8453.0000000000055</v>
      </c>
      <c r="J1285" s="25">
        <v>0.5870138888888885</v>
      </c>
    </row>
    <row r="1286" spans="1:10" x14ac:dyDescent="0.3">
      <c r="A1286" t="s">
        <v>1404</v>
      </c>
      <c r="B1286" t="s">
        <v>5177</v>
      </c>
      <c r="C1286" t="s">
        <v>5110</v>
      </c>
      <c r="D1286" s="26" t="s">
        <v>5734</v>
      </c>
      <c r="E1286">
        <v>121</v>
      </c>
      <c r="F1286">
        <v>6215</v>
      </c>
      <c r="G1286" s="25">
        <v>0.45698529411764649</v>
      </c>
      <c r="H1286">
        <v>13866.66666666669</v>
      </c>
      <c r="I1286" s="24">
        <v>7651.6666666666633</v>
      </c>
      <c r="J1286" s="25">
        <v>0.55180288461538363</v>
      </c>
    </row>
    <row r="1287" spans="1:10" x14ac:dyDescent="0.3">
      <c r="A1287" t="s">
        <v>1405</v>
      </c>
      <c r="B1287" t="s">
        <v>5177</v>
      </c>
      <c r="C1287" t="s">
        <v>5137</v>
      </c>
      <c r="D1287" s="26" t="s">
        <v>5734</v>
      </c>
      <c r="E1287">
        <v>155</v>
      </c>
      <c r="F1287">
        <v>7383.7429999999868</v>
      </c>
      <c r="G1287" s="25">
        <v>0.43264119140624863</v>
      </c>
      <c r="H1287">
        <v>17600.000000000011</v>
      </c>
      <c r="I1287" s="24">
        <v>10216.257000000001</v>
      </c>
      <c r="J1287" s="25">
        <v>0.58046914772727221</v>
      </c>
    </row>
    <row r="1288" spans="1:10" x14ac:dyDescent="0.3">
      <c r="A1288" t="s">
        <v>1406</v>
      </c>
      <c r="B1288" t="s">
        <v>5177</v>
      </c>
      <c r="C1288" t="s">
        <v>5112</v>
      </c>
      <c r="D1288" s="26" t="s">
        <v>5734</v>
      </c>
      <c r="E1288">
        <v>134</v>
      </c>
      <c r="F1288">
        <v>7453.954999999999</v>
      </c>
      <c r="G1288" s="25">
        <v>0.47376832627118559</v>
      </c>
      <c r="H1288">
        <v>15733.333333333359</v>
      </c>
      <c r="I1288" s="24">
        <v>8279.3783333333377</v>
      </c>
      <c r="J1288" s="25">
        <v>0.52623167372881297</v>
      </c>
    </row>
    <row r="1289" spans="1:10" x14ac:dyDescent="0.3">
      <c r="A1289" t="s">
        <v>1407</v>
      </c>
      <c r="B1289" t="s">
        <v>5177</v>
      </c>
      <c r="C1289" t="s">
        <v>5110</v>
      </c>
      <c r="D1289" s="26" t="s">
        <v>5734</v>
      </c>
      <c r="E1289">
        <v>109</v>
      </c>
      <c r="F1289">
        <v>5443.3333333333339</v>
      </c>
      <c r="G1289" s="25">
        <v>0.44862637362637331</v>
      </c>
      <c r="H1289">
        <v>12266.666666666684</v>
      </c>
      <c r="I1289" s="24">
        <v>6823.3333333333285</v>
      </c>
      <c r="J1289" s="25">
        <v>0.55624999999999913</v>
      </c>
    </row>
    <row r="1290" spans="1:10" x14ac:dyDescent="0.3">
      <c r="A1290" t="s">
        <v>1408</v>
      </c>
      <c r="B1290" t="s">
        <v>5177</v>
      </c>
      <c r="C1290" t="s">
        <v>5137</v>
      </c>
      <c r="D1290" s="26" t="s">
        <v>5734</v>
      </c>
      <c r="E1290">
        <v>92</v>
      </c>
      <c r="F1290">
        <v>4634.5130000000008</v>
      </c>
      <c r="G1290" s="25">
        <v>0.43998541139240505</v>
      </c>
      <c r="H1290">
        <v>10533.333333333339</v>
      </c>
      <c r="I1290" s="24">
        <v>5898.8203333333322</v>
      </c>
      <c r="J1290" s="25">
        <v>0.56001458860759468</v>
      </c>
    </row>
    <row r="1291" spans="1:10" x14ac:dyDescent="0.3">
      <c r="A1291" t="s">
        <v>1409</v>
      </c>
      <c r="B1291" t="s">
        <v>5177</v>
      </c>
      <c r="C1291" t="s">
        <v>5112</v>
      </c>
      <c r="D1291" s="26" t="s">
        <v>5734</v>
      </c>
      <c r="E1291">
        <v>121</v>
      </c>
      <c r="F1291">
        <v>6201.3333333333348</v>
      </c>
      <c r="G1291" s="25">
        <v>0.43877358490565987</v>
      </c>
      <c r="H1291">
        <v>14266.666666666688</v>
      </c>
      <c r="I1291" s="24">
        <v>8065.3333333333294</v>
      </c>
      <c r="J1291" s="25">
        <v>0.56532710280373732</v>
      </c>
    </row>
    <row r="1292" spans="1:10" x14ac:dyDescent="0.3">
      <c r="A1292" t="s">
        <v>1410</v>
      </c>
      <c r="B1292" t="s">
        <v>5177</v>
      </c>
      <c r="C1292" t="s">
        <v>5110</v>
      </c>
      <c r="D1292" s="26" t="s">
        <v>5734</v>
      </c>
      <c r="E1292">
        <v>149</v>
      </c>
      <c r="F1292">
        <v>7191.3333333333303</v>
      </c>
      <c r="G1292" s="25">
        <v>0.46098290598290503</v>
      </c>
      <c r="H1292">
        <v>15733.333333333358</v>
      </c>
      <c r="I1292" s="24">
        <v>8542.0000000000036</v>
      </c>
      <c r="J1292" s="25">
        <v>0.54292372881355866</v>
      </c>
    </row>
    <row r="1293" spans="1:10" x14ac:dyDescent="0.3">
      <c r="A1293" t="s">
        <v>1411</v>
      </c>
      <c r="B1293" t="s">
        <v>5177</v>
      </c>
      <c r="C1293" t="s">
        <v>5137</v>
      </c>
      <c r="D1293" s="26" t="s">
        <v>5734</v>
      </c>
      <c r="E1293">
        <v>129</v>
      </c>
      <c r="F1293">
        <v>6437.6666666666633</v>
      </c>
      <c r="G1293" s="25">
        <v>0.48770202020201942</v>
      </c>
      <c r="H1293">
        <v>13466.666666666688</v>
      </c>
      <c r="I1293" s="24">
        <v>7028.9999999999982</v>
      </c>
      <c r="J1293" s="25">
        <v>0.52195544554455364</v>
      </c>
    </row>
    <row r="1294" spans="1:10" x14ac:dyDescent="0.3">
      <c r="A1294" t="s">
        <v>1412</v>
      </c>
      <c r="B1294" t="s">
        <v>5177</v>
      </c>
      <c r="C1294" t="s">
        <v>5112</v>
      </c>
      <c r="D1294" s="26" t="s">
        <v>5734</v>
      </c>
      <c r="E1294">
        <v>129</v>
      </c>
      <c r="F1294">
        <v>6315.6666666666661</v>
      </c>
      <c r="G1294" s="25">
        <v>0.43858796296296232</v>
      </c>
      <c r="H1294">
        <v>14400.000000000022</v>
      </c>
      <c r="I1294" s="24">
        <v>8084.3333333333367</v>
      </c>
      <c r="J1294" s="25">
        <v>0.56141203703703646</v>
      </c>
    </row>
    <row r="1295" spans="1:10" x14ac:dyDescent="0.3">
      <c r="A1295" t="s">
        <v>1413</v>
      </c>
      <c r="B1295" t="s">
        <v>5177</v>
      </c>
      <c r="C1295" t="s">
        <v>5110</v>
      </c>
      <c r="D1295" s="26" t="s">
        <v>5734</v>
      </c>
      <c r="E1295">
        <v>111</v>
      </c>
      <c r="F1295">
        <v>4899.3333333333376</v>
      </c>
      <c r="G1295" s="25">
        <v>0.40379120879120883</v>
      </c>
      <c r="H1295">
        <v>12133.33333333335</v>
      </c>
      <c r="I1295" s="24">
        <v>7233.9999999999982</v>
      </c>
      <c r="J1295" s="25">
        <v>0.59620879120879056</v>
      </c>
    </row>
    <row r="1296" spans="1:10" x14ac:dyDescent="0.3">
      <c r="A1296" t="s">
        <v>1414</v>
      </c>
      <c r="B1296" t="s">
        <v>5177</v>
      </c>
      <c r="C1296" t="s">
        <v>5137</v>
      </c>
      <c r="D1296" s="26" t="s">
        <v>5734</v>
      </c>
      <c r="E1296">
        <v>119</v>
      </c>
      <c r="F1296">
        <v>5866.3333333333376</v>
      </c>
      <c r="G1296" s="25">
        <v>0.44441919191919177</v>
      </c>
      <c r="H1296">
        <v>13200.000000000024</v>
      </c>
      <c r="I1296" s="24">
        <v>7333.6666666666642</v>
      </c>
      <c r="J1296" s="25">
        <v>0.55558080808080723</v>
      </c>
    </row>
    <row r="1297" spans="1:10" x14ac:dyDescent="0.3">
      <c r="A1297" t="s">
        <v>1415</v>
      </c>
      <c r="B1297" t="s">
        <v>5177</v>
      </c>
      <c r="C1297" t="s">
        <v>5112</v>
      </c>
      <c r="D1297" s="26" t="s">
        <v>5734</v>
      </c>
      <c r="E1297">
        <v>133</v>
      </c>
      <c r="F1297">
        <v>6949.6263333333291</v>
      </c>
      <c r="G1297" s="25">
        <v>0.46956934684684587</v>
      </c>
      <c r="H1297">
        <v>15066.666666666693</v>
      </c>
      <c r="I1297" s="24">
        <v>8117.0403333333306</v>
      </c>
      <c r="J1297" s="25">
        <v>0.53874161504424667</v>
      </c>
    </row>
    <row r="1298" spans="1:10" x14ac:dyDescent="0.3">
      <c r="A1298" t="s">
        <v>1416</v>
      </c>
      <c r="B1298" t="s">
        <v>5177</v>
      </c>
      <c r="C1298" t="s">
        <v>5110</v>
      </c>
      <c r="D1298" s="26" t="s">
        <v>5677</v>
      </c>
      <c r="E1298">
        <v>78</v>
      </c>
      <c r="F1298">
        <v>4325.3333333333376</v>
      </c>
      <c r="G1298" s="25">
        <v>0.51492063492063589</v>
      </c>
      <c r="H1298">
        <v>8666.6666666666642</v>
      </c>
      <c r="I1298" s="24">
        <v>4341.3333333333321</v>
      </c>
      <c r="J1298" s="25">
        <v>0.50092307692307714</v>
      </c>
    </row>
    <row r="1299" spans="1:10" x14ac:dyDescent="0.3">
      <c r="A1299" t="s">
        <v>1417</v>
      </c>
      <c r="B1299" t="s">
        <v>5177</v>
      </c>
      <c r="C1299" t="s">
        <v>5110</v>
      </c>
      <c r="D1299" s="26" t="s">
        <v>5677</v>
      </c>
      <c r="E1299">
        <v>62</v>
      </c>
      <c r="F1299">
        <v>2839.3750000000005</v>
      </c>
      <c r="G1299" s="25">
        <v>0.17768029492910858</v>
      </c>
      <c r="H1299">
        <v>16246.913666666653</v>
      </c>
      <c r="I1299" s="24">
        <v>13427.291666666662</v>
      </c>
      <c r="J1299" s="25">
        <v>0.82645183830914726</v>
      </c>
    </row>
    <row r="1300" spans="1:10" x14ac:dyDescent="0.3">
      <c r="A1300" t="s">
        <v>1418</v>
      </c>
      <c r="B1300" t="s">
        <v>5177</v>
      </c>
      <c r="C1300" t="s">
        <v>5137</v>
      </c>
      <c r="D1300" s="26" t="s">
        <v>5677</v>
      </c>
      <c r="E1300">
        <v>76</v>
      </c>
      <c r="F1300">
        <v>3629.3703333333292</v>
      </c>
      <c r="G1300" s="25">
        <v>0.17925548521049464</v>
      </c>
      <c r="H1300">
        <v>20246.913666666671</v>
      </c>
      <c r="I1300" s="24">
        <v>16634.333333333328</v>
      </c>
      <c r="J1300" s="25">
        <v>0.82157377698108713</v>
      </c>
    </row>
    <row r="1301" spans="1:10" x14ac:dyDescent="0.3">
      <c r="A1301" t="s">
        <v>1419</v>
      </c>
      <c r="B1301" t="s">
        <v>5111</v>
      </c>
      <c r="C1301" t="s">
        <v>5111</v>
      </c>
      <c r="D1301" s="26" t="s">
        <v>5677</v>
      </c>
      <c r="E1301">
        <v>96</v>
      </c>
      <c r="F1301">
        <v>4195.0333333333292</v>
      </c>
      <c r="G1301" s="25">
        <v>0.163868489583333</v>
      </c>
      <c r="H1301">
        <v>25600.000000000025</v>
      </c>
      <c r="I1301" s="24">
        <v>21404.966666666671</v>
      </c>
      <c r="J1301" s="25">
        <v>0.836131510416666</v>
      </c>
    </row>
    <row r="1302" spans="1:10" x14ac:dyDescent="0.3">
      <c r="A1302" t="s">
        <v>1420</v>
      </c>
      <c r="B1302" t="s">
        <v>5115</v>
      </c>
      <c r="C1302" t="s">
        <v>5115</v>
      </c>
      <c r="D1302" s="26" t="s">
        <v>5677</v>
      </c>
      <c r="E1302">
        <v>94</v>
      </c>
      <c r="F1302">
        <v>4774.9999999999973</v>
      </c>
      <c r="G1302" s="25">
        <v>0.19463315217391278</v>
      </c>
      <c r="H1302">
        <v>24800.000000000022</v>
      </c>
      <c r="I1302" s="24">
        <v>20024.999999999996</v>
      </c>
      <c r="J1302" s="25">
        <v>0.80745967741935398</v>
      </c>
    </row>
    <row r="1303" spans="1:10" x14ac:dyDescent="0.3">
      <c r="A1303" t="s">
        <v>1421</v>
      </c>
      <c r="B1303" t="s">
        <v>5177</v>
      </c>
      <c r="C1303" t="s">
        <v>5110</v>
      </c>
      <c r="D1303" s="26" t="s">
        <v>5677</v>
      </c>
      <c r="E1303">
        <v>53</v>
      </c>
      <c r="F1303">
        <v>2375.6666666666674</v>
      </c>
      <c r="G1303" s="25">
        <v>0.17132211538461556</v>
      </c>
      <c r="H1303">
        <v>13866.666666666657</v>
      </c>
      <c r="I1303" s="24">
        <v>11491</v>
      </c>
      <c r="J1303" s="25">
        <v>0.82867788461538516</v>
      </c>
    </row>
    <row r="1304" spans="1:10" x14ac:dyDescent="0.3">
      <c r="A1304" t="s">
        <v>1422</v>
      </c>
      <c r="B1304" t="s">
        <v>5177</v>
      </c>
      <c r="C1304" t="s">
        <v>5112</v>
      </c>
      <c r="D1304" s="26" t="s">
        <v>5677</v>
      </c>
      <c r="E1304">
        <v>47</v>
      </c>
      <c r="F1304">
        <v>2060.0000000000018</v>
      </c>
      <c r="G1304" s="25">
        <v>0.16462115119144846</v>
      </c>
      <c r="H1304">
        <v>12513.580333333328</v>
      </c>
      <c r="I1304" s="24">
        <v>10473.333333333334</v>
      </c>
      <c r="J1304" s="25">
        <v>0.83695737385684565</v>
      </c>
    </row>
    <row r="1305" spans="1:10" x14ac:dyDescent="0.3">
      <c r="A1305" t="s">
        <v>1423</v>
      </c>
      <c r="B1305" t="s">
        <v>5105</v>
      </c>
      <c r="C1305" t="s">
        <v>5105</v>
      </c>
      <c r="D1305" s="26" t="s">
        <v>5677</v>
      </c>
      <c r="E1305">
        <v>75</v>
      </c>
      <c r="F1305">
        <v>3245.4236666666666</v>
      </c>
      <c r="G1305" s="25">
        <v>0.16243160891187514</v>
      </c>
      <c r="H1305">
        <v>19980.246999999999</v>
      </c>
      <c r="I1305" s="24">
        <v>16751.613333333331</v>
      </c>
      <c r="J1305" s="25">
        <v>0.83840872104000175</v>
      </c>
    </row>
    <row r="1306" spans="1:10" x14ac:dyDescent="0.3">
      <c r="A1306" t="s">
        <v>1424</v>
      </c>
      <c r="B1306" t="s">
        <v>5111</v>
      </c>
      <c r="C1306" t="s">
        <v>5111</v>
      </c>
      <c r="D1306" s="26" t="s">
        <v>5677</v>
      </c>
      <c r="E1306">
        <v>93</v>
      </c>
      <c r="F1306">
        <v>3953.7036666666627</v>
      </c>
      <c r="G1306" s="25">
        <v>0.15955061572496268</v>
      </c>
      <c r="H1306">
        <v>24780.247000000021</v>
      </c>
      <c r="I1306" s="24">
        <v>20843.333333333336</v>
      </c>
      <c r="J1306" s="25">
        <v>0.84112694007179667</v>
      </c>
    </row>
    <row r="1307" spans="1:10" x14ac:dyDescent="0.3">
      <c r="A1307" t="s">
        <v>1425</v>
      </c>
      <c r="B1307" t="s">
        <v>5177</v>
      </c>
      <c r="C1307" t="s">
        <v>5110</v>
      </c>
      <c r="D1307" s="26" t="s">
        <v>5677</v>
      </c>
      <c r="E1307">
        <v>75</v>
      </c>
      <c r="F1307">
        <v>2103.1973333333358</v>
      </c>
      <c r="G1307" s="25">
        <v>0.14287186766573878</v>
      </c>
      <c r="H1307">
        <v>14720.863999999985</v>
      </c>
      <c r="I1307" s="24">
        <v>12644.604666666664</v>
      </c>
      <c r="J1307" s="25">
        <v>0.85895805209984122</v>
      </c>
    </row>
    <row r="1308" spans="1:10" x14ac:dyDescent="0.3">
      <c r="A1308" t="s">
        <v>1426</v>
      </c>
      <c r="B1308" t="s">
        <v>5177</v>
      </c>
      <c r="C1308" t="s">
        <v>5137</v>
      </c>
      <c r="D1308" s="26" t="s">
        <v>5677</v>
      </c>
      <c r="E1308">
        <v>88</v>
      </c>
      <c r="F1308">
        <v>2224.5123333333345</v>
      </c>
      <c r="G1308" s="25">
        <v>0.12875175140768594</v>
      </c>
      <c r="H1308">
        <v>17277.530666666647</v>
      </c>
      <c r="I1308" s="24">
        <v>15078.366333333333</v>
      </c>
      <c r="J1308" s="25">
        <v>0.87271535639197917</v>
      </c>
    </row>
    <row r="1309" spans="1:10" x14ac:dyDescent="0.3">
      <c r="A1309" t="s">
        <v>1427</v>
      </c>
      <c r="B1309" t="s">
        <v>5177</v>
      </c>
      <c r="C1309" t="s">
        <v>5112</v>
      </c>
      <c r="D1309" s="26" t="s">
        <v>5677</v>
      </c>
      <c r="E1309">
        <v>86</v>
      </c>
      <c r="F1309">
        <v>2191.9316666666682</v>
      </c>
      <c r="G1309" s="25">
        <v>0.13135146897707595</v>
      </c>
      <c r="H1309">
        <v>16687.530666666651</v>
      </c>
      <c r="I1309" s="24">
        <v>14518.166666666664</v>
      </c>
      <c r="J1309" s="25">
        <v>0.87000089807575354</v>
      </c>
    </row>
    <row r="1310" spans="1:10" x14ac:dyDescent="0.3">
      <c r="A1310" t="s">
        <v>1428</v>
      </c>
      <c r="B1310" t="s">
        <v>5111</v>
      </c>
      <c r="C1310" t="s">
        <v>5111</v>
      </c>
      <c r="D1310" s="26" t="s">
        <v>5677</v>
      </c>
      <c r="E1310">
        <v>89</v>
      </c>
      <c r="F1310">
        <v>2852.0183333333343</v>
      </c>
      <c r="G1310" s="25">
        <v>0.16507094609507492</v>
      </c>
      <c r="H1310">
        <v>17474.197333333319</v>
      </c>
      <c r="I1310" s="24">
        <v>14641.832999999997</v>
      </c>
      <c r="J1310" s="25">
        <v>0.83791162024189925</v>
      </c>
    </row>
    <row r="1311" spans="1:10" x14ac:dyDescent="0.3">
      <c r="A1311" t="s">
        <v>1429</v>
      </c>
      <c r="B1311" t="s">
        <v>5177</v>
      </c>
      <c r="C1311" t="s">
        <v>5110</v>
      </c>
      <c r="D1311" s="26" t="s">
        <v>5677</v>
      </c>
      <c r="E1311">
        <v>64</v>
      </c>
      <c r="F1311">
        <v>2112.5183333333343</v>
      </c>
      <c r="G1311" s="25">
        <v>0.17090377608987006</v>
      </c>
      <c r="H1311">
        <v>12360.863999999992</v>
      </c>
      <c r="I1311" s="24">
        <v>10267.999666666663</v>
      </c>
      <c r="J1311" s="25">
        <v>0.83068624221305798</v>
      </c>
    </row>
    <row r="1312" spans="1:10" x14ac:dyDescent="0.3">
      <c r="A1312" t="s">
        <v>1430</v>
      </c>
      <c r="B1312" t="s">
        <v>5177</v>
      </c>
      <c r="C1312" t="s">
        <v>5137</v>
      </c>
      <c r="D1312" s="26" t="s">
        <v>5677</v>
      </c>
      <c r="E1312">
        <v>80</v>
      </c>
      <c r="F1312">
        <v>2179.7370000000024</v>
      </c>
      <c r="G1312" s="25">
        <v>0.14055990259528134</v>
      </c>
      <c r="H1312">
        <v>15507.530666666649</v>
      </c>
      <c r="I1312" s="24">
        <v>13352.534333333331</v>
      </c>
      <c r="J1312" s="25">
        <v>0.8610354943249946</v>
      </c>
    </row>
    <row r="1313" spans="1:10" x14ac:dyDescent="0.3">
      <c r="A1313" t="s">
        <v>1431</v>
      </c>
      <c r="B1313" t="s">
        <v>5177</v>
      </c>
      <c r="C1313" t="s">
        <v>5112</v>
      </c>
      <c r="D1313" s="26" t="s">
        <v>5677</v>
      </c>
      <c r="E1313">
        <v>71</v>
      </c>
      <c r="F1313">
        <v>1445.6296666666672</v>
      </c>
      <c r="G1313" s="25">
        <v>0.11870083929690091</v>
      </c>
      <c r="H1313">
        <v>12178.765333333327</v>
      </c>
      <c r="I1313" s="24">
        <v>10743.332999999997</v>
      </c>
      <c r="J1313" s="25">
        <v>0.88213646506476751</v>
      </c>
    </row>
    <row r="1314" spans="1:10" x14ac:dyDescent="0.3">
      <c r="A1314" t="s">
        <v>1432</v>
      </c>
      <c r="B1314" t="s">
        <v>5111</v>
      </c>
      <c r="C1314" t="s">
        <v>5152</v>
      </c>
      <c r="D1314" s="26" t="s">
        <v>5677</v>
      </c>
      <c r="E1314">
        <v>90</v>
      </c>
      <c r="F1314">
        <v>2329.4690000000001</v>
      </c>
      <c r="G1314" s="25">
        <v>0.13471291396748925</v>
      </c>
      <c r="H1314">
        <v>17488.765333333322</v>
      </c>
      <c r="I1314" s="24">
        <v>15171.666666666666</v>
      </c>
      <c r="J1314" s="25">
        <v>0.86750930540246307</v>
      </c>
    </row>
    <row r="1315" spans="1:10" x14ac:dyDescent="0.3">
      <c r="A1315" t="s">
        <v>1433</v>
      </c>
      <c r="B1315" t="s">
        <v>5177</v>
      </c>
      <c r="C1315" t="s">
        <v>5110</v>
      </c>
      <c r="D1315" s="26" t="s">
        <v>5677</v>
      </c>
      <c r="E1315">
        <v>65</v>
      </c>
      <c r="F1315">
        <v>1452.285000000001</v>
      </c>
      <c r="G1315" s="25">
        <v>0.11735226697540754</v>
      </c>
      <c r="H1315">
        <v>12375.431999999993</v>
      </c>
      <c r="I1315" s="24">
        <v>10937.714666666665</v>
      </c>
      <c r="J1315" s="25">
        <v>0.88382487711674795</v>
      </c>
    </row>
    <row r="1316" spans="1:10" x14ac:dyDescent="0.3">
      <c r="A1316" t="s">
        <v>1434</v>
      </c>
      <c r="B1316" t="s">
        <v>5177</v>
      </c>
      <c r="C1316" t="s">
        <v>5137</v>
      </c>
      <c r="D1316" s="26" t="s">
        <v>5677</v>
      </c>
      <c r="E1316">
        <v>23</v>
      </c>
      <c r="F1316">
        <v>716.99999999999966</v>
      </c>
      <c r="G1316" s="25">
        <v>0.15851142225497414</v>
      </c>
      <c r="H1316">
        <v>4523.333333333333</v>
      </c>
      <c r="I1316" s="24">
        <v>3806.333333333333</v>
      </c>
      <c r="J1316" s="25">
        <v>0.84148857774502583</v>
      </c>
    </row>
    <row r="1317" spans="1:10" x14ac:dyDescent="0.3">
      <c r="A1317" t="s">
        <v>1435</v>
      </c>
      <c r="B1317" t="s">
        <v>5177</v>
      </c>
      <c r="C1317" t="s">
        <v>5112</v>
      </c>
      <c r="D1317" s="26" t="s">
        <v>5677</v>
      </c>
      <c r="E1317">
        <v>78</v>
      </c>
      <c r="F1317">
        <v>2258.4690000000001</v>
      </c>
      <c r="G1317" s="25">
        <v>0.16422722485799515</v>
      </c>
      <c r="H1317">
        <v>13752.098666666656</v>
      </c>
      <c r="I1317" s="24">
        <v>11505.999999999998</v>
      </c>
      <c r="J1317" s="25">
        <v>0.83667229845355051</v>
      </c>
    </row>
    <row r="1318" spans="1:10" x14ac:dyDescent="0.3">
      <c r="A1318" t="s">
        <v>1436</v>
      </c>
      <c r="B1318" t="s">
        <v>5111</v>
      </c>
      <c r="C1318" t="s">
        <v>5111</v>
      </c>
      <c r="D1318" s="26" t="s">
        <v>5677</v>
      </c>
      <c r="E1318">
        <v>12</v>
      </c>
      <c r="F1318">
        <v>433.6666666666668</v>
      </c>
      <c r="G1318" s="25">
        <v>0.18375706214689272</v>
      </c>
      <c r="H1318">
        <v>2360</v>
      </c>
      <c r="I1318" s="24">
        <v>1926.3333333333333</v>
      </c>
      <c r="J1318" s="25">
        <v>0.81624293785310731</v>
      </c>
    </row>
    <row r="1319" spans="1:10" x14ac:dyDescent="0.3">
      <c r="A1319" t="s">
        <v>1437</v>
      </c>
      <c r="B1319" t="s">
        <v>5177</v>
      </c>
      <c r="C1319" t="s">
        <v>5110</v>
      </c>
      <c r="D1319" s="26" t="s">
        <v>5677</v>
      </c>
      <c r="E1319">
        <v>67</v>
      </c>
      <c r="F1319">
        <v>2104.8740000000007</v>
      </c>
      <c r="G1319" s="25">
        <v>0.15991932998729499</v>
      </c>
      <c r="H1319">
        <v>13162.098666666658</v>
      </c>
      <c r="I1319" s="24">
        <v>11071.792333333329</v>
      </c>
      <c r="J1319" s="25">
        <v>0.84118745906174663</v>
      </c>
    </row>
    <row r="1320" spans="1:10" x14ac:dyDescent="0.3">
      <c r="A1320" t="s">
        <v>1438</v>
      </c>
      <c r="B1320" t="s">
        <v>5177</v>
      </c>
      <c r="C1320" t="s">
        <v>5112</v>
      </c>
      <c r="D1320" s="26" t="s">
        <v>5677</v>
      </c>
      <c r="E1320">
        <v>82</v>
      </c>
      <c r="F1320">
        <v>2174.2100000000014</v>
      </c>
      <c r="G1320" s="25">
        <v>0.1475497969791455</v>
      </c>
      <c r="H1320">
        <v>14735.431999999984</v>
      </c>
      <c r="I1320" s="24">
        <v>12574.332999999999</v>
      </c>
      <c r="J1320" s="25">
        <v>0.85333996315818983</v>
      </c>
    </row>
    <row r="1321" spans="1:10" x14ac:dyDescent="0.3">
      <c r="A1321" t="s">
        <v>1439</v>
      </c>
      <c r="B1321" t="s">
        <v>5105</v>
      </c>
      <c r="C1321" t="s">
        <v>5105</v>
      </c>
      <c r="D1321" s="26" t="s">
        <v>5677</v>
      </c>
      <c r="E1321">
        <v>86</v>
      </c>
      <c r="F1321">
        <v>2496.1960000000008</v>
      </c>
      <c r="G1321" s="25">
        <v>0.1569849286177156</v>
      </c>
      <c r="H1321">
        <v>15900.863999999981</v>
      </c>
      <c r="I1321" s="24">
        <v>13424.321999999996</v>
      </c>
      <c r="J1321" s="25">
        <v>0.84425110484562427</v>
      </c>
    </row>
    <row r="1322" spans="1:10" x14ac:dyDescent="0.3">
      <c r="A1322" t="s">
        <v>1440</v>
      </c>
      <c r="B1322" t="s">
        <v>5111</v>
      </c>
      <c r="C1322" t="s">
        <v>5111</v>
      </c>
      <c r="D1322" s="26" t="s">
        <v>5677</v>
      </c>
      <c r="E1322">
        <v>81</v>
      </c>
      <c r="F1322">
        <v>2316.2960000000016</v>
      </c>
      <c r="G1322" s="25">
        <v>0.1455377397233078</v>
      </c>
      <c r="H1322">
        <v>15915.431999999983</v>
      </c>
      <c r="I1322" s="24">
        <v>13609.33333333333</v>
      </c>
      <c r="J1322" s="25">
        <v>0.85510298013483677</v>
      </c>
    </row>
    <row r="1323" spans="1:10" x14ac:dyDescent="0.3">
      <c r="A1323" t="s">
        <v>1441</v>
      </c>
      <c r="B1323" t="s">
        <v>5177</v>
      </c>
      <c r="C1323" t="s">
        <v>5110</v>
      </c>
      <c r="D1323" s="26" t="s">
        <v>5677</v>
      </c>
      <c r="E1323">
        <v>45</v>
      </c>
      <c r="F1323">
        <v>1203.701</v>
      </c>
      <c r="G1323" s="25">
        <v>0.13601141242937848</v>
      </c>
      <c r="H1323">
        <v>8850.0000000000036</v>
      </c>
      <c r="I1323" s="24">
        <v>7646.2990000000009</v>
      </c>
      <c r="J1323" s="25">
        <v>0.86398858757062125</v>
      </c>
    </row>
    <row r="1324" spans="1:10" x14ac:dyDescent="0.3">
      <c r="A1324" t="s">
        <v>1442</v>
      </c>
      <c r="B1324" t="s">
        <v>5177</v>
      </c>
      <c r="C1324" t="s">
        <v>5112</v>
      </c>
      <c r="D1324" s="26" t="s">
        <v>5677</v>
      </c>
      <c r="E1324">
        <v>49</v>
      </c>
      <c r="F1324">
        <v>1292.3453333333332</v>
      </c>
      <c r="G1324" s="25">
        <v>0.14331476998581127</v>
      </c>
      <c r="H1324">
        <v>9017.5306666666693</v>
      </c>
      <c r="I1324" s="24">
        <v>7750.6666666666661</v>
      </c>
      <c r="J1324" s="25">
        <v>0.85951098512112967</v>
      </c>
    </row>
    <row r="1325" spans="1:10" x14ac:dyDescent="0.3">
      <c r="A1325" t="s">
        <v>1443</v>
      </c>
      <c r="B1325" t="s">
        <v>5105</v>
      </c>
      <c r="C1325" t="s">
        <v>5127</v>
      </c>
      <c r="D1325" s="26" t="s">
        <v>5677</v>
      </c>
      <c r="E1325">
        <v>72</v>
      </c>
      <c r="F1325">
        <v>1848.8023333333354</v>
      </c>
      <c r="G1325" s="25">
        <v>0.14939295317798493</v>
      </c>
      <c r="H1325">
        <v>12375.431999999993</v>
      </c>
      <c r="I1325" s="24">
        <v>10539</v>
      </c>
      <c r="J1325" s="25">
        <v>0.85160663482293031</v>
      </c>
    </row>
    <row r="1326" spans="1:10" x14ac:dyDescent="0.3">
      <c r="A1326" t="s">
        <v>1444</v>
      </c>
      <c r="B1326" t="s">
        <v>5111</v>
      </c>
      <c r="C1326" t="s">
        <v>5111</v>
      </c>
      <c r="D1326" s="26" t="s">
        <v>5677</v>
      </c>
      <c r="E1326">
        <v>89</v>
      </c>
      <c r="F1326">
        <v>2383.420666666666</v>
      </c>
      <c r="G1326" s="25">
        <v>0.13771691063174121</v>
      </c>
      <c r="H1326">
        <v>17306.666666666653</v>
      </c>
      <c r="I1326" s="24">
        <v>14923.245999999997</v>
      </c>
      <c r="J1326" s="25">
        <v>0.86228308936825937</v>
      </c>
    </row>
    <row r="1327" spans="1:10" x14ac:dyDescent="0.3">
      <c r="A1327" t="s">
        <v>1445</v>
      </c>
      <c r="B1327" t="s">
        <v>5104</v>
      </c>
      <c r="C1327" t="s">
        <v>5104</v>
      </c>
      <c r="D1327" s="26" t="s">
        <v>5677</v>
      </c>
      <c r="E1327">
        <v>57</v>
      </c>
      <c r="F1327">
        <v>1665.271</v>
      </c>
      <c r="G1327" s="25">
        <v>0.15160607092759201</v>
      </c>
      <c r="H1327">
        <v>10984.19733333333</v>
      </c>
      <c r="I1327" s="24">
        <v>9343.6669999999976</v>
      </c>
      <c r="J1327" s="25">
        <v>0.85064631638081767</v>
      </c>
    </row>
    <row r="1328" spans="1:10" x14ac:dyDescent="0.3">
      <c r="A1328" t="s">
        <v>1446</v>
      </c>
      <c r="B1328" t="s">
        <v>5177</v>
      </c>
      <c r="C1328" t="s">
        <v>5110</v>
      </c>
      <c r="D1328" s="26" t="s">
        <v>5677</v>
      </c>
      <c r="E1328">
        <v>5</v>
      </c>
      <c r="F1328">
        <v>108.33333333333334</v>
      </c>
      <c r="G1328" s="25">
        <v>0.11016949152542374</v>
      </c>
      <c r="H1328">
        <v>983.33333333333326</v>
      </c>
      <c r="I1328" s="24">
        <v>875</v>
      </c>
      <c r="J1328" s="25">
        <v>0.88983050847457634</v>
      </c>
    </row>
    <row r="1329" spans="1:10" x14ac:dyDescent="0.3">
      <c r="A1329" t="s">
        <v>1447</v>
      </c>
      <c r="B1329" t="s">
        <v>5177</v>
      </c>
      <c r="C1329" t="s">
        <v>5137</v>
      </c>
      <c r="D1329" s="26" t="s">
        <v>5677</v>
      </c>
      <c r="E1329">
        <v>23</v>
      </c>
      <c r="F1329">
        <v>554.16666666666674</v>
      </c>
      <c r="G1329" s="25">
        <v>0.12251289609432574</v>
      </c>
      <c r="H1329">
        <v>4523.333333333333</v>
      </c>
      <c r="I1329" s="24">
        <v>3969.1666666666665</v>
      </c>
      <c r="J1329" s="25">
        <v>0.8774871039056743</v>
      </c>
    </row>
    <row r="1330" spans="1:10" x14ac:dyDescent="0.3">
      <c r="A1330" t="s">
        <v>1448</v>
      </c>
      <c r="B1330" t="s">
        <v>5177</v>
      </c>
      <c r="C1330" t="s">
        <v>5112</v>
      </c>
      <c r="D1330" s="26" t="s">
        <v>5677</v>
      </c>
      <c r="E1330">
        <v>65</v>
      </c>
      <c r="F1330">
        <v>1993.0123333333345</v>
      </c>
      <c r="G1330" s="25">
        <v>0.1562632505398486</v>
      </c>
      <c r="H1330">
        <v>12754.197333333326</v>
      </c>
      <c r="I1330" s="24">
        <v>10786.666333333333</v>
      </c>
      <c r="J1330" s="25">
        <v>0.84573462770112429</v>
      </c>
    </row>
    <row r="1331" spans="1:10" x14ac:dyDescent="0.3">
      <c r="A1331" t="s">
        <v>1449</v>
      </c>
      <c r="B1331" t="s">
        <v>5111</v>
      </c>
      <c r="C1331" t="s">
        <v>5111</v>
      </c>
      <c r="D1331" s="26" t="s">
        <v>5677</v>
      </c>
      <c r="E1331">
        <v>98</v>
      </c>
      <c r="F1331">
        <v>2846.2709999999988</v>
      </c>
      <c r="G1331" s="25">
        <v>0.15098888836076693</v>
      </c>
      <c r="H1331">
        <v>19047.530666666658</v>
      </c>
      <c r="I1331" s="24">
        <v>16226.740999999995</v>
      </c>
      <c r="J1331" s="25">
        <v>0.85190785535244895</v>
      </c>
    </row>
    <row r="1332" spans="1:10" x14ac:dyDescent="0.3">
      <c r="A1332" t="s">
        <v>1450</v>
      </c>
      <c r="B1332" t="s">
        <v>5177</v>
      </c>
      <c r="C1332" t="s">
        <v>5110</v>
      </c>
      <c r="D1332" s="26" t="s">
        <v>5677</v>
      </c>
      <c r="E1332">
        <v>76</v>
      </c>
      <c r="F1332">
        <v>2172.7810000000022</v>
      </c>
      <c r="G1332" s="25">
        <v>0.14745281984267608</v>
      </c>
      <c r="H1332">
        <v>14735.431999999986</v>
      </c>
      <c r="I1332" s="24">
        <v>12575.02133333333</v>
      </c>
      <c r="J1332" s="25">
        <v>0.85338667596127094</v>
      </c>
    </row>
    <row r="1333" spans="1:10" x14ac:dyDescent="0.3">
      <c r="A1333" t="s">
        <v>1451</v>
      </c>
      <c r="B1333" t="s">
        <v>5177</v>
      </c>
      <c r="C1333" t="s">
        <v>5112</v>
      </c>
      <c r="D1333" s="26" t="s">
        <v>5677</v>
      </c>
      <c r="E1333">
        <v>78</v>
      </c>
      <c r="F1333">
        <v>2023.0790000000015</v>
      </c>
      <c r="G1333" s="25">
        <v>0.13548524190482203</v>
      </c>
      <c r="H1333">
        <v>14932.09866666665</v>
      </c>
      <c r="I1333" s="24">
        <v>12919.216999999999</v>
      </c>
      <c r="J1333" s="25">
        <v>0.86519767170035755</v>
      </c>
    </row>
    <row r="1334" spans="1:10" x14ac:dyDescent="0.3">
      <c r="A1334" t="s">
        <v>1452</v>
      </c>
      <c r="B1334" t="s">
        <v>5105</v>
      </c>
      <c r="C1334" t="s">
        <v>5127</v>
      </c>
      <c r="D1334" s="26" t="s">
        <v>5677</v>
      </c>
      <c r="E1334">
        <v>91</v>
      </c>
      <c r="F1334">
        <v>2695.9690000000014</v>
      </c>
      <c r="G1334" s="25">
        <v>0.15244009872080047</v>
      </c>
      <c r="H1334">
        <v>17685.431999999986</v>
      </c>
      <c r="I1334" s="24">
        <v>15001.833333333332</v>
      </c>
      <c r="J1334" s="25">
        <v>0.84825936586300765</v>
      </c>
    </row>
    <row r="1335" spans="1:10" x14ac:dyDescent="0.3">
      <c r="A1335" t="s">
        <v>1453</v>
      </c>
      <c r="B1335" t="s">
        <v>5111</v>
      </c>
      <c r="C1335" t="s">
        <v>5111</v>
      </c>
      <c r="D1335" s="26" t="s">
        <v>5677</v>
      </c>
      <c r="E1335">
        <v>46</v>
      </c>
      <c r="F1335">
        <v>1365.8396666666667</v>
      </c>
      <c r="G1335" s="25">
        <v>0.15146493171523079</v>
      </c>
      <c r="H1335">
        <v>9017.5306666666693</v>
      </c>
      <c r="I1335" s="24">
        <v>7674.9993333333341</v>
      </c>
      <c r="J1335" s="25">
        <v>0.8511198483309842</v>
      </c>
    </row>
    <row r="1336" spans="1:10" x14ac:dyDescent="0.3">
      <c r="A1336" t="s">
        <v>1454</v>
      </c>
      <c r="B1336" t="s">
        <v>5177</v>
      </c>
      <c r="C1336" t="s">
        <v>5110</v>
      </c>
      <c r="D1336" s="26" t="s">
        <v>5677</v>
      </c>
      <c r="E1336">
        <v>63</v>
      </c>
      <c r="F1336">
        <v>1375.8333333333333</v>
      </c>
      <c r="G1336" s="25">
        <v>0.11130559589793512</v>
      </c>
      <c r="H1336">
        <v>12360.863999999994</v>
      </c>
      <c r="I1336" s="24">
        <v>11011.979333333331</v>
      </c>
      <c r="J1336" s="25">
        <v>0.89087456453960956</v>
      </c>
    </row>
    <row r="1337" spans="1:10" x14ac:dyDescent="0.3">
      <c r="A1337" t="s">
        <v>1455</v>
      </c>
      <c r="B1337" t="s">
        <v>5177</v>
      </c>
      <c r="C1337" t="s">
        <v>5112</v>
      </c>
      <c r="D1337" s="26" t="s">
        <v>5677</v>
      </c>
      <c r="E1337">
        <v>84</v>
      </c>
      <c r="F1337">
        <v>2761.6103333333353</v>
      </c>
      <c r="G1337" s="25">
        <v>0.16746304701399142</v>
      </c>
      <c r="H1337">
        <v>16490.86399999998</v>
      </c>
      <c r="I1337" s="24">
        <v>13748.907666666666</v>
      </c>
      <c r="J1337" s="25">
        <v>0.83372876440353172</v>
      </c>
    </row>
    <row r="1338" spans="1:10" x14ac:dyDescent="0.3">
      <c r="A1338" t="s">
        <v>1456</v>
      </c>
      <c r="B1338" t="s">
        <v>5105</v>
      </c>
      <c r="C1338" t="s">
        <v>5105</v>
      </c>
      <c r="D1338" s="26" t="s">
        <v>5677</v>
      </c>
      <c r="E1338">
        <v>37</v>
      </c>
      <c r="F1338">
        <v>1067.2713333333331</v>
      </c>
      <c r="G1338" s="25">
        <v>0.14725999549639701</v>
      </c>
      <c r="H1338">
        <v>7247.5306666666702</v>
      </c>
      <c r="I1338" s="24">
        <v>6205.0000000000009</v>
      </c>
      <c r="J1338" s="25">
        <v>0.85615367293835043</v>
      </c>
    </row>
    <row r="1339" spans="1:10" x14ac:dyDescent="0.3">
      <c r="A1339" t="s">
        <v>1457</v>
      </c>
      <c r="B1339" t="s">
        <v>5111</v>
      </c>
      <c r="C1339" t="s">
        <v>5111</v>
      </c>
      <c r="D1339" s="26" t="s">
        <v>5677</v>
      </c>
      <c r="E1339">
        <v>92</v>
      </c>
      <c r="F1339">
        <v>2286.8816666666676</v>
      </c>
      <c r="G1339" s="25">
        <v>0.1265974692629577</v>
      </c>
      <c r="H1339">
        <v>18064.197333333323</v>
      </c>
      <c r="I1339" s="24">
        <v>15799.883333333333</v>
      </c>
      <c r="J1339" s="25">
        <v>0.87465183433189586</v>
      </c>
    </row>
    <row r="1340" spans="1:10" x14ac:dyDescent="0.3">
      <c r="A1340" t="s">
        <v>1458</v>
      </c>
      <c r="B1340" t="s">
        <v>5177</v>
      </c>
      <c r="C1340" t="s">
        <v>5110</v>
      </c>
      <c r="D1340" s="26" t="s">
        <v>5677</v>
      </c>
      <c r="E1340">
        <v>38</v>
      </c>
      <c r="F1340">
        <v>845.72433333333299</v>
      </c>
      <c r="G1340" s="25">
        <v>0.11338663914706874</v>
      </c>
      <c r="H1340">
        <v>7458.7653333333374</v>
      </c>
      <c r="I1340" s="24">
        <v>6625.4113333333344</v>
      </c>
      <c r="J1340" s="25">
        <v>0.88827185696864186</v>
      </c>
    </row>
    <row r="1341" spans="1:10" x14ac:dyDescent="0.3">
      <c r="A1341" t="s">
        <v>1459</v>
      </c>
      <c r="B1341" t="s">
        <v>5177</v>
      </c>
      <c r="C1341" t="s">
        <v>5137</v>
      </c>
      <c r="D1341" s="26" t="s">
        <v>5677</v>
      </c>
      <c r="E1341">
        <v>58</v>
      </c>
      <c r="F1341">
        <v>1518.666666666667</v>
      </c>
      <c r="G1341" s="25">
        <v>0.13313851548801878</v>
      </c>
      <c r="H1341">
        <v>11406.666666666662</v>
      </c>
      <c r="I1341" s="24">
        <v>9888</v>
      </c>
      <c r="J1341" s="25">
        <v>0.86686148451198164</v>
      </c>
    </row>
    <row r="1342" spans="1:10" x14ac:dyDescent="0.3">
      <c r="A1342" t="s">
        <v>1460</v>
      </c>
      <c r="B1342" t="s">
        <v>5177</v>
      </c>
      <c r="C1342" t="s">
        <v>5112</v>
      </c>
      <c r="D1342" s="26" t="s">
        <v>5677</v>
      </c>
      <c r="E1342">
        <v>54</v>
      </c>
      <c r="F1342">
        <v>1613.5</v>
      </c>
      <c r="G1342" s="25">
        <v>0.15501358214243535</v>
      </c>
      <c r="H1342">
        <v>10408.765333333333</v>
      </c>
      <c r="I1342" s="24">
        <v>8809.8329999999987</v>
      </c>
      <c r="J1342" s="25">
        <v>0.84638597546119454</v>
      </c>
    </row>
    <row r="1343" spans="1:10" x14ac:dyDescent="0.3">
      <c r="A1343" t="s">
        <v>1461</v>
      </c>
      <c r="B1343" t="s">
        <v>5111</v>
      </c>
      <c r="C1343" t="s">
        <v>5111</v>
      </c>
      <c r="D1343" s="26" t="s">
        <v>5677</v>
      </c>
      <c r="E1343">
        <v>93</v>
      </c>
      <c r="F1343">
        <v>2647.3333333333335</v>
      </c>
      <c r="G1343" s="25">
        <v>0.14631540162122336</v>
      </c>
      <c r="H1343">
        <v>18289.999999999993</v>
      </c>
      <c r="I1343" s="24">
        <v>15642.666666666666</v>
      </c>
      <c r="J1343" s="25">
        <v>0.85525788226717725</v>
      </c>
    </row>
    <row r="1344" spans="1:10" x14ac:dyDescent="0.3">
      <c r="A1344" t="s">
        <v>1462</v>
      </c>
      <c r="B1344" t="s">
        <v>5177</v>
      </c>
      <c r="C1344" t="s">
        <v>5110</v>
      </c>
      <c r="D1344" s="26" t="s">
        <v>5677</v>
      </c>
      <c r="E1344">
        <v>66</v>
      </c>
      <c r="F1344">
        <v>2496.7036666666677</v>
      </c>
      <c r="G1344" s="25">
        <v>0.14201755337491387</v>
      </c>
      <c r="H1344">
        <v>17580.246999999988</v>
      </c>
      <c r="I1344" s="24">
        <v>15100.33333333333</v>
      </c>
      <c r="J1344" s="25">
        <v>0.85893749577769529</v>
      </c>
    </row>
    <row r="1345" spans="1:10" x14ac:dyDescent="0.3">
      <c r="A1345" t="s">
        <v>1463</v>
      </c>
      <c r="B1345" t="s">
        <v>5177</v>
      </c>
      <c r="C1345" t="s">
        <v>5112</v>
      </c>
      <c r="D1345" s="26" t="s">
        <v>5677</v>
      </c>
      <c r="E1345">
        <v>23</v>
      </c>
      <c r="F1345">
        <v>1015.4073333333333</v>
      </c>
      <c r="G1345" s="25">
        <v>0.16662883238897153</v>
      </c>
      <c r="H1345">
        <v>6093.8273333333336</v>
      </c>
      <c r="I1345" s="24">
        <v>5112.0000000000009</v>
      </c>
      <c r="J1345" s="25">
        <v>0.83888166178212475</v>
      </c>
    </row>
    <row r="1346" spans="1:10" x14ac:dyDescent="0.3">
      <c r="A1346" t="s">
        <v>1464</v>
      </c>
      <c r="B1346" t="s">
        <v>5105</v>
      </c>
      <c r="C1346" t="s">
        <v>5187</v>
      </c>
      <c r="D1346" s="26" t="s">
        <v>5677</v>
      </c>
      <c r="E1346">
        <v>67</v>
      </c>
      <c r="F1346">
        <v>3064.6913333333332</v>
      </c>
      <c r="G1346" s="25">
        <v>0.1717210824556949</v>
      </c>
      <c r="H1346">
        <v>17846.913666666656</v>
      </c>
      <c r="I1346" s="24">
        <v>14799.999999999996</v>
      </c>
      <c r="J1346" s="25">
        <v>0.82927503748967568</v>
      </c>
    </row>
    <row r="1347" spans="1:10" x14ac:dyDescent="0.3">
      <c r="A1347" t="s">
        <v>1465</v>
      </c>
      <c r="B1347" t="s">
        <v>5111</v>
      </c>
      <c r="C1347" t="s">
        <v>5111</v>
      </c>
      <c r="D1347" s="26" t="s">
        <v>5677</v>
      </c>
      <c r="E1347">
        <v>90</v>
      </c>
      <c r="F1347">
        <v>4248.6913333333296</v>
      </c>
      <c r="G1347" s="25">
        <v>0.17732069018832944</v>
      </c>
      <c r="H1347">
        <v>23960.494000000017</v>
      </c>
      <c r="I1347" s="24">
        <v>19749.333333333336</v>
      </c>
      <c r="J1347" s="25">
        <v>0.82424566594216808</v>
      </c>
    </row>
    <row r="1348" spans="1:10" x14ac:dyDescent="0.3">
      <c r="A1348" t="s">
        <v>1466</v>
      </c>
      <c r="B1348" t="s">
        <v>5177</v>
      </c>
      <c r="C1348" t="s">
        <v>5110</v>
      </c>
      <c r="D1348" s="26" t="s">
        <v>5677</v>
      </c>
      <c r="E1348">
        <v>59</v>
      </c>
      <c r="F1348">
        <v>1953.3946666666686</v>
      </c>
      <c r="G1348" s="25">
        <v>0.12645857346130937</v>
      </c>
      <c r="H1348">
        <v>15446.913666666655</v>
      </c>
      <c r="I1348" s="24">
        <v>13510.308999999997</v>
      </c>
      <c r="J1348" s="25">
        <v>0.87462837506202207</v>
      </c>
    </row>
    <row r="1349" spans="1:10" x14ac:dyDescent="0.3">
      <c r="A1349" t="s">
        <v>1467</v>
      </c>
      <c r="B1349" t="s">
        <v>5177</v>
      </c>
      <c r="C1349" t="s">
        <v>5112</v>
      </c>
      <c r="D1349" s="26" t="s">
        <v>5677</v>
      </c>
      <c r="E1349">
        <v>60</v>
      </c>
      <c r="F1349">
        <v>2446.336666666668</v>
      </c>
      <c r="G1349" s="25">
        <v>0.15327449555550535</v>
      </c>
      <c r="H1349">
        <v>15960.493999999988</v>
      </c>
      <c r="I1349" s="24">
        <v>13550.700333333329</v>
      </c>
      <c r="J1349" s="25">
        <v>0.84901509523034435</v>
      </c>
    </row>
    <row r="1350" spans="1:10" x14ac:dyDescent="0.3">
      <c r="A1350" t="s">
        <v>1468</v>
      </c>
      <c r="B1350" t="s">
        <v>5104</v>
      </c>
      <c r="C1350" t="s">
        <v>5104</v>
      </c>
      <c r="D1350" s="26" t="s">
        <v>5677</v>
      </c>
      <c r="E1350">
        <v>34</v>
      </c>
      <c r="F1350">
        <v>1170.8013333333333</v>
      </c>
      <c r="G1350" s="25">
        <v>0.1296976288077587</v>
      </c>
      <c r="H1350">
        <v>9027.1606666666703</v>
      </c>
      <c r="I1350" s="24">
        <v>7895.865333333335</v>
      </c>
      <c r="J1350" s="25">
        <v>0.87467871957672017</v>
      </c>
    </row>
    <row r="1351" spans="1:10" x14ac:dyDescent="0.3">
      <c r="A1351" t="s">
        <v>1469</v>
      </c>
      <c r="B1351" t="s">
        <v>5192</v>
      </c>
      <c r="C1351" t="s">
        <v>5188</v>
      </c>
      <c r="D1351" s="26" t="s">
        <v>5677</v>
      </c>
      <c r="E1351">
        <v>14</v>
      </c>
      <c r="F1351">
        <v>826.66666666666674</v>
      </c>
      <c r="G1351" s="25">
        <v>0.23846153846153853</v>
      </c>
      <c r="H1351">
        <v>3466.6666666666661</v>
      </c>
      <c r="I1351" s="24">
        <v>2640</v>
      </c>
      <c r="J1351" s="25">
        <v>0.76153846153846172</v>
      </c>
    </row>
    <row r="1352" spans="1:10" x14ac:dyDescent="0.3">
      <c r="A1352" t="s">
        <v>1470</v>
      </c>
      <c r="B1352" t="s">
        <v>5105</v>
      </c>
      <c r="C1352" t="s">
        <v>5127</v>
      </c>
      <c r="D1352" s="26" t="s">
        <v>5677</v>
      </c>
      <c r="E1352">
        <v>77</v>
      </c>
      <c r="F1352">
        <v>3640.8823333333307</v>
      </c>
      <c r="G1352" s="25">
        <v>0.17999967436523701</v>
      </c>
      <c r="H1352">
        <v>20227.16066666667</v>
      </c>
      <c r="I1352" s="24">
        <v>16620.845999999998</v>
      </c>
      <c r="J1352" s="25">
        <v>0.82170929839847984</v>
      </c>
    </row>
    <row r="1353" spans="1:10" x14ac:dyDescent="0.3">
      <c r="A1353" t="s">
        <v>1471</v>
      </c>
      <c r="B1353" t="s">
        <v>5111</v>
      </c>
      <c r="C1353" t="s">
        <v>5111</v>
      </c>
      <c r="D1353" s="26" t="s">
        <v>5677</v>
      </c>
      <c r="E1353">
        <v>84</v>
      </c>
      <c r="F1353">
        <v>4256.7839999999969</v>
      </c>
      <c r="G1353" s="25">
        <v>0.19020272653827255</v>
      </c>
      <c r="H1353">
        <v>22380.24700000001</v>
      </c>
      <c r="I1353" s="24">
        <v>18140.25233333333</v>
      </c>
      <c r="J1353" s="25">
        <v>0.81054745880746182</v>
      </c>
    </row>
    <row r="1354" spans="1:10" x14ac:dyDescent="0.3">
      <c r="A1354" t="s">
        <v>1472</v>
      </c>
      <c r="B1354" t="s">
        <v>5116</v>
      </c>
      <c r="C1354" t="s">
        <v>5116</v>
      </c>
      <c r="D1354" s="26" t="s">
        <v>5677</v>
      </c>
      <c r="E1354">
        <v>18</v>
      </c>
      <c r="F1354">
        <v>784.69133333333332</v>
      </c>
      <c r="G1354" s="25">
        <v>0.17385119470197383</v>
      </c>
      <c r="H1354">
        <v>4513.5803333333333</v>
      </c>
      <c r="I1354" s="24">
        <v>3746.6666666666665</v>
      </c>
      <c r="J1354" s="25">
        <v>0.83008751145893711</v>
      </c>
    </row>
    <row r="1355" spans="1:10" x14ac:dyDescent="0.3">
      <c r="A1355" t="s">
        <v>1473</v>
      </c>
      <c r="B1355" t="s">
        <v>5177</v>
      </c>
      <c r="C1355" t="s">
        <v>5137</v>
      </c>
      <c r="D1355" s="26" t="s">
        <v>5677</v>
      </c>
      <c r="E1355">
        <v>23</v>
      </c>
      <c r="F1355">
        <v>1021.0000000000001</v>
      </c>
      <c r="G1355" s="25">
        <v>8.8449321397632105E-2</v>
      </c>
      <c r="H1355">
        <v>11543.333333333336</v>
      </c>
      <c r="I1355" s="24">
        <v>10522.333333333334</v>
      </c>
      <c r="J1355" s="25">
        <v>0.91155067860236771</v>
      </c>
    </row>
    <row r="1356" spans="1:10" x14ac:dyDescent="0.3">
      <c r="A1356" t="s">
        <v>1474</v>
      </c>
      <c r="B1356" t="s">
        <v>5177</v>
      </c>
      <c r="C1356" t="s">
        <v>5112</v>
      </c>
      <c r="D1356" s="26" t="s">
        <v>5677</v>
      </c>
      <c r="E1356">
        <v>23</v>
      </c>
      <c r="F1356">
        <v>1292.6386666666667</v>
      </c>
      <c r="G1356" s="25">
        <v>0.10905275590551179</v>
      </c>
      <c r="H1356">
        <v>11853.333333333336</v>
      </c>
      <c r="I1356" s="24">
        <v>10560.69466666667</v>
      </c>
      <c r="J1356" s="25">
        <v>0.89094724409448833</v>
      </c>
    </row>
    <row r="1357" spans="1:10" x14ac:dyDescent="0.3">
      <c r="A1357" t="s">
        <v>1475</v>
      </c>
      <c r="B1357" t="s">
        <v>5105</v>
      </c>
      <c r="C1357" t="s">
        <v>5127</v>
      </c>
      <c r="D1357" s="26" t="s">
        <v>5677</v>
      </c>
      <c r="E1357">
        <v>21</v>
      </c>
      <c r="F1357">
        <v>1284.3333333333335</v>
      </c>
      <c r="G1357" s="25">
        <v>0.11906674907292954</v>
      </c>
      <c r="H1357">
        <v>10786.666666666668</v>
      </c>
      <c r="I1357" s="24">
        <v>9502.3333333333339</v>
      </c>
      <c r="J1357" s="25">
        <v>0.88093325092707042</v>
      </c>
    </row>
    <row r="1358" spans="1:10" x14ac:dyDescent="0.3">
      <c r="A1358" t="s">
        <v>1476</v>
      </c>
      <c r="B1358" t="s">
        <v>5115</v>
      </c>
      <c r="C1358" t="s">
        <v>5189</v>
      </c>
      <c r="D1358" s="26" t="s">
        <v>5677</v>
      </c>
      <c r="E1358">
        <v>16</v>
      </c>
      <c r="F1358">
        <v>1686.6666666666667</v>
      </c>
      <c r="G1358" s="25">
        <v>0.21039501039501041</v>
      </c>
      <c r="H1358">
        <v>8016.6666666666661</v>
      </c>
      <c r="I1358" s="24">
        <v>6330</v>
      </c>
      <c r="J1358" s="25">
        <v>0.7896049896049897</v>
      </c>
    </row>
    <row r="1359" spans="1:10" x14ac:dyDescent="0.3">
      <c r="A1359" t="s">
        <v>1477</v>
      </c>
      <c r="B1359" t="s">
        <v>5177</v>
      </c>
      <c r="C1359" t="s">
        <v>5137</v>
      </c>
      <c r="D1359" s="26" t="s">
        <v>5677</v>
      </c>
      <c r="E1359">
        <v>55</v>
      </c>
      <c r="F1359">
        <v>8027.4566666666633</v>
      </c>
      <c r="G1359" s="25">
        <v>0.30261837145011306</v>
      </c>
      <c r="H1359">
        <v>28126.666666666653</v>
      </c>
      <c r="I1359" s="24">
        <v>20099.21</v>
      </c>
      <c r="J1359" s="25">
        <v>0.71459623133443972</v>
      </c>
    </row>
    <row r="1360" spans="1:10" x14ac:dyDescent="0.3">
      <c r="A1360" t="s">
        <v>1478</v>
      </c>
      <c r="B1360" t="s">
        <v>5177</v>
      </c>
      <c r="C1360" t="s">
        <v>5113</v>
      </c>
      <c r="D1360" s="26" t="s">
        <v>5677</v>
      </c>
      <c r="E1360">
        <v>20</v>
      </c>
      <c r="F1360">
        <v>2609.0000000000005</v>
      </c>
      <c r="G1360" s="25">
        <v>0.26559212758737705</v>
      </c>
      <c r="H1360">
        <v>10356.666666666668</v>
      </c>
      <c r="I1360" s="24">
        <v>7747.6666666666661</v>
      </c>
      <c r="J1360" s="25">
        <v>0.74808496942388136</v>
      </c>
    </row>
    <row r="1361" spans="1:10" x14ac:dyDescent="0.3">
      <c r="A1361" t="s">
        <v>1479</v>
      </c>
      <c r="B1361" t="s">
        <v>5104</v>
      </c>
      <c r="C1361" t="s">
        <v>5132</v>
      </c>
      <c r="D1361" s="26" t="s">
        <v>5677</v>
      </c>
      <c r="E1361">
        <v>29</v>
      </c>
      <c r="F1361">
        <v>2825.9999999999991</v>
      </c>
      <c r="G1361" s="25">
        <v>0.19303278688524578</v>
      </c>
      <c r="H1361">
        <v>14640.000000000005</v>
      </c>
      <c r="I1361" s="24">
        <v>11814</v>
      </c>
      <c r="J1361" s="25">
        <v>0.80696721311475383</v>
      </c>
    </row>
    <row r="1362" spans="1:10" x14ac:dyDescent="0.3">
      <c r="A1362" t="s">
        <v>1480</v>
      </c>
      <c r="B1362" t="s">
        <v>5177</v>
      </c>
      <c r="C1362" t="s">
        <v>5137</v>
      </c>
      <c r="D1362" s="26" t="s">
        <v>5677</v>
      </c>
      <c r="E1362">
        <v>25</v>
      </c>
      <c r="F1362">
        <v>1634.6666666666665</v>
      </c>
      <c r="G1362" s="25">
        <v>0.12963256674596876</v>
      </c>
      <c r="H1362">
        <v>12610.000000000002</v>
      </c>
      <c r="I1362" s="24">
        <v>10975.333333333334</v>
      </c>
      <c r="J1362" s="25">
        <v>0.8703674332540311</v>
      </c>
    </row>
    <row r="1363" spans="1:10" x14ac:dyDescent="0.3">
      <c r="A1363" t="s">
        <v>1481</v>
      </c>
      <c r="B1363" t="s">
        <v>5109</v>
      </c>
      <c r="C1363" t="s">
        <v>5109</v>
      </c>
      <c r="D1363" s="26" t="s">
        <v>5677</v>
      </c>
      <c r="E1363">
        <v>17</v>
      </c>
      <c r="F1363">
        <v>931.76966666666669</v>
      </c>
      <c r="G1363" s="25">
        <v>0.10767754237288138</v>
      </c>
      <c r="H1363">
        <v>8653.3333333333321</v>
      </c>
      <c r="I1363" s="24">
        <v>7721.5636666666669</v>
      </c>
      <c r="J1363" s="25">
        <v>0.89232245762711881</v>
      </c>
    </row>
    <row r="1364" spans="1:10" x14ac:dyDescent="0.3">
      <c r="A1364" t="s">
        <v>1482</v>
      </c>
      <c r="B1364" t="s">
        <v>5177</v>
      </c>
      <c r="C1364" t="s">
        <v>5113</v>
      </c>
      <c r="D1364" s="26" t="s">
        <v>5734</v>
      </c>
      <c r="E1364">
        <v>18</v>
      </c>
      <c r="F1364">
        <v>1183.8780000000002</v>
      </c>
      <c r="G1364" s="25">
        <v>0.13183496659242763</v>
      </c>
      <c r="H1364">
        <v>8980</v>
      </c>
      <c r="I1364" s="24">
        <v>7796.1219999999994</v>
      </c>
      <c r="J1364" s="25">
        <v>0.86816503340757234</v>
      </c>
    </row>
    <row r="1365" spans="1:10" x14ac:dyDescent="0.3">
      <c r="A1365" t="s">
        <v>1483</v>
      </c>
      <c r="B1365" t="s">
        <v>5177</v>
      </c>
      <c r="C1365" t="s">
        <v>5110</v>
      </c>
      <c r="D1365" s="26" t="s">
        <v>5734</v>
      </c>
      <c r="E1365">
        <v>4</v>
      </c>
      <c r="F1365">
        <v>126.66666666666667</v>
      </c>
      <c r="G1365" s="25">
        <v>1</v>
      </c>
      <c r="H1365">
        <v>126.66666666666667</v>
      </c>
      <c r="I1365" s="24">
        <v>0</v>
      </c>
      <c r="J1365" s="25">
        <v>0</v>
      </c>
    </row>
    <row r="1366" spans="1:10" x14ac:dyDescent="0.3">
      <c r="A1366" t="s">
        <v>1484</v>
      </c>
      <c r="B1366" t="s">
        <v>5177</v>
      </c>
      <c r="C1366" t="s">
        <v>5137</v>
      </c>
      <c r="D1366" s="26" t="s">
        <v>5734</v>
      </c>
      <c r="E1366">
        <v>32</v>
      </c>
      <c r="F1366">
        <v>3411.3649999999989</v>
      </c>
      <c r="G1366" s="25">
        <v>0.89772763157894742</v>
      </c>
      <c r="H1366">
        <v>3926.6666666666652</v>
      </c>
      <c r="I1366" s="24">
        <v>515.30166666666662</v>
      </c>
      <c r="J1366" s="25">
        <v>0.13123132427843806</v>
      </c>
    </row>
    <row r="1367" spans="1:10" x14ac:dyDescent="0.3">
      <c r="A1367" t="s">
        <v>1485</v>
      </c>
      <c r="B1367" t="s">
        <v>5177</v>
      </c>
      <c r="C1367" t="s">
        <v>5112</v>
      </c>
      <c r="D1367" s="26" t="s">
        <v>5734</v>
      </c>
      <c r="E1367">
        <v>41</v>
      </c>
      <c r="F1367">
        <v>4879</v>
      </c>
      <c r="G1367" s="25">
        <v>0.93947368421052624</v>
      </c>
      <c r="H1367">
        <v>5193.3333333333339</v>
      </c>
      <c r="I1367" s="24">
        <v>314.33333333333337</v>
      </c>
      <c r="J1367" s="25">
        <v>6.0526315789473685E-2</v>
      </c>
    </row>
    <row r="1368" spans="1:10" x14ac:dyDescent="0.3">
      <c r="A1368" t="s">
        <v>1486</v>
      </c>
      <c r="B1368" t="s">
        <v>5109</v>
      </c>
      <c r="C1368" t="s">
        <v>5109</v>
      </c>
      <c r="D1368" s="26" t="s">
        <v>5748</v>
      </c>
      <c r="E1368">
        <v>1</v>
      </c>
      <c r="F1368">
        <v>40</v>
      </c>
      <c r="G1368" s="25">
        <v>0.15</v>
      </c>
      <c r="H1368">
        <v>266.66666666666669</v>
      </c>
      <c r="I1368" s="24">
        <v>226.66666666666666</v>
      </c>
      <c r="J1368" s="25">
        <v>0.84999999999999987</v>
      </c>
    </row>
    <row r="1369" spans="1:10" x14ac:dyDescent="0.3">
      <c r="A1369" t="s">
        <v>1487</v>
      </c>
      <c r="B1369" t="s">
        <v>5177</v>
      </c>
      <c r="C1369" t="s">
        <v>5110</v>
      </c>
      <c r="D1369" s="26" t="s">
        <v>5748</v>
      </c>
      <c r="E1369">
        <v>88</v>
      </c>
      <c r="F1369">
        <v>2561.9186666666665</v>
      </c>
      <c r="G1369" s="25">
        <v>0.19408474747474747</v>
      </c>
      <c r="H1369">
        <v>13200</v>
      </c>
      <c r="I1369" s="24">
        <v>10638.081333333334</v>
      </c>
      <c r="J1369" s="25">
        <v>0.80591525252525253</v>
      </c>
    </row>
    <row r="1370" spans="1:10" x14ac:dyDescent="0.3">
      <c r="A1370" t="s">
        <v>1488</v>
      </c>
      <c r="B1370" t="s">
        <v>5111</v>
      </c>
      <c r="C1370" t="s">
        <v>5111</v>
      </c>
      <c r="D1370" s="26" t="s">
        <v>5748</v>
      </c>
      <c r="E1370">
        <v>94</v>
      </c>
      <c r="F1370">
        <v>2474.4189999999999</v>
      </c>
      <c r="G1370" s="25">
        <v>0.17549070921985815</v>
      </c>
      <c r="H1370">
        <v>14100</v>
      </c>
      <c r="I1370" s="24">
        <v>11625.581000000006</v>
      </c>
      <c r="J1370" s="25">
        <v>0.82450929078014223</v>
      </c>
    </row>
    <row r="1371" spans="1:10" x14ac:dyDescent="0.3">
      <c r="A1371" t="s">
        <v>1489</v>
      </c>
      <c r="B1371" t="s">
        <v>5104</v>
      </c>
      <c r="C1371" t="s">
        <v>5104</v>
      </c>
      <c r="D1371" s="26" t="s">
        <v>5748</v>
      </c>
      <c r="E1371">
        <v>93</v>
      </c>
      <c r="F1371">
        <v>2972.0000000000005</v>
      </c>
      <c r="G1371" s="25">
        <v>0.2130465949820789</v>
      </c>
      <c r="H1371">
        <v>13950</v>
      </c>
      <c r="I1371" s="24">
        <v>10978</v>
      </c>
      <c r="J1371" s="25">
        <v>0.7869534050179211</v>
      </c>
    </row>
    <row r="1372" spans="1:10" x14ac:dyDescent="0.3">
      <c r="A1372" t="s">
        <v>1490</v>
      </c>
      <c r="B1372" t="s">
        <v>5177</v>
      </c>
      <c r="C1372" t="s">
        <v>5110</v>
      </c>
      <c r="D1372" s="26" t="s">
        <v>5748</v>
      </c>
      <c r="E1372">
        <v>68</v>
      </c>
      <c r="F1372">
        <v>2343.0303333333331</v>
      </c>
      <c r="G1372" s="25">
        <v>0.23313734660033167</v>
      </c>
      <c r="H1372">
        <v>10050</v>
      </c>
      <c r="I1372" s="24">
        <v>7706.969666666665</v>
      </c>
      <c r="J1372" s="25">
        <v>0.76686265339966819</v>
      </c>
    </row>
    <row r="1373" spans="1:10" x14ac:dyDescent="0.3">
      <c r="A1373" t="s">
        <v>1491</v>
      </c>
      <c r="B1373" t="s">
        <v>5177</v>
      </c>
      <c r="C1373" t="s">
        <v>5120</v>
      </c>
      <c r="D1373" s="26" t="s">
        <v>5748</v>
      </c>
      <c r="E1373">
        <v>61</v>
      </c>
      <c r="F1373">
        <v>1734.7986666666668</v>
      </c>
      <c r="G1373" s="25">
        <v>0.19275540740740743</v>
      </c>
      <c r="H1373">
        <v>9000</v>
      </c>
      <c r="I1373" s="24">
        <v>7265.2013333333316</v>
      </c>
      <c r="J1373" s="25">
        <v>0.8072445925925924</v>
      </c>
    </row>
    <row r="1374" spans="1:10" x14ac:dyDescent="0.3">
      <c r="A1374" t="s">
        <v>1492</v>
      </c>
      <c r="B1374" t="s">
        <v>5104</v>
      </c>
      <c r="C1374" t="s">
        <v>5104</v>
      </c>
      <c r="D1374" s="26" t="s">
        <v>5748</v>
      </c>
      <c r="E1374">
        <v>86</v>
      </c>
      <c r="F1374">
        <v>2319.3333333333326</v>
      </c>
      <c r="G1374" s="25">
        <v>0.17979328165374672</v>
      </c>
      <c r="H1374">
        <v>12900</v>
      </c>
      <c r="I1374" s="24">
        <v>10580.66666666667</v>
      </c>
      <c r="J1374" s="25">
        <v>0.82020671834625347</v>
      </c>
    </row>
    <row r="1375" spans="1:10" x14ac:dyDescent="0.3">
      <c r="A1375" t="s">
        <v>1493</v>
      </c>
      <c r="B1375" t="s">
        <v>5177</v>
      </c>
      <c r="C1375" t="s">
        <v>5110</v>
      </c>
      <c r="D1375" s="26" t="s">
        <v>5748</v>
      </c>
      <c r="E1375">
        <v>77</v>
      </c>
      <c r="F1375">
        <v>2211.1219999999994</v>
      </c>
      <c r="G1375" s="25">
        <v>0.19395807017543854</v>
      </c>
      <c r="H1375">
        <v>11400</v>
      </c>
      <c r="I1375" s="24">
        <v>9188.8780000000024</v>
      </c>
      <c r="J1375" s="25">
        <v>0.80604192982456158</v>
      </c>
    </row>
    <row r="1376" spans="1:10" x14ac:dyDescent="0.3">
      <c r="A1376" t="s">
        <v>1494</v>
      </c>
      <c r="B1376" t="s">
        <v>5177</v>
      </c>
      <c r="C1376" t="s">
        <v>5112</v>
      </c>
      <c r="D1376" s="26" t="s">
        <v>5748</v>
      </c>
      <c r="E1376">
        <v>88</v>
      </c>
      <c r="F1376">
        <v>3046.375</v>
      </c>
      <c r="G1376" s="25">
        <v>0.23078598484848484</v>
      </c>
      <c r="H1376">
        <v>13200</v>
      </c>
      <c r="I1376" s="24">
        <v>10153.625000000002</v>
      </c>
      <c r="J1376" s="25">
        <v>0.76921401515151533</v>
      </c>
    </row>
    <row r="1377" spans="1:10" x14ac:dyDescent="0.3">
      <c r="A1377" t="s">
        <v>1495</v>
      </c>
      <c r="B1377" t="s">
        <v>5104</v>
      </c>
      <c r="C1377" t="s">
        <v>5104</v>
      </c>
      <c r="D1377" s="26" t="s">
        <v>5748</v>
      </c>
      <c r="E1377">
        <v>90</v>
      </c>
      <c r="F1377">
        <v>2991</v>
      </c>
      <c r="G1377" s="25">
        <v>0.22155555555555556</v>
      </c>
      <c r="H1377">
        <v>13500</v>
      </c>
      <c r="I1377" s="24">
        <v>10509.000000000004</v>
      </c>
      <c r="J1377" s="25">
        <v>0.77844444444444472</v>
      </c>
    </row>
    <row r="1378" spans="1:10" x14ac:dyDescent="0.3">
      <c r="A1378" t="s">
        <v>1496</v>
      </c>
      <c r="B1378" t="s">
        <v>5177</v>
      </c>
      <c r="C1378" t="s">
        <v>5110</v>
      </c>
      <c r="D1378" s="26" t="s">
        <v>5748</v>
      </c>
      <c r="E1378">
        <v>72</v>
      </c>
      <c r="F1378">
        <v>2868.9479999999994</v>
      </c>
      <c r="G1378" s="25">
        <v>0.26591690766305964</v>
      </c>
      <c r="H1378">
        <v>10788.888999999999</v>
      </c>
      <c r="I1378" s="24">
        <v>7925.4963333333308</v>
      </c>
      <c r="J1378" s="25">
        <v>0.73459800479301729</v>
      </c>
    </row>
    <row r="1379" spans="1:10" x14ac:dyDescent="0.3">
      <c r="A1379" t="s">
        <v>1497</v>
      </c>
      <c r="B1379" t="s">
        <v>5177</v>
      </c>
      <c r="C1379" t="s">
        <v>5120</v>
      </c>
      <c r="D1379" s="26" t="s">
        <v>5748</v>
      </c>
      <c r="E1379">
        <v>90</v>
      </c>
      <c r="F1379">
        <v>2404.2033333333338</v>
      </c>
      <c r="G1379" s="25">
        <v>0.18213661616161619</v>
      </c>
      <c r="H1379">
        <v>13350</v>
      </c>
      <c r="I1379" s="24">
        <v>10945.796666666665</v>
      </c>
      <c r="J1379" s="25">
        <v>0.81990986267166033</v>
      </c>
    </row>
    <row r="1380" spans="1:10" x14ac:dyDescent="0.3">
      <c r="A1380" t="s">
        <v>1498</v>
      </c>
      <c r="B1380" t="s">
        <v>5104</v>
      </c>
      <c r="C1380" t="s">
        <v>5104</v>
      </c>
      <c r="D1380" s="26" t="s">
        <v>5748</v>
      </c>
      <c r="E1380">
        <v>80</v>
      </c>
      <c r="F1380">
        <v>2978.9463333333324</v>
      </c>
      <c r="G1380" s="25">
        <v>0.25138787623066094</v>
      </c>
      <c r="H1380">
        <v>11850</v>
      </c>
      <c r="I1380" s="24">
        <v>8871.053666666663</v>
      </c>
      <c r="J1380" s="25">
        <v>0.74861212376933861</v>
      </c>
    </row>
    <row r="1381" spans="1:10" x14ac:dyDescent="0.3">
      <c r="A1381" t="s">
        <v>1499</v>
      </c>
      <c r="B1381" t="s">
        <v>5177</v>
      </c>
      <c r="C1381" t="s">
        <v>5110</v>
      </c>
      <c r="D1381" s="26" t="s">
        <v>5748</v>
      </c>
      <c r="E1381">
        <v>81</v>
      </c>
      <c r="F1381">
        <v>2358.2263333333326</v>
      </c>
      <c r="G1381" s="25">
        <v>0.19409270233196152</v>
      </c>
      <c r="H1381">
        <v>12150</v>
      </c>
      <c r="I1381" s="24">
        <v>9791.7736666666679</v>
      </c>
      <c r="J1381" s="25">
        <v>0.80590729766803848</v>
      </c>
    </row>
    <row r="1382" spans="1:10" x14ac:dyDescent="0.3">
      <c r="A1382" t="s">
        <v>1500</v>
      </c>
      <c r="B1382" t="s">
        <v>5177</v>
      </c>
      <c r="C1382" t="s">
        <v>5120</v>
      </c>
      <c r="D1382" s="26" t="s">
        <v>5748</v>
      </c>
      <c r="E1382">
        <v>87</v>
      </c>
      <c r="F1382">
        <v>2744.166666666667</v>
      </c>
      <c r="G1382" s="25">
        <v>0.21272609819121449</v>
      </c>
      <c r="H1382">
        <v>13050</v>
      </c>
      <c r="I1382" s="24">
        <v>10305.833333333334</v>
      </c>
      <c r="J1382" s="25">
        <v>0.7897190293742018</v>
      </c>
    </row>
    <row r="1383" spans="1:10" x14ac:dyDescent="0.3">
      <c r="A1383" t="s">
        <v>1501</v>
      </c>
      <c r="B1383" t="s">
        <v>5104</v>
      </c>
      <c r="C1383" t="s">
        <v>5104</v>
      </c>
      <c r="D1383" s="26" t="s">
        <v>5748</v>
      </c>
      <c r="E1383">
        <v>93</v>
      </c>
      <c r="F1383">
        <v>3065.1803333333337</v>
      </c>
      <c r="G1383" s="25">
        <v>0.2197261887694146</v>
      </c>
      <c r="H1383">
        <v>13950</v>
      </c>
      <c r="I1383" s="24">
        <v>10884.819666666666</v>
      </c>
      <c r="J1383" s="25">
        <v>0.78027381123058537</v>
      </c>
    </row>
    <row r="1384" spans="1:10" x14ac:dyDescent="0.3">
      <c r="A1384" t="s">
        <v>1502</v>
      </c>
      <c r="B1384" t="s">
        <v>5177</v>
      </c>
      <c r="C1384" t="s">
        <v>5110</v>
      </c>
      <c r="D1384" s="26" t="s">
        <v>5748</v>
      </c>
      <c r="E1384">
        <v>88</v>
      </c>
      <c r="F1384">
        <v>2539.3333333333335</v>
      </c>
      <c r="G1384" s="25">
        <v>0.19458492975734357</v>
      </c>
      <c r="H1384">
        <v>13050</v>
      </c>
      <c r="I1384" s="24">
        <v>10510.666666666668</v>
      </c>
      <c r="J1384" s="25">
        <v>0.80541507024265657</v>
      </c>
    </row>
    <row r="1385" spans="1:10" x14ac:dyDescent="0.3">
      <c r="A1385" t="s">
        <v>1503</v>
      </c>
      <c r="B1385" t="s">
        <v>5177</v>
      </c>
      <c r="C1385" t="s">
        <v>5112</v>
      </c>
      <c r="D1385" s="26" t="s">
        <v>5748</v>
      </c>
      <c r="E1385">
        <v>97</v>
      </c>
      <c r="F1385">
        <v>2351.4186666666656</v>
      </c>
      <c r="G1385" s="25">
        <v>0.16160953035509729</v>
      </c>
      <c r="H1385">
        <v>14550</v>
      </c>
      <c r="I1385" s="24">
        <v>12198.581333333344</v>
      </c>
      <c r="J1385" s="25">
        <v>0.83839046964490338</v>
      </c>
    </row>
    <row r="1386" spans="1:10" x14ac:dyDescent="0.3">
      <c r="A1386" t="s">
        <v>1504</v>
      </c>
      <c r="B1386" t="s">
        <v>5104</v>
      </c>
      <c r="C1386" t="s">
        <v>5104</v>
      </c>
      <c r="D1386" s="26" t="s">
        <v>5748</v>
      </c>
      <c r="E1386">
        <v>105</v>
      </c>
      <c r="F1386">
        <v>3160.6523333333325</v>
      </c>
      <c r="G1386" s="25">
        <v>0.20260591880341874</v>
      </c>
      <c r="H1386">
        <v>15750</v>
      </c>
      <c r="I1386" s="24">
        <v>12589.347666666672</v>
      </c>
      <c r="J1386" s="25">
        <v>0.79932366137566169</v>
      </c>
    </row>
    <row r="1387" spans="1:10" x14ac:dyDescent="0.3">
      <c r="A1387" t="s">
        <v>1505</v>
      </c>
      <c r="B1387" t="s">
        <v>5177</v>
      </c>
      <c r="C1387" t="s">
        <v>5110</v>
      </c>
      <c r="D1387" s="26" t="s">
        <v>5748</v>
      </c>
      <c r="E1387">
        <v>87</v>
      </c>
      <c r="F1387">
        <v>3388.5</v>
      </c>
      <c r="G1387" s="25">
        <v>0.26576470588235296</v>
      </c>
      <c r="H1387">
        <v>12750</v>
      </c>
      <c r="I1387" s="24">
        <v>9361.4999999999982</v>
      </c>
      <c r="J1387" s="25">
        <v>0.73423529411764688</v>
      </c>
    </row>
    <row r="1388" spans="1:10" x14ac:dyDescent="0.3">
      <c r="A1388" t="s">
        <v>1506</v>
      </c>
      <c r="B1388" t="s">
        <v>5177</v>
      </c>
      <c r="C1388" t="s">
        <v>5120</v>
      </c>
      <c r="D1388" s="26" t="s">
        <v>5748</v>
      </c>
      <c r="E1388">
        <v>86</v>
      </c>
      <c r="F1388">
        <v>3217.4843333333324</v>
      </c>
      <c r="G1388" s="25">
        <v>0.25235171241830057</v>
      </c>
      <c r="H1388">
        <v>12900</v>
      </c>
      <c r="I1388" s="24">
        <v>9682.5156666666699</v>
      </c>
      <c r="J1388" s="25">
        <v>0.75058260981912173</v>
      </c>
    </row>
    <row r="1389" spans="1:10" x14ac:dyDescent="0.3">
      <c r="A1389" t="s">
        <v>1507</v>
      </c>
      <c r="B1389" t="s">
        <v>5104</v>
      </c>
      <c r="C1389" t="s">
        <v>5104</v>
      </c>
      <c r="D1389" s="26" t="s">
        <v>5748</v>
      </c>
      <c r="E1389">
        <v>96</v>
      </c>
      <c r="F1389">
        <v>2387.1666666666656</v>
      </c>
      <c r="G1389" s="25">
        <v>0.16577546296296289</v>
      </c>
      <c r="H1389">
        <v>14400</v>
      </c>
      <c r="I1389" s="24">
        <v>12012.833333333338</v>
      </c>
      <c r="J1389" s="25">
        <v>0.83422453703703736</v>
      </c>
    </row>
    <row r="1390" spans="1:10" x14ac:dyDescent="0.3">
      <c r="A1390" t="s">
        <v>1508</v>
      </c>
      <c r="B1390" t="s">
        <v>5177</v>
      </c>
      <c r="C1390" t="s">
        <v>5110</v>
      </c>
      <c r="D1390" s="26" t="s">
        <v>5748</v>
      </c>
      <c r="E1390">
        <v>83</v>
      </c>
      <c r="F1390">
        <v>2271.797</v>
      </c>
      <c r="G1390" s="25">
        <v>0.18469894308943088</v>
      </c>
      <c r="H1390">
        <v>12450</v>
      </c>
      <c r="I1390" s="24">
        <v>10178.203000000001</v>
      </c>
      <c r="J1390" s="25">
        <v>0.81752634538152624</v>
      </c>
    </row>
    <row r="1391" spans="1:10" x14ac:dyDescent="0.3">
      <c r="A1391" t="s">
        <v>1509</v>
      </c>
      <c r="B1391" t="s">
        <v>5104</v>
      </c>
      <c r="C1391" t="s">
        <v>5104</v>
      </c>
      <c r="D1391" s="26" t="s">
        <v>5748</v>
      </c>
      <c r="E1391">
        <v>93</v>
      </c>
      <c r="F1391">
        <v>2683.8469999999988</v>
      </c>
      <c r="G1391" s="25">
        <v>0.19448166666666658</v>
      </c>
      <c r="H1391">
        <v>13950</v>
      </c>
      <c r="I1391" s="24">
        <v>11266.153000000006</v>
      </c>
      <c r="J1391" s="25">
        <v>0.80760953405017966</v>
      </c>
    </row>
    <row r="1392" spans="1:10" x14ac:dyDescent="0.3">
      <c r="A1392" t="s">
        <v>1510</v>
      </c>
      <c r="B1392" t="s">
        <v>5109</v>
      </c>
      <c r="C1392" t="s">
        <v>5172</v>
      </c>
      <c r="D1392" s="26" t="s">
        <v>5748</v>
      </c>
      <c r="E1392">
        <v>84</v>
      </c>
      <c r="F1392">
        <v>3174.9996666666671</v>
      </c>
      <c r="G1392" s="25">
        <v>0.25813005420054203</v>
      </c>
      <c r="H1392">
        <v>12300</v>
      </c>
      <c r="I1392" s="24">
        <v>9125.0003333333334</v>
      </c>
      <c r="J1392" s="25">
        <v>0.74186994579945797</v>
      </c>
    </row>
    <row r="1393" spans="1:10" x14ac:dyDescent="0.3">
      <c r="A1393" t="s">
        <v>1511</v>
      </c>
      <c r="B1393" t="s">
        <v>5177</v>
      </c>
      <c r="C1393" t="s">
        <v>5110</v>
      </c>
      <c r="D1393" s="26" t="s">
        <v>5748</v>
      </c>
      <c r="E1393">
        <v>76</v>
      </c>
      <c r="F1393">
        <v>2126.3333333333335</v>
      </c>
      <c r="G1393" s="25">
        <v>0.18652046783625734</v>
      </c>
      <c r="H1393">
        <v>11400</v>
      </c>
      <c r="I1393" s="24">
        <v>9273.6666666666679</v>
      </c>
      <c r="J1393" s="25">
        <v>0.8134795321637428</v>
      </c>
    </row>
    <row r="1394" spans="1:10" x14ac:dyDescent="0.3">
      <c r="A1394" t="s">
        <v>1512</v>
      </c>
      <c r="B1394" t="s">
        <v>5177</v>
      </c>
      <c r="C1394" t="s">
        <v>5120</v>
      </c>
      <c r="D1394" s="26" t="s">
        <v>5748</v>
      </c>
      <c r="E1394">
        <v>91</v>
      </c>
      <c r="F1394">
        <v>3099.2493333333337</v>
      </c>
      <c r="G1394" s="25">
        <v>0.22705123321123324</v>
      </c>
      <c r="H1394">
        <v>13650</v>
      </c>
      <c r="I1394" s="24">
        <v>10550.750666666663</v>
      </c>
      <c r="J1394" s="25">
        <v>0.77294876678876656</v>
      </c>
    </row>
    <row r="1395" spans="1:10" x14ac:dyDescent="0.3">
      <c r="A1395" t="s">
        <v>1513</v>
      </c>
      <c r="B1395" t="s">
        <v>5104</v>
      </c>
      <c r="C1395" t="s">
        <v>5104</v>
      </c>
      <c r="D1395" s="26" t="s">
        <v>5749</v>
      </c>
      <c r="E1395">
        <v>99</v>
      </c>
      <c r="F1395">
        <v>2786.4999999999991</v>
      </c>
      <c r="G1395" s="25">
        <v>0.18764309764309758</v>
      </c>
      <c r="H1395">
        <v>14850</v>
      </c>
      <c r="I1395" s="24">
        <v>12063.500000000005</v>
      </c>
      <c r="J1395" s="25">
        <v>0.81235690235690272</v>
      </c>
    </row>
    <row r="1396" spans="1:10" x14ac:dyDescent="0.3">
      <c r="A1396" t="s">
        <v>1514</v>
      </c>
      <c r="B1396" t="s">
        <v>5177</v>
      </c>
      <c r="C1396" t="s">
        <v>5110</v>
      </c>
      <c r="D1396" s="26" t="s">
        <v>5749</v>
      </c>
      <c r="E1396">
        <v>107</v>
      </c>
      <c r="F1396">
        <v>3122.6333333333346</v>
      </c>
      <c r="G1396" s="25">
        <v>0.14979053405820275</v>
      </c>
      <c r="H1396">
        <v>20846.666666666675</v>
      </c>
      <c r="I1396" s="24">
        <v>17724.03333333334</v>
      </c>
      <c r="J1396" s="25">
        <v>0.85020946594179725</v>
      </c>
    </row>
    <row r="1397" spans="1:10" x14ac:dyDescent="0.3">
      <c r="A1397" t="s">
        <v>1515</v>
      </c>
      <c r="B1397" t="s">
        <v>5177</v>
      </c>
      <c r="C1397" t="s">
        <v>5137</v>
      </c>
      <c r="D1397" s="26" t="s">
        <v>5749</v>
      </c>
      <c r="E1397">
        <v>65</v>
      </c>
      <c r="F1397">
        <v>1958.0923333333349</v>
      </c>
      <c r="G1397" s="25">
        <v>0.15317541069100413</v>
      </c>
      <c r="H1397">
        <v>12783.333333333325</v>
      </c>
      <c r="I1397" s="24">
        <v>10825.240999999998</v>
      </c>
      <c r="J1397" s="25">
        <v>0.84682458930899651</v>
      </c>
    </row>
    <row r="1398" spans="1:10" x14ac:dyDescent="0.3">
      <c r="A1398" t="s">
        <v>1516</v>
      </c>
      <c r="B1398" t="s">
        <v>5177</v>
      </c>
      <c r="C1398" t="s">
        <v>5112</v>
      </c>
      <c r="D1398" s="26" t="s">
        <v>5749</v>
      </c>
      <c r="E1398">
        <v>83</v>
      </c>
      <c r="F1398">
        <v>1951.9966666666694</v>
      </c>
      <c r="G1398" s="25">
        <v>0.12406758474576303</v>
      </c>
      <c r="H1398">
        <v>15733.333333333316</v>
      </c>
      <c r="I1398" s="24">
        <v>13781.336666666666</v>
      </c>
      <c r="J1398" s="25">
        <v>0.87593241525423826</v>
      </c>
    </row>
    <row r="1399" spans="1:10" x14ac:dyDescent="0.3">
      <c r="A1399" t="s">
        <v>1517</v>
      </c>
      <c r="B1399" t="s">
        <v>5105</v>
      </c>
      <c r="C1399" t="s">
        <v>5105</v>
      </c>
      <c r="D1399" s="26" t="s">
        <v>5749</v>
      </c>
      <c r="E1399">
        <v>96</v>
      </c>
      <c r="F1399">
        <v>2796.693666666667</v>
      </c>
      <c r="G1399" s="25">
        <v>0.14968922390722575</v>
      </c>
      <c r="H1399">
        <v>18683.333333333328</v>
      </c>
      <c r="I1399" s="24">
        <v>15886.639666666666</v>
      </c>
      <c r="J1399" s="25">
        <v>0.8503107760927745</v>
      </c>
    </row>
    <row r="1400" spans="1:10" x14ac:dyDescent="0.3">
      <c r="A1400" t="s">
        <v>1518</v>
      </c>
      <c r="B1400" t="s">
        <v>5111</v>
      </c>
      <c r="C1400" t="s">
        <v>5111</v>
      </c>
      <c r="D1400" s="26" t="s">
        <v>5749</v>
      </c>
      <c r="E1400">
        <v>93</v>
      </c>
      <c r="F1400">
        <v>2679.1416666666682</v>
      </c>
      <c r="G1400" s="25">
        <v>0.14659799378021102</v>
      </c>
      <c r="H1400">
        <v>18275.431999999993</v>
      </c>
      <c r="I1400" s="24">
        <v>15603.574000000001</v>
      </c>
      <c r="J1400" s="25">
        <v>0.85380055585006176</v>
      </c>
    </row>
    <row r="1401" spans="1:10" x14ac:dyDescent="0.3">
      <c r="A1401" t="s">
        <v>1519</v>
      </c>
      <c r="B1401" t="s">
        <v>5177</v>
      </c>
      <c r="C1401" t="s">
        <v>5110</v>
      </c>
      <c r="D1401" s="26" t="s">
        <v>5749</v>
      </c>
      <c r="E1401">
        <v>71</v>
      </c>
      <c r="F1401">
        <v>1727.2843333333344</v>
      </c>
      <c r="G1401" s="25">
        <v>0.12370143232275024</v>
      </c>
      <c r="H1401">
        <v>13963.333333333321</v>
      </c>
      <c r="I1401" s="24">
        <v>12236.048999999995</v>
      </c>
      <c r="J1401" s="25">
        <v>0.87629856767725034</v>
      </c>
    </row>
    <row r="1402" spans="1:10" x14ac:dyDescent="0.3">
      <c r="A1402" t="s">
        <v>1520</v>
      </c>
      <c r="B1402" t="s">
        <v>5177</v>
      </c>
      <c r="C1402" t="s">
        <v>5112</v>
      </c>
      <c r="D1402" s="26" t="s">
        <v>5749</v>
      </c>
      <c r="E1402">
        <v>79</v>
      </c>
      <c r="F1402">
        <v>2847.9256666666661</v>
      </c>
      <c r="G1402" s="25">
        <v>0.19836956117947541</v>
      </c>
      <c r="H1402">
        <v>14356.666666666653</v>
      </c>
      <c r="I1402" s="24">
        <v>11508.741</v>
      </c>
      <c r="J1402" s="25">
        <v>0.80163043882052543</v>
      </c>
    </row>
    <row r="1403" spans="1:10" x14ac:dyDescent="0.3">
      <c r="A1403" t="s">
        <v>1521</v>
      </c>
      <c r="B1403" t="s">
        <v>5111</v>
      </c>
      <c r="C1403" t="s">
        <v>5111</v>
      </c>
      <c r="D1403" s="26" t="s">
        <v>5749</v>
      </c>
      <c r="E1403">
        <v>92</v>
      </c>
      <c r="F1403">
        <v>2679.4440000000004</v>
      </c>
      <c r="G1403" s="25">
        <v>0.14809012527634496</v>
      </c>
      <c r="H1403">
        <v>18093.333333333325</v>
      </c>
      <c r="I1403" s="24">
        <v>15413.889333333329</v>
      </c>
      <c r="J1403" s="25">
        <v>0.85190987472365531</v>
      </c>
    </row>
    <row r="1404" spans="1:10" x14ac:dyDescent="0.3">
      <c r="A1404" t="s">
        <v>1522</v>
      </c>
      <c r="B1404" t="s">
        <v>5104</v>
      </c>
      <c r="C1404" t="s">
        <v>5104</v>
      </c>
      <c r="D1404" s="26" t="s">
        <v>5749</v>
      </c>
      <c r="E1404">
        <v>92</v>
      </c>
      <c r="F1404">
        <v>1963.929666666668</v>
      </c>
      <c r="G1404" s="25">
        <v>0.10854438098747249</v>
      </c>
      <c r="H1404">
        <v>18093.333333333325</v>
      </c>
      <c r="I1404" s="24">
        <v>16129.403666666662</v>
      </c>
      <c r="J1404" s="25">
        <v>0.89145561901252779</v>
      </c>
    </row>
    <row r="1405" spans="1:10" x14ac:dyDescent="0.3">
      <c r="A1405" t="s">
        <v>1523</v>
      </c>
      <c r="B1405" t="s">
        <v>5177</v>
      </c>
      <c r="C1405" t="s">
        <v>5110</v>
      </c>
      <c r="D1405" s="26" t="s">
        <v>5749</v>
      </c>
      <c r="E1405">
        <v>81</v>
      </c>
      <c r="F1405">
        <v>2813.3333333333339</v>
      </c>
      <c r="G1405" s="25">
        <v>0.17881355932203413</v>
      </c>
      <c r="H1405">
        <v>15733.333333333316</v>
      </c>
      <c r="I1405" s="24">
        <v>12920</v>
      </c>
      <c r="J1405" s="25">
        <v>0.82118644067796698</v>
      </c>
    </row>
    <row r="1406" spans="1:10" x14ac:dyDescent="0.3">
      <c r="A1406" t="s">
        <v>1524</v>
      </c>
      <c r="B1406" t="s">
        <v>5105</v>
      </c>
      <c r="C1406" t="s">
        <v>5105</v>
      </c>
      <c r="D1406" s="26" t="s">
        <v>5749</v>
      </c>
      <c r="E1406">
        <v>85</v>
      </c>
      <c r="F1406">
        <v>2784.5770000000025</v>
      </c>
      <c r="G1406" s="25">
        <v>0.16855792978208267</v>
      </c>
      <c r="H1406">
        <v>16519.999999999982</v>
      </c>
      <c r="I1406" s="24">
        <v>13735.423000000001</v>
      </c>
      <c r="J1406" s="25">
        <v>0.83144207021791861</v>
      </c>
    </row>
    <row r="1407" spans="1:10" x14ac:dyDescent="0.3">
      <c r="A1407" t="s">
        <v>1525</v>
      </c>
      <c r="B1407" t="s">
        <v>5111</v>
      </c>
      <c r="C1407" t="s">
        <v>5111</v>
      </c>
      <c r="D1407" s="26" t="s">
        <v>5749</v>
      </c>
      <c r="E1407">
        <v>92</v>
      </c>
      <c r="F1407">
        <v>2895.2866666666678</v>
      </c>
      <c r="G1407" s="25">
        <v>0.16001952837140765</v>
      </c>
      <c r="H1407">
        <v>18093.333333333325</v>
      </c>
      <c r="I1407" s="24">
        <v>15198.046666666665</v>
      </c>
      <c r="J1407" s="25">
        <v>0.8399804716285928</v>
      </c>
    </row>
    <row r="1408" spans="1:10" x14ac:dyDescent="0.3">
      <c r="A1408" t="s">
        <v>1526</v>
      </c>
      <c r="B1408" t="s">
        <v>5115</v>
      </c>
      <c r="C1408" t="s">
        <v>5115</v>
      </c>
      <c r="D1408" s="26" t="s">
        <v>5749</v>
      </c>
      <c r="E1408">
        <v>93</v>
      </c>
      <c r="F1408">
        <v>2609.7813333333343</v>
      </c>
      <c r="G1408" s="25">
        <v>0.14268897393839997</v>
      </c>
      <c r="H1408">
        <v>18289.999999999993</v>
      </c>
      <c r="I1408" s="24">
        <v>15680.21866666666</v>
      </c>
      <c r="J1408" s="25">
        <v>0.85731102606160015</v>
      </c>
    </row>
    <row r="1409" spans="1:10" x14ac:dyDescent="0.3">
      <c r="A1409" t="s">
        <v>1527</v>
      </c>
      <c r="B1409" t="s">
        <v>5104</v>
      </c>
      <c r="C1409" t="s">
        <v>5104</v>
      </c>
      <c r="D1409" s="26" t="s">
        <v>5749</v>
      </c>
      <c r="E1409">
        <v>96</v>
      </c>
      <c r="F1409">
        <v>2576.5616666666697</v>
      </c>
      <c r="G1409" s="25">
        <v>0.1364704272598872</v>
      </c>
      <c r="H1409">
        <v>18879.999999999996</v>
      </c>
      <c r="I1409" s="24">
        <v>16303.438333333334</v>
      </c>
      <c r="J1409" s="25">
        <v>0.86352957274011322</v>
      </c>
    </row>
    <row r="1410" spans="1:10" x14ac:dyDescent="0.3">
      <c r="A1410" t="s">
        <v>1528</v>
      </c>
      <c r="B1410" t="s">
        <v>5177</v>
      </c>
      <c r="C1410" t="s">
        <v>5110</v>
      </c>
      <c r="D1410" s="26" t="s">
        <v>5749</v>
      </c>
      <c r="E1410">
        <v>85</v>
      </c>
      <c r="F1410">
        <v>2681.0880000000002</v>
      </c>
      <c r="G1410" s="25">
        <v>0.16038412761714874</v>
      </c>
      <c r="H1410">
        <v>16716.66666666665</v>
      </c>
      <c r="I1410" s="24">
        <v>14035.578666666665</v>
      </c>
      <c r="J1410" s="25">
        <v>0.83961587238285218</v>
      </c>
    </row>
    <row r="1411" spans="1:10" x14ac:dyDescent="0.3">
      <c r="A1411" t="s">
        <v>1529</v>
      </c>
      <c r="B1411" t="s">
        <v>5105</v>
      </c>
      <c r="C1411" t="s">
        <v>5105</v>
      </c>
      <c r="D1411" s="26" t="s">
        <v>5749</v>
      </c>
      <c r="E1411">
        <v>93</v>
      </c>
      <c r="F1411">
        <v>2953.8763333333322</v>
      </c>
      <c r="G1411" s="25">
        <v>0.16163099911035392</v>
      </c>
      <c r="H1411">
        <v>18275.431999999993</v>
      </c>
      <c r="I1411" s="24">
        <v>15334.666666666664</v>
      </c>
      <c r="J1411" s="25">
        <v>0.83908641211144397</v>
      </c>
    </row>
    <row r="1412" spans="1:10" x14ac:dyDescent="0.3">
      <c r="A1412" t="s">
        <v>1530</v>
      </c>
      <c r="B1412" t="s">
        <v>5111</v>
      </c>
      <c r="C1412" t="s">
        <v>5111</v>
      </c>
      <c r="D1412" s="26" t="s">
        <v>5749</v>
      </c>
      <c r="E1412">
        <v>95</v>
      </c>
      <c r="F1412">
        <v>3110.9739999999974</v>
      </c>
      <c r="G1412" s="25">
        <v>0.1665106512042818</v>
      </c>
      <c r="H1412">
        <v>18683.333333333328</v>
      </c>
      <c r="I1412" s="24">
        <v>15572.359333333332</v>
      </c>
      <c r="J1412" s="25">
        <v>0.83348934879571823</v>
      </c>
    </row>
    <row r="1413" spans="1:10" x14ac:dyDescent="0.3">
      <c r="A1413" t="s">
        <v>1531</v>
      </c>
      <c r="B1413" t="s">
        <v>5104</v>
      </c>
      <c r="C1413" t="s">
        <v>5104</v>
      </c>
      <c r="D1413" s="26" t="s">
        <v>5749</v>
      </c>
      <c r="E1413">
        <v>95</v>
      </c>
      <c r="F1413">
        <v>2603.1666666666683</v>
      </c>
      <c r="G1413" s="25">
        <v>0.13933095450490646</v>
      </c>
      <c r="H1413">
        <v>18683.333333333328</v>
      </c>
      <c r="I1413" s="24">
        <v>16080.166666666661</v>
      </c>
      <c r="J1413" s="25">
        <v>0.8606690454950936</v>
      </c>
    </row>
    <row r="1414" spans="1:10" x14ac:dyDescent="0.3">
      <c r="A1414" t="s">
        <v>1532</v>
      </c>
      <c r="B1414" t="s">
        <v>5177</v>
      </c>
      <c r="C1414" t="s">
        <v>5110</v>
      </c>
      <c r="D1414" s="26" t="s">
        <v>5749</v>
      </c>
      <c r="E1414">
        <v>97</v>
      </c>
      <c r="F1414">
        <v>3317.3826666666628</v>
      </c>
      <c r="G1414" s="25">
        <v>0.17769695035715258</v>
      </c>
      <c r="H1414">
        <v>18865.43199999999</v>
      </c>
      <c r="I1414" s="24">
        <v>15555.333000000001</v>
      </c>
      <c r="J1414" s="25">
        <v>0.82454157424012386</v>
      </c>
    </row>
    <row r="1415" spans="1:10" x14ac:dyDescent="0.3">
      <c r="A1415" t="s">
        <v>1533</v>
      </c>
      <c r="B1415" t="s">
        <v>5105</v>
      </c>
      <c r="C1415" t="s">
        <v>5105</v>
      </c>
      <c r="D1415" s="26" t="s">
        <v>5749</v>
      </c>
      <c r="E1415">
        <v>66</v>
      </c>
      <c r="F1415">
        <v>1989.5156666666685</v>
      </c>
      <c r="G1415" s="25">
        <v>0.15327547508988212</v>
      </c>
      <c r="H1415">
        <v>12979.999999999991</v>
      </c>
      <c r="I1415" s="24">
        <v>10990.484333333328</v>
      </c>
      <c r="J1415" s="25">
        <v>0.84672452491011829</v>
      </c>
    </row>
    <row r="1416" spans="1:10" x14ac:dyDescent="0.3">
      <c r="A1416" t="s">
        <v>1534</v>
      </c>
      <c r="B1416" t="s">
        <v>5111</v>
      </c>
      <c r="C1416" t="s">
        <v>5111</v>
      </c>
      <c r="D1416" s="26" t="s">
        <v>5749</v>
      </c>
      <c r="E1416">
        <v>93</v>
      </c>
      <c r="F1416">
        <v>3619.4949999999949</v>
      </c>
      <c r="G1416" s="25">
        <v>0.2000457811348561</v>
      </c>
      <c r="H1416">
        <v>18289.999999999989</v>
      </c>
      <c r="I1416" s="24">
        <v>14670.504999999999</v>
      </c>
      <c r="J1416" s="25">
        <v>0.80210524876982003</v>
      </c>
    </row>
    <row r="1417" spans="1:10" x14ac:dyDescent="0.3">
      <c r="A1417" t="s">
        <v>1535</v>
      </c>
      <c r="B1417" t="s">
        <v>5115</v>
      </c>
      <c r="C1417" t="s">
        <v>5115</v>
      </c>
      <c r="D1417" s="26" t="s">
        <v>5749</v>
      </c>
      <c r="E1417">
        <v>85</v>
      </c>
      <c r="F1417">
        <v>2323.008666666668</v>
      </c>
      <c r="G1417" s="25">
        <v>0.14582603055032459</v>
      </c>
      <c r="H1417">
        <v>15929.999999999982</v>
      </c>
      <c r="I1417" s="24">
        <v>13606.991333333332</v>
      </c>
      <c r="J1417" s="25">
        <v>0.8541739694496765</v>
      </c>
    </row>
    <row r="1418" spans="1:10" x14ac:dyDescent="0.3">
      <c r="A1418" t="s">
        <v>1536</v>
      </c>
      <c r="B1418" t="s">
        <v>5104</v>
      </c>
      <c r="C1418" t="s">
        <v>5104</v>
      </c>
      <c r="D1418" s="26" t="s">
        <v>5749</v>
      </c>
      <c r="E1418">
        <v>90</v>
      </c>
      <c r="F1418">
        <v>2211.1496666666671</v>
      </c>
      <c r="G1418" s="25">
        <v>0.12632734717196736</v>
      </c>
      <c r="H1418">
        <v>17503.333333333321</v>
      </c>
      <c r="I1418" s="24">
        <v>15292.183666666664</v>
      </c>
      <c r="J1418" s="25">
        <v>0.87367265282803319</v>
      </c>
    </row>
    <row r="1419" spans="1:10" x14ac:dyDescent="0.3">
      <c r="A1419" t="s">
        <v>1537</v>
      </c>
      <c r="B1419" t="s">
        <v>5177</v>
      </c>
      <c r="C1419" t="s">
        <v>5110</v>
      </c>
      <c r="D1419" s="26" t="s">
        <v>5749</v>
      </c>
      <c r="E1419">
        <v>75</v>
      </c>
      <c r="F1419">
        <v>2093.1146666666691</v>
      </c>
      <c r="G1419" s="25">
        <v>0.14204637276102058</v>
      </c>
      <c r="H1419">
        <v>14735.431999999986</v>
      </c>
      <c r="I1419" s="24">
        <v>12654.687666666665</v>
      </c>
      <c r="J1419" s="25">
        <v>0.85879312304292654</v>
      </c>
    </row>
    <row r="1420" spans="1:10" x14ac:dyDescent="0.3">
      <c r="A1420" t="s">
        <v>1538</v>
      </c>
      <c r="B1420" t="s">
        <v>5105</v>
      </c>
      <c r="C1420" t="s">
        <v>5105</v>
      </c>
      <c r="D1420" s="26" t="s">
        <v>5749</v>
      </c>
      <c r="E1420">
        <v>50</v>
      </c>
      <c r="F1420">
        <v>1674.5923333333328</v>
      </c>
      <c r="G1420" s="25">
        <v>0.17029752542372875</v>
      </c>
      <c r="H1420">
        <v>9833.3333333333339</v>
      </c>
      <c r="I1420" s="24">
        <v>8158.741</v>
      </c>
      <c r="J1420" s="25">
        <v>0.82970247457627111</v>
      </c>
    </row>
    <row r="1421" spans="1:10" x14ac:dyDescent="0.3">
      <c r="A1421" t="s">
        <v>1539</v>
      </c>
      <c r="B1421" t="s">
        <v>5111</v>
      </c>
      <c r="C1421" t="s">
        <v>5111</v>
      </c>
      <c r="D1421" s="26" t="s">
        <v>5749</v>
      </c>
      <c r="E1421">
        <v>108</v>
      </c>
      <c r="F1421">
        <v>3906.617666666662</v>
      </c>
      <c r="G1421" s="25">
        <v>0.18564633296372535</v>
      </c>
      <c r="H1421">
        <v>21043.333333333343</v>
      </c>
      <c r="I1421" s="24">
        <v>17136.715666666671</v>
      </c>
      <c r="J1421" s="25">
        <v>0.81435366703627421</v>
      </c>
    </row>
    <row r="1422" spans="1:10" x14ac:dyDescent="0.3">
      <c r="A1422" t="s">
        <v>1540</v>
      </c>
      <c r="B1422" t="s">
        <v>5104</v>
      </c>
      <c r="C1422" t="s">
        <v>5104</v>
      </c>
      <c r="D1422" s="26" t="s">
        <v>5675</v>
      </c>
      <c r="E1422">
        <v>94</v>
      </c>
      <c r="F1422">
        <v>2633.0570000000002</v>
      </c>
      <c r="G1422" s="25">
        <v>0.14243005769924275</v>
      </c>
      <c r="H1422">
        <v>18486.666666666661</v>
      </c>
      <c r="I1422" s="24">
        <v>15853.609666666667</v>
      </c>
      <c r="J1422" s="25">
        <v>0.85756994230075756</v>
      </c>
    </row>
    <row r="1423" spans="1:10" x14ac:dyDescent="0.3">
      <c r="A1423" t="s">
        <v>1541</v>
      </c>
      <c r="B1423" t="s">
        <v>5177</v>
      </c>
      <c r="C1423" t="s">
        <v>5110</v>
      </c>
      <c r="D1423" s="26" t="s">
        <v>5675</v>
      </c>
      <c r="E1423">
        <v>49</v>
      </c>
      <c r="F1423">
        <v>1473.0000000000007</v>
      </c>
      <c r="G1423" s="25">
        <v>0.15285368384641998</v>
      </c>
      <c r="H1423">
        <v>9636.6666666666679</v>
      </c>
      <c r="I1423" s="24">
        <v>8163.6666666666688</v>
      </c>
      <c r="J1423" s="25">
        <v>0.84714631615358016</v>
      </c>
    </row>
    <row r="1424" spans="1:10" x14ac:dyDescent="0.3">
      <c r="A1424" t="s">
        <v>1542</v>
      </c>
      <c r="B1424" t="s">
        <v>5111</v>
      </c>
      <c r="C1424" t="s">
        <v>5111</v>
      </c>
      <c r="D1424" s="26" t="s">
        <v>5675</v>
      </c>
      <c r="E1424">
        <v>77</v>
      </c>
      <c r="F1424">
        <v>1165.3333333333333</v>
      </c>
      <c r="G1424" s="25">
        <v>7.6953554919656691E-2</v>
      </c>
      <c r="H1424">
        <v>15143.333333333318</v>
      </c>
      <c r="I1424" s="24">
        <v>13977.999999999993</v>
      </c>
      <c r="J1424" s="25">
        <v>0.92304644508034384</v>
      </c>
    </row>
    <row r="1425" spans="1:10" x14ac:dyDescent="0.3">
      <c r="A1425" t="s">
        <v>1543</v>
      </c>
      <c r="B1425" t="s">
        <v>5104</v>
      </c>
      <c r="C1425" t="s">
        <v>5104</v>
      </c>
      <c r="D1425" s="26" t="s">
        <v>5675</v>
      </c>
      <c r="E1425">
        <v>66</v>
      </c>
      <c r="F1425">
        <v>1003.9999999999995</v>
      </c>
      <c r="G1425" s="25">
        <v>7.7349768875192626E-2</v>
      </c>
      <c r="H1425">
        <v>12979.999999999991</v>
      </c>
      <c r="I1425" s="24">
        <v>11975.999999999995</v>
      </c>
      <c r="J1425" s="25">
        <v>0.9226502311248076</v>
      </c>
    </row>
    <row r="1426" spans="1:10" x14ac:dyDescent="0.3">
      <c r="A1426" t="s">
        <v>1544</v>
      </c>
      <c r="B1426" t="s">
        <v>5177</v>
      </c>
      <c r="C1426" t="s">
        <v>5110</v>
      </c>
      <c r="D1426" s="26" t="s">
        <v>5675</v>
      </c>
      <c r="E1426">
        <v>49</v>
      </c>
      <c r="F1426">
        <v>728.33333333333326</v>
      </c>
      <c r="G1426" s="25">
        <v>7.5579384296091304E-2</v>
      </c>
      <c r="H1426">
        <v>9636.6666666666679</v>
      </c>
      <c r="I1426" s="24">
        <v>8908.3333333333339</v>
      </c>
      <c r="J1426" s="25">
        <v>0.92442061570390865</v>
      </c>
    </row>
    <row r="1427" spans="1:10" x14ac:dyDescent="0.3">
      <c r="A1427" t="s">
        <v>1545</v>
      </c>
      <c r="B1427" t="s">
        <v>5111</v>
      </c>
      <c r="C1427" t="s">
        <v>5111</v>
      </c>
      <c r="D1427" s="26" t="s">
        <v>5675</v>
      </c>
      <c r="E1427">
        <v>84</v>
      </c>
      <c r="F1427">
        <v>1831.3333333333333</v>
      </c>
      <c r="G1427" s="25">
        <v>0.11085552865213893</v>
      </c>
      <c r="H1427">
        <v>16519.999999999982</v>
      </c>
      <c r="I1427" s="24">
        <v>14688.666666666659</v>
      </c>
      <c r="J1427" s="25">
        <v>0.88914447134786168</v>
      </c>
    </row>
    <row r="1428" spans="1:10" x14ac:dyDescent="0.3">
      <c r="A1428" t="s">
        <v>1546</v>
      </c>
      <c r="B1428" t="s">
        <v>5104</v>
      </c>
      <c r="C1428" t="s">
        <v>5104</v>
      </c>
      <c r="D1428" s="26" t="s">
        <v>5675</v>
      </c>
      <c r="E1428">
        <v>88</v>
      </c>
      <c r="F1428">
        <v>1929.3333333333339</v>
      </c>
      <c r="G1428" s="25">
        <v>0.11147919876733448</v>
      </c>
      <c r="H1428">
        <v>17306.666666666653</v>
      </c>
      <c r="I1428" s="24">
        <v>15377.333333333325</v>
      </c>
      <c r="J1428" s="25">
        <v>0.88852080123266586</v>
      </c>
    </row>
    <row r="1429" spans="1:10" x14ac:dyDescent="0.3">
      <c r="A1429" t="s">
        <v>1547</v>
      </c>
      <c r="B1429" t="s">
        <v>5177</v>
      </c>
      <c r="C1429" t="s">
        <v>5110</v>
      </c>
      <c r="D1429" s="26" t="s">
        <v>5675</v>
      </c>
      <c r="E1429">
        <v>38</v>
      </c>
      <c r="F1429">
        <v>1261.5783333333336</v>
      </c>
      <c r="G1429" s="25">
        <v>0.16881066012488843</v>
      </c>
      <c r="H1429">
        <v>7473.3333333333376</v>
      </c>
      <c r="I1429" s="24">
        <v>6211.7550000000028</v>
      </c>
      <c r="J1429" s="25">
        <v>0.83118933987511145</v>
      </c>
    </row>
    <row r="1430" spans="1:10" x14ac:dyDescent="0.3">
      <c r="A1430" t="s">
        <v>1548</v>
      </c>
      <c r="B1430" t="s">
        <v>5111</v>
      </c>
      <c r="C1430" t="s">
        <v>5111</v>
      </c>
      <c r="D1430" s="26" t="s">
        <v>5675</v>
      </c>
      <c r="E1430">
        <v>86</v>
      </c>
      <c r="F1430">
        <v>2696.4286666666662</v>
      </c>
      <c r="G1430" s="25">
        <v>0.16518860526853194</v>
      </c>
      <c r="H1430">
        <v>16913.333333333318</v>
      </c>
      <c r="I1430" s="24">
        <v>14216.90466666666</v>
      </c>
      <c r="J1430" s="25">
        <v>0.84057378793851045</v>
      </c>
    </row>
    <row r="1431" spans="1:10" x14ac:dyDescent="0.3">
      <c r="A1431" t="s">
        <v>1549</v>
      </c>
      <c r="B1431" t="s">
        <v>5104</v>
      </c>
      <c r="C1431" t="s">
        <v>5104</v>
      </c>
      <c r="D1431" s="26" t="s">
        <v>5675</v>
      </c>
      <c r="E1431">
        <v>86</v>
      </c>
      <c r="F1431">
        <v>3541.3333333333267</v>
      </c>
      <c r="G1431" s="25">
        <v>0.23693131132917017</v>
      </c>
      <c r="H1431">
        <v>16913.333333333318</v>
      </c>
      <c r="I1431" s="24">
        <v>13371.999999999991</v>
      </c>
      <c r="J1431" s="25">
        <v>0.79061884115096592</v>
      </c>
    </row>
    <row r="1432" spans="1:10" x14ac:dyDescent="0.3">
      <c r="A1432" t="s">
        <v>1550</v>
      </c>
      <c r="B1432" t="s">
        <v>5177</v>
      </c>
      <c r="C1432" t="s">
        <v>5110</v>
      </c>
      <c r="D1432" s="26" t="s">
        <v>5675</v>
      </c>
      <c r="E1432">
        <v>42</v>
      </c>
      <c r="F1432">
        <v>1062.6666666666667</v>
      </c>
      <c r="G1432" s="25">
        <v>0.12865213882163026</v>
      </c>
      <c r="H1432">
        <v>8260.0000000000055</v>
      </c>
      <c r="I1432" s="24">
        <v>7197.3333333333339</v>
      </c>
      <c r="J1432" s="25">
        <v>0.87134786117836915</v>
      </c>
    </row>
    <row r="1433" spans="1:10" x14ac:dyDescent="0.3">
      <c r="A1433" t="s">
        <v>1551</v>
      </c>
      <c r="B1433" t="s">
        <v>5105</v>
      </c>
      <c r="C1433" t="s">
        <v>5105</v>
      </c>
      <c r="D1433" s="26" t="s">
        <v>5675</v>
      </c>
      <c r="E1433">
        <v>78</v>
      </c>
      <c r="F1433">
        <v>1876.4996666666668</v>
      </c>
      <c r="G1433" s="25">
        <v>0.12232722729248167</v>
      </c>
      <c r="H1433">
        <v>15339.999999999984</v>
      </c>
      <c r="I1433" s="24">
        <v>13463.500333333328</v>
      </c>
      <c r="J1433" s="25">
        <v>0.87767277270751909</v>
      </c>
    </row>
    <row r="1434" spans="1:10" x14ac:dyDescent="0.3">
      <c r="A1434" t="s">
        <v>1552</v>
      </c>
      <c r="B1434" t="s">
        <v>5111</v>
      </c>
      <c r="C1434" t="s">
        <v>5111</v>
      </c>
      <c r="D1434" s="26" t="s">
        <v>5675</v>
      </c>
      <c r="E1434">
        <v>80</v>
      </c>
      <c r="F1434">
        <v>1523.6666666666672</v>
      </c>
      <c r="G1434" s="25">
        <v>9.6843220338983196E-2</v>
      </c>
      <c r="H1434">
        <v>15733.333333333316</v>
      </c>
      <c r="I1434" s="24">
        <v>14209.666666666659</v>
      </c>
      <c r="J1434" s="25">
        <v>0.90315677966101748</v>
      </c>
    </row>
    <row r="1435" spans="1:10" x14ac:dyDescent="0.3">
      <c r="A1435" t="s">
        <v>1553</v>
      </c>
      <c r="B1435" t="s">
        <v>5104</v>
      </c>
      <c r="C1435" t="s">
        <v>5104</v>
      </c>
      <c r="D1435" s="26" t="s">
        <v>5675</v>
      </c>
      <c r="E1435">
        <v>84</v>
      </c>
      <c r="F1435">
        <v>1819.3983333333338</v>
      </c>
      <c r="G1435" s="25">
        <v>0.1114599754952013</v>
      </c>
      <c r="H1435">
        <v>16519.999999999982</v>
      </c>
      <c r="I1435" s="24">
        <v>14700.60166666666</v>
      </c>
      <c r="J1435" s="25">
        <v>0.88986692897498043</v>
      </c>
    </row>
    <row r="1436" spans="1:10" x14ac:dyDescent="0.3">
      <c r="A1436" t="s">
        <v>1554</v>
      </c>
      <c r="B1436" t="s">
        <v>5177</v>
      </c>
      <c r="C1436" t="s">
        <v>5110</v>
      </c>
      <c r="D1436" s="26" t="s">
        <v>5675</v>
      </c>
      <c r="E1436">
        <v>51</v>
      </c>
      <c r="F1436">
        <v>1455.6666666666677</v>
      </c>
      <c r="G1436" s="25">
        <v>0.14513127284812241</v>
      </c>
      <c r="H1436">
        <v>10030</v>
      </c>
      <c r="I1436" s="24">
        <v>8574.3333333333358</v>
      </c>
      <c r="J1436" s="25">
        <v>0.85486872715187789</v>
      </c>
    </row>
    <row r="1437" spans="1:10" x14ac:dyDescent="0.3">
      <c r="A1437" t="s">
        <v>1555</v>
      </c>
      <c r="B1437" t="s">
        <v>5111</v>
      </c>
      <c r="C1437" t="s">
        <v>5111</v>
      </c>
      <c r="D1437" s="26" t="s">
        <v>5675</v>
      </c>
      <c r="E1437">
        <v>83</v>
      </c>
      <c r="F1437">
        <v>1840.3333333333335</v>
      </c>
      <c r="G1437" s="25">
        <v>0.11274249540535036</v>
      </c>
      <c r="H1437">
        <v>16323.333333333314</v>
      </c>
      <c r="I1437" s="24">
        <v>14482.999999999995</v>
      </c>
      <c r="J1437" s="25">
        <v>0.88725750459465047</v>
      </c>
    </row>
    <row r="1438" spans="1:10" x14ac:dyDescent="0.3">
      <c r="A1438" t="s">
        <v>1556</v>
      </c>
      <c r="B1438" t="s">
        <v>5116</v>
      </c>
      <c r="C1438" t="s">
        <v>5116</v>
      </c>
      <c r="D1438" s="26" t="s">
        <v>5675</v>
      </c>
      <c r="E1438">
        <v>62</v>
      </c>
      <c r="F1438">
        <v>1002.1773333333329</v>
      </c>
      <c r="G1438" s="25">
        <v>8.219059595407327E-2</v>
      </c>
      <c r="H1438">
        <v>12193.333333333327</v>
      </c>
      <c r="I1438" s="24">
        <v>11191.155999999992</v>
      </c>
      <c r="J1438" s="25">
        <v>0.91780940404592659</v>
      </c>
    </row>
    <row r="1439" spans="1:10" x14ac:dyDescent="0.3">
      <c r="A1439" t="s">
        <v>1557</v>
      </c>
      <c r="B1439" t="s">
        <v>5104</v>
      </c>
      <c r="C1439" t="s">
        <v>5104</v>
      </c>
      <c r="D1439" s="26" t="s">
        <v>5675</v>
      </c>
      <c r="E1439">
        <v>81</v>
      </c>
      <c r="F1439">
        <v>1536.6453333333341</v>
      </c>
      <c r="G1439" s="25">
        <v>9.6462356141452349E-2</v>
      </c>
      <c r="H1439">
        <v>15929.999999999982</v>
      </c>
      <c r="I1439" s="24">
        <v>14393.354666666663</v>
      </c>
      <c r="J1439" s="25">
        <v>0.90353764385854862</v>
      </c>
    </row>
    <row r="1440" spans="1:10" x14ac:dyDescent="0.3">
      <c r="A1440" t="s">
        <v>1558</v>
      </c>
      <c r="B1440" t="s">
        <v>5177</v>
      </c>
      <c r="C1440" t="s">
        <v>5110</v>
      </c>
      <c r="D1440" s="26" t="s">
        <v>5675</v>
      </c>
      <c r="E1440">
        <v>39</v>
      </c>
      <c r="F1440">
        <v>1475.6666666666672</v>
      </c>
      <c r="G1440" s="25">
        <v>0.1923946110386788</v>
      </c>
      <c r="H1440">
        <v>7670.0000000000045</v>
      </c>
      <c r="I1440" s="24">
        <v>6194.3333333333339</v>
      </c>
      <c r="J1440" s="25">
        <v>0.80760538896132072</v>
      </c>
    </row>
    <row r="1441" spans="1:10" x14ac:dyDescent="0.3">
      <c r="A1441" t="s">
        <v>1559</v>
      </c>
      <c r="B1441" t="s">
        <v>5111</v>
      </c>
      <c r="C1441" t="s">
        <v>5111</v>
      </c>
      <c r="D1441" s="26" t="s">
        <v>5675</v>
      </c>
      <c r="E1441">
        <v>82</v>
      </c>
      <c r="F1441">
        <v>1590.333333333333</v>
      </c>
      <c r="G1441" s="25">
        <v>9.8615130219098901E-2</v>
      </c>
      <c r="H1441">
        <v>16126.666666666648</v>
      </c>
      <c r="I1441" s="24">
        <v>14536.333333333328</v>
      </c>
      <c r="J1441" s="25">
        <v>0.90138486978090193</v>
      </c>
    </row>
    <row r="1442" spans="1:10" x14ac:dyDescent="0.3">
      <c r="A1442" t="s">
        <v>1560</v>
      </c>
      <c r="B1442" t="s">
        <v>5104</v>
      </c>
      <c r="C1442" t="s">
        <v>5104</v>
      </c>
      <c r="D1442" s="26" t="s">
        <v>5675</v>
      </c>
      <c r="E1442">
        <v>88</v>
      </c>
      <c r="F1442">
        <v>1752.5543333333342</v>
      </c>
      <c r="G1442" s="25">
        <v>0.10126469568567038</v>
      </c>
      <c r="H1442">
        <v>17306.666666666653</v>
      </c>
      <c r="I1442" s="24">
        <v>15554.112333333325</v>
      </c>
      <c r="J1442" s="25">
        <v>0.89873530431433002</v>
      </c>
    </row>
    <row r="1443" spans="1:10" x14ac:dyDescent="0.3">
      <c r="A1443" t="s">
        <v>1561</v>
      </c>
      <c r="B1443" t="s">
        <v>5177</v>
      </c>
      <c r="C1443" t="s">
        <v>5110</v>
      </c>
      <c r="D1443" s="26" t="s">
        <v>5675</v>
      </c>
      <c r="E1443">
        <v>48</v>
      </c>
      <c r="F1443">
        <v>1043</v>
      </c>
      <c r="G1443" s="25">
        <v>0.11048728813559319</v>
      </c>
      <c r="H1443">
        <v>9440.0000000000018</v>
      </c>
      <c r="I1443" s="24">
        <v>8397</v>
      </c>
      <c r="J1443" s="25">
        <v>0.88951271186440661</v>
      </c>
    </row>
    <row r="1444" spans="1:10" x14ac:dyDescent="0.3">
      <c r="A1444" t="s">
        <v>1562</v>
      </c>
      <c r="B1444" t="s">
        <v>5111</v>
      </c>
      <c r="C1444" t="s">
        <v>5111</v>
      </c>
      <c r="D1444" s="26" t="s">
        <v>5675</v>
      </c>
      <c r="E1444">
        <v>84</v>
      </c>
      <c r="F1444">
        <v>1501</v>
      </c>
      <c r="G1444" s="25">
        <v>9.1954257708801418E-2</v>
      </c>
      <c r="H1444">
        <v>16519.999999999982</v>
      </c>
      <c r="I1444" s="24">
        <v>15018.999999999993</v>
      </c>
      <c r="J1444" s="25">
        <v>0.90914043583535165</v>
      </c>
    </row>
    <row r="1445" spans="1:10" x14ac:dyDescent="0.3">
      <c r="A1445" t="s">
        <v>1563</v>
      </c>
      <c r="B1445" t="s">
        <v>5104</v>
      </c>
      <c r="C1445" t="s">
        <v>5104</v>
      </c>
      <c r="D1445" s="26" t="s">
        <v>5675</v>
      </c>
      <c r="E1445">
        <v>88</v>
      </c>
      <c r="F1445">
        <v>2192.6666666666647</v>
      </c>
      <c r="G1445" s="25">
        <v>0.12669491525423726</v>
      </c>
      <c r="H1445">
        <v>17306.666666666653</v>
      </c>
      <c r="I1445" s="24">
        <v>15113.999999999991</v>
      </c>
      <c r="J1445" s="25">
        <v>0.87330508474576285</v>
      </c>
    </row>
    <row r="1446" spans="1:10" x14ac:dyDescent="0.3">
      <c r="A1446" t="s">
        <v>1564</v>
      </c>
      <c r="B1446" t="s">
        <v>5177</v>
      </c>
      <c r="C1446" t="s">
        <v>5110</v>
      </c>
      <c r="D1446" s="26" t="s">
        <v>5675</v>
      </c>
      <c r="E1446">
        <v>47</v>
      </c>
      <c r="F1446">
        <v>1351.9999999999993</v>
      </c>
      <c r="G1446" s="25">
        <v>0.14626758023800926</v>
      </c>
      <c r="H1446">
        <v>9243.3333333333358</v>
      </c>
      <c r="I1446" s="24">
        <v>7891.3333333333339</v>
      </c>
      <c r="J1446" s="25">
        <v>0.85373241976199044</v>
      </c>
    </row>
    <row r="1447" spans="1:10" x14ac:dyDescent="0.3">
      <c r="A1447" t="s">
        <v>1565</v>
      </c>
      <c r="B1447" t="s">
        <v>5105</v>
      </c>
      <c r="C1447" t="s">
        <v>5105</v>
      </c>
      <c r="D1447" s="26" t="s">
        <v>5675</v>
      </c>
      <c r="E1447">
        <v>93</v>
      </c>
      <c r="F1447">
        <v>1673.527</v>
      </c>
      <c r="G1447" s="25">
        <v>9.1499562602515072E-2</v>
      </c>
      <c r="H1447">
        <v>18289.999999999993</v>
      </c>
      <c r="I1447" s="24">
        <v>16616.472999999991</v>
      </c>
      <c r="J1447" s="25">
        <v>0.90850043739748487</v>
      </c>
    </row>
    <row r="1448" spans="1:10" x14ac:dyDescent="0.3">
      <c r="A1448" t="s">
        <v>1566</v>
      </c>
      <c r="B1448" t="s">
        <v>5111</v>
      </c>
      <c r="C1448" t="s">
        <v>5111</v>
      </c>
      <c r="D1448" s="26" t="s">
        <v>5675</v>
      </c>
      <c r="E1448">
        <v>93</v>
      </c>
      <c r="F1448">
        <v>1655.0000000000007</v>
      </c>
      <c r="G1448" s="25">
        <v>9.0486604702023035E-2</v>
      </c>
      <c r="H1448">
        <v>18289.999999999993</v>
      </c>
      <c r="I1448" s="24">
        <v>16634.999999999989</v>
      </c>
      <c r="J1448" s="25">
        <v>0.90951339529797681</v>
      </c>
    </row>
    <row r="1449" spans="1:10" x14ac:dyDescent="0.3">
      <c r="A1449" t="s">
        <v>1567</v>
      </c>
      <c r="B1449" t="s">
        <v>5104</v>
      </c>
      <c r="C1449" t="s">
        <v>5104</v>
      </c>
      <c r="D1449" s="26" t="s">
        <v>5675</v>
      </c>
      <c r="E1449">
        <v>98</v>
      </c>
      <c r="F1449">
        <v>1652.666333333334</v>
      </c>
      <c r="G1449" s="25">
        <v>8.5748858526461469E-2</v>
      </c>
      <c r="H1449">
        <v>19273.333333333332</v>
      </c>
      <c r="I1449" s="24">
        <v>17620.667000000001</v>
      </c>
      <c r="J1449" s="25">
        <v>0.9142511414735387</v>
      </c>
    </row>
    <row r="1450" spans="1:10" x14ac:dyDescent="0.3">
      <c r="A1450" t="s">
        <v>1568</v>
      </c>
      <c r="B1450" t="s">
        <v>5177</v>
      </c>
      <c r="C1450" t="s">
        <v>5110</v>
      </c>
      <c r="D1450" s="26" t="s">
        <v>5675</v>
      </c>
      <c r="E1450">
        <v>42</v>
      </c>
      <c r="F1450">
        <v>1112.299666666667</v>
      </c>
      <c r="G1450" s="25">
        <v>0.1346609765940274</v>
      </c>
      <c r="H1450">
        <v>8260.0000000000055</v>
      </c>
      <c r="I1450" s="24">
        <v>7147.700333333335</v>
      </c>
      <c r="J1450" s="25">
        <v>0.86533902340597224</v>
      </c>
    </row>
    <row r="1451" spans="1:10" x14ac:dyDescent="0.3">
      <c r="A1451" t="s">
        <v>1569</v>
      </c>
      <c r="B1451" t="s">
        <v>5111</v>
      </c>
      <c r="C1451" t="s">
        <v>5111</v>
      </c>
      <c r="D1451" s="26" t="s">
        <v>5675</v>
      </c>
      <c r="E1451">
        <v>94</v>
      </c>
      <c r="F1451">
        <v>1700.2136666666675</v>
      </c>
      <c r="G1451" s="25">
        <v>9.2958647712775733E-2</v>
      </c>
      <c r="H1451">
        <v>18486.666666666661</v>
      </c>
      <c r="I1451" s="24">
        <v>16786.452999999994</v>
      </c>
      <c r="J1451" s="25">
        <v>0.9080302740714028</v>
      </c>
    </row>
    <row r="1452" spans="1:10" x14ac:dyDescent="0.3">
      <c r="A1452" t="s">
        <v>1570</v>
      </c>
      <c r="B1452" t="s">
        <v>5104</v>
      </c>
      <c r="C1452" t="s">
        <v>5104</v>
      </c>
      <c r="D1452" s="26" t="s">
        <v>5675</v>
      </c>
      <c r="E1452">
        <v>91</v>
      </c>
      <c r="F1452">
        <v>2032.5183333333339</v>
      </c>
      <c r="G1452" s="25">
        <v>0.11483154425612063</v>
      </c>
      <c r="H1452">
        <v>17896.666666666653</v>
      </c>
      <c r="I1452" s="24">
        <v>15864.148333333327</v>
      </c>
      <c r="J1452" s="25">
        <v>0.88643034084559535</v>
      </c>
    </row>
    <row r="1453" spans="1:10" x14ac:dyDescent="0.3">
      <c r="A1453" t="s">
        <v>1571</v>
      </c>
      <c r="B1453" t="s">
        <v>5177</v>
      </c>
      <c r="C1453" t="s">
        <v>5110</v>
      </c>
      <c r="D1453" s="26" t="s">
        <v>5675</v>
      </c>
      <c r="E1453">
        <v>55</v>
      </c>
      <c r="F1453">
        <v>1574.6666666666667</v>
      </c>
      <c r="G1453" s="25">
        <v>0.14557781201849002</v>
      </c>
      <c r="H1453">
        <v>10816.666666666664</v>
      </c>
      <c r="I1453" s="24">
        <v>9241.9999999999964</v>
      </c>
      <c r="J1453" s="25">
        <v>0.85442218798150982</v>
      </c>
    </row>
    <row r="1454" spans="1:10" x14ac:dyDescent="0.3">
      <c r="A1454" t="s">
        <v>1572</v>
      </c>
      <c r="B1454" t="s">
        <v>5111</v>
      </c>
      <c r="C1454" t="s">
        <v>5111</v>
      </c>
      <c r="D1454" s="26" t="s">
        <v>5675</v>
      </c>
      <c r="E1454">
        <v>92</v>
      </c>
      <c r="F1454">
        <v>1612.1666666666667</v>
      </c>
      <c r="G1454" s="25">
        <v>8.9102800294767914E-2</v>
      </c>
      <c r="H1454">
        <v>18093.333333333325</v>
      </c>
      <c r="I1454" s="24">
        <v>16481.166666666657</v>
      </c>
      <c r="J1454" s="25">
        <v>0.91089719970523197</v>
      </c>
    </row>
    <row r="1455" spans="1:10" x14ac:dyDescent="0.3">
      <c r="A1455" t="s">
        <v>1573</v>
      </c>
      <c r="B1455" t="s">
        <v>5104</v>
      </c>
      <c r="C1455" t="s">
        <v>5104</v>
      </c>
      <c r="D1455" s="26" t="s">
        <v>5675</v>
      </c>
      <c r="E1455">
        <v>93</v>
      </c>
      <c r="F1455">
        <v>1985.3333333333367</v>
      </c>
      <c r="G1455" s="25">
        <v>0.10854747585201407</v>
      </c>
      <c r="H1455">
        <v>18289.999999999993</v>
      </c>
      <c r="I1455" s="24">
        <v>16304.666666666657</v>
      </c>
      <c r="J1455" s="25">
        <v>0.89145252414798593</v>
      </c>
    </row>
    <row r="1456" spans="1:10" x14ac:dyDescent="0.3">
      <c r="A1456" t="s">
        <v>1574</v>
      </c>
      <c r="B1456" t="s">
        <v>5177</v>
      </c>
      <c r="C1456" t="s">
        <v>5110</v>
      </c>
      <c r="D1456" s="26" t="s">
        <v>5675</v>
      </c>
      <c r="E1456">
        <v>60</v>
      </c>
      <c r="F1456">
        <v>1237.6359999999997</v>
      </c>
      <c r="G1456" s="25">
        <v>0.10488440677966104</v>
      </c>
      <c r="H1456">
        <v>11799.999999999995</v>
      </c>
      <c r="I1456" s="24">
        <v>10562.363999999996</v>
      </c>
      <c r="J1456" s="25">
        <v>0.89511559322033907</v>
      </c>
    </row>
    <row r="1457" spans="1:10" x14ac:dyDescent="0.3">
      <c r="A1457" t="s">
        <v>1575</v>
      </c>
      <c r="B1457" t="s">
        <v>5105</v>
      </c>
      <c r="C1457" t="s">
        <v>5105</v>
      </c>
      <c r="D1457" s="26" t="s">
        <v>5675</v>
      </c>
      <c r="E1457">
        <v>90</v>
      </c>
      <c r="F1457">
        <v>1943.6666666666672</v>
      </c>
      <c r="G1457" s="25">
        <v>0.10981167608286262</v>
      </c>
      <c r="H1457">
        <v>17699.999999999989</v>
      </c>
      <c r="I1457" s="24">
        <v>15756.333333333328</v>
      </c>
      <c r="J1457" s="25">
        <v>0.89018832391713776</v>
      </c>
    </row>
    <row r="1458" spans="1:10" x14ac:dyDescent="0.3">
      <c r="A1458" t="s">
        <v>1576</v>
      </c>
      <c r="B1458" t="s">
        <v>5111</v>
      </c>
      <c r="C1458" t="s">
        <v>5111</v>
      </c>
      <c r="D1458" s="26" t="s">
        <v>5675</v>
      </c>
      <c r="E1458">
        <v>92</v>
      </c>
      <c r="F1458">
        <v>1697.5743333333337</v>
      </c>
      <c r="G1458" s="25">
        <v>9.3823194546794469E-2</v>
      </c>
      <c r="H1458">
        <v>18093.333333333325</v>
      </c>
      <c r="I1458" s="24">
        <v>16395.758999999991</v>
      </c>
      <c r="J1458" s="25">
        <v>0.90617680545320556</v>
      </c>
    </row>
    <row r="1459" spans="1:10" x14ac:dyDescent="0.3">
      <c r="A1459" t="s">
        <v>1577</v>
      </c>
      <c r="B1459" t="s">
        <v>5104</v>
      </c>
      <c r="C1459" t="s">
        <v>5104</v>
      </c>
      <c r="D1459" s="26" t="s">
        <v>5675</v>
      </c>
      <c r="E1459">
        <v>98</v>
      </c>
      <c r="F1459">
        <v>1756.6666666666672</v>
      </c>
      <c r="G1459" s="25">
        <v>9.2084571029180537E-2</v>
      </c>
      <c r="H1459">
        <v>19273.333333333328</v>
      </c>
      <c r="I1459" s="24">
        <v>17516.666666666668</v>
      </c>
      <c r="J1459" s="25">
        <v>0.90885506745070943</v>
      </c>
    </row>
    <row r="1460" spans="1:10" x14ac:dyDescent="0.3">
      <c r="A1460" t="s">
        <v>1578</v>
      </c>
      <c r="B1460" t="s">
        <v>5177</v>
      </c>
      <c r="C1460" t="s">
        <v>5110</v>
      </c>
      <c r="D1460" s="26" t="s">
        <v>5675</v>
      </c>
      <c r="E1460">
        <v>49</v>
      </c>
      <c r="F1460">
        <v>1269.4883333333341</v>
      </c>
      <c r="G1460" s="25">
        <v>0.13173521272915953</v>
      </c>
      <c r="H1460">
        <v>9636.6666666666679</v>
      </c>
      <c r="I1460" s="24">
        <v>8367.1783333333351</v>
      </c>
      <c r="J1460" s="25">
        <v>0.86826478727084067</v>
      </c>
    </row>
    <row r="1461" spans="1:10" x14ac:dyDescent="0.3">
      <c r="A1461" t="s">
        <v>1579</v>
      </c>
      <c r="B1461" t="s">
        <v>5111</v>
      </c>
      <c r="C1461" t="s">
        <v>5111</v>
      </c>
      <c r="D1461" s="26" t="s">
        <v>5675</v>
      </c>
      <c r="E1461">
        <v>84</v>
      </c>
      <c r="F1461">
        <v>2286.9999999999991</v>
      </c>
      <c r="G1461" s="25">
        <v>0.14010618746171136</v>
      </c>
      <c r="H1461">
        <v>16519.999999999982</v>
      </c>
      <c r="I1461" s="24">
        <v>14232.999999999991</v>
      </c>
      <c r="J1461" s="25">
        <v>0.86156174334140478</v>
      </c>
    </row>
    <row r="1462" spans="1:10" x14ac:dyDescent="0.3">
      <c r="A1462" t="s">
        <v>1580</v>
      </c>
      <c r="B1462" t="s">
        <v>5104</v>
      </c>
      <c r="C1462" t="s">
        <v>5104</v>
      </c>
      <c r="D1462" s="26" t="s">
        <v>5678</v>
      </c>
      <c r="E1462">
        <v>86</v>
      </c>
      <c r="F1462">
        <v>1537.4013333333342</v>
      </c>
      <c r="G1462" s="25">
        <v>9.0898778084351733E-2</v>
      </c>
      <c r="H1462">
        <v>16913.333333333318</v>
      </c>
      <c r="I1462" s="24">
        <v>15375.931999999988</v>
      </c>
      <c r="J1462" s="25">
        <v>0.90910122191564857</v>
      </c>
    </row>
    <row r="1463" spans="1:10" x14ac:dyDescent="0.3">
      <c r="A1463" t="s">
        <v>1581</v>
      </c>
      <c r="B1463" t="s">
        <v>5177</v>
      </c>
      <c r="C1463" t="s">
        <v>5113</v>
      </c>
      <c r="D1463" s="26" t="s">
        <v>5678</v>
      </c>
      <c r="E1463">
        <v>10</v>
      </c>
      <c r="F1463">
        <v>247.66666666666669</v>
      </c>
      <c r="G1463" s="25">
        <v>0.21725146198830411</v>
      </c>
      <c r="H1463">
        <v>1140</v>
      </c>
      <c r="I1463" s="24">
        <v>892.33333333333337</v>
      </c>
      <c r="J1463" s="25">
        <v>0.78274853801169597</v>
      </c>
    </row>
    <row r="1464" spans="1:10" x14ac:dyDescent="0.3">
      <c r="A1464" t="s">
        <v>1582</v>
      </c>
      <c r="B1464" t="s">
        <v>5111</v>
      </c>
      <c r="C1464" t="s">
        <v>5111</v>
      </c>
      <c r="D1464" s="26" t="s">
        <v>5678</v>
      </c>
      <c r="E1464">
        <v>14</v>
      </c>
      <c r="F1464">
        <v>377.95333333333338</v>
      </c>
      <c r="G1464" s="25">
        <v>0.22952631578947366</v>
      </c>
      <c r="H1464">
        <v>1646.666666666667</v>
      </c>
      <c r="I1464" s="24">
        <v>1268.7133333333334</v>
      </c>
      <c r="J1464" s="25">
        <v>0.7704736842105262</v>
      </c>
    </row>
    <row r="1465" spans="1:10" x14ac:dyDescent="0.3">
      <c r="A1465" t="s">
        <v>1583</v>
      </c>
      <c r="B1465" t="s">
        <v>5116</v>
      </c>
      <c r="C1465" t="s">
        <v>5116</v>
      </c>
      <c r="D1465" s="26" t="s">
        <v>5678</v>
      </c>
      <c r="E1465">
        <v>13</v>
      </c>
      <c r="F1465">
        <v>525.66666666666652</v>
      </c>
      <c r="G1465" s="25">
        <v>0.3192307692307691</v>
      </c>
      <c r="H1465">
        <v>1646.666666666667</v>
      </c>
      <c r="I1465" s="24">
        <v>1121</v>
      </c>
      <c r="J1465" s="25">
        <v>0.68076923076923068</v>
      </c>
    </row>
    <row r="1466" spans="1:10" x14ac:dyDescent="0.3">
      <c r="A1466" t="s">
        <v>1584</v>
      </c>
      <c r="B1466" t="s">
        <v>5104</v>
      </c>
      <c r="C1466" t="s">
        <v>5132</v>
      </c>
      <c r="D1466" s="26" t="s">
        <v>5678</v>
      </c>
      <c r="E1466">
        <v>15</v>
      </c>
      <c r="F1466">
        <v>581.33333333333337</v>
      </c>
      <c r="G1466" s="25">
        <v>0.30596491228070172</v>
      </c>
      <c r="H1466">
        <v>1900.0000000000005</v>
      </c>
      <c r="I1466" s="24">
        <v>1318.6666666666667</v>
      </c>
      <c r="J1466" s="25">
        <v>0.69403508771929812</v>
      </c>
    </row>
    <row r="1467" spans="1:10" x14ac:dyDescent="0.3">
      <c r="A1467" t="s">
        <v>1585</v>
      </c>
      <c r="B1467" t="s">
        <v>5109</v>
      </c>
      <c r="C1467" t="s">
        <v>5109</v>
      </c>
      <c r="D1467" s="26" t="s">
        <v>5678</v>
      </c>
      <c r="E1467">
        <v>14</v>
      </c>
      <c r="F1467">
        <v>477.33100000000002</v>
      </c>
      <c r="G1467" s="25">
        <v>0.37684026315789471</v>
      </c>
      <c r="H1467">
        <v>1266.6666666666667</v>
      </c>
      <c r="I1467" s="24">
        <v>789.33566666666684</v>
      </c>
      <c r="J1467" s="25">
        <v>0.62315973684210535</v>
      </c>
    </row>
    <row r="1468" spans="1:10" x14ac:dyDescent="0.3">
      <c r="A1468" t="s">
        <v>1586</v>
      </c>
      <c r="B1468" t="s">
        <v>5177</v>
      </c>
      <c r="C1468" t="s">
        <v>5177</v>
      </c>
      <c r="D1468" s="26" t="s">
        <v>5678</v>
      </c>
      <c r="E1468">
        <v>11</v>
      </c>
      <c r="F1468">
        <v>307.62</v>
      </c>
      <c r="G1468" s="25">
        <v>0.22077990430622008</v>
      </c>
      <c r="H1468">
        <v>1393.3333333333335</v>
      </c>
      <c r="I1468" s="24">
        <v>1085.7133333333334</v>
      </c>
      <c r="J1468" s="25">
        <v>0.77922009569377981</v>
      </c>
    </row>
    <row r="1469" spans="1:10" x14ac:dyDescent="0.3">
      <c r="A1469" t="s">
        <v>1587</v>
      </c>
      <c r="B1469" t="s">
        <v>5111</v>
      </c>
      <c r="C1469" t="s">
        <v>5111</v>
      </c>
      <c r="D1469" s="26" t="s">
        <v>5678</v>
      </c>
      <c r="E1469">
        <v>6</v>
      </c>
      <c r="F1469">
        <v>186</v>
      </c>
      <c r="G1469" s="25">
        <v>0.36710526315789471</v>
      </c>
      <c r="H1469">
        <v>506.66666666666669</v>
      </c>
      <c r="I1469" s="24">
        <v>320.66666666666669</v>
      </c>
      <c r="J1469" s="25">
        <v>0.63289473684210529</v>
      </c>
    </row>
    <row r="1470" spans="1:10" x14ac:dyDescent="0.3">
      <c r="A1470" t="s">
        <v>1588</v>
      </c>
      <c r="B1470" t="s">
        <v>5116</v>
      </c>
      <c r="C1470" t="s">
        <v>5116</v>
      </c>
      <c r="D1470" s="26" t="s">
        <v>5678</v>
      </c>
      <c r="E1470">
        <v>16</v>
      </c>
      <c r="F1470">
        <v>464.33333333333326</v>
      </c>
      <c r="G1470" s="25">
        <v>0.22911184210526306</v>
      </c>
      <c r="H1470">
        <v>2026.6666666666672</v>
      </c>
      <c r="I1470" s="24">
        <v>1562.3333333333335</v>
      </c>
      <c r="J1470" s="25">
        <v>0.77088815789473675</v>
      </c>
    </row>
    <row r="1471" spans="1:10" x14ac:dyDescent="0.3">
      <c r="A1471" t="s">
        <v>1589</v>
      </c>
      <c r="B1471" t="s">
        <v>5104</v>
      </c>
      <c r="C1471" t="s">
        <v>5132</v>
      </c>
      <c r="D1471" s="26" t="s">
        <v>5678</v>
      </c>
      <c r="E1471">
        <v>14</v>
      </c>
      <c r="F1471">
        <v>450.99999999999994</v>
      </c>
      <c r="G1471" s="25">
        <v>0.25432330827067662</v>
      </c>
      <c r="H1471">
        <v>1773.3333333333337</v>
      </c>
      <c r="I1471" s="24">
        <v>1322.3333333333333</v>
      </c>
      <c r="J1471" s="25">
        <v>0.74567669172932316</v>
      </c>
    </row>
    <row r="1472" spans="1:10" x14ac:dyDescent="0.3">
      <c r="A1472" t="s">
        <v>1590</v>
      </c>
      <c r="B1472" t="s">
        <v>5109</v>
      </c>
      <c r="C1472" t="s">
        <v>5109</v>
      </c>
      <c r="D1472" s="26" t="s">
        <v>5678</v>
      </c>
      <c r="E1472">
        <v>11</v>
      </c>
      <c r="F1472">
        <v>457.33333333333337</v>
      </c>
      <c r="G1472" s="25">
        <v>0.3610526315789474</v>
      </c>
      <c r="H1472">
        <v>1266.6666666666667</v>
      </c>
      <c r="I1472" s="24">
        <v>809.33333333333337</v>
      </c>
      <c r="J1472" s="25">
        <v>0.6389473684210526</v>
      </c>
    </row>
    <row r="1473" spans="1:10" x14ac:dyDescent="0.3">
      <c r="A1473" t="s">
        <v>1591</v>
      </c>
      <c r="B1473" t="s">
        <v>5177</v>
      </c>
      <c r="C1473" t="s">
        <v>5113</v>
      </c>
      <c r="D1473" s="26" t="s">
        <v>5678</v>
      </c>
      <c r="E1473">
        <v>12</v>
      </c>
      <c r="F1473">
        <v>527.33333333333337</v>
      </c>
      <c r="G1473" s="25">
        <v>0.37846889952153107</v>
      </c>
      <c r="H1473">
        <v>1393.3333333333335</v>
      </c>
      <c r="I1473" s="24">
        <v>866</v>
      </c>
      <c r="J1473" s="25">
        <v>0.62153110047846882</v>
      </c>
    </row>
    <row r="1474" spans="1:10" x14ac:dyDescent="0.3">
      <c r="A1474" t="s">
        <v>1592</v>
      </c>
      <c r="B1474" t="s">
        <v>5111</v>
      </c>
      <c r="C1474" t="s">
        <v>5111</v>
      </c>
      <c r="D1474" s="26" t="s">
        <v>5678</v>
      </c>
      <c r="E1474">
        <v>13</v>
      </c>
      <c r="F1474">
        <v>498.00000000000006</v>
      </c>
      <c r="G1474" s="25">
        <v>0.30242914979757085</v>
      </c>
      <c r="H1474">
        <v>1646.666666666667</v>
      </c>
      <c r="I1474" s="24">
        <v>1148.6666666666667</v>
      </c>
      <c r="J1474" s="25">
        <v>0.69757085020242904</v>
      </c>
    </row>
    <row r="1475" spans="1:10" x14ac:dyDescent="0.3">
      <c r="A1475" t="s">
        <v>1593</v>
      </c>
      <c r="B1475" t="s">
        <v>5116</v>
      </c>
      <c r="C1475" t="s">
        <v>5116</v>
      </c>
      <c r="D1475" s="26" t="s">
        <v>5678</v>
      </c>
      <c r="E1475">
        <v>15</v>
      </c>
      <c r="F1475">
        <v>392</v>
      </c>
      <c r="G1475" s="25">
        <v>0.22105263157894733</v>
      </c>
      <c r="H1475">
        <v>1773.3333333333337</v>
      </c>
      <c r="I1475" s="24">
        <v>1381.3333333333333</v>
      </c>
      <c r="J1475" s="25">
        <v>0.77894736842105239</v>
      </c>
    </row>
    <row r="1476" spans="1:10" x14ac:dyDescent="0.3">
      <c r="A1476" t="s">
        <v>1594</v>
      </c>
      <c r="B1476" t="s">
        <v>5104</v>
      </c>
      <c r="C1476" t="s">
        <v>5132</v>
      </c>
      <c r="D1476" s="26" t="s">
        <v>5678</v>
      </c>
      <c r="E1476">
        <v>13</v>
      </c>
      <c r="F1476">
        <v>504.33333333333331</v>
      </c>
      <c r="G1476" s="25">
        <v>0.36196172248803821</v>
      </c>
      <c r="H1476">
        <v>1393.3333333333335</v>
      </c>
      <c r="I1476" s="24">
        <v>889.00000000000011</v>
      </c>
      <c r="J1476" s="25">
        <v>0.63803827751196174</v>
      </c>
    </row>
    <row r="1477" spans="1:10" x14ac:dyDescent="0.3">
      <c r="A1477" t="s">
        <v>1595</v>
      </c>
      <c r="B1477" t="s">
        <v>5109</v>
      </c>
      <c r="C1477" t="s">
        <v>5109</v>
      </c>
      <c r="D1477" s="26" t="s">
        <v>5678</v>
      </c>
      <c r="E1477">
        <v>8</v>
      </c>
      <c r="F1477">
        <v>264</v>
      </c>
      <c r="G1477" s="25">
        <v>0.29774436090225564</v>
      </c>
      <c r="H1477">
        <v>886.66666666666663</v>
      </c>
      <c r="I1477" s="24">
        <v>622.66666666666663</v>
      </c>
      <c r="J1477" s="25">
        <v>0.70225563909774436</v>
      </c>
    </row>
    <row r="1478" spans="1:10" x14ac:dyDescent="0.3">
      <c r="A1478" t="s">
        <v>1596</v>
      </c>
      <c r="B1478" t="s">
        <v>5177</v>
      </c>
      <c r="C1478" t="s">
        <v>5110</v>
      </c>
      <c r="D1478" s="26" t="s">
        <v>5678</v>
      </c>
      <c r="E1478">
        <v>9</v>
      </c>
      <c r="F1478">
        <v>195.66666666666669</v>
      </c>
      <c r="G1478" s="25">
        <v>0.22067669172932333</v>
      </c>
      <c r="H1478">
        <v>886.66666666666663</v>
      </c>
      <c r="I1478" s="24">
        <v>691</v>
      </c>
      <c r="J1478" s="25">
        <v>0.77932330827067675</v>
      </c>
    </row>
    <row r="1479" spans="1:10" x14ac:dyDescent="0.3">
      <c r="A1479" t="s">
        <v>1597</v>
      </c>
      <c r="B1479" t="s">
        <v>5111</v>
      </c>
      <c r="C1479" t="s">
        <v>5111</v>
      </c>
      <c r="D1479" s="26" t="s">
        <v>5678</v>
      </c>
      <c r="E1479">
        <v>13</v>
      </c>
      <c r="F1479">
        <v>488.33333333333331</v>
      </c>
      <c r="G1479" s="25">
        <v>0.32127192982456132</v>
      </c>
      <c r="H1479">
        <v>1520.0000000000002</v>
      </c>
      <c r="I1479" s="24">
        <v>1031.6666666666667</v>
      </c>
      <c r="J1479" s="25">
        <v>0.67872807017543857</v>
      </c>
    </row>
    <row r="1480" spans="1:10" x14ac:dyDescent="0.3">
      <c r="A1480" t="s">
        <v>1598</v>
      </c>
      <c r="B1480" t="s">
        <v>5116</v>
      </c>
      <c r="C1480" t="s">
        <v>5116</v>
      </c>
      <c r="D1480" s="26" t="s">
        <v>5678</v>
      </c>
      <c r="E1480">
        <v>12</v>
      </c>
      <c r="F1480">
        <v>330.19533333333339</v>
      </c>
      <c r="G1480" s="25">
        <v>0.21723377192982457</v>
      </c>
      <c r="H1480">
        <v>1520.0000000000002</v>
      </c>
      <c r="I1480" s="24">
        <v>1189.8046666666667</v>
      </c>
      <c r="J1480" s="25">
        <v>0.78276622807017537</v>
      </c>
    </row>
    <row r="1481" spans="1:10" x14ac:dyDescent="0.3">
      <c r="A1481" t="s">
        <v>1599</v>
      </c>
      <c r="B1481" t="s">
        <v>5104</v>
      </c>
      <c r="C1481" t="s">
        <v>5132</v>
      </c>
      <c r="D1481" s="26" t="s">
        <v>5678</v>
      </c>
      <c r="E1481">
        <v>12</v>
      </c>
      <c r="F1481">
        <v>234.33333333333334</v>
      </c>
      <c r="G1481" s="25">
        <v>0.16818181818181818</v>
      </c>
      <c r="H1481">
        <v>1393.3333333333335</v>
      </c>
      <c r="I1481" s="24">
        <v>1159</v>
      </c>
      <c r="J1481" s="25">
        <v>0.83181818181818168</v>
      </c>
    </row>
    <row r="1482" spans="1:10" x14ac:dyDescent="0.3">
      <c r="A1482" t="s">
        <v>1600</v>
      </c>
      <c r="B1482" t="s">
        <v>5109</v>
      </c>
      <c r="C1482" t="s">
        <v>5109</v>
      </c>
      <c r="D1482" s="26" t="s">
        <v>5678</v>
      </c>
      <c r="E1482">
        <v>12</v>
      </c>
      <c r="F1482">
        <v>424.33333333333343</v>
      </c>
      <c r="G1482" s="25">
        <v>0.30454545454545456</v>
      </c>
      <c r="H1482">
        <v>1393.3333333333335</v>
      </c>
      <c r="I1482" s="24">
        <v>969.00000000000011</v>
      </c>
      <c r="J1482" s="25">
        <v>0.69545454545454544</v>
      </c>
    </row>
    <row r="1483" spans="1:10" x14ac:dyDescent="0.3">
      <c r="A1483" t="s">
        <v>1601</v>
      </c>
      <c r="B1483" t="s">
        <v>5177</v>
      </c>
      <c r="C1483" t="s">
        <v>5110</v>
      </c>
      <c r="D1483" s="26" t="s">
        <v>5678</v>
      </c>
      <c r="E1483">
        <v>15</v>
      </c>
      <c r="F1483">
        <v>360.83333333333343</v>
      </c>
      <c r="G1483" s="25">
        <v>0.20347744360902256</v>
      </c>
      <c r="H1483">
        <v>1773.3333333333337</v>
      </c>
      <c r="I1483" s="24">
        <v>1412.5</v>
      </c>
      <c r="J1483" s="25">
        <v>0.79652255639097724</v>
      </c>
    </row>
    <row r="1484" spans="1:10" x14ac:dyDescent="0.3">
      <c r="A1484" t="s">
        <v>1602</v>
      </c>
      <c r="B1484" t="s">
        <v>5111</v>
      </c>
      <c r="C1484" t="s">
        <v>5111</v>
      </c>
      <c r="D1484" s="26" t="s">
        <v>5678</v>
      </c>
      <c r="E1484">
        <v>13</v>
      </c>
      <c r="F1484">
        <v>381.99999999999994</v>
      </c>
      <c r="G1484" s="25">
        <v>0.23198380566801613</v>
      </c>
      <c r="H1484">
        <v>1646.666666666667</v>
      </c>
      <c r="I1484" s="24">
        <v>1264.6666666666667</v>
      </c>
      <c r="J1484" s="25">
        <v>0.76801619433198376</v>
      </c>
    </row>
    <row r="1485" spans="1:10" x14ac:dyDescent="0.3">
      <c r="A1485" t="s">
        <v>1603</v>
      </c>
      <c r="B1485" t="s">
        <v>5116</v>
      </c>
      <c r="C1485" t="s">
        <v>5116</v>
      </c>
      <c r="D1485" s="26" t="s">
        <v>5678</v>
      </c>
      <c r="E1485">
        <v>18</v>
      </c>
      <c r="F1485">
        <v>451.00000000000006</v>
      </c>
      <c r="G1485" s="25">
        <v>0.19780701754385963</v>
      </c>
      <c r="H1485">
        <v>2280.0000000000005</v>
      </c>
      <c r="I1485" s="24">
        <v>1829</v>
      </c>
      <c r="J1485" s="25">
        <v>0.80219298245614024</v>
      </c>
    </row>
    <row r="1486" spans="1:10" x14ac:dyDescent="0.3">
      <c r="A1486" t="s">
        <v>1604</v>
      </c>
      <c r="B1486" t="s">
        <v>5104</v>
      </c>
      <c r="C1486" t="s">
        <v>5132</v>
      </c>
      <c r="D1486" s="26" t="s">
        <v>5678</v>
      </c>
      <c r="E1486">
        <v>17</v>
      </c>
      <c r="F1486">
        <v>428.3333333333332</v>
      </c>
      <c r="G1486" s="25">
        <v>0.21134868421052619</v>
      </c>
      <c r="H1486">
        <v>2026.6666666666672</v>
      </c>
      <c r="I1486" s="24">
        <v>1598.333333333333</v>
      </c>
      <c r="J1486" s="25">
        <v>0.78865131578947334</v>
      </c>
    </row>
    <row r="1487" spans="1:10" x14ac:dyDescent="0.3">
      <c r="A1487" t="s">
        <v>1605</v>
      </c>
      <c r="B1487" t="s">
        <v>5109</v>
      </c>
      <c r="C1487" t="s">
        <v>5109</v>
      </c>
      <c r="D1487" s="26" t="s">
        <v>5678</v>
      </c>
      <c r="E1487">
        <v>5</v>
      </c>
      <c r="F1487">
        <v>82.666666666666671</v>
      </c>
      <c r="G1487" s="25">
        <v>0.21754385964912282</v>
      </c>
      <c r="H1487">
        <v>380</v>
      </c>
      <c r="I1487" s="24">
        <v>297.33333333333331</v>
      </c>
      <c r="J1487" s="25">
        <v>0.78245614035087718</v>
      </c>
    </row>
    <row r="1488" spans="1:10" x14ac:dyDescent="0.3">
      <c r="A1488" t="s">
        <v>1606</v>
      </c>
      <c r="B1488" t="s">
        <v>5177</v>
      </c>
      <c r="C1488" t="s">
        <v>5120</v>
      </c>
      <c r="D1488" s="26" t="s">
        <v>5678</v>
      </c>
      <c r="E1488">
        <v>14</v>
      </c>
      <c r="F1488">
        <v>419.66666666666669</v>
      </c>
      <c r="G1488" s="25">
        <v>0.23665413533834581</v>
      </c>
      <c r="H1488">
        <v>1773.3333333333337</v>
      </c>
      <c r="I1488" s="24">
        <v>1353.6666666666665</v>
      </c>
      <c r="J1488" s="25">
        <v>0.76334586466165388</v>
      </c>
    </row>
    <row r="1489" spans="1:10" x14ac:dyDescent="0.3">
      <c r="A1489" t="s">
        <v>1607</v>
      </c>
      <c r="B1489" t="s">
        <v>5111</v>
      </c>
      <c r="C1489" t="s">
        <v>5111</v>
      </c>
      <c r="D1489" s="26" t="s">
        <v>5678</v>
      </c>
      <c r="E1489">
        <v>11</v>
      </c>
      <c r="F1489">
        <v>188.65799999999999</v>
      </c>
      <c r="G1489" s="25">
        <v>0.16548947368421052</v>
      </c>
      <c r="H1489">
        <v>1140</v>
      </c>
      <c r="I1489" s="24">
        <v>951.34199999999998</v>
      </c>
      <c r="J1489" s="25">
        <v>0.83451052631578948</v>
      </c>
    </row>
    <row r="1490" spans="1:10" x14ac:dyDescent="0.3">
      <c r="A1490" t="s">
        <v>1608</v>
      </c>
      <c r="B1490" t="s">
        <v>5116</v>
      </c>
      <c r="C1490" t="s">
        <v>5116</v>
      </c>
      <c r="D1490" s="26" t="s">
        <v>5678</v>
      </c>
      <c r="E1490">
        <v>15</v>
      </c>
      <c r="F1490">
        <v>257.1276666666667</v>
      </c>
      <c r="G1490" s="25">
        <v>0.13533035087719297</v>
      </c>
      <c r="H1490">
        <v>1900.0000000000005</v>
      </c>
      <c r="I1490" s="24">
        <v>1642.8723333333332</v>
      </c>
      <c r="J1490" s="25">
        <v>0.86466964912280675</v>
      </c>
    </row>
    <row r="1491" spans="1:10" x14ac:dyDescent="0.3">
      <c r="A1491" t="s">
        <v>1609</v>
      </c>
      <c r="B1491" t="s">
        <v>5104</v>
      </c>
      <c r="C1491" t="s">
        <v>5132</v>
      </c>
      <c r="D1491" s="26" t="s">
        <v>5678</v>
      </c>
      <c r="E1491">
        <v>18</v>
      </c>
      <c r="F1491">
        <v>571.1873333333333</v>
      </c>
      <c r="G1491" s="25">
        <v>0.26525727554179557</v>
      </c>
      <c r="H1491">
        <v>2153.3333333333339</v>
      </c>
      <c r="I1491" s="24">
        <v>1582.1459999999997</v>
      </c>
      <c r="J1491" s="25">
        <v>0.73474272445820399</v>
      </c>
    </row>
    <row r="1492" spans="1:10" x14ac:dyDescent="0.3">
      <c r="A1492" t="s">
        <v>1610</v>
      </c>
      <c r="B1492" t="s">
        <v>5109</v>
      </c>
      <c r="C1492" t="s">
        <v>5109</v>
      </c>
      <c r="D1492" s="26" t="s">
        <v>5678</v>
      </c>
      <c r="E1492">
        <v>15</v>
      </c>
      <c r="F1492">
        <v>653.66666666666674</v>
      </c>
      <c r="G1492" s="25">
        <v>0.36860902255639094</v>
      </c>
      <c r="H1492">
        <v>1773.3333333333337</v>
      </c>
      <c r="I1492" s="24">
        <v>1119.6666666666667</v>
      </c>
      <c r="J1492" s="25">
        <v>0.63139097744360895</v>
      </c>
    </row>
    <row r="1493" spans="1:10" x14ac:dyDescent="0.3">
      <c r="A1493" t="s">
        <v>1611</v>
      </c>
      <c r="B1493" t="s">
        <v>5177</v>
      </c>
      <c r="C1493" t="s">
        <v>5177</v>
      </c>
      <c r="D1493" s="26" t="s">
        <v>5678</v>
      </c>
      <c r="E1493">
        <v>13</v>
      </c>
      <c r="F1493">
        <v>506.66666666666669</v>
      </c>
      <c r="G1493" s="25">
        <v>0.33333333333333331</v>
      </c>
      <c r="H1493">
        <v>1520.0000000000002</v>
      </c>
      <c r="I1493" s="24">
        <v>1013.3333333333335</v>
      </c>
      <c r="J1493" s="25">
        <v>0.66666666666666663</v>
      </c>
    </row>
    <row r="1494" spans="1:10" x14ac:dyDescent="0.3">
      <c r="A1494" t="s">
        <v>1612</v>
      </c>
      <c r="B1494" t="s">
        <v>5111</v>
      </c>
      <c r="C1494" t="s">
        <v>5111</v>
      </c>
      <c r="D1494" s="26" t="s">
        <v>5678</v>
      </c>
      <c r="E1494">
        <v>13</v>
      </c>
      <c r="F1494">
        <v>452</v>
      </c>
      <c r="G1494" s="25">
        <v>0.27449392712550602</v>
      </c>
      <c r="H1494">
        <v>1646.666666666667</v>
      </c>
      <c r="I1494" s="24">
        <v>1194.6666666666667</v>
      </c>
      <c r="J1494" s="25">
        <v>0.72550607287449387</v>
      </c>
    </row>
    <row r="1495" spans="1:10" x14ac:dyDescent="0.3">
      <c r="A1495" t="s">
        <v>1613</v>
      </c>
      <c r="B1495" t="s">
        <v>5116</v>
      </c>
      <c r="C1495" t="s">
        <v>5116</v>
      </c>
      <c r="D1495" s="26" t="s">
        <v>5678</v>
      </c>
      <c r="E1495">
        <v>16</v>
      </c>
      <c r="F1495">
        <v>325.33333333333331</v>
      </c>
      <c r="G1495" s="25">
        <v>0.16052631578947363</v>
      </c>
      <c r="H1495">
        <v>2026.6666666666672</v>
      </c>
      <c r="I1495" s="24">
        <v>1701.3333333333333</v>
      </c>
      <c r="J1495" s="25">
        <v>0.83947368421052604</v>
      </c>
    </row>
    <row r="1496" spans="1:10" x14ac:dyDescent="0.3">
      <c r="A1496" t="s">
        <v>1614</v>
      </c>
      <c r="B1496" t="s">
        <v>5104</v>
      </c>
      <c r="C1496" t="s">
        <v>5132</v>
      </c>
      <c r="D1496" s="26" t="s">
        <v>5678</v>
      </c>
      <c r="E1496">
        <v>13</v>
      </c>
      <c r="F1496">
        <v>384</v>
      </c>
      <c r="G1496" s="25">
        <v>0.23319838056680159</v>
      </c>
      <c r="H1496">
        <v>1646.666666666667</v>
      </c>
      <c r="I1496" s="24">
        <v>1262.6666666666665</v>
      </c>
      <c r="J1496" s="25">
        <v>0.76680161943319813</v>
      </c>
    </row>
    <row r="1497" spans="1:10" x14ac:dyDescent="0.3">
      <c r="A1497" t="s">
        <v>1615</v>
      </c>
      <c r="B1497" t="s">
        <v>5109</v>
      </c>
      <c r="C1497" t="s">
        <v>5109</v>
      </c>
      <c r="D1497" s="26" t="s">
        <v>5678</v>
      </c>
      <c r="E1497">
        <v>15</v>
      </c>
      <c r="F1497">
        <v>760.66666666666686</v>
      </c>
      <c r="G1497" s="25">
        <v>0.40035087719298246</v>
      </c>
      <c r="H1497">
        <v>1900.0000000000005</v>
      </c>
      <c r="I1497" s="24">
        <v>1139.3333333333335</v>
      </c>
      <c r="J1497" s="25">
        <v>0.59964912280701743</v>
      </c>
    </row>
    <row r="1498" spans="1:10" x14ac:dyDescent="0.3">
      <c r="A1498" t="s">
        <v>1616</v>
      </c>
      <c r="B1498" t="s">
        <v>5177</v>
      </c>
      <c r="C1498" t="s">
        <v>5110</v>
      </c>
      <c r="D1498" s="26" t="s">
        <v>5678</v>
      </c>
      <c r="E1498">
        <v>15</v>
      </c>
      <c r="F1498">
        <v>417.66666666666669</v>
      </c>
      <c r="G1498" s="25">
        <v>0.25364372469635627</v>
      </c>
      <c r="H1498">
        <v>1646.666666666667</v>
      </c>
      <c r="I1498" s="24">
        <v>1229.0000000000002</v>
      </c>
      <c r="J1498" s="25">
        <v>0.74635627530364368</v>
      </c>
    </row>
    <row r="1499" spans="1:10" x14ac:dyDescent="0.3">
      <c r="A1499" t="s">
        <v>1617</v>
      </c>
      <c r="B1499" t="s">
        <v>5111</v>
      </c>
      <c r="C1499" t="s">
        <v>5111</v>
      </c>
      <c r="D1499" s="26" t="s">
        <v>5678</v>
      </c>
      <c r="E1499">
        <v>14</v>
      </c>
      <c r="F1499">
        <v>389.66666666666663</v>
      </c>
      <c r="G1499" s="25">
        <v>0.21973684210526309</v>
      </c>
      <c r="H1499">
        <v>1773.3333333333337</v>
      </c>
      <c r="I1499" s="24">
        <v>1383.6666666666665</v>
      </c>
      <c r="J1499" s="25">
        <v>0.78026315789473655</v>
      </c>
    </row>
    <row r="1500" spans="1:10" x14ac:dyDescent="0.3">
      <c r="A1500" t="s">
        <v>1618</v>
      </c>
      <c r="B1500" t="s">
        <v>5116</v>
      </c>
      <c r="C1500" t="s">
        <v>5116</v>
      </c>
      <c r="D1500" s="26" t="s">
        <v>5678</v>
      </c>
      <c r="E1500">
        <v>12</v>
      </c>
      <c r="F1500">
        <v>367.66666666666663</v>
      </c>
      <c r="G1500" s="25">
        <v>0.26387559808612432</v>
      </c>
      <c r="H1500">
        <v>1393.3333333333335</v>
      </c>
      <c r="I1500" s="24">
        <v>1025.6666666666667</v>
      </c>
      <c r="J1500" s="25">
        <v>0.73612440191387563</v>
      </c>
    </row>
    <row r="1501" spans="1:10" x14ac:dyDescent="0.3">
      <c r="A1501" t="s">
        <v>1619</v>
      </c>
      <c r="B1501" t="s">
        <v>5104</v>
      </c>
      <c r="C1501" t="s">
        <v>5132</v>
      </c>
      <c r="D1501" s="26" t="s">
        <v>5678</v>
      </c>
      <c r="E1501">
        <v>14</v>
      </c>
      <c r="F1501">
        <v>329.66666666666663</v>
      </c>
      <c r="G1501" s="25">
        <v>0.28918128654970759</v>
      </c>
      <c r="H1501">
        <v>1140</v>
      </c>
      <c r="I1501" s="24">
        <v>810.33333333333348</v>
      </c>
      <c r="J1501" s="25">
        <v>0.71081871345029257</v>
      </c>
    </row>
    <row r="1502" spans="1:10" x14ac:dyDescent="0.3">
      <c r="A1502" t="s">
        <v>1620</v>
      </c>
      <c r="B1502" t="s">
        <v>5109</v>
      </c>
      <c r="C1502" t="s">
        <v>5109</v>
      </c>
      <c r="D1502" s="26" t="s">
        <v>5678</v>
      </c>
      <c r="E1502">
        <v>11</v>
      </c>
      <c r="F1502">
        <v>209.66666666666666</v>
      </c>
      <c r="G1502" s="25">
        <v>0.18391812865497076</v>
      </c>
      <c r="H1502">
        <v>1140</v>
      </c>
      <c r="I1502" s="24">
        <v>930.33333333333348</v>
      </c>
      <c r="J1502" s="25">
        <v>0.81608187134502941</v>
      </c>
    </row>
    <row r="1503" spans="1:10" x14ac:dyDescent="0.3">
      <c r="A1503" t="s">
        <v>1621</v>
      </c>
      <c r="B1503" t="s">
        <v>5177</v>
      </c>
      <c r="C1503" t="s">
        <v>5110</v>
      </c>
      <c r="D1503" s="26" t="s">
        <v>5678</v>
      </c>
      <c r="E1503">
        <v>15</v>
      </c>
      <c r="F1503">
        <v>327.66666666666669</v>
      </c>
      <c r="G1503" s="25">
        <v>0.18477443609022554</v>
      </c>
      <c r="H1503">
        <v>1773.3333333333337</v>
      </c>
      <c r="I1503" s="24">
        <v>1445.6666666666665</v>
      </c>
      <c r="J1503" s="25">
        <v>0.81522556390977419</v>
      </c>
    </row>
    <row r="1504" spans="1:10" x14ac:dyDescent="0.3">
      <c r="A1504" t="s">
        <v>1622</v>
      </c>
      <c r="B1504" t="s">
        <v>5111</v>
      </c>
      <c r="C1504" t="s">
        <v>5111</v>
      </c>
      <c r="D1504" s="26" t="s">
        <v>5678</v>
      </c>
      <c r="E1504">
        <v>18</v>
      </c>
      <c r="F1504">
        <v>757</v>
      </c>
      <c r="G1504" s="25">
        <v>0.33201754385964904</v>
      </c>
      <c r="H1504">
        <v>2280.0000000000005</v>
      </c>
      <c r="I1504" s="24">
        <v>1523.0000000000002</v>
      </c>
      <c r="J1504" s="25">
        <v>0.66798245614035079</v>
      </c>
    </row>
    <row r="1505" spans="1:10" x14ac:dyDescent="0.3">
      <c r="A1505" t="s">
        <v>1623</v>
      </c>
      <c r="B1505" t="s">
        <v>5104</v>
      </c>
      <c r="C1505" t="s">
        <v>5132</v>
      </c>
      <c r="D1505" s="26" t="s">
        <v>5678</v>
      </c>
      <c r="E1505">
        <v>12</v>
      </c>
      <c r="F1505">
        <v>255.66666666666669</v>
      </c>
      <c r="G1505" s="25">
        <v>0.16820175438596491</v>
      </c>
      <c r="H1505">
        <v>1520.0000000000002</v>
      </c>
      <c r="I1505" s="24">
        <v>1264.3333333333335</v>
      </c>
      <c r="J1505" s="25">
        <v>0.83179824561403504</v>
      </c>
    </row>
    <row r="1506" spans="1:10" x14ac:dyDescent="0.3">
      <c r="A1506" t="s">
        <v>1624</v>
      </c>
      <c r="B1506" t="s">
        <v>5109</v>
      </c>
      <c r="C1506" t="s">
        <v>5109</v>
      </c>
      <c r="D1506" s="26" t="s">
        <v>5679</v>
      </c>
      <c r="E1506">
        <v>18</v>
      </c>
      <c r="F1506">
        <v>838.61999999999989</v>
      </c>
      <c r="G1506" s="25">
        <v>0.38945201238390076</v>
      </c>
      <c r="H1506">
        <v>2153.3333333333339</v>
      </c>
      <c r="I1506" s="24">
        <v>1314.7133333333331</v>
      </c>
      <c r="J1506" s="25">
        <v>0.61054798761609885</v>
      </c>
    </row>
    <row r="1507" spans="1:10" x14ac:dyDescent="0.3">
      <c r="A1507" t="s">
        <v>1625</v>
      </c>
      <c r="B1507" t="s">
        <v>5177</v>
      </c>
      <c r="C1507" t="s">
        <v>5107</v>
      </c>
      <c r="D1507" s="26" t="s">
        <v>5679</v>
      </c>
      <c r="E1507">
        <v>1</v>
      </c>
      <c r="F1507">
        <v>100</v>
      </c>
      <c r="G1507" s="25">
        <v>1</v>
      </c>
      <c r="H1507">
        <v>100</v>
      </c>
      <c r="I1507" s="24">
        <v>0</v>
      </c>
      <c r="J1507" s="25">
        <v>0</v>
      </c>
    </row>
    <row r="1508" spans="1:10" x14ac:dyDescent="0.3">
      <c r="A1508" t="s">
        <v>1626</v>
      </c>
      <c r="B1508" t="s">
        <v>5177</v>
      </c>
      <c r="C1508" t="s">
        <v>5113</v>
      </c>
      <c r="D1508" s="26" t="s">
        <v>5679</v>
      </c>
      <c r="E1508">
        <v>1</v>
      </c>
      <c r="F1508">
        <v>100</v>
      </c>
      <c r="G1508" s="25">
        <v>1</v>
      </c>
      <c r="H1508">
        <v>100</v>
      </c>
      <c r="I1508" s="24">
        <v>0</v>
      </c>
      <c r="J1508" s="25">
        <v>0</v>
      </c>
    </row>
    <row r="1509" spans="1:10" x14ac:dyDescent="0.3">
      <c r="A1509" t="s">
        <v>1627</v>
      </c>
      <c r="B1509" t="s">
        <v>5105</v>
      </c>
      <c r="C1509" t="s">
        <v>5105</v>
      </c>
      <c r="D1509" s="26" t="s">
        <v>5679</v>
      </c>
      <c r="E1509">
        <v>37</v>
      </c>
      <c r="F1509">
        <v>3610</v>
      </c>
      <c r="G1509" s="25">
        <v>4.5125000000000002</v>
      </c>
      <c r="H1509">
        <v>3700</v>
      </c>
      <c r="I1509" s="24">
        <v>90</v>
      </c>
      <c r="J1509" s="25">
        <v>2.4324324324324326E-2</v>
      </c>
    </row>
    <row r="1510" spans="1:10" x14ac:dyDescent="0.3">
      <c r="A1510" t="s">
        <v>1628</v>
      </c>
      <c r="B1510" t="s">
        <v>5105</v>
      </c>
      <c r="C1510" t="s">
        <v>5134</v>
      </c>
      <c r="D1510" s="26" t="s">
        <v>5679</v>
      </c>
      <c r="E1510">
        <v>1</v>
      </c>
      <c r="F1510">
        <v>100</v>
      </c>
      <c r="G1510" s="25">
        <v>1</v>
      </c>
      <c r="H1510">
        <v>100</v>
      </c>
      <c r="I1510" s="24">
        <v>0</v>
      </c>
      <c r="J1510" s="25">
        <v>0</v>
      </c>
    </row>
    <row r="1511" spans="1:10" x14ac:dyDescent="0.3">
      <c r="A1511" t="s">
        <v>1629</v>
      </c>
      <c r="B1511" t="s">
        <v>5104</v>
      </c>
      <c r="C1511" t="s">
        <v>5126</v>
      </c>
      <c r="D1511" s="26" t="s">
        <v>5679</v>
      </c>
      <c r="E1511">
        <v>12</v>
      </c>
      <c r="F1511">
        <v>1200</v>
      </c>
      <c r="G1511" s="25">
        <v>6</v>
      </c>
      <c r="H1511">
        <v>1200</v>
      </c>
      <c r="I1511" s="24">
        <v>0</v>
      </c>
      <c r="J1511" s="25">
        <v>0</v>
      </c>
    </row>
    <row r="1512" spans="1:10" x14ac:dyDescent="0.3">
      <c r="A1512" t="s">
        <v>1630</v>
      </c>
      <c r="B1512" t="s">
        <v>5104</v>
      </c>
      <c r="C1512" t="s">
        <v>5117</v>
      </c>
      <c r="D1512" s="26" t="s">
        <v>5679</v>
      </c>
      <c r="E1512">
        <v>10</v>
      </c>
      <c r="F1512">
        <v>1000</v>
      </c>
      <c r="G1512" s="25">
        <v>3.3333333333333335</v>
      </c>
      <c r="H1512">
        <v>1000</v>
      </c>
      <c r="I1512" s="24">
        <v>0</v>
      </c>
      <c r="J1512" s="25">
        <v>0</v>
      </c>
    </row>
    <row r="1513" spans="1:10" x14ac:dyDescent="0.3">
      <c r="A1513" t="s">
        <v>1631</v>
      </c>
      <c r="B1513" t="s">
        <v>5265</v>
      </c>
      <c r="C1513" t="s">
        <v>5265</v>
      </c>
      <c r="D1513" s="26" t="s">
        <v>5680</v>
      </c>
      <c r="E1513">
        <v>195</v>
      </c>
      <c r="F1513">
        <v>9842.097666666672</v>
      </c>
      <c r="G1513" s="25">
        <v>0.39950544136409316</v>
      </c>
      <c r="H1513">
        <v>24635.70366666665</v>
      </c>
      <c r="I1513" s="24">
        <v>14793.606000000002</v>
      </c>
      <c r="J1513" s="25">
        <v>0.60049455863590739</v>
      </c>
    </row>
    <row r="1514" spans="1:10" x14ac:dyDescent="0.3">
      <c r="A1514" t="s">
        <v>1632</v>
      </c>
      <c r="B1514" t="s">
        <v>5266</v>
      </c>
      <c r="C1514" t="s">
        <v>5266</v>
      </c>
      <c r="D1514" s="26" t="s">
        <v>5735</v>
      </c>
      <c r="E1514">
        <v>25</v>
      </c>
      <c r="F1514">
        <v>473.33333333333348</v>
      </c>
      <c r="G1514" s="25">
        <v>9.6271186440677989E-2</v>
      </c>
      <c r="H1514">
        <v>4916.666666666667</v>
      </c>
      <c r="I1514" s="24">
        <v>4443.333333333333</v>
      </c>
      <c r="J1514" s="25">
        <v>0.90372881355932189</v>
      </c>
    </row>
    <row r="1515" spans="1:10" x14ac:dyDescent="0.3">
      <c r="A1515" t="s">
        <v>1633</v>
      </c>
      <c r="B1515" t="s">
        <v>5573</v>
      </c>
      <c r="C1515" t="s">
        <v>5267</v>
      </c>
      <c r="D1515" s="26" t="s">
        <v>5735</v>
      </c>
      <c r="E1515">
        <v>1</v>
      </c>
      <c r="F1515">
        <v>0</v>
      </c>
      <c r="G1515" s="25">
        <v>0</v>
      </c>
      <c r="H1515">
        <v>1160</v>
      </c>
      <c r="I1515" s="24">
        <v>1160</v>
      </c>
      <c r="J1515" s="25">
        <v>1</v>
      </c>
    </row>
    <row r="1516" spans="1:10" x14ac:dyDescent="0.3">
      <c r="A1516" t="s">
        <v>1634</v>
      </c>
      <c r="B1516" t="s">
        <v>5574</v>
      </c>
      <c r="C1516" t="s">
        <v>5268</v>
      </c>
      <c r="D1516" s="26" t="s">
        <v>5735</v>
      </c>
      <c r="E1516">
        <v>1</v>
      </c>
      <c r="F1516">
        <v>0</v>
      </c>
      <c r="G1516" s="25">
        <v>0</v>
      </c>
      <c r="H1516">
        <v>1193.3333333333333</v>
      </c>
      <c r="I1516" s="24">
        <v>1193.3333333333333</v>
      </c>
      <c r="J1516" s="25">
        <v>1</v>
      </c>
    </row>
    <row r="1517" spans="1:10" x14ac:dyDescent="0.3">
      <c r="A1517" t="s">
        <v>1635</v>
      </c>
      <c r="B1517" t="s">
        <v>5574</v>
      </c>
      <c r="C1517" t="s">
        <v>5268</v>
      </c>
      <c r="D1517" s="26" t="s">
        <v>5735</v>
      </c>
      <c r="E1517">
        <v>1</v>
      </c>
      <c r="F1517">
        <v>0</v>
      </c>
      <c r="G1517" s="25">
        <v>0</v>
      </c>
      <c r="H1517">
        <v>1193.3333333333333</v>
      </c>
      <c r="I1517" s="24">
        <v>1193.3333333333333</v>
      </c>
      <c r="J1517" s="25">
        <v>1</v>
      </c>
    </row>
    <row r="1518" spans="1:10" x14ac:dyDescent="0.3">
      <c r="A1518" t="s">
        <v>1636</v>
      </c>
      <c r="B1518" t="s">
        <v>5574</v>
      </c>
      <c r="C1518" t="s">
        <v>5269</v>
      </c>
      <c r="D1518" s="26" t="s">
        <v>5735</v>
      </c>
      <c r="E1518">
        <v>1</v>
      </c>
      <c r="F1518">
        <v>0</v>
      </c>
      <c r="G1518" s="25">
        <v>0</v>
      </c>
      <c r="H1518">
        <v>1193.3333333333333</v>
      </c>
      <c r="I1518" s="24">
        <v>1193.3333333333333</v>
      </c>
      <c r="J1518" s="25">
        <v>1</v>
      </c>
    </row>
    <row r="1519" spans="1:10" x14ac:dyDescent="0.3">
      <c r="A1519" t="s">
        <v>1637</v>
      </c>
      <c r="B1519" t="s">
        <v>5574</v>
      </c>
      <c r="C1519" t="s">
        <v>5269</v>
      </c>
      <c r="D1519" s="26" t="s">
        <v>5735</v>
      </c>
      <c r="E1519">
        <v>1</v>
      </c>
      <c r="F1519">
        <v>0</v>
      </c>
      <c r="G1519" s="25">
        <v>0</v>
      </c>
      <c r="H1519">
        <v>1193.3333333333333</v>
      </c>
      <c r="I1519" s="24">
        <v>1193.3333333333333</v>
      </c>
      <c r="J1519" s="25">
        <v>1</v>
      </c>
    </row>
    <row r="1520" spans="1:10" x14ac:dyDescent="0.3">
      <c r="A1520" t="s">
        <v>1638</v>
      </c>
      <c r="B1520" t="s">
        <v>5575</v>
      </c>
      <c r="C1520" t="s">
        <v>5270</v>
      </c>
      <c r="D1520" s="26" t="s">
        <v>5735</v>
      </c>
      <c r="E1520">
        <v>1</v>
      </c>
      <c r="F1520">
        <v>0</v>
      </c>
      <c r="G1520" s="25">
        <v>0</v>
      </c>
      <c r="H1520">
        <v>1260</v>
      </c>
      <c r="I1520" s="24">
        <v>1260</v>
      </c>
      <c r="J1520" s="25">
        <v>1</v>
      </c>
    </row>
    <row r="1521" spans="1:10" x14ac:dyDescent="0.3">
      <c r="A1521" t="s">
        <v>1639</v>
      </c>
      <c r="B1521" t="s">
        <v>5574</v>
      </c>
      <c r="C1521" t="s">
        <v>5271</v>
      </c>
      <c r="D1521" s="26" t="s">
        <v>5735</v>
      </c>
      <c r="E1521">
        <v>1</v>
      </c>
      <c r="F1521">
        <v>0</v>
      </c>
      <c r="G1521" s="25">
        <v>0</v>
      </c>
      <c r="H1521">
        <v>1093.3333333333333</v>
      </c>
      <c r="I1521" s="24">
        <v>1093.3333333333333</v>
      </c>
      <c r="J1521" s="25">
        <v>1</v>
      </c>
    </row>
    <row r="1522" spans="1:10" x14ac:dyDescent="0.3">
      <c r="A1522" t="s">
        <v>1640</v>
      </c>
      <c r="B1522" t="s">
        <v>5574</v>
      </c>
      <c r="C1522" t="s">
        <v>5272</v>
      </c>
      <c r="D1522" s="26" t="s">
        <v>5735</v>
      </c>
      <c r="E1522">
        <v>1</v>
      </c>
      <c r="F1522">
        <v>0</v>
      </c>
      <c r="G1522" s="25">
        <v>0</v>
      </c>
      <c r="H1522">
        <v>1093.3333333333333</v>
      </c>
      <c r="I1522" s="24">
        <v>1093.3333333333333</v>
      </c>
      <c r="J1522" s="25">
        <v>1</v>
      </c>
    </row>
    <row r="1523" spans="1:10" x14ac:dyDescent="0.3">
      <c r="A1523" t="s">
        <v>1641</v>
      </c>
      <c r="B1523" t="s">
        <v>5574</v>
      </c>
      <c r="C1523" t="s">
        <v>5268</v>
      </c>
      <c r="D1523" s="26" t="s">
        <v>5735</v>
      </c>
      <c r="E1523">
        <v>1</v>
      </c>
      <c r="F1523">
        <v>0</v>
      </c>
      <c r="G1523" s="25">
        <v>0</v>
      </c>
      <c r="H1523">
        <v>993.33333333333337</v>
      </c>
      <c r="I1523" s="24">
        <v>993.33333333333337</v>
      </c>
      <c r="J1523" s="25">
        <v>1</v>
      </c>
    </row>
    <row r="1524" spans="1:10" x14ac:dyDescent="0.3">
      <c r="A1524" t="s">
        <v>1642</v>
      </c>
      <c r="B1524" t="s">
        <v>5576</v>
      </c>
      <c r="C1524" t="s">
        <v>5273</v>
      </c>
      <c r="D1524" s="26" t="s">
        <v>5735</v>
      </c>
      <c r="E1524">
        <v>1</v>
      </c>
      <c r="F1524">
        <v>0</v>
      </c>
      <c r="G1524" s="25">
        <v>0</v>
      </c>
      <c r="H1524">
        <v>993.33333333333337</v>
      </c>
      <c r="I1524" s="24">
        <v>993.33333333333337</v>
      </c>
      <c r="J1524" s="25">
        <v>1</v>
      </c>
    </row>
    <row r="1525" spans="1:10" x14ac:dyDescent="0.3">
      <c r="A1525" t="s">
        <v>1643</v>
      </c>
      <c r="B1525" t="s">
        <v>5576</v>
      </c>
      <c r="C1525" t="s">
        <v>5274</v>
      </c>
      <c r="D1525" s="26" t="s">
        <v>5735</v>
      </c>
      <c r="E1525">
        <v>1</v>
      </c>
      <c r="F1525">
        <v>0</v>
      </c>
      <c r="G1525" s="25">
        <v>0</v>
      </c>
      <c r="H1525">
        <v>993.33333333333337</v>
      </c>
      <c r="I1525" s="24">
        <v>993.33333333333337</v>
      </c>
      <c r="J1525" s="25">
        <v>1</v>
      </c>
    </row>
    <row r="1526" spans="1:10" x14ac:dyDescent="0.3">
      <c r="A1526" t="s">
        <v>1644</v>
      </c>
      <c r="B1526" t="s">
        <v>5576</v>
      </c>
      <c r="C1526" t="s">
        <v>5274</v>
      </c>
      <c r="D1526" s="26" t="s">
        <v>5735</v>
      </c>
      <c r="E1526">
        <v>1</v>
      </c>
      <c r="F1526">
        <v>0</v>
      </c>
      <c r="G1526" s="25">
        <v>0</v>
      </c>
      <c r="H1526">
        <v>993.33333333333337</v>
      </c>
      <c r="I1526" s="24">
        <v>993.33333333333337</v>
      </c>
      <c r="J1526" s="25">
        <v>1</v>
      </c>
    </row>
    <row r="1527" spans="1:10" x14ac:dyDescent="0.3">
      <c r="A1527" t="s">
        <v>1645</v>
      </c>
      <c r="B1527" t="s">
        <v>5576</v>
      </c>
      <c r="C1527" t="s">
        <v>5274</v>
      </c>
      <c r="D1527" s="26" t="s">
        <v>5735</v>
      </c>
      <c r="E1527">
        <v>1</v>
      </c>
      <c r="F1527">
        <v>0</v>
      </c>
      <c r="G1527" s="25">
        <v>0</v>
      </c>
      <c r="H1527">
        <v>993.33333333333337</v>
      </c>
      <c r="I1527" s="24">
        <v>993.33333333333337</v>
      </c>
      <c r="J1527" s="25">
        <v>1</v>
      </c>
    </row>
    <row r="1528" spans="1:10" x14ac:dyDescent="0.3">
      <c r="A1528" t="s">
        <v>1646</v>
      </c>
      <c r="B1528" t="s">
        <v>5574</v>
      </c>
      <c r="C1528" t="s">
        <v>5275</v>
      </c>
      <c r="D1528" s="26" t="s">
        <v>5735</v>
      </c>
      <c r="E1528">
        <v>1</v>
      </c>
      <c r="F1528">
        <v>0</v>
      </c>
      <c r="G1528" s="25">
        <v>0</v>
      </c>
      <c r="H1528">
        <v>1193.3333333333333</v>
      </c>
      <c r="I1528" s="24">
        <v>1193.3333333333333</v>
      </c>
      <c r="J1528" s="25">
        <v>1</v>
      </c>
    </row>
    <row r="1529" spans="1:10" x14ac:dyDescent="0.3">
      <c r="A1529" t="s">
        <v>1647</v>
      </c>
      <c r="B1529" t="s">
        <v>5574</v>
      </c>
      <c r="C1529" t="s">
        <v>5275</v>
      </c>
      <c r="D1529" s="26" t="s">
        <v>5735</v>
      </c>
      <c r="E1529">
        <v>1</v>
      </c>
      <c r="F1529">
        <v>0</v>
      </c>
      <c r="G1529" s="25">
        <v>0</v>
      </c>
      <c r="H1529">
        <v>1193.3333333333333</v>
      </c>
      <c r="I1529" s="24">
        <v>1193.3333333333333</v>
      </c>
      <c r="J1529" s="25">
        <v>1</v>
      </c>
    </row>
    <row r="1530" spans="1:10" x14ac:dyDescent="0.3">
      <c r="A1530" t="s">
        <v>1648</v>
      </c>
      <c r="B1530" t="s">
        <v>5574</v>
      </c>
      <c r="C1530" t="s">
        <v>5275</v>
      </c>
      <c r="D1530" s="26" t="s">
        <v>5735</v>
      </c>
      <c r="E1530">
        <v>1</v>
      </c>
      <c r="F1530">
        <v>0</v>
      </c>
      <c r="G1530" s="25">
        <v>0</v>
      </c>
      <c r="H1530">
        <v>1193.3333333333333</v>
      </c>
      <c r="I1530" s="24">
        <v>1193.3333333333333</v>
      </c>
      <c r="J1530" s="25">
        <v>1</v>
      </c>
    </row>
    <row r="1531" spans="1:10" x14ac:dyDescent="0.3">
      <c r="A1531" t="s">
        <v>1649</v>
      </c>
      <c r="B1531" t="s">
        <v>5574</v>
      </c>
      <c r="C1531" t="s">
        <v>5276</v>
      </c>
      <c r="D1531" s="26" t="s">
        <v>5681</v>
      </c>
      <c r="E1531">
        <v>1</v>
      </c>
      <c r="F1531">
        <v>0</v>
      </c>
      <c r="G1531" s="25">
        <v>0</v>
      </c>
      <c r="H1531">
        <v>1193.3333333333333</v>
      </c>
      <c r="I1531" s="24">
        <v>1193.3333333333333</v>
      </c>
      <c r="J1531" s="25">
        <v>1</v>
      </c>
    </row>
    <row r="1532" spans="1:10" x14ac:dyDescent="0.3">
      <c r="A1532" t="s">
        <v>1650</v>
      </c>
      <c r="B1532" t="s">
        <v>5177</v>
      </c>
      <c r="C1532" t="s">
        <v>5106</v>
      </c>
      <c r="D1532" s="26" t="s">
        <v>5681</v>
      </c>
      <c r="E1532">
        <v>4</v>
      </c>
      <c r="F1532">
        <v>213.33333333333334</v>
      </c>
      <c r="G1532" s="25">
        <v>9.9999999999999992E-2</v>
      </c>
      <c r="H1532">
        <v>2133.3333333333335</v>
      </c>
      <c r="I1532" s="24">
        <v>1920</v>
      </c>
      <c r="J1532" s="25">
        <v>0.89999999999999991</v>
      </c>
    </row>
    <row r="1533" spans="1:10" x14ac:dyDescent="0.3">
      <c r="A1533" t="s">
        <v>1651</v>
      </c>
      <c r="B1533" t="s">
        <v>5115</v>
      </c>
      <c r="C1533" t="s">
        <v>5115</v>
      </c>
      <c r="D1533" s="26" t="s">
        <v>5681</v>
      </c>
      <c r="E1533">
        <v>4</v>
      </c>
      <c r="F1533">
        <v>213.33333333333334</v>
      </c>
      <c r="G1533" s="25">
        <v>9.9999999999999992E-2</v>
      </c>
      <c r="H1533">
        <v>2133.3333333333335</v>
      </c>
      <c r="I1533" s="24">
        <v>1920</v>
      </c>
      <c r="J1533" s="25">
        <v>0.89999999999999991</v>
      </c>
    </row>
    <row r="1534" spans="1:10" x14ac:dyDescent="0.3">
      <c r="A1534" t="s">
        <v>1652</v>
      </c>
      <c r="B1534" t="s">
        <v>5277</v>
      </c>
      <c r="C1534" t="s">
        <v>5277</v>
      </c>
      <c r="D1534" s="26" t="s">
        <v>5681</v>
      </c>
      <c r="E1534">
        <v>15</v>
      </c>
      <c r="F1534">
        <v>2225.0000000000005</v>
      </c>
      <c r="G1534" s="25">
        <v>0.2129186602870814</v>
      </c>
      <c r="H1534">
        <v>10450</v>
      </c>
      <c r="I1534" s="24">
        <v>8225</v>
      </c>
      <c r="J1534" s="25">
        <v>0.78708133971291872</v>
      </c>
    </row>
    <row r="1535" spans="1:10" x14ac:dyDescent="0.3">
      <c r="A1535" t="s">
        <v>1653</v>
      </c>
      <c r="B1535" t="s">
        <v>5119</v>
      </c>
      <c r="C1535" t="s">
        <v>5119</v>
      </c>
      <c r="D1535" s="26" t="s">
        <v>5681</v>
      </c>
      <c r="E1535">
        <v>4</v>
      </c>
      <c r="F1535">
        <v>213.33333333333334</v>
      </c>
      <c r="G1535" s="25">
        <v>9.9999999999999992E-2</v>
      </c>
      <c r="H1535">
        <v>2133.3333333333335</v>
      </c>
      <c r="I1535" s="24">
        <v>1920</v>
      </c>
      <c r="J1535" s="25">
        <v>0.89999999999999991</v>
      </c>
    </row>
    <row r="1536" spans="1:10" x14ac:dyDescent="0.3">
      <c r="A1536" t="s">
        <v>1654</v>
      </c>
      <c r="B1536" t="s">
        <v>5177</v>
      </c>
      <c r="C1536" t="s">
        <v>5106</v>
      </c>
      <c r="D1536" s="26" t="s">
        <v>5681</v>
      </c>
      <c r="E1536">
        <v>4</v>
      </c>
      <c r="F1536">
        <v>213.33333333333334</v>
      </c>
      <c r="G1536" s="25">
        <v>9.9999999999999992E-2</v>
      </c>
      <c r="H1536">
        <v>2133.3333333333335</v>
      </c>
      <c r="I1536" s="24">
        <v>1920</v>
      </c>
      <c r="J1536" s="25">
        <v>0.89999999999999991</v>
      </c>
    </row>
    <row r="1537" spans="1:10" x14ac:dyDescent="0.3">
      <c r="A1537" t="s">
        <v>1655</v>
      </c>
      <c r="B1537" t="s">
        <v>5577</v>
      </c>
      <c r="C1537" t="s">
        <v>5278</v>
      </c>
      <c r="D1537" s="26" t="s">
        <v>5681</v>
      </c>
      <c r="E1537">
        <v>4</v>
      </c>
      <c r="F1537">
        <v>172.66666666666666</v>
      </c>
      <c r="G1537" s="25">
        <v>4.9999999999999996E-2</v>
      </c>
      <c r="H1537">
        <v>3453.3333333333335</v>
      </c>
      <c r="I1537" s="24">
        <v>3280.666666666667</v>
      </c>
      <c r="J1537" s="25">
        <v>0.95000000000000007</v>
      </c>
    </row>
    <row r="1538" spans="1:10" x14ac:dyDescent="0.3">
      <c r="A1538" t="s">
        <v>1656</v>
      </c>
      <c r="B1538" t="s">
        <v>5578</v>
      </c>
      <c r="C1538" t="s">
        <v>5190</v>
      </c>
      <c r="D1538" s="26" t="s">
        <v>5681</v>
      </c>
      <c r="E1538">
        <v>10</v>
      </c>
      <c r="F1538">
        <v>1126.6666666666667</v>
      </c>
      <c r="G1538" s="25">
        <v>0.12999999999999998</v>
      </c>
      <c r="H1538">
        <v>8666.6666666666679</v>
      </c>
      <c r="I1538" s="24">
        <v>7540</v>
      </c>
      <c r="J1538" s="25">
        <v>0.86999999999999988</v>
      </c>
    </row>
    <row r="1539" spans="1:10" x14ac:dyDescent="0.3">
      <c r="A1539" t="s">
        <v>1657</v>
      </c>
      <c r="B1539" t="s">
        <v>5177</v>
      </c>
      <c r="C1539" t="s">
        <v>5106</v>
      </c>
      <c r="D1539" s="26" t="s">
        <v>5681</v>
      </c>
      <c r="E1539">
        <v>2</v>
      </c>
      <c r="F1539">
        <v>106.66666666666667</v>
      </c>
      <c r="G1539" s="25">
        <v>9.9999999999999992E-2</v>
      </c>
      <c r="H1539">
        <v>1066.6666666666667</v>
      </c>
      <c r="I1539" s="24">
        <v>960</v>
      </c>
      <c r="J1539" s="25">
        <v>0.89999999999999991</v>
      </c>
    </row>
    <row r="1540" spans="1:10" x14ac:dyDescent="0.3">
      <c r="A1540" t="s">
        <v>1658</v>
      </c>
      <c r="B1540" t="s">
        <v>5115</v>
      </c>
      <c r="C1540" t="s">
        <v>5115</v>
      </c>
      <c r="D1540" s="26" t="s">
        <v>5750</v>
      </c>
      <c r="E1540">
        <v>3</v>
      </c>
      <c r="F1540">
        <v>320</v>
      </c>
      <c r="G1540" s="25">
        <v>0.2</v>
      </c>
      <c r="H1540">
        <v>1600</v>
      </c>
      <c r="I1540" s="24">
        <v>1280</v>
      </c>
      <c r="J1540" s="25">
        <v>0.8</v>
      </c>
    </row>
    <row r="1541" spans="1:10" x14ac:dyDescent="0.3">
      <c r="A1541" t="s">
        <v>1659</v>
      </c>
      <c r="B1541" t="s">
        <v>5177</v>
      </c>
      <c r="C1541" t="s">
        <v>5106</v>
      </c>
      <c r="D1541" s="26" t="s">
        <v>5750</v>
      </c>
      <c r="E1541">
        <v>445</v>
      </c>
      <c r="F1541">
        <v>12355.055666666676</v>
      </c>
      <c r="G1541" s="25">
        <v>0.15338603474139834</v>
      </c>
      <c r="H1541">
        <v>80548.76499999965</v>
      </c>
      <c r="I1541" s="24">
        <v>68258.214333333235</v>
      </c>
      <c r="J1541" s="25">
        <v>0.84741478448904251</v>
      </c>
    </row>
    <row r="1542" spans="1:10" x14ac:dyDescent="0.3">
      <c r="A1542" t="s">
        <v>1660</v>
      </c>
      <c r="B1542" t="s">
        <v>5105</v>
      </c>
      <c r="C1542" t="s">
        <v>5105</v>
      </c>
      <c r="D1542" s="26" t="s">
        <v>5682</v>
      </c>
      <c r="E1542">
        <v>325</v>
      </c>
      <c r="F1542">
        <v>8196.8826666666573</v>
      </c>
      <c r="G1542" s="25">
        <v>0.13865893279586067</v>
      </c>
      <c r="H1542">
        <v>59115.431666666882</v>
      </c>
      <c r="I1542" s="24">
        <v>50978.301000000014</v>
      </c>
      <c r="J1542" s="25">
        <v>0.86235183543022131</v>
      </c>
    </row>
    <row r="1543" spans="1:10" x14ac:dyDescent="0.3">
      <c r="A1543" t="s">
        <v>1661</v>
      </c>
      <c r="B1543" t="s">
        <v>5104</v>
      </c>
      <c r="C1543" t="s">
        <v>5104</v>
      </c>
      <c r="D1543" s="26" t="s">
        <v>5736</v>
      </c>
      <c r="E1543">
        <v>5</v>
      </c>
      <c r="F1543">
        <v>100.04766666666666</v>
      </c>
      <c r="G1543" s="25">
        <v>0.12772042553191487</v>
      </c>
      <c r="H1543">
        <v>783.33333333333337</v>
      </c>
      <c r="I1543" s="24">
        <v>683.28566666666666</v>
      </c>
      <c r="J1543" s="25">
        <v>0.87227957446808502</v>
      </c>
    </row>
    <row r="1544" spans="1:10" x14ac:dyDescent="0.3">
      <c r="A1544" t="s">
        <v>1662</v>
      </c>
      <c r="B1544" t="s">
        <v>5579</v>
      </c>
      <c r="C1544" t="s">
        <v>5279</v>
      </c>
      <c r="D1544" s="26" t="s">
        <v>5736</v>
      </c>
      <c r="E1544">
        <v>4</v>
      </c>
      <c r="F1544">
        <v>240</v>
      </c>
      <c r="G1544" s="25">
        <v>0.375</v>
      </c>
      <c r="H1544">
        <v>640</v>
      </c>
      <c r="I1544" s="24">
        <v>400</v>
      </c>
      <c r="J1544" s="25">
        <v>0.625</v>
      </c>
    </row>
    <row r="1545" spans="1:10" x14ac:dyDescent="0.3">
      <c r="A1545" t="s">
        <v>1663</v>
      </c>
      <c r="B1545" t="s">
        <v>5580</v>
      </c>
      <c r="C1545" t="s">
        <v>5280</v>
      </c>
      <c r="D1545" s="26" t="s">
        <v>5736</v>
      </c>
      <c r="E1545">
        <v>3</v>
      </c>
      <c r="F1545">
        <v>176</v>
      </c>
      <c r="G1545" s="25">
        <v>0.36666666666666664</v>
      </c>
      <c r="H1545">
        <v>480</v>
      </c>
      <c r="I1545" s="24">
        <v>304</v>
      </c>
      <c r="J1545" s="25">
        <v>0.6333333333333333</v>
      </c>
    </row>
    <row r="1546" spans="1:10" x14ac:dyDescent="0.3">
      <c r="A1546" t="s">
        <v>1664</v>
      </c>
      <c r="B1546" t="s">
        <v>5581</v>
      </c>
      <c r="C1546" t="s">
        <v>5281</v>
      </c>
      <c r="D1546" s="26" t="s">
        <v>5736</v>
      </c>
      <c r="E1546">
        <v>7</v>
      </c>
      <c r="F1546">
        <v>496</v>
      </c>
      <c r="G1546" s="25">
        <v>0.44285714285714284</v>
      </c>
      <c r="H1546">
        <v>1120</v>
      </c>
      <c r="I1546" s="24">
        <v>624</v>
      </c>
      <c r="J1546" s="25">
        <v>0.55714285714285716</v>
      </c>
    </row>
    <row r="1547" spans="1:10" x14ac:dyDescent="0.3">
      <c r="A1547" t="s">
        <v>1665</v>
      </c>
      <c r="B1547" t="s">
        <v>5582</v>
      </c>
      <c r="C1547" t="s">
        <v>5282</v>
      </c>
      <c r="D1547" s="26" t="s">
        <v>5736</v>
      </c>
      <c r="E1547">
        <v>5</v>
      </c>
      <c r="F1547">
        <v>336</v>
      </c>
      <c r="G1547" s="25">
        <v>0.42</v>
      </c>
      <c r="H1547">
        <v>800</v>
      </c>
      <c r="I1547" s="24">
        <v>464</v>
      </c>
      <c r="J1547" s="25">
        <v>0.57999999999999996</v>
      </c>
    </row>
    <row r="1548" spans="1:10" x14ac:dyDescent="0.3">
      <c r="A1548" t="s">
        <v>1666</v>
      </c>
      <c r="B1548" t="s">
        <v>5583</v>
      </c>
      <c r="C1548" t="s">
        <v>5283</v>
      </c>
      <c r="D1548" s="26" t="s">
        <v>5736</v>
      </c>
      <c r="E1548">
        <v>12</v>
      </c>
      <c r="F1548">
        <v>640</v>
      </c>
      <c r="G1548" s="25">
        <v>0.33333333333333331</v>
      </c>
      <c r="H1548">
        <v>1920</v>
      </c>
      <c r="I1548" s="24">
        <v>1280</v>
      </c>
      <c r="J1548" s="25">
        <v>0.66666666666666663</v>
      </c>
    </row>
    <row r="1549" spans="1:10" x14ac:dyDescent="0.3">
      <c r="A1549" t="s">
        <v>1667</v>
      </c>
      <c r="B1549" t="s">
        <v>5584</v>
      </c>
      <c r="C1549" t="s">
        <v>5284</v>
      </c>
      <c r="D1549" s="26" t="s">
        <v>5736</v>
      </c>
      <c r="E1549">
        <v>3</v>
      </c>
      <c r="F1549">
        <v>32</v>
      </c>
      <c r="G1549" s="25">
        <v>6.6666666666666666E-2</v>
      </c>
      <c r="H1549">
        <v>480</v>
      </c>
      <c r="I1549" s="24">
        <v>448</v>
      </c>
      <c r="J1549" s="25">
        <v>0.93333333333333335</v>
      </c>
    </row>
    <row r="1550" spans="1:10" x14ac:dyDescent="0.3">
      <c r="A1550" t="s">
        <v>1668</v>
      </c>
      <c r="B1550" t="s">
        <v>5579</v>
      </c>
      <c r="C1550" t="s">
        <v>5279</v>
      </c>
      <c r="D1550" s="26" t="s">
        <v>5736</v>
      </c>
      <c r="E1550">
        <v>8</v>
      </c>
      <c r="F1550">
        <v>576</v>
      </c>
      <c r="G1550" s="25">
        <v>0.45</v>
      </c>
      <c r="H1550">
        <v>1280</v>
      </c>
      <c r="I1550" s="24">
        <v>704</v>
      </c>
      <c r="J1550" s="25">
        <v>0.55000000000000004</v>
      </c>
    </row>
    <row r="1551" spans="1:10" x14ac:dyDescent="0.3">
      <c r="A1551" t="s">
        <v>1669</v>
      </c>
      <c r="B1551" t="s">
        <v>5580</v>
      </c>
      <c r="C1551" t="s">
        <v>5280</v>
      </c>
      <c r="D1551" s="26" t="s">
        <v>5736</v>
      </c>
      <c r="E1551">
        <v>14</v>
      </c>
      <c r="F1551">
        <v>736</v>
      </c>
      <c r="G1551" s="25">
        <v>0.32857142857142857</v>
      </c>
      <c r="H1551">
        <v>2240</v>
      </c>
      <c r="I1551" s="24">
        <v>1504</v>
      </c>
      <c r="J1551" s="25">
        <v>0.67142857142857137</v>
      </c>
    </row>
    <row r="1552" spans="1:10" x14ac:dyDescent="0.3">
      <c r="A1552" t="s">
        <v>1670</v>
      </c>
      <c r="B1552" t="s">
        <v>5582</v>
      </c>
      <c r="C1552" t="s">
        <v>5282</v>
      </c>
      <c r="D1552" s="26" t="s">
        <v>5736</v>
      </c>
      <c r="E1552">
        <v>8</v>
      </c>
      <c r="F1552">
        <v>416</v>
      </c>
      <c r="G1552" s="25">
        <v>0.32500000000000001</v>
      </c>
      <c r="H1552">
        <v>1280</v>
      </c>
      <c r="I1552" s="24">
        <v>864</v>
      </c>
      <c r="J1552" s="25">
        <v>0.67500000000000004</v>
      </c>
    </row>
    <row r="1553" spans="1:10" x14ac:dyDescent="0.3">
      <c r="A1553" t="s">
        <v>1671</v>
      </c>
      <c r="B1553" t="s">
        <v>5583</v>
      </c>
      <c r="C1553" t="s">
        <v>5283</v>
      </c>
      <c r="D1553" s="26" t="s">
        <v>5736</v>
      </c>
      <c r="E1553">
        <v>11</v>
      </c>
      <c r="F1553">
        <v>800</v>
      </c>
      <c r="G1553" s="25">
        <v>0.45454545454545453</v>
      </c>
      <c r="H1553">
        <v>1760</v>
      </c>
      <c r="I1553" s="24">
        <v>960</v>
      </c>
      <c r="J1553" s="25">
        <v>0.54545454545454541</v>
      </c>
    </row>
    <row r="1554" spans="1:10" x14ac:dyDescent="0.3">
      <c r="A1554" t="s">
        <v>1672</v>
      </c>
      <c r="B1554" t="s">
        <v>5584</v>
      </c>
      <c r="C1554" t="s">
        <v>5284</v>
      </c>
      <c r="D1554" s="26" t="s">
        <v>5736</v>
      </c>
      <c r="E1554">
        <v>13</v>
      </c>
      <c r="F1554">
        <v>624</v>
      </c>
      <c r="G1554" s="25">
        <v>0.3</v>
      </c>
      <c r="H1554">
        <v>2080</v>
      </c>
      <c r="I1554" s="24">
        <v>1456</v>
      </c>
      <c r="J1554" s="25">
        <v>0.7</v>
      </c>
    </row>
    <row r="1555" spans="1:10" x14ac:dyDescent="0.3">
      <c r="A1555" t="s">
        <v>1673</v>
      </c>
      <c r="B1555" t="s">
        <v>5585</v>
      </c>
      <c r="C1555" t="s">
        <v>5285</v>
      </c>
      <c r="D1555" s="26" t="s">
        <v>5736</v>
      </c>
      <c r="E1555">
        <v>2</v>
      </c>
      <c r="F1555">
        <v>32</v>
      </c>
      <c r="G1555" s="25">
        <v>0.1</v>
      </c>
      <c r="H1555">
        <v>320</v>
      </c>
      <c r="I1555" s="24">
        <v>288</v>
      </c>
      <c r="J1555" s="25">
        <v>0.9</v>
      </c>
    </row>
    <row r="1556" spans="1:10" x14ac:dyDescent="0.3">
      <c r="A1556" t="s">
        <v>1674</v>
      </c>
      <c r="B1556" t="s">
        <v>5579</v>
      </c>
      <c r="C1556" t="s">
        <v>5279</v>
      </c>
      <c r="D1556" s="26" t="s">
        <v>5736</v>
      </c>
      <c r="E1556">
        <v>1</v>
      </c>
      <c r="F1556">
        <v>80</v>
      </c>
      <c r="G1556" s="25">
        <v>0.5</v>
      </c>
      <c r="H1556">
        <v>160</v>
      </c>
      <c r="I1556" s="24">
        <v>80</v>
      </c>
      <c r="J1556" s="25">
        <v>0.5</v>
      </c>
    </row>
    <row r="1557" spans="1:10" x14ac:dyDescent="0.3">
      <c r="A1557" t="s">
        <v>1675</v>
      </c>
      <c r="B1557" t="s">
        <v>5586</v>
      </c>
      <c r="C1557" t="s">
        <v>5286</v>
      </c>
      <c r="D1557" s="26" t="s">
        <v>5736</v>
      </c>
      <c r="E1557">
        <v>3</v>
      </c>
      <c r="F1557">
        <v>176</v>
      </c>
      <c r="G1557" s="25">
        <v>0.36666666666666664</v>
      </c>
      <c r="H1557">
        <v>480</v>
      </c>
      <c r="I1557" s="24">
        <v>304</v>
      </c>
      <c r="J1557" s="25">
        <v>0.6333333333333333</v>
      </c>
    </row>
    <row r="1558" spans="1:10" x14ac:dyDescent="0.3">
      <c r="A1558" t="s">
        <v>1676</v>
      </c>
      <c r="B1558" t="s">
        <v>5587</v>
      </c>
      <c r="C1558" t="s">
        <v>5287</v>
      </c>
      <c r="D1558" s="26" t="s">
        <v>5736</v>
      </c>
      <c r="E1558">
        <v>3</v>
      </c>
      <c r="F1558">
        <v>176</v>
      </c>
      <c r="G1558" s="25">
        <v>0.36666666666666664</v>
      </c>
      <c r="H1558">
        <v>480</v>
      </c>
      <c r="I1558" s="24">
        <v>304</v>
      </c>
      <c r="J1558" s="25">
        <v>0.6333333333333333</v>
      </c>
    </row>
    <row r="1559" spans="1:10" x14ac:dyDescent="0.3">
      <c r="A1559" t="s">
        <v>1677</v>
      </c>
      <c r="B1559" t="s">
        <v>5583</v>
      </c>
      <c r="C1559" t="s">
        <v>5288</v>
      </c>
      <c r="D1559" s="26" t="s">
        <v>5737</v>
      </c>
      <c r="E1559">
        <v>7</v>
      </c>
      <c r="F1559">
        <v>352</v>
      </c>
      <c r="G1559" s="25">
        <v>0.31428571428571428</v>
      </c>
      <c r="H1559">
        <v>1120</v>
      </c>
      <c r="I1559" s="24">
        <v>768</v>
      </c>
      <c r="J1559" s="25">
        <v>0.68571428571428572</v>
      </c>
    </row>
    <row r="1560" spans="1:10" x14ac:dyDescent="0.3">
      <c r="A1560" t="s">
        <v>1678</v>
      </c>
      <c r="B1560" t="s">
        <v>5579</v>
      </c>
      <c r="C1560" t="s">
        <v>5289</v>
      </c>
      <c r="D1560" s="26" t="s">
        <v>5737</v>
      </c>
      <c r="E1560">
        <v>1</v>
      </c>
      <c r="F1560">
        <v>12.666666666666666</v>
      </c>
      <c r="G1560" s="25">
        <v>9.9999999999999992E-2</v>
      </c>
      <c r="H1560">
        <v>126.66666666666667</v>
      </c>
      <c r="I1560" s="24">
        <v>114</v>
      </c>
      <c r="J1560" s="25">
        <v>0.89999999999999991</v>
      </c>
    </row>
    <row r="1561" spans="1:10" x14ac:dyDescent="0.3">
      <c r="A1561" t="s">
        <v>1679</v>
      </c>
      <c r="B1561" t="s">
        <v>5574</v>
      </c>
      <c r="C1561" t="s">
        <v>5290</v>
      </c>
      <c r="D1561" s="26" t="s">
        <v>5737</v>
      </c>
      <c r="E1561">
        <v>1</v>
      </c>
      <c r="F1561">
        <v>12.666666666666666</v>
      </c>
      <c r="G1561" s="25">
        <v>9.9999999999999992E-2</v>
      </c>
      <c r="H1561">
        <v>126.66666666666667</v>
      </c>
      <c r="I1561" s="24">
        <v>114</v>
      </c>
      <c r="J1561" s="25">
        <v>0.89999999999999991</v>
      </c>
    </row>
    <row r="1562" spans="1:10" x14ac:dyDescent="0.3">
      <c r="A1562" t="s">
        <v>1680</v>
      </c>
      <c r="B1562" t="s">
        <v>5588</v>
      </c>
      <c r="C1562" t="s">
        <v>5291</v>
      </c>
      <c r="D1562" s="26" t="s">
        <v>5737</v>
      </c>
      <c r="E1562">
        <v>2</v>
      </c>
      <c r="F1562">
        <v>126.66666666666667</v>
      </c>
      <c r="G1562" s="25">
        <v>0.5</v>
      </c>
      <c r="H1562">
        <v>253.33333333333334</v>
      </c>
      <c r="I1562" s="24">
        <v>126.66666666666667</v>
      </c>
      <c r="J1562" s="25">
        <v>0.5</v>
      </c>
    </row>
    <row r="1563" spans="1:10" x14ac:dyDescent="0.3">
      <c r="A1563" t="s">
        <v>1681</v>
      </c>
      <c r="B1563" t="s">
        <v>5579</v>
      </c>
      <c r="C1563" t="s">
        <v>5289</v>
      </c>
      <c r="D1563" s="26" t="s">
        <v>5737</v>
      </c>
      <c r="E1563">
        <v>1</v>
      </c>
      <c r="F1563">
        <v>0</v>
      </c>
      <c r="G1563" s="25">
        <v>0</v>
      </c>
      <c r="H1563">
        <v>126.66666666666667</v>
      </c>
      <c r="I1563" s="24">
        <v>126.66666666666667</v>
      </c>
      <c r="J1563" s="25">
        <v>1</v>
      </c>
    </row>
    <row r="1564" spans="1:10" x14ac:dyDescent="0.3">
      <c r="A1564" t="s">
        <v>1682</v>
      </c>
      <c r="B1564" t="s">
        <v>5579</v>
      </c>
      <c r="C1564" t="s">
        <v>5289</v>
      </c>
      <c r="D1564" s="26" t="s">
        <v>5737</v>
      </c>
      <c r="E1564">
        <v>1</v>
      </c>
      <c r="F1564">
        <v>12.666666666666666</v>
      </c>
      <c r="G1564" s="25">
        <v>9.9999999999999992E-2</v>
      </c>
      <c r="H1564">
        <v>126.66666666666667</v>
      </c>
      <c r="I1564" s="24">
        <v>114</v>
      </c>
      <c r="J1564" s="25">
        <v>0.89999999999999991</v>
      </c>
    </row>
    <row r="1565" spans="1:10" x14ac:dyDescent="0.3">
      <c r="A1565" t="s">
        <v>1683</v>
      </c>
      <c r="B1565" t="s">
        <v>5574</v>
      </c>
      <c r="C1565" t="s">
        <v>5290</v>
      </c>
      <c r="D1565" s="26" t="s">
        <v>5737</v>
      </c>
      <c r="E1565">
        <v>1</v>
      </c>
      <c r="F1565">
        <v>12.666666666666666</v>
      </c>
      <c r="G1565" s="25">
        <v>9.9999999999999992E-2</v>
      </c>
      <c r="H1565">
        <v>126.66666666666667</v>
      </c>
      <c r="I1565" s="24">
        <v>114</v>
      </c>
      <c r="J1565" s="25">
        <v>0.89999999999999991</v>
      </c>
    </row>
    <row r="1566" spans="1:10" x14ac:dyDescent="0.3">
      <c r="A1566" t="s">
        <v>1684</v>
      </c>
      <c r="B1566" t="s">
        <v>5583</v>
      </c>
      <c r="C1566" t="s">
        <v>5292</v>
      </c>
      <c r="D1566" s="26" t="s">
        <v>5737</v>
      </c>
      <c r="E1566">
        <v>1</v>
      </c>
      <c r="F1566">
        <v>0</v>
      </c>
      <c r="G1566" s="25">
        <v>0</v>
      </c>
      <c r="H1566">
        <v>126.66666666666667</v>
      </c>
      <c r="I1566" s="24">
        <v>126.66666666666667</v>
      </c>
      <c r="J1566" s="25">
        <v>1</v>
      </c>
    </row>
    <row r="1567" spans="1:10" x14ac:dyDescent="0.3">
      <c r="A1567" t="s">
        <v>1685</v>
      </c>
      <c r="B1567" t="s">
        <v>5579</v>
      </c>
      <c r="C1567" t="s">
        <v>5289</v>
      </c>
      <c r="D1567" s="26" t="s">
        <v>5737</v>
      </c>
      <c r="E1567">
        <v>1</v>
      </c>
      <c r="F1567">
        <v>12.666666666666666</v>
      </c>
      <c r="G1567" s="25">
        <v>9.9999999999999992E-2</v>
      </c>
      <c r="H1567">
        <v>126.66666666666667</v>
      </c>
      <c r="I1567" s="24">
        <v>114</v>
      </c>
      <c r="J1567" s="25">
        <v>0.89999999999999991</v>
      </c>
    </row>
    <row r="1568" spans="1:10" x14ac:dyDescent="0.3">
      <c r="A1568" t="s">
        <v>1686</v>
      </c>
      <c r="B1568" t="s">
        <v>5574</v>
      </c>
      <c r="C1568" t="s">
        <v>5290</v>
      </c>
      <c r="D1568" s="26" t="s">
        <v>5737</v>
      </c>
      <c r="E1568">
        <v>2</v>
      </c>
      <c r="F1568">
        <v>25.333333333333332</v>
      </c>
      <c r="G1568" s="25">
        <v>9.9999999999999992E-2</v>
      </c>
      <c r="H1568">
        <v>253.33333333333334</v>
      </c>
      <c r="I1568" s="24">
        <v>228</v>
      </c>
      <c r="J1568" s="25">
        <v>0.89999999999999991</v>
      </c>
    </row>
    <row r="1569" spans="1:10" x14ac:dyDescent="0.3">
      <c r="A1569" t="s">
        <v>1687</v>
      </c>
      <c r="B1569" t="s">
        <v>5583</v>
      </c>
      <c r="C1569" t="s">
        <v>5292</v>
      </c>
      <c r="D1569" s="26" t="s">
        <v>5737</v>
      </c>
      <c r="E1569">
        <v>1</v>
      </c>
      <c r="F1569">
        <v>0</v>
      </c>
      <c r="G1569" s="25">
        <v>0</v>
      </c>
      <c r="H1569">
        <v>126.66666666666667</v>
      </c>
      <c r="I1569" s="24">
        <v>126.66666666666667</v>
      </c>
      <c r="J1569" s="25">
        <v>1</v>
      </c>
    </row>
    <row r="1570" spans="1:10" x14ac:dyDescent="0.3">
      <c r="A1570" t="s">
        <v>1688</v>
      </c>
      <c r="B1570" t="s">
        <v>5579</v>
      </c>
      <c r="C1570" t="s">
        <v>5289</v>
      </c>
      <c r="D1570" s="26" t="s">
        <v>5737</v>
      </c>
      <c r="E1570">
        <v>1</v>
      </c>
      <c r="F1570">
        <v>12.666666666666666</v>
      </c>
      <c r="G1570" s="25">
        <v>9.9999999999999992E-2</v>
      </c>
      <c r="H1570">
        <v>126.66666666666667</v>
      </c>
      <c r="I1570" s="24">
        <v>114</v>
      </c>
      <c r="J1570" s="25">
        <v>0.89999999999999991</v>
      </c>
    </row>
    <row r="1571" spans="1:10" x14ac:dyDescent="0.3">
      <c r="A1571" t="s">
        <v>1689</v>
      </c>
      <c r="B1571" t="s">
        <v>5589</v>
      </c>
      <c r="C1571" t="s">
        <v>5293</v>
      </c>
      <c r="D1571" s="26" t="s">
        <v>5737</v>
      </c>
      <c r="E1571">
        <v>1</v>
      </c>
      <c r="F1571">
        <v>12.666666666666666</v>
      </c>
      <c r="G1571" s="25">
        <v>9.9999999999999992E-2</v>
      </c>
      <c r="H1571">
        <v>126.66666666666667</v>
      </c>
      <c r="I1571" s="24">
        <v>114</v>
      </c>
      <c r="J1571" s="25">
        <v>0.89999999999999991</v>
      </c>
    </row>
    <row r="1572" spans="1:10" x14ac:dyDescent="0.3">
      <c r="A1572" t="s">
        <v>1690</v>
      </c>
      <c r="B1572" t="s">
        <v>5586</v>
      </c>
      <c r="C1572" t="s">
        <v>5294</v>
      </c>
      <c r="D1572" s="26" t="s">
        <v>5737</v>
      </c>
      <c r="E1572">
        <v>1</v>
      </c>
      <c r="F1572">
        <v>0</v>
      </c>
      <c r="G1572" s="25">
        <v>0</v>
      </c>
      <c r="H1572">
        <v>126.66666666666667</v>
      </c>
      <c r="I1572" s="24">
        <v>126.66666666666667</v>
      </c>
      <c r="J1572" s="25">
        <v>1</v>
      </c>
    </row>
    <row r="1573" spans="1:10" x14ac:dyDescent="0.3">
      <c r="A1573" t="s">
        <v>1691</v>
      </c>
      <c r="B1573" t="s">
        <v>5587</v>
      </c>
      <c r="C1573" t="s">
        <v>5295</v>
      </c>
      <c r="D1573" s="26" t="s">
        <v>5737</v>
      </c>
      <c r="E1573">
        <v>1</v>
      </c>
      <c r="F1573">
        <v>12.666666666666666</v>
      </c>
      <c r="G1573" s="25">
        <v>9.9999999999999992E-2</v>
      </c>
      <c r="H1573">
        <v>126.66666666666667</v>
      </c>
      <c r="I1573" s="24">
        <v>114</v>
      </c>
      <c r="J1573" s="25">
        <v>0.89999999999999991</v>
      </c>
    </row>
    <row r="1574" spans="1:10" x14ac:dyDescent="0.3">
      <c r="A1574" t="s">
        <v>1692</v>
      </c>
      <c r="B1574" t="s">
        <v>5579</v>
      </c>
      <c r="C1574" t="s">
        <v>5289</v>
      </c>
      <c r="D1574" s="26" t="s">
        <v>5737</v>
      </c>
      <c r="E1574">
        <v>1</v>
      </c>
      <c r="F1574">
        <v>12.666666666666666</v>
      </c>
      <c r="G1574" s="25">
        <v>9.9999999999999992E-2</v>
      </c>
      <c r="H1574">
        <v>126.66666666666667</v>
      </c>
      <c r="I1574" s="24">
        <v>114</v>
      </c>
      <c r="J1574" s="25">
        <v>0.89999999999999991</v>
      </c>
    </row>
    <row r="1575" spans="1:10" x14ac:dyDescent="0.3">
      <c r="A1575" t="s">
        <v>1693</v>
      </c>
      <c r="B1575" t="s">
        <v>5574</v>
      </c>
      <c r="C1575" t="s">
        <v>5290</v>
      </c>
      <c r="D1575" s="26" t="s">
        <v>5737</v>
      </c>
      <c r="E1575">
        <v>1</v>
      </c>
      <c r="F1575">
        <v>0</v>
      </c>
      <c r="G1575" s="25">
        <v>0</v>
      </c>
      <c r="H1575">
        <v>126.66666666666667</v>
      </c>
      <c r="I1575" s="24">
        <v>126.66666666666667</v>
      </c>
      <c r="J1575" s="25">
        <v>1</v>
      </c>
    </row>
    <row r="1576" spans="1:10" x14ac:dyDescent="0.3">
      <c r="A1576" t="s">
        <v>1694</v>
      </c>
      <c r="B1576" t="s">
        <v>5579</v>
      </c>
      <c r="C1576" t="s">
        <v>5289</v>
      </c>
      <c r="D1576" s="26" t="s">
        <v>5737</v>
      </c>
      <c r="E1576">
        <v>1</v>
      </c>
      <c r="F1576">
        <v>12.666666666666666</v>
      </c>
      <c r="G1576" s="25">
        <v>9.9999999999999992E-2</v>
      </c>
      <c r="H1576">
        <v>126.66666666666667</v>
      </c>
      <c r="I1576" s="24">
        <v>114</v>
      </c>
      <c r="J1576" s="25">
        <v>0.89999999999999991</v>
      </c>
    </row>
    <row r="1577" spans="1:10" x14ac:dyDescent="0.3">
      <c r="A1577" t="s">
        <v>1695</v>
      </c>
      <c r="B1577" t="s">
        <v>5580</v>
      </c>
      <c r="C1577" t="s">
        <v>5296</v>
      </c>
      <c r="D1577" s="26" t="s">
        <v>5737</v>
      </c>
      <c r="E1577">
        <v>1</v>
      </c>
      <c r="F1577">
        <v>126.66666666666667</v>
      </c>
      <c r="G1577" s="25">
        <v>1</v>
      </c>
      <c r="H1577">
        <v>126.66666666666667</v>
      </c>
      <c r="I1577" s="24">
        <v>0</v>
      </c>
      <c r="J1577" s="25">
        <v>0</v>
      </c>
    </row>
    <row r="1578" spans="1:10" x14ac:dyDescent="0.3">
      <c r="A1578" t="s">
        <v>1696</v>
      </c>
      <c r="B1578" t="s">
        <v>5580</v>
      </c>
      <c r="C1578" t="s">
        <v>5296</v>
      </c>
      <c r="D1578" s="26" t="s">
        <v>5737</v>
      </c>
      <c r="E1578">
        <v>1</v>
      </c>
      <c r="F1578">
        <v>12.666666666666666</v>
      </c>
      <c r="G1578" s="25">
        <v>9.9999999999999992E-2</v>
      </c>
      <c r="H1578">
        <v>126.66666666666667</v>
      </c>
      <c r="I1578" s="24">
        <v>114</v>
      </c>
      <c r="J1578" s="25">
        <v>0.89999999999999991</v>
      </c>
    </row>
    <row r="1579" spans="1:10" x14ac:dyDescent="0.3">
      <c r="A1579" t="s">
        <v>1697</v>
      </c>
      <c r="B1579" t="s">
        <v>5579</v>
      </c>
      <c r="C1579" t="s">
        <v>5289</v>
      </c>
      <c r="D1579" s="26" t="s">
        <v>5737</v>
      </c>
      <c r="E1579">
        <v>1</v>
      </c>
      <c r="F1579">
        <v>0</v>
      </c>
      <c r="G1579" s="25">
        <v>0</v>
      </c>
      <c r="H1579">
        <v>126.66666666666667</v>
      </c>
      <c r="I1579" s="24">
        <v>126.66666666666667</v>
      </c>
      <c r="J1579" s="25">
        <v>1</v>
      </c>
    </row>
    <row r="1580" spans="1:10" x14ac:dyDescent="0.3">
      <c r="A1580" t="s">
        <v>1698</v>
      </c>
      <c r="B1580" t="s">
        <v>5580</v>
      </c>
      <c r="C1580" t="s">
        <v>5296</v>
      </c>
      <c r="D1580" s="26" t="s">
        <v>5737</v>
      </c>
      <c r="E1580">
        <v>1</v>
      </c>
      <c r="F1580">
        <v>126.66666666666667</v>
      </c>
      <c r="G1580" s="25">
        <v>1</v>
      </c>
      <c r="H1580">
        <v>126.66666666666667</v>
      </c>
      <c r="I1580" s="24">
        <v>0</v>
      </c>
      <c r="J1580" s="25">
        <v>0</v>
      </c>
    </row>
    <row r="1581" spans="1:10" x14ac:dyDescent="0.3">
      <c r="A1581" t="s">
        <v>1699</v>
      </c>
      <c r="B1581" t="s">
        <v>5586</v>
      </c>
      <c r="C1581" t="s">
        <v>5297</v>
      </c>
      <c r="D1581" s="26" t="s">
        <v>5737</v>
      </c>
      <c r="E1581">
        <v>1</v>
      </c>
      <c r="F1581">
        <v>126.66666666666667</v>
      </c>
      <c r="G1581" s="25">
        <v>1</v>
      </c>
      <c r="H1581">
        <v>126.66666666666667</v>
      </c>
      <c r="I1581" s="24">
        <v>0</v>
      </c>
      <c r="J1581" s="25">
        <v>0</v>
      </c>
    </row>
    <row r="1582" spans="1:10" x14ac:dyDescent="0.3">
      <c r="A1582" t="s">
        <v>1700</v>
      </c>
      <c r="B1582" t="s">
        <v>5590</v>
      </c>
      <c r="C1582" t="s">
        <v>5298</v>
      </c>
      <c r="D1582" s="26" t="s">
        <v>5737</v>
      </c>
      <c r="E1582">
        <v>1</v>
      </c>
      <c r="F1582">
        <v>126.66666666666667</v>
      </c>
      <c r="G1582" s="25">
        <v>1</v>
      </c>
      <c r="H1582">
        <v>126.66666666666667</v>
      </c>
      <c r="I1582" s="24">
        <v>0</v>
      </c>
      <c r="J1582" s="25">
        <v>0</v>
      </c>
    </row>
    <row r="1583" spans="1:10" x14ac:dyDescent="0.3">
      <c r="A1583" t="s">
        <v>1701</v>
      </c>
      <c r="B1583" t="s">
        <v>5579</v>
      </c>
      <c r="C1583" t="s">
        <v>5289</v>
      </c>
      <c r="D1583" s="26" t="s">
        <v>5737</v>
      </c>
      <c r="E1583">
        <v>1</v>
      </c>
      <c r="F1583">
        <v>126.66666666666667</v>
      </c>
      <c r="G1583" s="25">
        <v>1</v>
      </c>
      <c r="H1583">
        <v>126.66666666666667</v>
      </c>
      <c r="I1583" s="24">
        <v>0</v>
      </c>
      <c r="J1583" s="25">
        <v>0</v>
      </c>
    </row>
    <row r="1584" spans="1:10" x14ac:dyDescent="0.3">
      <c r="A1584" t="s">
        <v>1702</v>
      </c>
      <c r="B1584" t="s">
        <v>5590</v>
      </c>
      <c r="C1584" t="s">
        <v>5298</v>
      </c>
      <c r="D1584" s="26" t="s">
        <v>5683</v>
      </c>
      <c r="E1584">
        <v>5</v>
      </c>
      <c r="F1584">
        <v>633.33333333333337</v>
      </c>
      <c r="G1584" s="25">
        <v>2.5</v>
      </c>
      <c r="H1584">
        <v>633.33333333333337</v>
      </c>
      <c r="I1584" s="24">
        <v>0</v>
      </c>
      <c r="J1584" s="25">
        <v>0</v>
      </c>
    </row>
    <row r="1585" spans="1:10" x14ac:dyDescent="0.3">
      <c r="A1585" t="s">
        <v>1703</v>
      </c>
      <c r="B1585" t="s">
        <v>5177</v>
      </c>
      <c r="C1585" t="s">
        <v>5106</v>
      </c>
      <c r="D1585" s="26" t="s">
        <v>5683</v>
      </c>
      <c r="E1585">
        <v>60</v>
      </c>
      <c r="F1585">
        <v>3999.9999999999995</v>
      </c>
      <c r="G1585" s="25">
        <v>8.5714285714285694</v>
      </c>
      <c r="H1585">
        <v>3999.9999999999995</v>
      </c>
      <c r="I1585" s="24">
        <v>0</v>
      </c>
      <c r="J1585" s="25">
        <v>0</v>
      </c>
    </row>
    <row r="1586" spans="1:10" x14ac:dyDescent="0.3">
      <c r="A1586" t="s">
        <v>1704</v>
      </c>
      <c r="B1586" t="s">
        <v>5177</v>
      </c>
      <c r="C1586" t="s">
        <v>5107</v>
      </c>
      <c r="D1586" s="26" t="s">
        <v>5683</v>
      </c>
      <c r="E1586">
        <v>26</v>
      </c>
      <c r="F1586">
        <v>1733.3333333333337</v>
      </c>
      <c r="G1586" s="25">
        <v>5.2</v>
      </c>
      <c r="H1586">
        <v>1733.3333333333337</v>
      </c>
      <c r="I1586" s="24">
        <v>0</v>
      </c>
      <c r="J1586" s="25">
        <v>0</v>
      </c>
    </row>
    <row r="1587" spans="1:10" x14ac:dyDescent="0.3">
      <c r="A1587" t="s">
        <v>1705</v>
      </c>
      <c r="B1587" t="s">
        <v>5105</v>
      </c>
      <c r="C1587" t="s">
        <v>5105</v>
      </c>
      <c r="D1587" s="26" t="s">
        <v>5683</v>
      </c>
      <c r="E1587">
        <v>111</v>
      </c>
      <c r="F1587">
        <v>7400</v>
      </c>
      <c r="G1587" s="25">
        <v>55.499999999999993</v>
      </c>
      <c r="H1587">
        <v>7400</v>
      </c>
      <c r="I1587" s="24">
        <v>0</v>
      </c>
      <c r="J1587" s="25">
        <v>0</v>
      </c>
    </row>
    <row r="1588" spans="1:10" x14ac:dyDescent="0.3">
      <c r="A1588" t="s">
        <v>1706</v>
      </c>
      <c r="B1588" t="s">
        <v>5111</v>
      </c>
      <c r="C1588" t="s">
        <v>5111</v>
      </c>
      <c r="D1588" s="26" t="s">
        <v>5683</v>
      </c>
      <c r="E1588">
        <v>41</v>
      </c>
      <c r="F1588">
        <v>2733.3333333333321</v>
      </c>
      <c r="G1588" s="25">
        <v>4.0999999999999988</v>
      </c>
      <c r="H1588">
        <v>2733.3333333333321</v>
      </c>
      <c r="I1588" s="24">
        <v>0</v>
      </c>
      <c r="J1588" s="25">
        <v>0</v>
      </c>
    </row>
    <row r="1589" spans="1:10" x14ac:dyDescent="0.3">
      <c r="A1589" t="s">
        <v>1707</v>
      </c>
      <c r="B1589" t="s">
        <v>5104</v>
      </c>
      <c r="C1589" t="s">
        <v>5104</v>
      </c>
      <c r="D1589" s="26" t="s">
        <v>5684</v>
      </c>
      <c r="E1589">
        <v>54</v>
      </c>
      <c r="F1589">
        <v>3600</v>
      </c>
      <c r="G1589" s="25">
        <v>26.999999999999996</v>
      </c>
      <c r="H1589">
        <v>3600</v>
      </c>
      <c r="I1589" s="24">
        <v>0</v>
      </c>
      <c r="J1589" s="25">
        <v>0</v>
      </c>
    </row>
    <row r="1590" spans="1:10" x14ac:dyDescent="0.3">
      <c r="A1590" t="s">
        <v>1708</v>
      </c>
      <c r="B1590" t="s">
        <v>5266</v>
      </c>
      <c r="C1590" t="s">
        <v>5266</v>
      </c>
      <c r="D1590" s="26" t="s">
        <v>5685</v>
      </c>
      <c r="E1590">
        <v>14</v>
      </c>
      <c r="F1590">
        <v>416</v>
      </c>
      <c r="G1590" s="25">
        <v>0.18571428571428572</v>
      </c>
      <c r="H1590">
        <v>2240</v>
      </c>
      <c r="I1590" s="24">
        <v>1824</v>
      </c>
      <c r="J1590" s="25">
        <v>0.81428571428571428</v>
      </c>
    </row>
    <row r="1591" spans="1:10" x14ac:dyDescent="0.3">
      <c r="A1591" t="s">
        <v>1709</v>
      </c>
      <c r="B1591" t="s">
        <v>5591</v>
      </c>
      <c r="C1591" t="s">
        <v>5299</v>
      </c>
      <c r="D1591" s="26" t="s">
        <v>5685</v>
      </c>
      <c r="E1591">
        <v>6</v>
      </c>
      <c r="F1591">
        <v>400.00000000000006</v>
      </c>
      <c r="G1591" s="25">
        <v>0.5</v>
      </c>
      <c r="H1591">
        <v>800</v>
      </c>
      <c r="I1591" s="24">
        <v>400.00000000000006</v>
      </c>
      <c r="J1591" s="25">
        <v>0.5</v>
      </c>
    </row>
    <row r="1592" spans="1:10" x14ac:dyDescent="0.3">
      <c r="A1592" t="s">
        <v>1710</v>
      </c>
      <c r="B1592" t="s">
        <v>5591</v>
      </c>
      <c r="C1592" t="s">
        <v>5300</v>
      </c>
      <c r="D1592" s="26" t="s">
        <v>5685</v>
      </c>
      <c r="E1592">
        <v>6</v>
      </c>
      <c r="F1592">
        <v>400.00000000000006</v>
      </c>
      <c r="G1592" s="25">
        <v>0.5</v>
      </c>
      <c r="H1592">
        <v>800</v>
      </c>
      <c r="I1592" s="24">
        <v>400.00000000000006</v>
      </c>
      <c r="J1592" s="25">
        <v>0.5</v>
      </c>
    </row>
    <row r="1593" spans="1:10" x14ac:dyDescent="0.3">
      <c r="A1593" t="s">
        <v>1711</v>
      </c>
      <c r="B1593" t="s">
        <v>5591</v>
      </c>
      <c r="C1593" t="s">
        <v>5301</v>
      </c>
      <c r="D1593" s="26" t="s">
        <v>5685</v>
      </c>
      <c r="E1593">
        <v>6</v>
      </c>
      <c r="F1593">
        <v>400.00000000000006</v>
      </c>
      <c r="G1593" s="25">
        <v>0.5</v>
      </c>
      <c r="H1593">
        <v>800</v>
      </c>
      <c r="I1593" s="24">
        <v>400.00000000000006</v>
      </c>
      <c r="J1593" s="25">
        <v>0.5</v>
      </c>
    </row>
    <row r="1594" spans="1:10" x14ac:dyDescent="0.3">
      <c r="A1594" t="s">
        <v>1712</v>
      </c>
      <c r="B1594" t="s">
        <v>5591</v>
      </c>
      <c r="C1594" t="s">
        <v>5302</v>
      </c>
      <c r="D1594" s="26" t="s">
        <v>5685</v>
      </c>
      <c r="E1594">
        <v>5</v>
      </c>
      <c r="F1594">
        <v>400</v>
      </c>
      <c r="G1594" s="25">
        <v>0.6</v>
      </c>
      <c r="H1594">
        <v>666.66666666666674</v>
      </c>
      <c r="I1594" s="24">
        <v>266.66666666666669</v>
      </c>
      <c r="J1594" s="25">
        <v>0.39999999999999997</v>
      </c>
    </row>
    <row r="1595" spans="1:10" x14ac:dyDescent="0.3">
      <c r="A1595" t="s">
        <v>1713</v>
      </c>
      <c r="B1595" t="s">
        <v>5591</v>
      </c>
      <c r="C1595" t="s">
        <v>5303</v>
      </c>
      <c r="D1595" s="26" t="s">
        <v>5685</v>
      </c>
      <c r="E1595">
        <v>5</v>
      </c>
      <c r="F1595">
        <v>333.33333333333337</v>
      </c>
      <c r="G1595" s="25">
        <v>0.5</v>
      </c>
      <c r="H1595">
        <v>666.66666666666674</v>
      </c>
      <c r="I1595" s="24">
        <v>333.33333333333337</v>
      </c>
      <c r="J1595" s="25">
        <v>0.5</v>
      </c>
    </row>
    <row r="1596" spans="1:10" x14ac:dyDescent="0.3">
      <c r="A1596" t="s">
        <v>1714</v>
      </c>
      <c r="B1596" t="s">
        <v>5591</v>
      </c>
      <c r="C1596" t="s">
        <v>5304</v>
      </c>
      <c r="D1596" s="26" t="s">
        <v>5685</v>
      </c>
      <c r="E1596">
        <v>5</v>
      </c>
      <c r="F1596">
        <v>333.33333333333337</v>
      </c>
      <c r="G1596" s="25">
        <v>0.5</v>
      </c>
      <c r="H1596">
        <v>666.66666666666674</v>
      </c>
      <c r="I1596" s="24">
        <v>333.33333333333337</v>
      </c>
      <c r="J1596" s="25">
        <v>0.5</v>
      </c>
    </row>
    <row r="1597" spans="1:10" x14ac:dyDescent="0.3">
      <c r="A1597" t="s">
        <v>1715</v>
      </c>
      <c r="B1597" t="s">
        <v>5591</v>
      </c>
      <c r="C1597" t="s">
        <v>5305</v>
      </c>
      <c r="D1597" s="26" t="s">
        <v>5685</v>
      </c>
      <c r="E1597">
        <v>6</v>
      </c>
      <c r="F1597">
        <v>346.66666666666669</v>
      </c>
      <c r="G1597" s="25">
        <v>0.43333333333333329</v>
      </c>
      <c r="H1597">
        <v>800.00000000000011</v>
      </c>
      <c r="I1597" s="24">
        <v>453.33333333333337</v>
      </c>
      <c r="J1597" s="25">
        <v>0.56666666666666665</v>
      </c>
    </row>
    <row r="1598" spans="1:10" x14ac:dyDescent="0.3">
      <c r="A1598" t="s">
        <v>1716</v>
      </c>
      <c r="B1598" t="s">
        <v>5592</v>
      </c>
      <c r="C1598" t="s">
        <v>5306</v>
      </c>
      <c r="D1598" s="26" t="s">
        <v>5796</v>
      </c>
      <c r="E1598">
        <v>5</v>
      </c>
      <c r="F1598">
        <v>400</v>
      </c>
      <c r="G1598" s="25">
        <v>0.6</v>
      </c>
      <c r="H1598">
        <v>666.66666666666674</v>
      </c>
      <c r="I1598" s="24">
        <v>266.66666666666669</v>
      </c>
      <c r="J1598" s="25">
        <v>0.39999999999999997</v>
      </c>
    </row>
    <row r="1599" spans="1:10" x14ac:dyDescent="0.3">
      <c r="A1599" t="s">
        <v>1717</v>
      </c>
      <c r="B1599" t="s">
        <v>5574</v>
      </c>
      <c r="C1599" t="s">
        <v>5307</v>
      </c>
      <c r="D1599" s="26" t="s">
        <v>5796</v>
      </c>
      <c r="E1599">
        <v>1</v>
      </c>
      <c r="F1599">
        <v>0</v>
      </c>
      <c r="G1599" s="25">
        <v>0</v>
      </c>
      <c r="H1599">
        <v>926.66666666666663</v>
      </c>
      <c r="I1599" s="24">
        <v>926.66666666666663</v>
      </c>
      <c r="J1599" s="25">
        <v>1</v>
      </c>
    </row>
    <row r="1600" spans="1:10" x14ac:dyDescent="0.3">
      <c r="A1600" t="s">
        <v>1718</v>
      </c>
      <c r="B1600" t="s">
        <v>5574</v>
      </c>
      <c r="C1600" t="s">
        <v>5307</v>
      </c>
      <c r="D1600" s="26" t="s">
        <v>5796</v>
      </c>
      <c r="E1600">
        <v>1</v>
      </c>
      <c r="F1600">
        <v>0</v>
      </c>
      <c r="G1600" s="25">
        <v>0</v>
      </c>
      <c r="H1600">
        <v>926.66666666666663</v>
      </c>
      <c r="I1600" s="24">
        <v>926.66666666666663</v>
      </c>
      <c r="J1600" s="25">
        <v>1</v>
      </c>
    </row>
    <row r="1601" spans="1:10" x14ac:dyDescent="0.3">
      <c r="A1601" t="s">
        <v>1719</v>
      </c>
      <c r="B1601" t="s">
        <v>5574</v>
      </c>
      <c r="C1601" t="s">
        <v>5307</v>
      </c>
      <c r="D1601" s="26" t="s">
        <v>5796</v>
      </c>
      <c r="E1601">
        <v>1</v>
      </c>
      <c r="F1601">
        <v>92.666666666666671</v>
      </c>
      <c r="G1601" s="25">
        <v>0.1</v>
      </c>
      <c r="H1601">
        <v>926.66666666666663</v>
      </c>
      <c r="I1601" s="24">
        <v>834</v>
      </c>
      <c r="J1601" s="25">
        <v>0.9</v>
      </c>
    </row>
    <row r="1602" spans="1:10" x14ac:dyDescent="0.3">
      <c r="A1602" t="s">
        <v>1720</v>
      </c>
      <c r="B1602" t="s">
        <v>5593</v>
      </c>
      <c r="C1602" t="s">
        <v>5308</v>
      </c>
      <c r="D1602" s="26" t="s">
        <v>5796</v>
      </c>
      <c r="E1602">
        <v>1</v>
      </c>
      <c r="F1602">
        <v>0</v>
      </c>
      <c r="G1602" s="25">
        <v>0</v>
      </c>
      <c r="H1602">
        <v>860</v>
      </c>
      <c r="I1602" s="24">
        <v>860</v>
      </c>
      <c r="J1602" s="25">
        <v>1</v>
      </c>
    </row>
    <row r="1603" spans="1:10" x14ac:dyDescent="0.3">
      <c r="A1603" t="s">
        <v>1721</v>
      </c>
      <c r="B1603" t="s">
        <v>5593</v>
      </c>
      <c r="C1603" t="s">
        <v>5308</v>
      </c>
      <c r="D1603" s="26" t="s">
        <v>5796</v>
      </c>
      <c r="E1603">
        <v>1</v>
      </c>
      <c r="F1603">
        <v>0</v>
      </c>
      <c r="G1603" s="25">
        <v>0</v>
      </c>
      <c r="H1603">
        <v>860</v>
      </c>
      <c r="I1603" s="24">
        <v>860</v>
      </c>
      <c r="J1603" s="25">
        <v>1</v>
      </c>
    </row>
    <row r="1604" spans="1:10" x14ac:dyDescent="0.3">
      <c r="A1604" t="s">
        <v>1722</v>
      </c>
      <c r="B1604" t="s">
        <v>5574</v>
      </c>
      <c r="C1604" t="s">
        <v>5309</v>
      </c>
      <c r="D1604" s="26" t="s">
        <v>5796</v>
      </c>
      <c r="E1604">
        <v>1</v>
      </c>
      <c r="F1604">
        <v>0</v>
      </c>
      <c r="G1604" s="25">
        <v>0</v>
      </c>
      <c r="H1604">
        <v>860</v>
      </c>
      <c r="I1604" s="24">
        <v>860</v>
      </c>
      <c r="J1604" s="25">
        <v>1</v>
      </c>
    </row>
    <row r="1605" spans="1:10" x14ac:dyDescent="0.3">
      <c r="A1605" t="s">
        <v>1723</v>
      </c>
      <c r="B1605" t="s">
        <v>5574</v>
      </c>
      <c r="C1605" t="s">
        <v>5309</v>
      </c>
      <c r="D1605" s="26" t="s">
        <v>5796</v>
      </c>
      <c r="E1605">
        <v>1</v>
      </c>
      <c r="F1605">
        <v>0</v>
      </c>
      <c r="G1605" s="25">
        <v>0</v>
      </c>
      <c r="H1605">
        <v>860</v>
      </c>
      <c r="I1605" s="24">
        <v>860</v>
      </c>
      <c r="J1605" s="25">
        <v>1</v>
      </c>
    </row>
    <row r="1606" spans="1:10" x14ac:dyDescent="0.3">
      <c r="A1606" t="s">
        <v>1724</v>
      </c>
      <c r="B1606" t="s">
        <v>5574</v>
      </c>
      <c r="C1606" t="s">
        <v>5310</v>
      </c>
      <c r="D1606" s="26" t="s">
        <v>5796</v>
      </c>
      <c r="E1606">
        <v>1</v>
      </c>
      <c r="F1606">
        <v>0</v>
      </c>
      <c r="G1606" s="25">
        <v>0</v>
      </c>
      <c r="H1606">
        <v>860</v>
      </c>
      <c r="I1606" s="24">
        <v>860</v>
      </c>
      <c r="J1606" s="25">
        <v>1</v>
      </c>
    </row>
    <row r="1607" spans="1:10" x14ac:dyDescent="0.3">
      <c r="A1607" t="s">
        <v>1725</v>
      </c>
      <c r="B1607" t="s">
        <v>5576</v>
      </c>
      <c r="C1607" t="s">
        <v>5311</v>
      </c>
      <c r="D1607" s="26" t="s">
        <v>5796</v>
      </c>
      <c r="E1607">
        <v>1</v>
      </c>
      <c r="F1607">
        <v>0</v>
      </c>
      <c r="G1607" s="25">
        <v>0</v>
      </c>
      <c r="H1607">
        <v>860</v>
      </c>
      <c r="I1607" s="24">
        <v>860</v>
      </c>
      <c r="J1607" s="25">
        <v>1</v>
      </c>
    </row>
    <row r="1608" spans="1:10" x14ac:dyDescent="0.3">
      <c r="A1608" t="s">
        <v>1726</v>
      </c>
      <c r="B1608" t="s">
        <v>5576</v>
      </c>
      <c r="C1608" t="s">
        <v>5312</v>
      </c>
      <c r="D1608" s="26" t="s">
        <v>5796</v>
      </c>
      <c r="E1608">
        <v>1</v>
      </c>
      <c r="F1608">
        <v>0</v>
      </c>
      <c r="G1608" s="25">
        <v>0</v>
      </c>
      <c r="H1608">
        <v>860</v>
      </c>
      <c r="I1608" s="24">
        <v>860</v>
      </c>
      <c r="J1608" s="25">
        <v>1</v>
      </c>
    </row>
    <row r="1609" spans="1:10" x14ac:dyDescent="0.3">
      <c r="A1609" t="s">
        <v>1727</v>
      </c>
      <c r="B1609" t="s">
        <v>5576</v>
      </c>
      <c r="C1609" t="s">
        <v>5312</v>
      </c>
      <c r="D1609" s="26" t="s">
        <v>5796</v>
      </c>
      <c r="E1609">
        <v>1</v>
      </c>
      <c r="F1609">
        <v>0</v>
      </c>
      <c r="G1609" s="25">
        <v>0</v>
      </c>
      <c r="H1609">
        <v>860</v>
      </c>
      <c r="I1609" s="24">
        <v>860</v>
      </c>
      <c r="J1609" s="25">
        <v>1</v>
      </c>
    </row>
    <row r="1610" spans="1:10" x14ac:dyDescent="0.3">
      <c r="A1610" t="s">
        <v>1728</v>
      </c>
      <c r="B1610" t="s">
        <v>5576</v>
      </c>
      <c r="C1610" t="s">
        <v>5313</v>
      </c>
      <c r="D1610" s="26" t="s">
        <v>5751</v>
      </c>
      <c r="E1610">
        <v>1</v>
      </c>
      <c r="F1610">
        <v>0</v>
      </c>
      <c r="G1610" s="25">
        <v>0</v>
      </c>
      <c r="H1610">
        <v>860</v>
      </c>
      <c r="I1610" s="24">
        <v>860</v>
      </c>
      <c r="J1610" s="25">
        <v>1</v>
      </c>
    </row>
    <row r="1611" spans="1:10" x14ac:dyDescent="0.3">
      <c r="A1611" t="s">
        <v>1729</v>
      </c>
      <c r="B1611" t="s">
        <v>5191</v>
      </c>
      <c r="C1611" t="s">
        <v>5191</v>
      </c>
      <c r="D1611" s="26" t="s">
        <v>5751</v>
      </c>
      <c r="E1611">
        <v>9</v>
      </c>
      <c r="F1611">
        <v>199.50633333333332</v>
      </c>
      <c r="G1611" s="25">
        <v>8.3127638888888883E-2</v>
      </c>
      <c r="H1611">
        <v>2400</v>
      </c>
      <c r="I1611" s="24">
        <v>2200.4936666666667</v>
      </c>
      <c r="J1611" s="25">
        <v>0.91687236111111114</v>
      </c>
    </row>
    <row r="1612" spans="1:10" x14ac:dyDescent="0.3">
      <c r="A1612" t="s">
        <v>1730</v>
      </c>
      <c r="B1612" t="s">
        <v>5192</v>
      </c>
      <c r="C1612" t="s">
        <v>5192</v>
      </c>
      <c r="D1612" s="26" t="s">
        <v>5751</v>
      </c>
      <c r="E1612">
        <v>7</v>
      </c>
      <c r="F1612">
        <v>426.66666666666674</v>
      </c>
      <c r="G1612" s="25">
        <v>0.22857142857142856</v>
      </c>
      <c r="H1612">
        <v>1866.666666666667</v>
      </c>
      <c r="I1612" s="24">
        <v>1440</v>
      </c>
      <c r="J1612" s="25">
        <v>0.77142857142857135</v>
      </c>
    </row>
    <row r="1613" spans="1:10" x14ac:dyDescent="0.3">
      <c r="A1613" t="s">
        <v>1731</v>
      </c>
      <c r="B1613" t="s">
        <v>5111</v>
      </c>
      <c r="C1613" t="s">
        <v>5111</v>
      </c>
      <c r="D1613" s="26" t="s">
        <v>5751</v>
      </c>
      <c r="E1613">
        <v>4</v>
      </c>
      <c r="F1613">
        <v>53.333333333333336</v>
      </c>
      <c r="G1613" s="25">
        <v>4.9999999999999996E-2</v>
      </c>
      <c r="H1613">
        <v>1066.6666666666667</v>
      </c>
      <c r="I1613" s="24">
        <v>1013.3333333333334</v>
      </c>
      <c r="J1613" s="25">
        <v>0.95</v>
      </c>
    </row>
    <row r="1614" spans="1:10" x14ac:dyDescent="0.3">
      <c r="A1614" t="s">
        <v>1732</v>
      </c>
      <c r="B1614" t="s">
        <v>5111</v>
      </c>
      <c r="C1614" t="s">
        <v>5155</v>
      </c>
      <c r="D1614" s="26" t="s">
        <v>5751</v>
      </c>
      <c r="E1614">
        <v>4</v>
      </c>
      <c r="F1614">
        <v>80</v>
      </c>
      <c r="G1614" s="25">
        <v>7.4999999999999997E-2</v>
      </c>
      <c r="H1614">
        <v>1066.6666666666667</v>
      </c>
      <c r="I1614" s="24">
        <v>986.66666666666674</v>
      </c>
      <c r="J1614" s="25">
        <v>0.92500000000000004</v>
      </c>
    </row>
    <row r="1615" spans="1:10" x14ac:dyDescent="0.3">
      <c r="A1615" t="s">
        <v>1733</v>
      </c>
      <c r="B1615" t="s">
        <v>5181</v>
      </c>
      <c r="C1615" t="s">
        <v>5181</v>
      </c>
      <c r="D1615" s="26" t="s">
        <v>5751</v>
      </c>
      <c r="E1615">
        <v>5</v>
      </c>
      <c r="F1615">
        <v>186.66666666666669</v>
      </c>
      <c r="G1615" s="25">
        <v>0.13999999999999999</v>
      </c>
      <c r="H1615">
        <v>1333.3333333333335</v>
      </c>
      <c r="I1615" s="24">
        <v>1146.6666666666667</v>
      </c>
      <c r="J1615" s="25">
        <v>0.86</v>
      </c>
    </row>
    <row r="1616" spans="1:10" x14ac:dyDescent="0.3">
      <c r="A1616" t="s">
        <v>1734</v>
      </c>
      <c r="B1616" t="s">
        <v>5191</v>
      </c>
      <c r="C1616" t="s">
        <v>5191</v>
      </c>
      <c r="D1616" s="26" t="s">
        <v>5751</v>
      </c>
      <c r="E1616">
        <v>10</v>
      </c>
      <c r="F1616">
        <v>186.66666666666666</v>
      </c>
      <c r="G1616" s="25">
        <v>7.0000000000000007E-2</v>
      </c>
      <c r="H1616">
        <v>2666.6666666666665</v>
      </c>
      <c r="I1616" s="24">
        <v>2480</v>
      </c>
      <c r="J1616" s="25">
        <v>0.93</v>
      </c>
    </row>
    <row r="1617" spans="1:10" x14ac:dyDescent="0.3">
      <c r="A1617" t="s">
        <v>1735</v>
      </c>
      <c r="B1617" t="s">
        <v>5192</v>
      </c>
      <c r="C1617" t="s">
        <v>5192</v>
      </c>
      <c r="D1617" s="26" t="s">
        <v>5751</v>
      </c>
      <c r="E1617">
        <v>4</v>
      </c>
      <c r="F1617">
        <v>80</v>
      </c>
      <c r="G1617" s="25">
        <v>7.4999999999999997E-2</v>
      </c>
      <c r="H1617">
        <v>1066.6666666666667</v>
      </c>
      <c r="I1617" s="24">
        <v>986.66666666666674</v>
      </c>
      <c r="J1617" s="25">
        <v>0.92500000000000004</v>
      </c>
    </row>
    <row r="1618" spans="1:10" x14ac:dyDescent="0.3">
      <c r="A1618" t="s">
        <v>1736</v>
      </c>
      <c r="B1618" t="s">
        <v>5111</v>
      </c>
      <c r="C1618" t="s">
        <v>5111</v>
      </c>
      <c r="D1618" s="26" t="s">
        <v>5751</v>
      </c>
      <c r="E1618">
        <v>7</v>
      </c>
      <c r="F1618">
        <v>106.66666666666667</v>
      </c>
      <c r="G1618" s="25">
        <v>5.7142857142857134E-2</v>
      </c>
      <c r="H1618">
        <v>1866.666666666667</v>
      </c>
      <c r="I1618" s="24">
        <v>1760.0000000000002</v>
      </c>
      <c r="J1618" s="25">
        <v>0.94285714285714284</v>
      </c>
    </row>
    <row r="1619" spans="1:10" x14ac:dyDescent="0.3">
      <c r="A1619" t="s">
        <v>1737</v>
      </c>
      <c r="B1619" t="s">
        <v>5111</v>
      </c>
      <c r="C1619" t="s">
        <v>5155</v>
      </c>
      <c r="D1619" s="26" t="s">
        <v>5751</v>
      </c>
      <c r="E1619">
        <v>6</v>
      </c>
      <c r="F1619">
        <v>106.66666666666667</v>
      </c>
      <c r="G1619" s="25">
        <v>6.6666666666666666E-2</v>
      </c>
      <c r="H1619">
        <v>1600.0000000000002</v>
      </c>
      <c r="I1619" s="24">
        <v>1493.3333333333335</v>
      </c>
      <c r="J1619" s="25">
        <v>0.93333333333333335</v>
      </c>
    </row>
    <row r="1620" spans="1:10" x14ac:dyDescent="0.3">
      <c r="A1620" t="s">
        <v>1738</v>
      </c>
      <c r="B1620" t="s">
        <v>5181</v>
      </c>
      <c r="C1620" t="s">
        <v>5181</v>
      </c>
      <c r="D1620" s="26" t="s">
        <v>5751</v>
      </c>
      <c r="E1620">
        <v>12</v>
      </c>
      <c r="F1620">
        <v>400.00000000000011</v>
      </c>
      <c r="G1620" s="25">
        <v>0.12500000000000006</v>
      </c>
      <c r="H1620">
        <v>3199.9999999999995</v>
      </c>
      <c r="I1620" s="24">
        <v>2799.9999999999995</v>
      </c>
      <c r="J1620" s="25">
        <v>0.875</v>
      </c>
    </row>
    <row r="1621" spans="1:10" x14ac:dyDescent="0.3">
      <c r="A1621" t="s">
        <v>1739</v>
      </c>
      <c r="B1621" t="s">
        <v>5192</v>
      </c>
      <c r="C1621" t="s">
        <v>5192</v>
      </c>
      <c r="D1621" s="26" t="s">
        <v>5751</v>
      </c>
      <c r="E1621">
        <v>1</v>
      </c>
      <c r="F1621">
        <v>26.666666666666668</v>
      </c>
      <c r="G1621" s="25">
        <v>9.9999999999999992E-2</v>
      </c>
      <c r="H1621">
        <v>266.66666666666669</v>
      </c>
      <c r="I1621" s="24">
        <v>240</v>
      </c>
      <c r="J1621" s="25">
        <v>0.89999999999999991</v>
      </c>
    </row>
    <row r="1622" spans="1:10" x14ac:dyDescent="0.3">
      <c r="A1622" t="s">
        <v>1740</v>
      </c>
      <c r="B1622" t="s">
        <v>5111</v>
      </c>
      <c r="C1622" t="s">
        <v>5111</v>
      </c>
      <c r="D1622" s="26" t="s">
        <v>5751</v>
      </c>
      <c r="E1622">
        <v>2</v>
      </c>
      <c r="F1622">
        <v>266.66666666666669</v>
      </c>
      <c r="G1622" s="25">
        <v>0.5</v>
      </c>
      <c r="H1622">
        <v>533.33333333333337</v>
      </c>
      <c r="I1622" s="24">
        <v>266.66666666666669</v>
      </c>
      <c r="J1622" s="25">
        <v>0.5</v>
      </c>
    </row>
    <row r="1623" spans="1:10" x14ac:dyDescent="0.3">
      <c r="A1623" t="s">
        <v>1741</v>
      </c>
      <c r="B1623" t="s">
        <v>5111</v>
      </c>
      <c r="C1623" t="s">
        <v>5155</v>
      </c>
      <c r="D1623" s="26" t="s">
        <v>5751</v>
      </c>
      <c r="E1623">
        <v>6</v>
      </c>
      <c r="F1623">
        <v>346.66666666666669</v>
      </c>
      <c r="G1623" s="25">
        <v>0.21666666666666665</v>
      </c>
      <c r="H1623">
        <v>1600.0000000000002</v>
      </c>
      <c r="I1623" s="24">
        <v>1253.3333333333335</v>
      </c>
      <c r="J1623" s="25">
        <v>0.78333333333333333</v>
      </c>
    </row>
    <row r="1624" spans="1:10" x14ac:dyDescent="0.3">
      <c r="A1624" t="s">
        <v>1742</v>
      </c>
      <c r="B1624" t="s">
        <v>5115</v>
      </c>
      <c r="C1624" t="s">
        <v>5115</v>
      </c>
      <c r="D1624" s="26" t="s">
        <v>5751</v>
      </c>
      <c r="E1624">
        <v>5</v>
      </c>
      <c r="F1624">
        <v>80</v>
      </c>
      <c r="G1624" s="25">
        <v>5.9999999999999991E-2</v>
      </c>
      <c r="H1624">
        <v>1333.3333333333335</v>
      </c>
      <c r="I1624" s="24">
        <v>1253.3333333333335</v>
      </c>
      <c r="J1624" s="25">
        <v>0.94000000000000006</v>
      </c>
    </row>
    <row r="1625" spans="1:10" x14ac:dyDescent="0.3">
      <c r="A1625" t="s">
        <v>1743</v>
      </c>
      <c r="B1625" t="s">
        <v>5115</v>
      </c>
      <c r="C1625" t="s">
        <v>5170</v>
      </c>
      <c r="D1625" s="26" t="s">
        <v>5751</v>
      </c>
      <c r="E1625">
        <v>8</v>
      </c>
      <c r="F1625">
        <v>133.33333333333334</v>
      </c>
      <c r="G1625" s="25">
        <v>6.25E-2</v>
      </c>
      <c r="H1625">
        <v>2133.3333333333335</v>
      </c>
      <c r="I1625" s="24">
        <v>2000.0000000000002</v>
      </c>
      <c r="J1625" s="25">
        <v>0.9375</v>
      </c>
    </row>
    <row r="1626" spans="1:10" x14ac:dyDescent="0.3">
      <c r="A1626" t="s">
        <v>1744</v>
      </c>
      <c r="B1626" t="s">
        <v>5191</v>
      </c>
      <c r="C1626" t="s">
        <v>5191</v>
      </c>
      <c r="D1626" s="26" t="s">
        <v>5751</v>
      </c>
      <c r="E1626">
        <v>6</v>
      </c>
      <c r="F1626">
        <v>320</v>
      </c>
      <c r="G1626" s="25">
        <v>0.19999999999999998</v>
      </c>
      <c r="H1626">
        <v>1600.0000000000002</v>
      </c>
      <c r="I1626" s="24">
        <v>1280.0000000000002</v>
      </c>
      <c r="J1626" s="25">
        <v>0.8</v>
      </c>
    </row>
    <row r="1627" spans="1:10" x14ac:dyDescent="0.3">
      <c r="A1627" t="s">
        <v>1745</v>
      </c>
      <c r="B1627" t="s">
        <v>5192</v>
      </c>
      <c r="C1627" t="s">
        <v>5192</v>
      </c>
      <c r="D1627" s="26" t="s">
        <v>5751</v>
      </c>
      <c r="E1627">
        <v>2</v>
      </c>
      <c r="F1627">
        <v>160</v>
      </c>
      <c r="G1627" s="25">
        <v>0.3</v>
      </c>
      <c r="H1627">
        <v>533.33333333333337</v>
      </c>
      <c r="I1627" s="24">
        <v>373.33333333333337</v>
      </c>
      <c r="J1627" s="25">
        <v>0.70000000000000007</v>
      </c>
    </row>
    <row r="1628" spans="1:10" x14ac:dyDescent="0.3">
      <c r="A1628" t="s">
        <v>1746</v>
      </c>
      <c r="B1628" t="s">
        <v>5111</v>
      </c>
      <c r="C1628" t="s">
        <v>5111</v>
      </c>
      <c r="D1628" s="26" t="s">
        <v>5751</v>
      </c>
      <c r="E1628">
        <v>5</v>
      </c>
      <c r="F1628">
        <v>373.33333333333337</v>
      </c>
      <c r="G1628" s="25">
        <v>0.27999999999999997</v>
      </c>
      <c r="H1628">
        <v>1333.3333333333335</v>
      </c>
      <c r="I1628" s="24">
        <v>960</v>
      </c>
      <c r="J1628" s="25">
        <v>0.72</v>
      </c>
    </row>
    <row r="1629" spans="1:10" x14ac:dyDescent="0.3">
      <c r="A1629" t="s">
        <v>1747</v>
      </c>
      <c r="B1629" t="s">
        <v>5111</v>
      </c>
      <c r="C1629" t="s">
        <v>5155</v>
      </c>
      <c r="D1629" s="26" t="s">
        <v>5751</v>
      </c>
      <c r="E1629">
        <v>3</v>
      </c>
      <c r="F1629">
        <v>80</v>
      </c>
      <c r="G1629" s="25">
        <v>0.1</v>
      </c>
      <c r="H1629">
        <v>800</v>
      </c>
      <c r="I1629" s="24">
        <v>720</v>
      </c>
      <c r="J1629" s="25">
        <v>0.9</v>
      </c>
    </row>
    <row r="1630" spans="1:10" x14ac:dyDescent="0.3">
      <c r="A1630" t="s">
        <v>1748</v>
      </c>
      <c r="B1630" t="s">
        <v>5181</v>
      </c>
      <c r="C1630" t="s">
        <v>5181</v>
      </c>
      <c r="D1630" s="26" t="s">
        <v>5751</v>
      </c>
      <c r="E1630">
        <v>6</v>
      </c>
      <c r="F1630">
        <v>113.33333333333334</v>
      </c>
      <c r="G1630" s="25">
        <v>7.0833333333333331E-2</v>
      </c>
      <c r="H1630">
        <v>1600.0000000000002</v>
      </c>
      <c r="I1630" s="24">
        <v>1486.6666666666667</v>
      </c>
      <c r="J1630" s="25">
        <v>0.92916666666666659</v>
      </c>
    </row>
    <row r="1631" spans="1:10" x14ac:dyDescent="0.3">
      <c r="A1631" t="s">
        <v>1749</v>
      </c>
      <c r="B1631" t="s">
        <v>5191</v>
      </c>
      <c r="C1631" t="s">
        <v>5191</v>
      </c>
      <c r="D1631" s="26" t="s">
        <v>5751</v>
      </c>
      <c r="E1631">
        <v>6</v>
      </c>
      <c r="F1631">
        <v>106.66666666666667</v>
      </c>
      <c r="G1631" s="25">
        <v>6.6666666666666666E-2</v>
      </c>
      <c r="H1631">
        <v>1600.0000000000002</v>
      </c>
      <c r="I1631" s="24">
        <v>1493.3333333333335</v>
      </c>
      <c r="J1631" s="25">
        <v>0.93333333333333335</v>
      </c>
    </row>
    <row r="1632" spans="1:10" x14ac:dyDescent="0.3">
      <c r="A1632" t="s">
        <v>1750</v>
      </c>
      <c r="B1632" t="s">
        <v>5192</v>
      </c>
      <c r="C1632" t="s">
        <v>5192</v>
      </c>
      <c r="D1632" s="26" t="s">
        <v>5751</v>
      </c>
      <c r="E1632">
        <v>6</v>
      </c>
      <c r="F1632">
        <v>80</v>
      </c>
      <c r="G1632" s="25">
        <v>4.9999999999999996E-2</v>
      </c>
      <c r="H1632">
        <v>1600.0000000000002</v>
      </c>
      <c r="I1632" s="24">
        <v>1520.0000000000002</v>
      </c>
      <c r="J1632" s="25">
        <v>0.95</v>
      </c>
    </row>
    <row r="1633" spans="1:10" x14ac:dyDescent="0.3">
      <c r="A1633" t="s">
        <v>1751</v>
      </c>
      <c r="B1633" t="s">
        <v>5111</v>
      </c>
      <c r="C1633" t="s">
        <v>5111</v>
      </c>
      <c r="D1633" s="26" t="s">
        <v>5751</v>
      </c>
      <c r="E1633">
        <v>4</v>
      </c>
      <c r="F1633">
        <v>213.33333333333331</v>
      </c>
      <c r="G1633" s="25">
        <v>0.19999999999999996</v>
      </c>
      <c r="H1633">
        <v>1066.6666666666667</v>
      </c>
      <c r="I1633" s="24">
        <v>853.33333333333337</v>
      </c>
      <c r="J1633" s="25">
        <v>0.79999999999999993</v>
      </c>
    </row>
    <row r="1634" spans="1:10" x14ac:dyDescent="0.3">
      <c r="A1634" t="s">
        <v>1752</v>
      </c>
      <c r="B1634" t="s">
        <v>5111</v>
      </c>
      <c r="C1634" t="s">
        <v>5155</v>
      </c>
      <c r="D1634" s="26" t="s">
        <v>5751</v>
      </c>
      <c r="E1634">
        <v>3</v>
      </c>
      <c r="F1634">
        <v>106.66666666666667</v>
      </c>
      <c r="G1634" s="25">
        <v>0.13333333333333333</v>
      </c>
      <c r="H1634">
        <v>800</v>
      </c>
      <c r="I1634" s="24">
        <v>693.33333333333337</v>
      </c>
      <c r="J1634" s="25">
        <v>0.8666666666666667</v>
      </c>
    </row>
    <row r="1635" spans="1:10" x14ac:dyDescent="0.3">
      <c r="A1635" t="s">
        <v>1753</v>
      </c>
      <c r="B1635" t="s">
        <v>5181</v>
      </c>
      <c r="C1635" t="s">
        <v>5181</v>
      </c>
      <c r="D1635" s="26" t="s">
        <v>5751</v>
      </c>
      <c r="E1635">
        <v>4</v>
      </c>
      <c r="F1635">
        <v>53.333333333333336</v>
      </c>
      <c r="G1635" s="25">
        <v>4.9999999999999996E-2</v>
      </c>
      <c r="H1635">
        <v>1066.6666666666667</v>
      </c>
      <c r="I1635" s="24">
        <v>1013.3333333333335</v>
      </c>
      <c r="J1635" s="25">
        <v>0.95000000000000007</v>
      </c>
    </row>
    <row r="1636" spans="1:10" x14ac:dyDescent="0.3">
      <c r="A1636" t="s">
        <v>1754</v>
      </c>
      <c r="B1636" t="s">
        <v>5191</v>
      </c>
      <c r="C1636" t="s">
        <v>5191</v>
      </c>
      <c r="D1636" s="26" t="s">
        <v>5751</v>
      </c>
      <c r="E1636">
        <v>8</v>
      </c>
      <c r="F1636">
        <v>266.66666666666663</v>
      </c>
      <c r="G1636" s="25">
        <v>0.12499999999999997</v>
      </c>
      <c r="H1636">
        <v>2133.3333333333335</v>
      </c>
      <c r="I1636" s="24">
        <v>1866.6666666666667</v>
      </c>
      <c r="J1636" s="25">
        <v>0.875</v>
      </c>
    </row>
    <row r="1637" spans="1:10" x14ac:dyDescent="0.3">
      <c r="A1637" t="s">
        <v>1755</v>
      </c>
      <c r="B1637" t="s">
        <v>5192</v>
      </c>
      <c r="C1637" t="s">
        <v>5192</v>
      </c>
      <c r="D1637" s="26" t="s">
        <v>5751</v>
      </c>
      <c r="E1637">
        <v>5</v>
      </c>
      <c r="F1637">
        <v>53.333333333333336</v>
      </c>
      <c r="G1637" s="25">
        <v>3.9999999999999994E-2</v>
      </c>
      <c r="H1637">
        <v>1333.3333333333335</v>
      </c>
      <c r="I1637" s="24">
        <v>1280.0000000000002</v>
      </c>
      <c r="J1637" s="25">
        <v>0.96000000000000008</v>
      </c>
    </row>
    <row r="1638" spans="1:10" x14ac:dyDescent="0.3">
      <c r="A1638" t="s">
        <v>1756</v>
      </c>
      <c r="B1638" t="s">
        <v>5111</v>
      </c>
      <c r="C1638" t="s">
        <v>5111</v>
      </c>
      <c r="D1638" s="26" t="s">
        <v>5751</v>
      </c>
      <c r="E1638">
        <v>3</v>
      </c>
      <c r="F1638">
        <v>186.66666666666666</v>
      </c>
      <c r="G1638" s="25">
        <v>0.23333333333333331</v>
      </c>
      <c r="H1638">
        <v>800</v>
      </c>
      <c r="I1638" s="24">
        <v>613.33333333333337</v>
      </c>
      <c r="J1638" s="25">
        <v>0.76666666666666672</v>
      </c>
    </row>
    <row r="1639" spans="1:10" x14ac:dyDescent="0.3">
      <c r="A1639" t="s">
        <v>1757</v>
      </c>
      <c r="B1639" t="s">
        <v>5111</v>
      </c>
      <c r="C1639" t="s">
        <v>5155</v>
      </c>
      <c r="D1639" s="26" t="s">
        <v>5751</v>
      </c>
      <c r="E1639">
        <v>4</v>
      </c>
      <c r="F1639">
        <v>293.33333333333337</v>
      </c>
      <c r="G1639" s="25">
        <v>0.27500000000000002</v>
      </c>
      <c r="H1639">
        <v>1066.6666666666667</v>
      </c>
      <c r="I1639" s="24">
        <v>773.33333333333337</v>
      </c>
      <c r="J1639" s="25">
        <v>0.72499999999999998</v>
      </c>
    </row>
    <row r="1640" spans="1:10" x14ac:dyDescent="0.3">
      <c r="A1640" t="s">
        <v>1758</v>
      </c>
      <c r="B1640" t="s">
        <v>5181</v>
      </c>
      <c r="C1640" t="s">
        <v>5181</v>
      </c>
      <c r="D1640" s="26" t="s">
        <v>5686</v>
      </c>
      <c r="E1640">
        <v>8</v>
      </c>
      <c r="F1640">
        <v>346.66666666666663</v>
      </c>
      <c r="G1640" s="25">
        <v>0.16249999999999998</v>
      </c>
      <c r="H1640">
        <v>2133.3333333333335</v>
      </c>
      <c r="I1640" s="24">
        <v>1786.6666666666667</v>
      </c>
      <c r="J1640" s="25">
        <v>0.83750000000000002</v>
      </c>
    </row>
    <row r="1641" spans="1:10" x14ac:dyDescent="0.3">
      <c r="A1641" t="s">
        <v>1759</v>
      </c>
      <c r="B1641" t="s">
        <v>5594</v>
      </c>
      <c r="C1641" t="s">
        <v>5314</v>
      </c>
      <c r="D1641" s="26" t="s">
        <v>5686</v>
      </c>
      <c r="E1641">
        <v>3</v>
      </c>
      <c r="F1641">
        <v>200</v>
      </c>
      <c r="G1641" s="25">
        <v>0.5</v>
      </c>
      <c r="H1641">
        <v>400</v>
      </c>
      <c r="I1641" s="24">
        <v>200</v>
      </c>
      <c r="J1641" s="25">
        <v>0.5</v>
      </c>
    </row>
    <row r="1642" spans="1:10" x14ac:dyDescent="0.3">
      <c r="A1642" t="s">
        <v>1760</v>
      </c>
      <c r="B1642" t="s">
        <v>5595</v>
      </c>
      <c r="C1642" t="s">
        <v>5315</v>
      </c>
      <c r="D1642" s="26" t="s">
        <v>5686</v>
      </c>
      <c r="E1642">
        <v>3</v>
      </c>
      <c r="F1642">
        <v>266.66666666666669</v>
      </c>
      <c r="G1642" s="25">
        <v>0.66666666666666674</v>
      </c>
      <c r="H1642">
        <v>400</v>
      </c>
      <c r="I1642" s="24">
        <v>133.33333333333334</v>
      </c>
      <c r="J1642" s="25">
        <v>0.33333333333333337</v>
      </c>
    </row>
    <row r="1643" spans="1:10" x14ac:dyDescent="0.3">
      <c r="A1643" t="s">
        <v>1761</v>
      </c>
      <c r="B1643" t="s">
        <v>5596</v>
      </c>
      <c r="C1643" t="s">
        <v>5316</v>
      </c>
      <c r="D1643" s="26" t="s">
        <v>5797</v>
      </c>
      <c r="E1643">
        <v>6</v>
      </c>
      <c r="F1643">
        <v>400.00000000000006</v>
      </c>
      <c r="G1643" s="25">
        <v>0.5</v>
      </c>
      <c r="H1643">
        <v>800</v>
      </c>
      <c r="I1643" s="24">
        <v>400.00000000000006</v>
      </c>
      <c r="J1643" s="25">
        <v>0.5</v>
      </c>
    </row>
    <row r="1644" spans="1:10" x14ac:dyDescent="0.3">
      <c r="A1644" t="s">
        <v>1762</v>
      </c>
      <c r="B1644" t="s">
        <v>5597</v>
      </c>
      <c r="C1644" t="s">
        <v>5317</v>
      </c>
      <c r="D1644" s="26" t="s">
        <v>5687</v>
      </c>
      <c r="E1644">
        <v>1</v>
      </c>
      <c r="F1644">
        <v>266.66666666666669</v>
      </c>
      <c r="G1644" s="25">
        <v>0.5</v>
      </c>
      <c r="H1644">
        <v>533.33333333333337</v>
      </c>
      <c r="I1644" s="24">
        <v>266.66666666666669</v>
      </c>
      <c r="J1644" s="25">
        <v>0.5</v>
      </c>
    </row>
    <row r="1645" spans="1:10" x14ac:dyDescent="0.3">
      <c r="A1645" t="s">
        <v>1763</v>
      </c>
      <c r="B1645" t="s">
        <v>5598</v>
      </c>
      <c r="C1645" t="s">
        <v>5318</v>
      </c>
      <c r="D1645" s="26" t="s">
        <v>5687</v>
      </c>
      <c r="E1645">
        <v>3</v>
      </c>
      <c r="F1645">
        <v>200</v>
      </c>
      <c r="G1645" s="25">
        <v>0.5</v>
      </c>
      <c r="H1645">
        <v>400</v>
      </c>
      <c r="I1645" s="24">
        <v>200</v>
      </c>
      <c r="J1645" s="25">
        <v>0.5</v>
      </c>
    </row>
    <row r="1646" spans="1:10" x14ac:dyDescent="0.3">
      <c r="A1646" t="s">
        <v>1764</v>
      </c>
      <c r="B1646" t="s">
        <v>5594</v>
      </c>
      <c r="C1646" t="s">
        <v>5319</v>
      </c>
      <c r="D1646" s="26" t="s">
        <v>5687</v>
      </c>
      <c r="E1646">
        <v>1</v>
      </c>
      <c r="F1646">
        <v>66.666666666666671</v>
      </c>
      <c r="G1646" s="25">
        <v>0.5</v>
      </c>
      <c r="H1646">
        <v>133.33333333333334</v>
      </c>
      <c r="I1646" s="24">
        <v>66.666666666666671</v>
      </c>
      <c r="J1646" s="25">
        <v>0.5</v>
      </c>
    </row>
    <row r="1647" spans="1:10" x14ac:dyDescent="0.3">
      <c r="A1647" t="s">
        <v>1765</v>
      </c>
      <c r="B1647" t="s">
        <v>5594</v>
      </c>
      <c r="C1647" t="s">
        <v>5320</v>
      </c>
      <c r="D1647" s="26" t="s">
        <v>5687</v>
      </c>
      <c r="E1647">
        <v>7</v>
      </c>
      <c r="F1647">
        <v>533.33333333333337</v>
      </c>
      <c r="G1647" s="25">
        <v>0.5714285714285714</v>
      </c>
      <c r="H1647">
        <v>933.33333333333348</v>
      </c>
      <c r="I1647" s="24">
        <v>400.00000000000006</v>
      </c>
      <c r="J1647" s="25">
        <v>0.42857142857142855</v>
      </c>
    </row>
    <row r="1648" spans="1:10" x14ac:dyDescent="0.3">
      <c r="A1648" t="s">
        <v>1766</v>
      </c>
      <c r="B1648" t="s">
        <v>5599</v>
      </c>
      <c r="C1648" t="s">
        <v>5321</v>
      </c>
      <c r="D1648" s="26" t="s">
        <v>5687</v>
      </c>
      <c r="E1648">
        <v>5</v>
      </c>
      <c r="F1648">
        <v>333.33333333333337</v>
      </c>
      <c r="G1648" s="25">
        <v>0.5</v>
      </c>
      <c r="H1648">
        <v>666.66666666666674</v>
      </c>
      <c r="I1648" s="24">
        <v>333.33333333333337</v>
      </c>
      <c r="J1648" s="25">
        <v>0.5</v>
      </c>
    </row>
    <row r="1649" spans="1:10" x14ac:dyDescent="0.3">
      <c r="A1649" t="s">
        <v>1767</v>
      </c>
      <c r="B1649" t="s">
        <v>5600</v>
      </c>
      <c r="C1649" t="s">
        <v>5322</v>
      </c>
      <c r="D1649" s="26" t="s">
        <v>5687</v>
      </c>
      <c r="E1649">
        <v>4</v>
      </c>
      <c r="F1649">
        <v>266.66666666666669</v>
      </c>
      <c r="G1649" s="25">
        <v>0.5</v>
      </c>
      <c r="H1649">
        <v>533.33333333333337</v>
      </c>
      <c r="I1649" s="24">
        <v>266.66666666666669</v>
      </c>
      <c r="J1649" s="25">
        <v>0.5</v>
      </c>
    </row>
    <row r="1650" spans="1:10" x14ac:dyDescent="0.3">
      <c r="A1650" t="s">
        <v>1768</v>
      </c>
      <c r="B1650" t="s">
        <v>5601</v>
      </c>
      <c r="C1650" t="s">
        <v>5323</v>
      </c>
      <c r="D1650" s="26" t="s">
        <v>5687</v>
      </c>
      <c r="E1650">
        <v>1</v>
      </c>
      <c r="F1650">
        <v>66.666666666666671</v>
      </c>
      <c r="G1650" s="25">
        <v>0.5</v>
      </c>
      <c r="H1650">
        <v>133.33333333333334</v>
      </c>
      <c r="I1650" s="24">
        <v>66.666666666666671</v>
      </c>
      <c r="J1650" s="25">
        <v>0.5</v>
      </c>
    </row>
    <row r="1651" spans="1:10" x14ac:dyDescent="0.3">
      <c r="A1651" t="s">
        <v>1769</v>
      </c>
      <c r="B1651" t="s">
        <v>5602</v>
      </c>
      <c r="C1651" t="s">
        <v>5324</v>
      </c>
      <c r="D1651" s="26" t="s">
        <v>5679</v>
      </c>
      <c r="E1651">
        <v>5</v>
      </c>
      <c r="F1651">
        <v>286.66666666666669</v>
      </c>
      <c r="G1651" s="25">
        <v>0.53749999999999998</v>
      </c>
      <c r="H1651">
        <v>666.66666666666674</v>
      </c>
      <c r="I1651" s="24">
        <v>380</v>
      </c>
      <c r="J1651" s="25">
        <v>0.56999999999999995</v>
      </c>
    </row>
    <row r="1652" spans="1:10" x14ac:dyDescent="0.3">
      <c r="A1652" t="s">
        <v>1770</v>
      </c>
      <c r="B1652" t="s">
        <v>5177</v>
      </c>
      <c r="C1652" t="s">
        <v>5120</v>
      </c>
      <c r="D1652" s="26" t="s">
        <v>5679</v>
      </c>
      <c r="E1652">
        <v>159</v>
      </c>
      <c r="F1652">
        <v>3949.2120000000059</v>
      </c>
      <c r="G1652" s="25">
        <v>0.13566858572387616</v>
      </c>
      <c r="H1652">
        <v>29109.25899999994</v>
      </c>
      <c r="I1652" s="24">
        <v>25199.428999999993</v>
      </c>
      <c r="J1652" s="25">
        <v>0.86568431714459115</v>
      </c>
    </row>
    <row r="1653" spans="1:10" x14ac:dyDescent="0.3">
      <c r="A1653" t="s">
        <v>1771</v>
      </c>
      <c r="B1653" t="s">
        <v>5177</v>
      </c>
      <c r="C1653" t="s">
        <v>5112</v>
      </c>
      <c r="D1653" s="26" t="s">
        <v>5679</v>
      </c>
      <c r="E1653">
        <v>162</v>
      </c>
      <c r="F1653">
        <v>4801.9106666666703</v>
      </c>
      <c r="G1653" s="25">
        <v>0.16168049382716096</v>
      </c>
      <c r="H1653">
        <v>29699.999999999935</v>
      </c>
      <c r="I1653" s="24">
        <v>24898.08933333333</v>
      </c>
      <c r="J1653" s="25">
        <v>0.83831950617284123</v>
      </c>
    </row>
    <row r="1654" spans="1:10" x14ac:dyDescent="0.3">
      <c r="A1654" t="s">
        <v>1772</v>
      </c>
      <c r="B1654" t="s">
        <v>5192</v>
      </c>
      <c r="C1654" t="s">
        <v>5193</v>
      </c>
      <c r="D1654" s="26" t="s">
        <v>5679</v>
      </c>
      <c r="E1654">
        <v>131</v>
      </c>
      <c r="F1654">
        <v>3619.7410000000077</v>
      </c>
      <c r="G1654" s="25">
        <v>0.15213731018829618</v>
      </c>
      <c r="H1654">
        <v>23975.925666666644</v>
      </c>
      <c r="I1654" s="24">
        <v>20393.517333333326</v>
      </c>
      <c r="J1654" s="25">
        <v>0.85058310644022872</v>
      </c>
    </row>
    <row r="1655" spans="1:10" x14ac:dyDescent="0.3">
      <c r="A1655" t="s">
        <v>1773</v>
      </c>
      <c r="B1655" t="s">
        <v>5105</v>
      </c>
      <c r="C1655" t="s">
        <v>5105</v>
      </c>
      <c r="D1655" s="26" t="s">
        <v>5679</v>
      </c>
      <c r="E1655">
        <v>55</v>
      </c>
      <c r="F1655">
        <v>1661.6993333333332</v>
      </c>
      <c r="G1655" s="25">
        <v>0.16479662809917353</v>
      </c>
      <c r="H1655">
        <v>10083.333333333334</v>
      </c>
      <c r="I1655" s="24">
        <v>8421.6340000000018</v>
      </c>
      <c r="J1655" s="25">
        <v>0.83520337190082661</v>
      </c>
    </row>
    <row r="1656" spans="1:10" x14ac:dyDescent="0.3">
      <c r="A1656" t="s">
        <v>1774</v>
      </c>
      <c r="B1656" t="s">
        <v>5105</v>
      </c>
      <c r="C1656" t="s">
        <v>5154</v>
      </c>
      <c r="D1656" s="26" t="s">
        <v>5679</v>
      </c>
      <c r="E1656">
        <v>170</v>
      </c>
      <c r="F1656">
        <v>5133.0043333333424</v>
      </c>
      <c r="G1656" s="25">
        <v>0.1649108973755079</v>
      </c>
      <c r="H1656">
        <v>31125.925666666593</v>
      </c>
      <c r="I1656" s="24">
        <v>26032.303333333337</v>
      </c>
      <c r="J1656" s="25">
        <v>0.8363543501362235</v>
      </c>
    </row>
    <row r="1657" spans="1:10" x14ac:dyDescent="0.3">
      <c r="A1657" t="s">
        <v>1775</v>
      </c>
      <c r="B1657" t="s">
        <v>5111</v>
      </c>
      <c r="C1657" t="s">
        <v>5111</v>
      </c>
      <c r="D1657" s="26" t="s">
        <v>5679</v>
      </c>
      <c r="E1657">
        <v>74</v>
      </c>
      <c r="F1657">
        <v>2021.8329999999969</v>
      </c>
      <c r="G1657" s="25">
        <v>0.15107095890410924</v>
      </c>
      <c r="H1657">
        <v>13566.666666666679</v>
      </c>
      <c r="I1657" s="24">
        <v>11544.833666666671</v>
      </c>
      <c r="J1657" s="25">
        <v>0.85097054054054011</v>
      </c>
    </row>
    <row r="1658" spans="1:10" x14ac:dyDescent="0.3">
      <c r="A1658" t="s">
        <v>1776</v>
      </c>
      <c r="B1658" t="s">
        <v>5125</v>
      </c>
      <c r="C1658" t="s">
        <v>5125</v>
      </c>
      <c r="D1658" s="26" t="s">
        <v>5679</v>
      </c>
      <c r="E1658">
        <v>176</v>
      </c>
      <c r="F1658">
        <v>6075.1420000000071</v>
      </c>
      <c r="G1658" s="25">
        <v>0.1895155127585523</v>
      </c>
      <c r="H1658">
        <v>32239.505999999918</v>
      </c>
      <c r="I1658" s="24">
        <v>26190.166000000019</v>
      </c>
      <c r="J1658" s="25">
        <v>0.81236250952480737</v>
      </c>
    </row>
    <row r="1659" spans="1:10" x14ac:dyDescent="0.3">
      <c r="A1659" t="s">
        <v>1777</v>
      </c>
      <c r="B1659" t="s">
        <v>5104</v>
      </c>
      <c r="C1659" t="s">
        <v>5126</v>
      </c>
      <c r="D1659" s="26" t="s">
        <v>5679</v>
      </c>
      <c r="E1659">
        <v>174</v>
      </c>
      <c r="F1659">
        <v>5060.1943333333384</v>
      </c>
      <c r="G1659" s="25">
        <v>0.15896515147524889</v>
      </c>
      <c r="H1659">
        <v>31832.098333333255</v>
      </c>
      <c r="I1659" s="24">
        <v>26837.767000000003</v>
      </c>
      <c r="J1659" s="25">
        <v>0.84310392356059682</v>
      </c>
    </row>
    <row r="1660" spans="1:10" x14ac:dyDescent="0.3">
      <c r="A1660" t="s">
        <v>1778</v>
      </c>
      <c r="B1660" t="s">
        <v>5603</v>
      </c>
      <c r="C1660" t="s">
        <v>5325</v>
      </c>
      <c r="D1660" s="26" t="s">
        <v>5689</v>
      </c>
      <c r="E1660">
        <v>1</v>
      </c>
      <c r="F1660">
        <v>19.333333333333332</v>
      </c>
      <c r="G1660" s="25">
        <v>9.9999999999999992E-2</v>
      </c>
      <c r="H1660">
        <v>193.33333333333334</v>
      </c>
      <c r="I1660" s="24">
        <v>174</v>
      </c>
      <c r="J1660" s="25">
        <v>0.89999999999999991</v>
      </c>
    </row>
    <row r="1661" spans="1:10" x14ac:dyDescent="0.3">
      <c r="A1661" t="s">
        <v>1779</v>
      </c>
      <c r="B1661" t="s">
        <v>5177</v>
      </c>
      <c r="C1661" t="s">
        <v>5137</v>
      </c>
      <c r="D1661" s="26" t="s">
        <v>5689</v>
      </c>
      <c r="E1661">
        <v>84</v>
      </c>
      <c r="F1661">
        <v>2517.5013333333327</v>
      </c>
      <c r="G1661" s="25">
        <v>0.16746128603104191</v>
      </c>
      <c r="H1661">
        <v>15400.000000000016</v>
      </c>
      <c r="I1661" s="24">
        <v>12882.498666666668</v>
      </c>
      <c r="J1661" s="25">
        <v>0.83652588744588663</v>
      </c>
    </row>
    <row r="1662" spans="1:10" x14ac:dyDescent="0.3">
      <c r="A1662" t="s">
        <v>1780</v>
      </c>
      <c r="B1662" t="s">
        <v>5177</v>
      </c>
      <c r="C1662" t="s">
        <v>5112</v>
      </c>
      <c r="D1662" s="26" t="s">
        <v>5689</v>
      </c>
      <c r="E1662">
        <v>73</v>
      </c>
      <c r="F1662">
        <v>2510.2633333333351</v>
      </c>
      <c r="G1662" s="25">
        <v>0.18756637608966373</v>
      </c>
      <c r="H1662">
        <v>13383.333333333345</v>
      </c>
      <c r="I1662" s="24">
        <v>10873.070000000005</v>
      </c>
      <c r="J1662" s="25">
        <v>0.81243362391033591</v>
      </c>
    </row>
    <row r="1663" spans="1:10" x14ac:dyDescent="0.3">
      <c r="A1663" t="s">
        <v>1781</v>
      </c>
      <c r="B1663" t="s">
        <v>5603</v>
      </c>
      <c r="C1663" t="s">
        <v>5326</v>
      </c>
      <c r="D1663" s="26" t="s">
        <v>5689</v>
      </c>
      <c r="E1663">
        <v>3</v>
      </c>
      <c r="F1663">
        <v>212.66666666666669</v>
      </c>
      <c r="G1663" s="25">
        <v>0.3666666666666667</v>
      </c>
      <c r="H1663">
        <v>580</v>
      </c>
      <c r="I1663" s="24">
        <v>367.33333333333337</v>
      </c>
      <c r="J1663" s="25">
        <v>0.63333333333333341</v>
      </c>
    </row>
    <row r="1664" spans="1:10" x14ac:dyDescent="0.3">
      <c r="A1664" t="s">
        <v>1782</v>
      </c>
      <c r="B1664" t="s">
        <v>5603</v>
      </c>
      <c r="C1664" t="s">
        <v>5327</v>
      </c>
      <c r="D1664" s="26" t="s">
        <v>5689</v>
      </c>
      <c r="E1664">
        <v>3</v>
      </c>
      <c r="F1664">
        <v>290</v>
      </c>
      <c r="G1664" s="25">
        <v>0.5</v>
      </c>
      <c r="H1664">
        <v>580</v>
      </c>
      <c r="I1664" s="24">
        <v>290</v>
      </c>
      <c r="J1664" s="25">
        <v>0.5</v>
      </c>
    </row>
    <row r="1665" spans="1:10" x14ac:dyDescent="0.3">
      <c r="A1665" t="s">
        <v>1783</v>
      </c>
      <c r="B1665" t="s">
        <v>5603</v>
      </c>
      <c r="C1665" t="s">
        <v>5328</v>
      </c>
      <c r="D1665" s="26" t="s">
        <v>5689</v>
      </c>
      <c r="E1665">
        <v>1</v>
      </c>
      <c r="F1665">
        <v>96.666666666666671</v>
      </c>
      <c r="G1665" s="25">
        <v>0.5</v>
      </c>
      <c r="H1665">
        <v>193.33333333333334</v>
      </c>
      <c r="I1665" s="24">
        <v>96.666666666666671</v>
      </c>
      <c r="J1665" s="25">
        <v>0.5</v>
      </c>
    </row>
    <row r="1666" spans="1:10" x14ac:dyDescent="0.3">
      <c r="A1666" t="s">
        <v>1784</v>
      </c>
      <c r="B1666" t="s">
        <v>5603</v>
      </c>
      <c r="C1666" t="s">
        <v>5329</v>
      </c>
      <c r="D1666" s="26" t="s">
        <v>5689</v>
      </c>
      <c r="E1666">
        <v>1</v>
      </c>
      <c r="F1666">
        <v>96.666666666666671</v>
      </c>
      <c r="G1666" s="25">
        <v>0.5</v>
      </c>
      <c r="H1666">
        <v>193.33333333333334</v>
      </c>
      <c r="I1666" s="24">
        <v>96.666666666666671</v>
      </c>
      <c r="J1666" s="25">
        <v>0.5</v>
      </c>
    </row>
    <row r="1667" spans="1:10" x14ac:dyDescent="0.3">
      <c r="A1667" t="s">
        <v>1785</v>
      </c>
      <c r="B1667" t="s">
        <v>5603</v>
      </c>
      <c r="C1667" t="s">
        <v>5330</v>
      </c>
      <c r="D1667" s="26" t="s">
        <v>5689</v>
      </c>
      <c r="E1667">
        <v>3</v>
      </c>
      <c r="F1667">
        <v>212.66666666666669</v>
      </c>
      <c r="G1667" s="25">
        <v>0.3666666666666667</v>
      </c>
      <c r="H1667">
        <v>580</v>
      </c>
      <c r="I1667" s="24">
        <v>367.33333333333337</v>
      </c>
      <c r="J1667" s="25">
        <v>0.63333333333333341</v>
      </c>
    </row>
    <row r="1668" spans="1:10" x14ac:dyDescent="0.3">
      <c r="A1668" t="s">
        <v>1786</v>
      </c>
      <c r="B1668" t="s">
        <v>5603</v>
      </c>
      <c r="C1668" t="s">
        <v>5331</v>
      </c>
      <c r="D1668" s="26" t="s">
        <v>5689</v>
      </c>
      <c r="E1668">
        <v>4</v>
      </c>
      <c r="F1668">
        <v>135.33333333333334</v>
      </c>
      <c r="G1668" s="25">
        <v>0.17500000000000002</v>
      </c>
      <c r="H1668">
        <v>773.33333333333337</v>
      </c>
      <c r="I1668" s="24">
        <v>638</v>
      </c>
      <c r="J1668" s="25">
        <v>0.82499999999999996</v>
      </c>
    </row>
    <row r="1669" spans="1:10" x14ac:dyDescent="0.3">
      <c r="A1669" t="s">
        <v>1787</v>
      </c>
      <c r="B1669" t="s">
        <v>5603</v>
      </c>
      <c r="C1669" t="s">
        <v>5332</v>
      </c>
      <c r="D1669" s="26" t="s">
        <v>5689</v>
      </c>
      <c r="E1669">
        <v>4</v>
      </c>
      <c r="F1669">
        <v>154.66666666666669</v>
      </c>
      <c r="G1669" s="25">
        <v>0.2</v>
      </c>
      <c r="H1669">
        <v>773.33333333333337</v>
      </c>
      <c r="I1669" s="24">
        <v>618.66666666666674</v>
      </c>
      <c r="J1669" s="25">
        <v>0.8</v>
      </c>
    </row>
    <row r="1670" spans="1:10" x14ac:dyDescent="0.3">
      <c r="A1670" t="s">
        <v>1788</v>
      </c>
      <c r="B1670" t="s">
        <v>5603</v>
      </c>
      <c r="C1670" t="s">
        <v>5333</v>
      </c>
      <c r="D1670" s="26" t="s">
        <v>5689</v>
      </c>
      <c r="E1670">
        <v>1</v>
      </c>
      <c r="F1670">
        <v>19.333333333333332</v>
      </c>
      <c r="G1670" s="25">
        <v>9.9999999999999992E-2</v>
      </c>
      <c r="H1670">
        <v>193.33333333333334</v>
      </c>
      <c r="I1670" s="24">
        <v>174</v>
      </c>
      <c r="J1670" s="25">
        <v>0.89999999999999991</v>
      </c>
    </row>
    <row r="1671" spans="1:10" x14ac:dyDescent="0.3">
      <c r="A1671" t="s">
        <v>1789</v>
      </c>
      <c r="B1671" t="s">
        <v>5603</v>
      </c>
      <c r="C1671" t="s">
        <v>5334</v>
      </c>
      <c r="D1671" s="26" t="s">
        <v>5689</v>
      </c>
      <c r="E1671">
        <v>2</v>
      </c>
      <c r="F1671">
        <v>38.666666666666664</v>
      </c>
      <c r="G1671" s="25">
        <v>9.9999999999999992E-2</v>
      </c>
      <c r="H1671">
        <v>386.66666666666669</v>
      </c>
      <c r="I1671" s="24">
        <v>348</v>
      </c>
      <c r="J1671" s="25">
        <v>0.89999999999999991</v>
      </c>
    </row>
    <row r="1672" spans="1:10" x14ac:dyDescent="0.3">
      <c r="A1672" t="s">
        <v>1790</v>
      </c>
      <c r="B1672" t="s">
        <v>5603</v>
      </c>
      <c r="C1672" t="s">
        <v>5335</v>
      </c>
      <c r="D1672" s="26" t="s">
        <v>5689</v>
      </c>
      <c r="E1672">
        <v>2</v>
      </c>
      <c r="F1672">
        <v>116</v>
      </c>
      <c r="G1672" s="25">
        <v>0.3</v>
      </c>
      <c r="H1672">
        <v>386.66666666666669</v>
      </c>
      <c r="I1672" s="24">
        <v>270.66666666666669</v>
      </c>
      <c r="J1672" s="25">
        <v>0.70000000000000007</v>
      </c>
    </row>
    <row r="1673" spans="1:10" x14ac:dyDescent="0.3">
      <c r="A1673" t="s">
        <v>1791</v>
      </c>
      <c r="B1673" t="s">
        <v>5603</v>
      </c>
      <c r="C1673" t="s">
        <v>5336</v>
      </c>
      <c r="D1673" s="26" t="s">
        <v>5689</v>
      </c>
      <c r="E1673">
        <v>3</v>
      </c>
      <c r="F1673">
        <v>135.33333333333334</v>
      </c>
      <c r="G1673" s="25">
        <v>0.23333333333333334</v>
      </c>
      <c r="H1673">
        <v>580</v>
      </c>
      <c r="I1673" s="24">
        <v>444.66666666666669</v>
      </c>
      <c r="J1673" s="25">
        <v>0.76666666666666672</v>
      </c>
    </row>
    <row r="1674" spans="1:10" x14ac:dyDescent="0.3">
      <c r="A1674" t="s">
        <v>1792</v>
      </c>
      <c r="B1674" t="s">
        <v>5603</v>
      </c>
      <c r="C1674" t="s">
        <v>5337</v>
      </c>
      <c r="D1674" s="26" t="s">
        <v>5689</v>
      </c>
      <c r="E1674">
        <v>1</v>
      </c>
      <c r="F1674">
        <v>19.333333333333332</v>
      </c>
      <c r="G1674" s="25">
        <v>9.9999999999999992E-2</v>
      </c>
      <c r="H1674">
        <v>193.33333333333334</v>
      </c>
      <c r="I1674" s="24">
        <v>174</v>
      </c>
      <c r="J1674" s="25">
        <v>0.89999999999999991</v>
      </c>
    </row>
    <row r="1675" spans="1:10" x14ac:dyDescent="0.3">
      <c r="A1675" t="s">
        <v>1793</v>
      </c>
      <c r="B1675" t="s">
        <v>5603</v>
      </c>
      <c r="C1675" t="s">
        <v>5338</v>
      </c>
      <c r="D1675" s="26" t="s">
        <v>5689</v>
      </c>
      <c r="E1675">
        <v>4</v>
      </c>
      <c r="F1675">
        <v>232</v>
      </c>
      <c r="G1675" s="25">
        <v>0.3</v>
      </c>
      <c r="H1675">
        <v>773.33333333333337</v>
      </c>
      <c r="I1675" s="24">
        <v>541.33333333333337</v>
      </c>
      <c r="J1675" s="25">
        <v>0.70000000000000007</v>
      </c>
    </row>
    <row r="1676" spans="1:10" x14ac:dyDescent="0.3">
      <c r="A1676" t="s">
        <v>1794</v>
      </c>
      <c r="B1676" t="s">
        <v>5603</v>
      </c>
      <c r="C1676" t="s">
        <v>5339</v>
      </c>
      <c r="D1676" s="26" t="s">
        <v>5689</v>
      </c>
      <c r="E1676">
        <v>1</v>
      </c>
      <c r="F1676">
        <v>19.333333333333332</v>
      </c>
      <c r="G1676" s="25">
        <v>9.9999999999999992E-2</v>
      </c>
      <c r="H1676">
        <v>193.33333333333334</v>
      </c>
      <c r="I1676" s="24">
        <v>174</v>
      </c>
      <c r="J1676" s="25">
        <v>0.89999999999999991</v>
      </c>
    </row>
    <row r="1677" spans="1:10" x14ac:dyDescent="0.3">
      <c r="A1677" t="s">
        <v>1795</v>
      </c>
      <c r="B1677" t="s">
        <v>5603</v>
      </c>
      <c r="C1677" t="s">
        <v>5340</v>
      </c>
      <c r="D1677" s="26" t="s">
        <v>5689</v>
      </c>
      <c r="E1677">
        <v>1</v>
      </c>
      <c r="F1677">
        <v>19.333333333333332</v>
      </c>
      <c r="G1677" s="25">
        <v>9.9999999999999992E-2</v>
      </c>
      <c r="H1677">
        <v>193.33333333333334</v>
      </c>
      <c r="I1677" s="24">
        <v>174</v>
      </c>
      <c r="J1677" s="25">
        <v>0.89999999999999991</v>
      </c>
    </row>
    <row r="1678" spans="1:10" x14ac:dyDescent="0.3">
      <c r="A1678" t="s">
        <v>1796</v>
      </c>
      <c r="B1678" t="s">
        <v>5603</v>
      </c>
      <c r="C1678" t="s">
        <v>5341</v>
      </c>
      <c r="D1678" s="26" t="s">
        <v>5689</v>
      </c>
      <c r="E1678">
        <v>3</v>
      </c>
      <c r="F1678">
        <v>135.33333333333334</v>
      </c>
      <c r="G1678" s="25">
        <v>0.23333333333333334</v>
      </c>
      <c r="H1678">
        <v>580</v>
      </c>
      <c r="I1678" s="24">
        <v>444.66666666666669</v>
      </c>
      <c r="J1678" s="25">
        <v>0.76666666666666672</v>
      </c>
    </row>
    <row r="1679" spans="1:10" x14ac:dyDescent="0.3">
      <c r="A1679" t="s">
        <v>1797</v>
      </c>
      <c r="B1679" t="s">
        <v>5603</v>
      </c>
      <c r="C1679" t="s">
        <v>5342</v>
      </c>
      <c r="D1679" s="26" t="s">
        <v>5689</v>
      </c>
      <c r="E1679">
        <v>1</v>
      </c>
      <c r="F1679">
        <v>19.333333333333332</v>
      </c>
      <c r="G1679" s="25">
        <v>9.9999999999999992E-2</v>
      </c>
      <c r="H1679">
        <v>193.33333333333334</v>
      </c>
      <c r="I1679" s="24">
        <v>174</v>
      </c>
      <c r="J1679" s="25">
        <v>0.89999999999999991</v>
      </c>
    </row>
    <row r="1680" spans="1:10" x14ac:dyDescent="0.3">
      <c r="A1680" t="s">
        <v>1798</v>
      </c>
      <c r="B1680" t="s">
        <v>5603</v>
      </c>
      <c r="C1680" t="s">
        <v>5343</v>
      </c>
      <c r="D1680" s="26" t="s">
        <v>5689</v>
      </c>
      <c r="E1680">
        <v>4</v>
      </c>
      <c r="F1680">
        <v>192</v>
      </c>
      <c r="G1680" s="25">
        <v>0.3</v>
      </c>
      <c r="H1680">
        <v>640</v>
      </c>
      <c r="I1680" s="24">
        <v>448</v>
      </c>
      <c r="J1680" s="25">
        <v>0.7</v>
      </c>
    </row>
    <row r="1681" spans="1:10" x14ac:dyDescent="0.3">
      <c r="A1681" t="s">
        <v>1799</v>
      </c>
      <c r="B1681" t="s">
        <v>5603</v>
      </c>
      <c r="C1681" t="s">
        <v>5344</v>
      </c>
      <c r="D1681" s="26" t="s">
        <v>5689</v>
      </c>
      <c r="E1681">
        <v>5</v>
      </c>
      <c r="F1681">
        <v>144</v>
      </c>
      <c r="G1681" s="25">
        <v>0.18</v>
      </c>
      <c r="H1681">
        <v>800</v>
      </c>
      <c r="I1681" s="24">
        <v>656</v>
      </c>
      <c r="J1681" s="25">
        <v>0.82</v>
      </c>
    </row>
    <row r="1682" spans="1:10" x14ac:dyDescent="0.3">
      <c r="A1682" t="s">
        <v>1800</v>
      </c>
      <c r="B1682" t="s">
        <v>5603</v>
      </c>
      <c r="C1682" t="s">
        <v>5345</v>
      </c>
      <c r="D1682" s="26" t="s">
        <v>5689</v>
      </c>
      <c r="E1682">
        <v>4</v>
      </c>
      <c r="F1682">
        <v>112</v>
      </c>
      <c r="G1682" s="25">
        <v>0.17499999999999999</v>
      </c>
      <c r="H1682">
        <v>640</v>
      </c>
      <c r="I1682" s="24">
        <v>528</v>
      </c>
      <c r="J1682" s="25">
        <v>0.82499999999999996</v>
      </c>
    </row>
    <row r="1683" spans="1:10" x14ac:dyDescent="0.3">
      <c r="A1683" t="s">
        <v>1801</v>
      </c>
      <c r="B1683" t="s">
        <v>5603</v>
      </c>
      <c r="C1683" t="s">
        <v>5346</v>
      </c>
      <c r="D1683" s="26" t="s">
        <v>5689</v>
      </c>
      <c r="E1683">
        <v>4</v>
      </c>
      <c r="F1683">
        <v>32</v>
      </c>
      <c r="G1683" s="25">
        <v>0.05</v>
      </c>
      <c r="H1683">
        <v>640</v>
      </c>
      <c r="I1683" s="24">
        <v>608</v>
      </c>
      <c r="J1683" s="25">
        <v>0.95</v>
      </c>
    </row>
    <row r="1684" spans="1:10" x14ac:dyDescent="0.3">
      <c r="A1684" t="s">
        <v>1802</v>
      </c>
      <c r="B1684" t="s">
        <v>5603</v>
      </c>
      <c r="C1684" t="s">
        <v>5347</v>
      </c>
      <c r="D1684" s="26" t="s">
        <v>5689</v>
      </c>
      <c r="E1684">
        <v>2</v>
      </c>
      <c r="F1684">
        <v>116</v>
      </c>
      <c r="G1684" s="25">
        <v>0.3</v>
      </c>
      <c r="H1684">
        <v>386.66666666666669</v>
      </c>
      <c r="I1684" s="24">
        <v>270.66666666666669</v>
      </c>
      <c r="J1684" s="25">
        <v>0.70000000000000007</v>
      </c>
    </row>
    <row r="1685" spans="1:10" x14ac:dyDescent="0.3">
      <c r="A1685" t="s">
        <v>1803</v>
      </c>
      <c r="B1685" t="s">
        <v>5603</v>
      </c>
      <c r="C1685" t="s">
        <v>5348</v>
      </c>
      <c r="D1685" s="26" t="s">
        <v>5689</v>
      </c>
      <c r="E1685">
        <v>3</v>
      </c>
      <c r="F1685">
        <v>32</v>
      </c>
      <c r="G1685" s="25">
        <v>6.6666666666666666E-2</v>
      </c>
      <c r="H1685">
        <v>480</v>
      </c>
      <c r="I1685" s="24">
        <v>448</v>
      </c>
      <c r="J1685" s="25">
        <v>0.93333333333333335</v>
      </c>
    </row>
    <row r="1686" spans="1:10" x14ac:dyDescent="0.3">
      <c r="A1686" t="s">
        <v>1804</v>
      </c>
      <c r="B1686" t="s">
        <v>5603</v>
      </c>
      <c r="C1686" t="s">
        <v>5349</v>
      </c>
      <c r="D1686" s="26" t="s">
        <v>5689</v>
      </c>
      <c r="E1686">
        <v>6</v>
      </c>
      <c r="F1686">
        <v>251.45633333333336</v>
      </c>
      <c r="G1686" s="25">
        <v>0.21677270114942532</v>
      </c>
      <c r="H1686">
        <v>1160</v>
      </c>
      <c r="I1686" s="24">
        <v>908.5436666666667</v>
      </c>
      <c r="J1686" s="25">
        <v>0.78322729885057474</v>
      </c>
    </row>
    <row r="1687" spans="1:10" x14ac:dyDescent="0.3">
      <c r="A1687" t="s">
        <v>1805</v>
      </c>
      <c r="B1687" t="s">
        <v>5603</v>
      </c>
      <c r="C1687" t="s">
        <v>5350</v>
      </c>
      <c r="D1687" s="26" t="s">
        <v>5689</v>
      </c>
      <c r="E1687">
        <v>4</v>
      </c>
      <c r="F1687">
        <v>192</v>
      </c>
      <c r="G1687" s="25">
        <v>0.3</v>
      </c>
      <c r="H1687">
        <v>640</v>
      </c>
      <c r="I1687" s="24">
        <v>448</v>
      </c>
      <c r="J1687" s="25">
        <v>0.7</v>
      </c>
    </row>
    <row r="1688" spans="1:10" x14ac:dyDescent="0.3">
      <c r="A1688" t="s">
        <v>1806</v>
      </c>
      <c r="B1688" t="s">
        <v>5603</v>
      </c>
      <c r="C1688" t="s">
        <v>5351</v>
      </c>
      <c r="D1688" s="26" t="s">
        <v>5689</v>
      </c>
      <c r="E1688">
        <v>1</v>
      </c>
      <c r="F1688">
        <v>19.333333333333332</v>
      </c>
      <c r="G1688" s="25">
        <v>9.9999999999999992E-2</v>
      </c>
      <c r="H1688">
        <v>193.33333333333334</v>
      </c>
      <c r="I1688" s="24">
        <v>174</v>
      </c>
      <c r="J1688" s="25">
        <v>0.89999999999999991</v>
      </c>
    </row>
    <row r="1689" spans="1:10" x14ac:dyDescent="0.3">
      <c r="A1689" t="s">
        <v>1807</v>
      </c>
      <c r="B1689" t="s">
        <v>5603</v>
      </c>
      <c r="C1689" t="s">
        <v>5352</v>
      </c>
      <c r="D1689" s="26" t="s">
        <v>5689</v>
      </c>
      <c r="E1689">
        <v>3</v>
      </c>
      <c r="F1689">
        <v>48</v>
      </c>
      <c r="G1689" s="25">
        <v>0.1</v>
      </c>
      <c r="H1689">
        <v>480</v>
      </c>
      <c r="I1689" s="24">
        <v>432</v>
      </c>
      <c r="J1689" s="25">
        <v>0.9</v>
      </c>
    </row>
    <row r="1690" spans="1:10" x14ac:dyDescent="0.3">
      <c r="A1690" t="s">
        <v>1808</v>
      </c>
      <c r="B1690" t="s">
        <v>5603</v>
      </c>
      <c r="C1690" t="s">
        <v>5353</v>
      </c>
      <c r="D1690" s="26" t="s">
        <v>5689</v>
      </c>
      <c r="E1690">
        <v>2</v>
      </c>
      <c r="F1690">
        <v>96.666666666666671</v>
      </c>
      <c r="G1690" s="25">
        <v>0.25</v>
      </c>
      <c r="H1690">
        <v>386.66666666666669</v>
      </c>
      <c r="I1690" s="24">
        <v>290</v>
      </c>
      <c r="J1690" s="25">
        <v>0.75</v>
      </c>
    </row>
    <row r="1691" spans="1:10" x14ac:dyDescent="0.3">
      <c r="A1691" t="s">
        <v>1809</v>
      </c>
      <c r="B1691" t="s">
        <v>5603</v>
      </c>
      <c r="C1691" t="s">
        <v>5354</v>
      </c>
      <c r="D1691" s="26" t="s">
        <v>5689</v>
      </c>
      <c r="E1691">
        <v>7</v>
      </c>
      <c r="F1691">
        <v>288</v>
      </c>
      <c r="G1691" s="25">
        <v>0.25714285714285712</v>
      </c>
      <c r="H1691">
        <v>1120</v>
      </c>
      <c r="I1691" s="24">
        <v>832</v>
      </c>
      <c r="J1691" s="25">
        <v>0.74285714285714288</v>
      </c>
    </row>
    <row r="1692" spans="1:10" x14ac:dyDescent="0.3">
      <c r="A1692" t="s">
        <v>1810</v>
      </c>
      <c r="B1692" t="s">
        <v>5603</v>
      </c>
      <c r="C1692" t="s">
        <v>5355</v>
      </c>
      <c r="D1692" s="26" t="s">
        <v>5689</v>
      </c>
      <c r="E1692">
        <v>2</v>
      </c>
      <c r="F1692">
        <v>160</v>
      </c>
      <c r="G1692" s="25">
        <v>0.5</v>
      </c>
      <c r="H1692">
        <v>320</v>
      </c>
      <c r="I1692" s="24">
        <v>160</v>
      </c>
      <c r="J1692" s="25">
        <v>0.5</v>
      </c>
    </row>
    <row r="1693" spans="1:10" x14ac:dyDescent="0.3">
      <c r="A1693" t="s">
        <v>1811</v>
      </c>
      <c r="B1693" t="s">
        <v>5603</v>
      </c>
      <c r="C1693" t="s">
        <v>5356</v>
      </c>
      <c r="D1693" s="26" t="s">
        <v>5689</v>
      </c>
      <c r="E1693">
        <v>3</v>
      </c>
      <c r="F1693">
        <v>16</v>
      </c>
      <c r="G1693" s="25">
        <v>3.3333333333333333E-2</v>
      </c>
      <c r="H1693">
        <v>480</v>
      </c>
      <c r="I1693" s="24">
        <v>464</v>
      </c>
      <c r="J1693" s="25">
        <v>0.96666666666666667</v>
      </c>
    </row>
    <row r="1694" spans="1:10" x14ac:dyDescent="0.3">
      <c r="A1694" t="s">
        <v>1812</v>
      </c>
      <c r="B1694" t="s">
        <v>5603</v>
      </c>
      <c r="C1694" t="s">
        <v>5357</v>
      </c>
      <c r="D1694" s="26" t="s">
        <v>5689</v>
      </c>
      <c r="E1694">
        <v>4</v>
      </c>
      <c r="F1694">
        <v>256</v>
      </c>
      <c r="G1694" s="25">
        <v>0.4</v>
      </c>
      <c r="H1694">
        <v>640</v>
      </c>
      <c r="I1694" s="24">
        <v>384</v>
      </c>
      <c r="J1694" s="25">
        <v>0.6</v>
      </c>
    </row>
    <row r="1695" spans="1:10" x14ac:dyDescent="0.3">
      <c r="A1695" t="s">
        <v>1813</v>
      </c>
      <c r="B1695" t="s">
        <v>5603</v>
      </c>
      <c r="C1695" t="s">
        <v>5358</v>
      </c>
      <c r="D1695" s="26" t="s">
        <v>5689</v>
      </c>
      <c r="E1695">
        <v>2</v>
      </c>
      <c r="F1695">
        <v>160</v>
      </c>
      <c r="G1695" s="25">
        <v>0.5</v>
      </c>
      <c r="H1695">
        <v>320</v>
      </c>
      <c r="I1695" s="24">
        <v>160</v>
      </c>
      <c r="J1695" s="25">
        <v>0.5</v>
      </c>
    </row>
    <row r="1696" spans="1:10" x14ac:dyDescent="0.3">
      <c r="A1696" t="s">
        <v>1814</v>
      </c>
      <c r="B1696" t="s">
        <v>5603</v>
      </c>
      <c r="C1696" t="s">
        <v>5359</v>
      </c>
      <c r="D1696" s="26" t="s">
        <v>5689</v>
      </c>
      <c r="E1696">
        <v>5</v>
      </c>
      <c r="F1696">
        <v>208</v>
      </c>
      <c r="G1696" s="25">
        <v>0.26</v>
      </c>
      <c r="H1696">
        <v>800</v>
      </c>
      <c r="I1696" s="24">
        <v>592</v>
      </c>
      <c r="J1696" s="25">
        <v>0.74</v>
      </c>
    </row>
    <row r="1697" spans="1:10" x14ac:dyDescent="0.3">
      <c r="A1697" t="s">
        <v>1815</v>
      </c>
      <c r="B1697" t="s">
        <v>5603</v>
      </c>
      <c r="C1697" t="s">
        <v>5360</v>
      </c>
      <c r="D1697" s="26" t="s">
        <v>5689</v>
      </c>
      <c r="E1697">
        <v>1</v>
      </c>
      <c r="F1697">
        <v>19.333333333333332</v>
      </c>
      <c r="G1697" s="25">
        <v>9.9999999999999992E-2</v>
      </c>
      <c r="H1697">
        <v>193.33333333333334</v>
      </c>
      <c r="I1697" s="24">
        <v>174</v>
      </c>
      <c r="J1697" s="25">
        <v>0.89999999999999991</v>
      </c>
    </row>
    <row r="1698" spans="1:10" x14ac:dyDescent="0.3">
      <c r="A1698" t="s">
        <v>1816</v>
      </c>
      <c r="B1698" t="s">
        <v>5603</v>
      </c>
      <c r="C1698" t="s">
        <v>5361</v>
      </c>
      <c r="D1698" s="26" t="s">
        <v>5689</v>
      </c>
      <c r="E1698">
        <v>1</v>
      </c>
      <c r="F1698">
        <v>80</v>
      </c>
      <c r="G1698" s="25">
        <v>0.5</v>
      </c>
      <c r="H1698">
        <v>160</v>
      </c>
      <c r="I1698" s="24">
        <v>80</v>
      </c>
      <c r="J1698" s="25">
        <v>0.5</v>
      </c>
    </row>
    <row r="1699" spans="1:10" x14ac:dyDescent="0.3">
      <c r="A1699" t="s">
        <v>1817</v>
      </c>
      <c r="B1699" t="s">
        <v>5603</v>
      </c>
      <c r="C1699" t="s">
        <v>5362</v>
      </c>
      <c r="D1699" s="26" t="s">
        <v>5689</v>
      </c>
      <c r="E1699">
        <v>5</v>
      </c>
      <c r="F1699">
        <v>208</v>
      </c>
      <c r="G1699" s="25">
        <v>0.26</v>
      </c>
      <c r="H1699">
        <v>800</v>
      </c>
      <c r="I1699" s="24">
        <v>592</v>
      </c>
      <c r="J1699" s="25">
        <v>0.74</v>
      </c>
    </row>
    <row r="1700" spans="1:10" x14ac:dyDescent="0.3">
      <c r="A1700" t="s">
        <v>1818</v>
      </c>
      <c r="B1700" t="s">
        <v>5603</v>
      </c>
      <c r="C1700" t="s">
        <v>5363</v>
      </c>
      <c r="D1700" s="26" t="s">
        <v>5689</v>
      </c>
      <c r="E1700">
        <v>1</v>
      </c>
      <c r="F1700">
        <v>80</v>
      </c>
      <c r="G1700" s="25">
        <v>0.5</v>
      </c>
      <c r="H1700">
        <v>160</v>
      </c>
      <c r="I1700" s="24">
        <v>80</v>
      </c>
      <c r="J1700" s="25">
        <v>0.5</v>
      </c>
    </row>
    <row r="1701" spans="1:10" x14ac:dyDescent="0.3">
      <c r="A1701" t="s">
        <v>1819</v>
      </c>
      <c r="B1701" t="s">
        <v>5603</v>
      </c>
      <c r="C1701" t="s">
        <v>5364</v>
      </c>
      <c r="D1701" s="26" t="s">
        <v>5689</v>
      </c>
      <c r="E1701">
        <v>5</v>
      </c>
      <c r="F1701">
        <v>144</v>
      </c>
      <c r="G1701" s="25">
        <v>0.18</v>
      </c>
      <c r="H1701">
        <v>800</v>
      </c>
      <c r="I1701" s="24">
        <v>656</v>
      </c>
      <c r="J1701" s="25">
        <v>0.82</v>
      </c>
    </row>
    <row r="1702" spans="1:10" x14ac:dyDescent="0.3">
      <c r="A1702" t="s">
        <v>1820</v>
      </c>
      <c r="B1702" t="s">
        <v>5603</v>
      </c>
      <c r="C1702" t="s">
        <v>5365</v>
      </c>
      <c r="D1702" s="26" t="s">
        <v>5689</v>
      </c>
      <c r="E1702">
        <v>4</v>
      </c>
      <c r="F1702">
        <v>232</v>
      </c>
      <c r="G1702" s="25">
        <v>0.3</v>
      </c>
      <c r="H1702">
        <v>773.33333333333337</v>
      </c>
      <c r="I1702" s="24">
        <v>541.33333333333337</v>
      </c>
      <c r="J1702" s="25">
        <v>0.70000000000000007</v>
      </c>
    </row>
    <row r="1703" spans="1:10" x14ac:dyDescent="0.3">
      <c r="A1703" t="s">
        <v>1821</v>
      </c>
      <c r="B1703" t="s">
        <v>5603</v>
      </c>
      <c r="C1703" t="s">
        <v>5366</v>
      </c>
      <c r="D1703" s="26" t="s">
        <v>5689</v>
      </c>
      <c r="E1703">
        <v>1</v>
      </c>
      <c r="F1703">
        <v>19.333333333333332</v>
      </c>
      <c r="G1703" s="25">
        <v>9.9999999999999992E-2</v>
      </c>
      <c r="H1703">
        <v>193.33333333333334</v>
      </c>
      <c r="I1703" s="24">
        <v>174</v>
      </c>
      <c r="J1703" s="25">
        <v>0.89999999999999991</v>
      </c>
    </row>
    <row r="1704" spans="1:10" x14ac:dyDescent="0.3">
      <c r="A1704" t="s">
        <v>1822</v>
      </c>
      <c r="B1704" t="s">
        <v>5603</v>
      </c>
      <c r="C1704" t="s">
        <v>5367</v>
      </c>
      <c r="D1704" s="26" t="s">
        <v>5689</v>
      </c>
      <c r="E1704">
        <v>2</v>
      </c>
      <c r="F1704">
        <v>116</v>
      </c>
      <c r="G1704" s="25">
        <v>0.3</v>
      </c>
      <c r="H1704">
        <v>386.66666666666669</v>
      </c>
      <c r="I1704" s="24">
        <v>270.66666666666669</v>
      </c>
      <c r="J1704" s="25">
        <v>0.70000000000000007</v>
      </c>
    </row>
    <row r="1705" spans="1:10" x14ac:dyDescent="0.3">
      <c r="A1705" t="s">
        <v>1823</v>
      </c>
      <c r="B1705" t="s">
        <v>5603</v>
      </c>
      <c r="C1705" t="s">
        <v>5368</v>
      </c>
      <c r="D1705" s="26" t="s">
        <v>5689</v>
      </c>
      <c r="E1705">
        <v>1</v>
      </c>
      <c r="F1705">
        <v>19.333333333333332</v>
      </c>
      <c r="G1705" s="25">
        <v>9.9999999999999992E-2</v>
      </c>
      <c r="H1705">
        <v>193.33333333333334</v>
      </c>
      <c r="I1705" s="24">
        <v>174</v>
      </c>
      <c r="J1705" s="25">
        <v>0.89999999999999991</v>
      </c>
    </row>
    <row r="1706" spans="1:10" x14ac:dyDescent="0.3">
      <c r="A1706" t="s">
        <v>1824</v>
      </c>
      <c r="B1706" t="s">
        <v>5603</v>
      </c>
      <c r="C1706" t="s">
        <v>5369</v>
      </c>
      <c r="D1706" s="26" t="s">
        <v>5689</v>
      </c>
      <c r="E1706">
        <v>4</v>
      </c>
      <c r="F1706">
        <v>232.00000000000003</v>
      </c>
      <c r="G1706" s="25">
        <v>0.30000000000000004</v>
      </c>
      <c r="H1706">
        <v>773.33333333333337</v>
      </c>
      <c r="I1706" s="24">
        <v>541.33333333333337</v>
      </c>
      <c r="J1706" s="25">
        <v>0.70000000000000007</v>
      </c>
    </row>
    <row r="1707" spans="1:10" x14ac:dyDescent="0.3">
      <c r="A1707" t="s">
        <v>1825</v>
      </c>
      <c r="B1707" t="s">
        <v>5603</v>
      </c>
      <c r="C1707" t="s">
        <v>5370</v>
      </c>
      <c r="D1707" s="26" t="s">
        <v>5689</v>
      </c>
      <c r="E1707">
        <v>1</v>
      </c>
      <c r="F1707">
        <v>19.333333333333332</v>
      </c>
      <c r="G1707" s="25">
        <v>9.9999999999999992E-2</v>
      </c>
      <c r="H1707">
        <v>193.33333333333334</v>
      </c>
      <c r="I1707" s="24">
        <v>174</v>
      </c>
      <c r="J1707" s="25">
        <v>0.89999999999999991</v>
      </c>
    </row>
    <row r="1708" spans="1:10" x14ac:dyDescent="0.3">
      <c r="A1708" t="s">
        <v>1826</v>
      </c>
      <c r="B1708" t="s">
        <v>5579</v>
      </c>
      <c r="C1708" t="s">
        <v>5371</v>
      </c>
      <c r="D1708" s="26" t="s">
        <v>5689</v>
      </c>
      <c r="E1708">
        <v>3</v>
      </c>
      <c r="F1708">
        <v>38.666666666666664</v>
      </c>
      <c r="G1708" s="25">
        <v>6.6666666666666666E-2</v>
      </c>
      <c r="H1708">
        <v>580</v>
      </c>
      <c r="I1708" s="24">
        <v>541.33333333333337</v>
      </c>
      <c r="J1708" s="25">
        <v>0.93333333333333335</v>
      </c>
    </row>
    <row r="1709" spans="1:10" x14ac:dyDescent="0.3">
      <c r="A1709" t="s">
        <v>1827</v>
      </c>
      <c r="B1709" t="s">
        <v>5574</v>
      </c>
      <c r="C1709" t="s">
        <v>5372</v>
      </c>
      <c r="D1709" s="26" t="s">
        <v>5689</v>
      </c>
      <c r="E1709">
        <v>4</v>
      </c>
      <c r="F1709">
        <v>38.666666666666664</v>
      </c>
      <c r="G1709" s="25">
        <v>4.9999999999999996E-2</v>
      </c>
      <c r="H1709">
        <v>773.33333333333337</v>
      </c>
      <c r="I1709" s="24">
        <v>734.66666666666674</v>
      </c>
      <c r="J1709" s="25">
        <v>0.95000000000000007</v>
      </c>
    </row>
    <row r="1710" spans="1:10" x14ac:dyDescent="0.3">
      <c r="A1710" t="s">
        <v>1828</v>
      </c>
      <c r="B1710" t="s">
        <v>5587</v>
      </c>
      <c r="C1710" t="s">
        <v>5373</v>
      </c>
      <c r="D1710" s="26" t="s">
        <v>5689</v>
      </c>
      <c r="E1710">
        <v>2</v>
      </c>
      <c r="F1710">
        <v>38.666666666666664</v>
      </c>
      <c r="G1710" s="25">
        <v>9.9999999999999992E-2</v>
      </c>
      <c r="H1710">
        <v>386.66666666666669</v>
      </c>
      <c r="I1710" s="24">
        <v>348</v>
      </c>
      <c r="J1710" s="25">
        <v>0.89999999999999991</v>
      </c>
    </row>
    <row r="1711" spans="1:10" x14ac:dyDescent="0.3">
      <c r="A1711" t="s">
        <v>1829</v>
      </c>
      <c r="B1711" t="s">
        <v>5583</v>
      </c>
      <c r="C1711" t="s">
        <v>5288</v>
      </c>
      <c r="D1711" s="26" t="s">
        <v>5689</v>
      </c>
      <c r="E1711">
        <v>1</v>
      </c>
      <c r="F1711">
        <v>19.333333333333332</v>
      </c>
      <c r="G1711" s="25">
        <v>9.9999999999999992E-2</v>
      </c>
      <c r="H1711">
        <v>193.33333333333334</v>
      </c>
      <c r="I1711" s="24">
        <v>174</v>
      </c>
      <c r="J1711" s="25">
        <v>0.89999999999999991</v>
      </c>
    </row>
    <row r="1712" spans="1:10" x14ac:dyDescent="0.3">
      <c r="A1712" t="s">
        <v>1830</v>
      </c>
      <c r="B1712" t="s">
        <v>5579</v>
      </c>
      <c r="C1712" t="s">
        <v>5374</v>
      </c>
      <c r="D1712" s="26" t="s">
        <v>5689</v>
      </c>
      <c r="E1712">
        <v>2</v>
      </c>
      <c r="F1712">
        <v>386.66666666666669</v>
      </c>
      <c r="G1712" s="25">
        <v>1</v>
      </c>
      <c r="H1712">
        <v>386.66666666666669</v>
      </c>
      <c r="I1712" s="24">
        <v>0</v>
      </c>
      <c r="J1712" s="25">
        <v>0</v>
      </c>
    </row>
    <row r="1713" spans="1:10" x14ac:dyDescent="0.3">
      <c r="A1713" t="s">
        <v>1831</v>
      </c>
      <c r="B1713" t="s">
        <v>5574</v>
      </c>
      <c r="C1713" t="s">
        <v>5372</v>
      </c>
      <c r="D1713" s="26" t="s">
        <v>5689</v>
      </c>
      <c r="E1713">
        <v>1</v>
      </c>
      <c r="F1713">
        <v>19.333333333333332</v>
      </c>
      <c r="G1713" s="25">
        <v>9.9999999999999992E-2</v>
      </c>
      <c r="H1713">
        <v>193.33333333333334</v>
      </c>
      <c r="I1713" s="24">
        <v>174</v>
      </c>
      <c r="J1713" s="25">
        <v>0.89999999999999991</v>
      </c>
    </row>
    <row r="1714" spans="1:10" x14ac:dyDescent="0.3">
      <c r="A1714" t="s">
        <v>1832</v>
      </c>
      <c r="B1714" t="s">
        <v>5586</v>
      </c>
      <c r="C1714" t="s">
        <v>5375</v>
      </c>
      <c r="D1714" s="26" t="s">
        <v>5689</v>
      </c>
      <c r="E1714">
        <v>20</v>
      </c>
      <c r="F1714">
        <v>3866.6666666666665</v>
      </c>
      <c r="G1714" s="25">
        <v>3.333333333333333</v>
      </c>
      <c r="H1714">
        <v>3866.6666666666665</v>
      </c>
      <c r="I1714" s="24">
        <v>0</v>
      </c>
      <c r="J1714" s="25">
        <v>0</v>
      </c>
    </row>
    <row r="1715" spans="1:10" x14ac:dyDescent="0.3">
      <c r="A1715" t="s">
        <v>1833</v>
      </c>
      <c r="B1715" t="s">
        <v>5587</v>
      </c>
      <c r="C1715" t="s">
        <v>5376</v>
      </c>
      <c r="D1715" s="26" t="s">
        <v>5689</v>
      </c>
      <c r="E1715">
        <v>1</v>
      </c>
      <c r="F1715">
        <v>193.33333333333334</v>
      </c>
      <c r="G1715" s="25">
        <v>1</v>
      </c>
      <c r="H1715">
        <v>193.33333333333334</v>
      </c>
      <c r="I1715" s="24">
        <v>0</v>
      </c>
      <c r="J1715" s="25">
        <v>0</v>
      </c>
    </row>
    <row r="1716" spans="1:10" x14ac:dyDescent="0.3">
      <c r="A1716" t="s">
        <v>1834</v>
      </c>
      <c r="B1716" t="s">
        <v>5583</v>
      </c>
      <c r="C1716" t="s">
        <v>5377</v>
      </c>
      <c r="D1716" s="26" t="s">
        <v>5689</v>
      </c>
      <c r="E1716">
        <v>5</v>
      </c>
      <c r="F1716">
        <v>966.66666666666674</v>
      </c>
      <c r="G1716" s="25">
        <v>1.25</v>
      </c>
      <c r="H1716">
        <v>966.66666666666674</v>
      </c>
      <c r="I1716" s="24">
        <v>0</v>
      </c>
      <c r="J1716" s="25">
        <v>0</v>
      </c>
    </row>
    <row r="1717" spans="1:10" x14ac:dyDescent="0.3">
      <c r="A1717" t="s">
        <v>1835</v>
      </c>
      <c r="B1717" t="s">
        <v>5589</v>
      </c>
      <c r="C1717" t="s">
        <v>5378</v>
      </c>
      <c r="D1717" s="26" t="s">
        <v>5689</v>
      </c>
      <c r="E1717">
        <v>2</v>
      </c>
      <c r="F1717">
        <v>386.66666666666669</v>
      </c>
      <c r="G1717" s="25">
        <v>1</v>
      </c>
      <c r="H1717">
        <v>386.66666666666669</v>
      </c>
      <c r="I1717" s="24">
        <v>0</v>
      </c>
      <c r="J1717" s="25">
        <v>0</v>
      </c>
    </row>
    <row r="1718" spans="1:10" x14ac:dyDescent="0.3">
      <c r="A1718" t="s">
        <v>1836</v>
      </c>
      <c r="B1718" t="s">
        <v>5586</v>
      </c>
      <c r="C1718" t="s">
        <v>5375</v>
      </c>
      <c r="D1718" s="26" t="s">
        <v>5689</v>
      </c>
      <c r="E1718">
        <v>2</v>
      </c>
      <c r="F1718">
        <v>386.66666666666669</v>
      </c>
      <c r="G1718" s="25">
        <v>1</v>
      </c>
      <c r="H1718">
        <v>386.66666666666669</v>
      </c>
      <c r="I1718" s="24">
        <v>0</v>
      </c>
      <c r="J1718" s="25">
        <v>0</v>
      </c>
    </row>
    <row r="1719" spans="1:10" x14ac:dyDescent="0.3">
      <c r="A1719" t="s">
        <v>1837</v>
      </c>
      <c r="B1719" t="s">
        <v>5587</v>
      </c>
      <c r="C1719" t="s">
        <v>5373</v>
      </c>
      <c r="D1719" s="26" t="s">
        <v>5689</v>
      </c>
      <c r="E1719">
        <v>1</v>
      </c>
      <c r="F1719">
        <v>0</v>
      </c>
      <c r="G1719" s="25">
        <v>0</v>
      </c>
      <c r="H1719">
        <v>193.33333333333334</v>
      </c>
      <c r="I1719" s="24">
        <v>193.33333333333334</v>
      </c>
      <c r="J1719" s="25">
        <v>1</v>
      </c>
    </row>
    <row r="1720" spans="1:10" x14ac:dyDescent="0.3">
      <c r="A1720" t="s">
        <v>1838</v>
      </c>
      <c r="B1720" t="s">
        <v>5586</v>
      </c>
      <c r="C1720" t="s">
        <v>5286</v>
      </c>
      <c r="D1720" s="26" t="s">
        <v>5689</v>
      </c>
      <c r="E1720">
        <v>2</v>
      </c>
      <c r="F1720">
        <v>386.66666666666669</v>
      </c>
      <c r="G1720" s="25">
        <v>1</v>
      </c>
      <c r="H1720">
        <v>386.66666666666669</v>
      </c>
      <c r="I1720" s="24">
        <v>0</v>
      </c>
      <c r="J1720" s="25">
        <v>0</v>
      </c>
    </row>
    <row r="1721" spans="1:10" x14ac:dyDescent="0.3">
      <c r="A1721" t="s">
        <v>1839</v>
      </c>
      <c r="B1721" t="s">
        <v>5587</v>
      </c>
      <c r="C1721" t="s">
        <v>5379</v>
      </c>
      <c r="D1721" s="26" t="s">
        <v>5689</v>
      </c>
      <c r="E1721">
        <v>1</v>
      </c>
      <c r="F1721">
        <v>0</v>
      </c>
      <c r="G1721" s="25">
        <v>0</v>
      </c>
      <c r="H1721">
        <v>193.33333333333334</v>
      </c>
      <c r="I1721" s="24">
        <v>193.33333333333334</v>
      </c>
      <c r="J1721" s="25">
        <v>1</v>
      </c>
    </row>
    <row r="1722" spans="1:10" x14ac:dyDescent="0.3">
      <c r="A1722" t="s">
        <v>1840</v>
      </c>
      <c r="B1722" t="s">
        <v>5586</v>
      </c>
      <c r="C1722" t="s">
        <v>5286</v>
      </c>
      <c r="D1722" s="26" t="s">
        <v>5688</v>
      </c>
      <c r="E1722">
        <v>1</v>
      </c>
      <c r="F1722">
        <v>19.333333333333332</v>
      </c>
      <c r="G1722" s="25">
        <v>9.9999999999999992E-2</v>
      </c>
      <c r="H1722">
        <v>193.33333333333334</v>
      </c>
      <c r="I1722" s="24">
        <v>174</v>
      </c>
      <c r="J1722" s="25">
        <v>0.89999999999999991</v>
      </c>
    </row>
    <row r="1723" spans="1:10" x14ac:dyDescent="0.3">
      <c r="A1723" t="s">
        <v>1841</v>
      </c>
      <c r="B1723" t="s">
        <v>5604</v>
      </c>
      <c r="C1723" t="s">
        <v>5380</v>
      </c>
      <c r="D1723" s="26" t="s">
        <v>5688</v>
      </c>
      <c r="E1723">
        <v>3</v>
      </c>
      <c r="F1723">
        <v>158.66666666666666</v>
      </c>
      <c r="G1723" s="25">
        <v>0.10042194092827003</v>
      </c>
      <c r="H1723">
        <v>1580</v>
      </c>
      <c r="I1723" s="24">
        <v>1421.3333333333333</v>
      </c>
      <c r="J1723" s="25">
        <v>0.89957805907172994</v>
      </c>
    </row>
    <row r="1724" spans="1:10" x14ac:dyDescent="0.3">
      <c r="A1724" t="s">
        <v>1842</v>
      </c>
      <c r="B1724" t="s">
        <v>5604</v>
      </c>
      <c r="C1724" t="s">
        <v>5381</v>
      </c>
      <c r="D1724" s="26" t="s">
        <v>5688</v>
      </c>
      <c r="E1724">
        <v>3</v>
      </c>
      <c r="F1724">
        <v>243.58333333333334</v>
      </c>
      <c r="G1724" s="25">
        <v>0.15416666666666667</v>
      </c>
      <c r="H1724">
        <v>1580</v>
      </c>
      <c r="I1724" s="24">
        <v>1336.4166666666667</v>
      </c>
      <c r="J1724" s="25">
        <v>0.84583333333333333</v>
      </c>
    </row>
    <row r="1725" spans="1:10" x14ac:dyDescent="0.3">
      <c r="A1725" t="s">
        <v>1843</v>
      </c>
      <c r="B1725" t="s">
        <v>5604</v>
      </c>
      <c r="C1725" t="s">
        <v>5382</v>
      </c>
      <c r="D1725" s="26" t="s">
        <v>5688</v>
      </c>
      <c r="E1725">
        <v>2</v>
      </c>
      <c r="F1725">
        <v>66</v>
      </c>
      <c r="G1725" s="25">
        <v>0.1010204081632653</v>
      </c>
      <c r="H1725">
        <v>653.33333333333337</v>
      </c>
      <c r="I1725" s="24">
        <v>587.33333333333326</v>
      </c>
      <c r="J1725" s="25">
        <v>0.89897959183673448</v>
      </c>
    </row>
    <row r="1726" spans="1:10" x14ac:dyDescent="0.3">
      <c r="A1726" t="s">
        <v>1844</v>
      </c>
      <c r="B1726" t="s">
        <v>5604</v>
      </c>
      <c r="C1726" t="s">
        <v>5383</v>
      </c>
      <c r="D1726" s="26" t="s">
        <v>5688</v>
      </c>
      <c r="E1726">
        <v>1</v>
      </c>
      <c r="F1726">
        <v>36</v>
      </c>
      <c r="G1726" s="25">
        <v>0.1</v>
      </c>
      <c r="H1726">
        <v>360</v>
      </c>
      <c r="I1726" s="24">
        <v>324</v>
      </c>
      <c r="J1726" s="25">
        <v>0.9</v>
      </c>
    </row>
    <row r="1727" spans="1:10" x14ac:dyDescent="0.3">
      <c r="A1727" t="s">
        <v>1845</v>
      </c>
      <c r="B1727" t="s">
        <v>5604</v>
      </c>
      <c r="C1727" t="s">
        <v>5384</v>
      </c>
      <c r="D1727" s="26" t="s">
        <v>5688</v>
      </c>
      <c r="E1727">
        <v>1</v>
      </c>
      <c r="F1727">
        <v>32.666666666666664</v>
      </c>
      <c r="G1727" s="25">
        <v>9.9999999999999992E-2</v>
      </c>
      <c r="H1727">
        <v>326.66666666666669</v>
      </c>
      <c r="I1727" s="24">
        <v>294</v>
      </c>
      <c r="J1727" s="25">
        <v>0.89999999999999991</v>
      </c>
    </row>
    <row r="1728" spans="1:10" x14ac:dyDescent="0.3">
      <c r="A1728" t="s">
        <v>1846</v>
      </c>
      <c r="B1728" t="s">
        <v>5604</v>
      </c>
      <c r="C1728" t="s">
        <v>5385</v>
      </c>
      <c r="D1728" s="26" t="s">
        <v>5688</v>
      </c>
      <c r="E1728">
        <v>1</v>
      </c>
      <c r="F1728">
        <v>36</v>
      </c>
      <c r="G1728" s="25">
        <v>0.1</v>
      </c>
      <c r="H1728">
        <v>360</v>
      </c>
      <c r="I1728" s="24">
        <v>324</v>
      </c>
      <c r="J1728" s="25">
        <v>0.9</v>
      </c>
    </row>
    <row r="1729" spans="1:10" x14ac:dyDescent="0.3">
      <c r="A1729" t="s">
        <v>1847</v>
      </c>
      <c r="B1729" t="s">
        <v>5604</v>
      </c>
      <c r="C1729" t="s">
        <v>5386</v>
      </c>
      <c r="D1729" s="26" t="s">
        <v>5688</v>
      </c>
      <c r="E1729">
        <v>1</v>
      </c>
      <c r="F1729">
        <v>36</v>
      </c>
      <c r="G1729" s="25">
        <v>0.1</v>
      </c>
      <c r="H1729">
        <v>360</v>
      </c>
      <c r="I1729" s="24">
        <v>324</v>
      </c>
      <c r="J1729" s="25">
        <v>0.9</v>
      </c>
    </row>
    <row r="1730" spans="1:10" x14ac:dyDescent="0.3">
      <c r="A1730" t="s">
        <v>1848</v>
      </c>
      <c r="B1730" t="s">
        <v>5604</v>
      </c>
      <c r="C1730" t="s">
        <v>5387</v>
      </c>
      <c r="D1730" s="26" t="s">
        <v>5688</v>
      </c>
      <c r="E1730">
        <v>3</v>
      </c>
      <c r="F1730">
        <v>66</v>
      </c>
      <c r="G1730" s="25">
        <v>6.7346938775510207E-2</v>
      </c>
      <c r="H1730">
        <v>980</v>
      </c>
      <c r="I1730" s="24">
        <v>914</v>
      </c>
      <c r="J1730" s="25">
        <v>0.93265306122448977</v>
      </c>
    </row>
    <row r="1731" spans="1:10" x14ac:dyDescent="0.3">
      <c r="A1731" t="s">
        <v>1849</v>
      </c>
      <c r="B1731" t="s">
        <v>5604</v>
      </c>
      <c r="C1731" t="s">
        <v>5388</v>
      </c>
      <c r="D1731" s="26" t="s">
        <v>5688</v>
      </c>
      <c r="E1731">
        <v>3</v>
      </c>
      <c r="F1731">
        <v>98.666666666666657</v>
      </c>
      <c r="G1731" s="25">
        <v>0.10068027210884353</v>
      </c>
      <c r="H1731">
        <v>980</v>
      </c>
      <c r="I1731" s="24">
        <v>881.33333333333326</v>
      </c>
      <c r="J1731" s="25">
        <v>0.89931972789115644</v>
      </c>
    </row>
    <row r="1732" spans="1:10" x14ac:dyDescent="0.3">
      <c r="A1732" t="s">
        <v>1850</v>
      </c>
      <c r="B1732" t="s">
        <v>5604</v>
      </c>
      <c r="C1732" t="s">
        <v>5389</v>
      </c>
      <c r="D1732" s="26" t="s">
        <v>5688</v>
      </c>
      <c r="E1732">
        <v>4</v>
      </c>
      <c r="F1732">
        <v>237.66666666666666</v>
      </c>
      <c r="G1732" s="25">
        <v>0.11281645569620254</v>
      </c>
      <c r="H1732">
        <v>2106.6666666666665</v>
      </c>
      <c r="I1732" s="24">
        <v>1869</v>
      </c>
      <c r="J1732" s="25">
        <v>0.88718354430379753</v>
      </c>
    </row>
    <row r="1733" spans="1:10" x14ac:dyDescent="0.3">
      <c r="A1733" t="s">
        <v>1851</v>
      </c>
      <c r="B1733" t="s">
        <v>5604</v>
      </c>
      <c r="C1733" t="s">
        <v>5390</v>
      </c>
      <c r="D1733" s="26" t="s">
        <v>5688</v>
      </c>
      <c r="E1733">
        <v>3</v>
      </c>
      <c r="F1733">
        <v>98.666666666666657</v>
      </c>
      <c r="G1733" s="25">
        <v>0.10068027210884353</v>
      </c>
      <c r="H1733">
        <v>980</v>
      </c>
      <c r="I1733" s="24">
        <v>881.33333333333326</v>
      </c>
      <c r="J1733" s="25">
        <v>0.89931972789115644</v>
      </c>
    </row>
    <row r="1734" spans="1:10" x14ac:dyDescent="0.3">
      <c r="A1734" t="s">
        <v>1852</v>
      </c>
      <c r="B1734" t="s">
        <v>5604</v>
      </c>
      <c r="C1734" t="s">
        <v>5391</v>
      </c>
      <c r="D1734" s="26" t="s">
        <v>5688</v>
      </c>
      <c r="E1734">
        <v>1</v>
      </c>
      <c r="F1734">
        <v>36</v>
      </c>
      <c r="G1734" s="25">
        <v>0.1</v>
      </c>
      <c r="H1734">
        <v>360</v>
      </c>
      <c r="I1734" s="24">
        <v>324</v>
      </c>
      <c r="J1734" s="25">
        <v>0.9</v>
      </c>
    </row>
    <row r="1735" spans="1:10" x14ac:dyDescent="0.3">
      <c r="A1735" t="s">
        <v>1853</v>
      </c>
      <c r="B1735" t="s">
        <v>5604</v>
      </c>
      <c r="C1735" t="s">
        <v>5392</v>
      </c>
      <c r="D1735" s="26" t="s">
        <v>5688</v>
      </c>
      <c r="E1735">
        <v>1</v>
      </c>
      <c r="F1735">
        <v>36</v>
      </c>
      <c r="G1735" s="25">
        <v>0.1</v>
      </c>
      <c r="H1735">
        <v>360</v>
      </c>
      <c r="I1735" s="24">
        <v>324</v>
      </c>
      <c r="J1735" s="25">
        <v>0.9</v>
      </c>
    </row>
    <row r="1736" spans="1:10" x14ac:dyDescent="0.3">
      <c r="A1736" t="s">
        <v>1854</v>
      </c>
      <c r="B1736" t="s">
        <v>5604</v>
      </c>
      <c r="C1736" t="s">
        <v>5393</v>
      </c>
      <c r="D1736" s="26" t="s">
        <v>5688</v>
      </c>
      <c r="E1736">
        <v>1</v>
      </c>
      <c r="F1736">
        <v>36</v>
      </c>
      <c r="G1736" s="25">
        <v>0.1</v>
      </c>
      <c r="H1736">
        <v>360</v>
      </c>
      <c r="I1736" s="24">
        <v>324</v>
      </c>
      <c r="J1736" s="25">
        <v>0.9</v>
      </c>
    </row>
    <row r="1737" spans="1:10" x14ac:dyDescent="0.3">
      <c r="A1737" t="s">
        <v>1855</v>
      </c>
      <c r="B1737" t="s">
        <v>5604</v>
      </c>
      <c r="C1737" t="s">
        <v>5394</v>
      </c>
      <c r="D1737" s="26" t="s">
        <v>5688</v>
      </c>
      <c r="E1737">
        <v>1</v>
      </c>
      <c r="F1737">
        <v>72</v>
      </c>
      <c r="G1737" s="25">
        <v>0.2</v>
      </c>
      <c r="H1737">
        <v>360</v>
      </c>
      <c r="I1737" s="24">
        <v>288</v>
      </c>
      <c r="J1737" s="25">
        <v>0.8</v>
      </c>
    </row>
    <row r="1738" spans="1:10" x14ac:dyDescent="0.3">
      <c r="A1738" t="s">
        <v>1856</v>
      </c>
      <c r="B1738" t="s">
        <v>5604</v>
      </c>
      <c r="C1738" t="s">
        <v>5395</v>
      </c>
      <c r="D1738" s="26" t="s">
        <v>5688</v>
      </c>
      <c r="E1738">
        <v>1</v>
      </c>
      <c r="F1738">
        <v>36</v>
      </c>
      <c r="G1738" s="25">
        <v>0.1</v>
      </c>
      <c r="H1738">
        <v>360</v>
      </c>
      <c r="I1738" s="24">
        <v>324</v>
      </c>
      <c r="J1738" s="25">
        <v>0.9</v>
      </c>
    </row>
    <row r="1739" spans="1:10" x14ac:dyDescent="0.3">
      <c r="A1739" t="s">
        <v>1857</v>
      </c>
      <c r="B1739" t="s">
        <v>5604</v>
      </c>
      <c r="C1739" t="s">
        <v>5396</v>
      </c>
      <c r="D1739" s="26" t="s">
        <v>5688</v>
      </c>
      <c r="E1739">
        <v>1</v>
      </c>
      <c r="F1739">
        <v>91.666666666666671</v>
      </c>
      <c r="G1739" s="25">
        <v>0.17405063291139242</v>
      </c>
      <c r="H1739">
        <v>526.66666666666663</v>
      </c>
      <c r="I1739" s="24">
        <v>435</v>
      </c>
      <c r="J1739" s="25">
        <v>0.82594936708860767</v>
      </c>
    </row>
    <row r="1740" spans="1:10" x14ac:dyDescent="0.3">
      <c r="A1740" t="s">
        <v>1858</v>
      </c>
      <c r="B1740" t="s">
        <v>5604</v>
      </c>
      <c r="C1740" t="s">
        <v>5397</v>
      </c>
      <c r="D1740" s="26" t="s">
        <v>5688</v>
      </c>
      <c r="E1740">
        <v>2</v>
      </c>
      <c r="F1740">
        <v>252</v>
      </c>
      <c r="G1740" s="25">
        <v>0.35</v>
      </c>
      <c r="H1740">
        <v>720</v>
      </c>
      <c r="I1740" s="24">
        <v>468</v>
      </c>
      <c r="J1740" s="25">
        <v>0.65</v>
      </c>
    </row>
    <row r="1741" spans="1:10" x14ac:dyDescent="0.3">
      <c r="A1741" t="s">
        <v>1859</v>
      </c>
      <c r="B1741" t="s">
        <v>5604</v>
      </c>
      <c r="C1741" t="s">
        <v>5398</v>
      </c>
      <c r="D1741" s="26" t="s">
        <v>5688</v>
      </c>
      <c r="E1741">
        <v>4</v>
      </c>
      <c r="F1741">
        <v>132</v>
      </c>
      <c r="G1741" s="25">
        <v>0.1010204081632653</v>
      </c>
      <c r="H1741">
        <v>1306.6666666666667</v>
      </c>
      <c r="I1741" s="24">
        <v>1174.6666666666665</v>
      </c>
      <c r="J1741" s="25">
        <v>0.89897959183673448</v>
      </c>
    </row>
    <row r="1742" spans="1:10" x14ac:dyDescent="0.3">
      <c r="A1742" t="s">
        <v>1860</v>
      </c>
      <c r="B1742" t="s">
        <v>5604</v>
      </c>
      <c r="C1742" t="s">
        <v>5399</v>
      </c>
      <c r="D1742" s="26" t="s">
        <v>5688</v>
      </c>
      <c r="E1742">
        <v>4</v>
      </c>
      <c r="F1742">
        <v>98.666666666666657</v>
      </c>
      <c r="G1742" s="25">
        <v>7.5510204081632643E-2</v>
      </c>
      <c r="H1742">
        <v>1306.6666666666667</v>
      </c>
      <c r="I1742" s="24">
        <v>1208</v>
      </c>
      <c r="J1742" s="25">
        <v>0.92448979591836733</v>
      </c>
    </row>
    <row r="1743" spans="1:10" x14ac:dyDescent="0.3">
      <c r="A1743" t="s">
        <v>1861</v>
      </c>
      <c r="B1743" t="s">
        <v>5604</v>
      </c>
      <c r="C1743" t="s">
        <v>5400</v>
      </c>
      <c r="D1743" s="26" t="s">
        <v>5688</v>
      </c>
      <c r="E1743">
        <v>4</v>
      </c>
      <c r="F1743">
        <v>98.666666666666657</v>
      </c>
      <c r="G1743" s="25">
        <v>7.5510204081632643E-2</v>
      </c>
      <c r="H1743">
        <v>1306.6666666666667</v>
      </c>
      <c r="I1743" s="24">
        <v>1208</v>
      </c>
      <c r="J1743" s="25">
        <v>0.92448979591836733</v>
      </c>
    </row>
    <row r="1744" spans="1:10" x14ac:dyDescent="0.3">
      <c r="A1744" t="s">
        <v>1862</v>
      </c>
      <c r="B1744" t="s">
        <v>5604</v>
      </c>
      <c r="C1744" t="s">
        <v>5401</v>
      </c>
      <c r="D1744" s="26" t="s">
        <v>5688</v>
      </c>
      <c r="E1744">
        <v>2</v>
      </c>
      <c r="F1744">
        <v>72.666666666666657</v>
      </c>
      <c r="G1744" s="25">
        <v>0.10092592592592592</v>
      </c>
      <c r="H1744">
        <v>720</v>
      </c>
      <c r="I1744" s="24">
        <v>647.33333333333326</v>
      </c>
      <c r="J1744" s="25">
        <v>0.89907407407407391</v>
      </c>
    </row>
    <row r="1745" spans="1:10" x14ac:dyDescent="0.3">
      <c r="A1745" t="s">
        <v>1863</v>
      </c>
      <c r="B1745" t="s">
        <v>5604</v>
      </c>
      <c r="C1745" t="s">
        <v>5402</v>
      </c>
      <c r="D1745" s="26" t="s">
        <v>5688</v>
      </c>
      <c r="E1745">
        <v>1</v>
      </c>
      <c r="F1745">
        <v>32.666666666666664</v>
      </c>
      <c r="G1745" s="25">
        <v>9.9999999999999992E-2</v>
      </c>
      <c r="H1745">
        <v>326.66666666666669</v>
      </c>
      <c r="I1745" s="24">
        <v>294</v>
      </c>
      <c r="J1745" s="25">
        <v>0.89999999999999991</v>
      </c>
    </row>
    <row r="1746" spans="1:10" x14ac:dyDescent="0.3">
      <c r="A1746" t="s">
        <v>1864</v>
      </c>
      <c r="B1746" t="s">
        <v>5604</v>
      </c>
      <c r="C1746" t="s">
        <v>5403</v>
      </c>
      <c r="D1746" s="26" t="s">
        <v>5688</v>
      </c>
      <c r="E1746">
        <v>2</v>
      </c>
      <c r="F1746">
        <v>72</v>
      </c>
      <c r="G1746" s="25">
        <v>0.1</v>
      </c>
      <c r="H1746">
        <v>720</v>
      </c>
      <c r="I1746" s="24">
        <v>648</v>
      </c>
      <c r="J1746" s="25">
        <v>0.9</v>
      </c>
    </row>
    <row r="1747" spans="1:10" x14ac:dyDescent="0.3">
      <c r="A1747" t="s">
        <v>1865</v>
      </c>
      <c r="B1747" t="s">
        <v>5604</v>
      </c>
      <c r="C1747" t="s">
        <v>5404</v>
      </c>
      <c r="D1747" s="26" t="s">
        <v>5688</v>
      </c>
      <c r="E1747">
        <v>6</v>
      </c>
      <c r="F1747">
        <v>216</v>
      </c>
      <c r="G1747" s="25">
        <v>0.1</v>
      </c>
      <c r="H1747">
        <v>2160</v>
      </c>
      <c r="I1747" s="24">
        <v>1944</v>
      </c>
      <c r="J1747" s="25">
        <v>0.9</v>
      </c>
    </row>
    <row r="1748" spans="1:10" x14ac:dyDescent="0.3">
      <c r="A1748" t="s">
        <v>1866</v>
      </c>
      <c r="B1748" t="s">
        <v>5605</v>
      </c>
      <c r="C1748" t="s">
        <v>5405</v>
      </c>
      <c r="D1748" s="26" t="s">
        <v>5688</v>
      </c>
      <c r="E1748">
        <v>1</v>
      </c>
      <c r="F1748">
        <v>32.666666666666664</v>
      </c>
      <c r="G1748" s="25">
        <v>9.9999999999999992E-2</v>
      </c>
      <c r="H1748">
        <v>326.66666666666669</v>
      </c>
      <c r="I1748" s="24">
        <v>294</v>
      </c>
      <c r="J1748" s="25">
        <v>0.89999999999999991</v>
      </c>
    </row>
    <row r="1749" spans="1:10" x14ac:dyDescent="0.3">
      <c r="A1749" t="s">
        <v>1867</v>
      </c>
      <c r="B1749" t="s">
        <v>5606</v>
      </c>
      <c r="C1749" t="s">
        <v>5406</v>
      </c>
      <c r="D1749" s="26" t="s">
        <v>5688</v>
      </c>
      <c r="E1749">
        <v>3</v>
      </c>
      <c r="F1749">
        <v>98.666666666666657</v>
      </c>
      <c r="G1749" s="25">
        <v>0.10068027210884353</v>
      </c>
      <c r="H1749">
        <v>980</v>
      </c>
      <c r="I1749" s="24">
        <v>881.33333333333326</v>
      </c>
      <c r="J1749" s="25">
        <v>0.89931972789115644</v>
      </c>
    </row>
    <row r="1750" spans="1:10" x14ac:dyDescent="0.3">
      <c r="A1750" t="s">
        <v>1868</v>
      </c>
      <c r="B1750" t="s">
        <v>5607</v>
      </c>
      <c r="C1750" t="s">
        <v>5407</v>
      </c>
      <c r="D1750" s="26" t="s">
        <v>5688</v>
      </c>
      <c r="E1750">
        <v>1</v>
      </c>
      <c r="F1750">
        <v>32.666666666666664</v>
      </c>
      <c r="G1750" s="25">
        <v>9.9999999999999992E-2</v>
      </c>
      <c r="H1750">
        <v>326.66666666666669</v>
      </c>
      <c r="I1750" s="24">
        <v>294</v>
      </c>
      <c r="J1750" s="25">
        <v>0.89999999999999991</v>
      </c>
    </row>
    <row r="1751" spans="1:10" x14ac:dyDescent="0.3">
      <c r="A1751" t="s">
        <v>1869</v>
      </c>
      <c r="B1751" t="s">
        <v>5608</v>
      </c>
      <c r="C1751" t="s">
        <v>5408</v>
      </c>
      <c r="D1751" s="26" t="s">
        <v>5688</v>
      </c>
      <c r="E1751">
        <v>1</v>
      </c>
      <c r="F1751">
        <v>32.666666666666664</v>
      </c>
      <c r="G1751" s="25">
        <v>9.9999999999999992E-2</v>
      </c>
      <c r="H1751">
        <v>326.66666666666669</v>
      </c>
      <c r="I1751" s="24">
        <v>294</v>
      </c>
      <c r="J1751" s="25">
        <v>0.89999999999999991</v>
      </c>
    </row>
    <row r="1752" spans="1:10" x14ac:dyDescent="0.3">
      <c r="A1752" t="s">
        <v>1870</v>
      </c>
      <c r="B1752" t="s">
        <v>5609</v>
      </c>
      <c r="C1752" t="s">
        <v>5409</v>
      </c>
      <c r="D1752" s="26" t="s">
        <v>5689</v>
      </c>
      <c r="E1752">
        <v>1</v>
      </c>
      <c r="F1752">
        <v>0</v>
      </c>
      <c r="G1752" s="25">
        <v>0</v>
      </c>
      <c r="H1752">
        <v>360</v>
      </c>
      <c r="I1752" s="24">
        <v>360</v>
      </c>
      <c r="J1752" s="25">
        <v>1</v>
      </c>
    </row>
    <row r="1753" spans="1:10" x14ac:dyDescent="0.3">
      <c r="A1753" t="s">
        <v>1871</v>
      </c>
      <c r="B1753" t="s">
        <v>5610</v>
      </c>
      <c r="C1753" t="s">
        <v>5410</v>
      </c>
      <c r="D1753" s="26" t="s">
        <v>5689</v>
      </c>
      <c r="E1753">
        <v>1</v>
      </c>
      <c r="F1753">
        <v>19.333333333333332</v>
      </c>
      <c r="G1753" s="25">
        <v>9.9999999999999992E-2</v>
      </c>
      <c r="H1753">
        <v>193.33333333333334</v>
      </c>
      <c r="I1753" s="24">
        <v>174</v>
      </c>
      <c r="J1753" s="25">
        <v>0.89999999999999991</v>
      </c>
    </row>
    <row r="1754" spans="1:10" x14ac:dyDescent="0.3">
      <c r="A1754" t="s">
        <v>1872</v>
      </c>
      <c r="B1754" t="s">
        <v>5611</v>
      </c>
      <c r="C1754" t="s">
        <v>5411</v>
      </c>
      <c r="D1754" s="26" t="s">
        <v>5689</v>
      </c>
      <c r="E1754">
        <v>3</v>
      </c>
      <c r="F1754">
        <v>212.66666666666669</v>
      </c>
      <c r="G1754" s="25">
        <v>0.3666666666666667</v>
      </c>
      <c r="H1754">
        <v>580</v>
      </c>
      <c r="I1754" s="24">
        <v>367.33333333333337</v>
      </c>
      <c r="J1754" s="25">
        <v>0.63333333333333341</v>
      </c>
    </row>
    <row r="1755" spans="1:10" x14ac:dyDescent="0.3">
      <c r="A1755" t="s">
        <v>1873</v>
      </c>
      <c r="B1755" t="s">
        <v>5612</v>
      </c>
      <c r="C1755" t="s">
        <v>5412</v>
      </c>
      <c r="D1755" s="26" t="s">
        <v>5689</v>
      </c>
      <c r="E1755">
        <v>2</v>
      </c>
      <c r="F1755">
        <v>96.666666666666671</v>
      </c>
      <c r="G1755" s="25">
        <v>0.25</v>
      </c>
      <c r="H1755">
        <v>386.66666666666669</v>
      </c>
      <c r="I1755" s="24">
        <v>290</v>
      </c>
      <c r="J1755" s="25">
        <v>0.75</v>
      </c>
    </row>
    <row r="1756" spans="1:10" x14ac:dyDescent="0.3">
      <c r="A1756" t="s">
        <v>1874</v>
      </c>
      <c r="B1756" t="s">
        <v>5177</v>
      </c>
      <c r="C1756" t="s">
        <v>5112</v>
      </c>
      <c r="D1756" s="26" t="s">
        <v>5689</v>
      </c>
      <c r="E1756">
        <v>148</v>
      </c>
      <c r="F1756">
        <v>3694.05666666667</v>
      </c>
      <c r="G1756" s="25">
        <v>0.13662325770263473</v>
      </c>
      <c r="H1756">
        <v>27038.270999999961</v>
      </c>
      <c r="I1756" s="24">
        <v>23420.262333333325</v>
      </c>
      <c r="J1756" s="25">
        <v>0.86618934817738014</v>
      </c>
    </row>
    <row r="1757" spans="1:10" x14ac:dyDescent="0.3">
      <c r="A1757" t="s">
        <v>1875</v>
      </c>
      <c r="B1757" t="s">
        <v>5105</v>
      </c>
      <c r="C1757" t="s">
        <v>5150</v>
      </c>
      <c r="D1757" s="26" t="s">
        <v>5689</v>
      </c>
      <c r="E1757">
        <v>154</v>
      </c>
      <c r="F1757">
        <v>4226.769666666667</v>
      </c>
      <c r="G1757" s="25">
        <v>0.15190041536443913</v>
      </c>
      <c r="H1757">
        <v>28192.592333333287</v>
      </c>
      <c r="I1757" s="24">
        <v>24002.488666666672</v>
      </c>
      <c r="J1757" s="25">
        <v>0.85137572249031956</v>
      </c>
    </row>
    <row r="1758" spans="1:10" x14ac:dyDescent="0.3">
      <c r="A1758" t="s">
        <v>1876</v>
      </c>
      <c r="B1758" t="s">
        <v>5115</v>
      </c>
      <c r="C1758" t="s">
        <v>5115</v>
      </c>
      <c r="D1758" s="26" t="s">
        <v>5689</v>
      </c>
      <c r="E1758">
        <v>150</v>
      </c>
      <c r="F1758">
        <v>4105.7470000000058</v>
      </c>
      <c r="G1758" s="25">
        <v>0.14959538985590928</v>
      </c>
      <c r="H1758">
        <v>27445.678666666623</v>
      </c>
      <c r="I1758" s="24">
        <v>23389.498666666648</v>
      </c>
      <c r="J1758" s="25">
        <v>0.85221061394534603</v>
      </c>
    </row>
    <row r="1759" spans="1:10" x14ac:dyDescent="0.3">
      <c r="A1759" t="s">
        <v>1877</v>
      </c>
      <c r="B1759" t="s">
        <v>5104</v>
      </c>
      <c r="C1759" t="s">
        <v>5132</v>
      </c>
      <c r="D1759" s="26" t="s">
        <v>5689</v>
      </c>
      <c r="E1759">
        <v>158</v>
      </c>
      <c r="F1759">
        <v>4973.5633333333326</v>
      </c>
      <c r="G1759" s="25">
        <v>0.17210297164371355</v>
      </c>
      <c r="H1759">
        <v>28898.764999999948</v>
      </c>
      <c r="I1759" s="24">
        <v>23977.447666666681</v>
      </c>
      <c r="J1759" s="25">
        <v>0.82970492568338905</v>
      </c>
    </row>
    <row r="1760" spans="1:10" x14ac:dyDescent="0.3">
      <c r="A1760" t="s">
        <v>1878</v>
      </c>
      <c r="B1760" t="s">
        <v>5177</v>
      </c>
      <c r="C1760" t="s">
        <v>5120</v>
      </c>
      <c r="D1760" s="26" t="s">
        <v>5689</v>
      </c>
      <c r="E1760">
        <v>60</v>
      </c>
      <c r="F1760">
        <v>1999.0000000000002</v>
      </c>
      <c r="G1760" s="25">
        <v>0.18172727272727268</v>
      </c>
      <c r="H1760">
        <v>11000.000000000004</v>
      </c>
      <c r="I1760" s="24">
        <v>9001.0000000000036</v>
      </c>
      <c r="J1760" s="25">
        <v>0.81827272727272737</v>
      </c>
    </row>
    <row r="1761" spans="1:10" x14ac:dyDescent="0.3">
      <c r="A1761" t="s">
        <v>1879</v>
      </c>
      <c r="B1761" t="s">
        <v>5177</v>
      </c>
      <c r="C1761" t="s">
        <v>5112</v>
      </c>
      <c r="D1761" s="26" t="s">
        <v>5689</v>
      </c>
      <c r="E1761">
        <v>58</v>
      </c>
      <c r="F1761">
        <v>1315.3333333333333</v>
      </c>
      <c r="G1761" s="25">
        <v>0.12369905956112849</v>
      </c>
      <c r="H1761">
        <v>10633.333333333336</v>
      </c>
      <c r="I1761" s="24">
        <v>9318.0000000000018</v>
      </c>
      <c r="J1761" s="25">
        <v>0.87630094043887141</v>
      </c>
    </row>
    <row r="1762" spans="1:10" x14ac:dyDescent="0.3">
      <c r="A1762" t="s">
        <v>1880</v>
      </c>
      <c r="B1762" t="s">
        <v>5111</v>
      </c>
      <c r="C1762" t="s">
        <v>5130</v>
      </c>
      <c r="D1762" s="26" t="s">
        <v>5689</v>
      </c>
      <c r="E1762">
        <v>91</v>
      </c>
      <c r="F1762">
        <v>2473.3796666666708</v>
      </c>
      <c r="G1762" s="25">
        <v>0.14825452547452553</v>
      </c>
      <c r="H1762">
        <v>16683.333333333354</v>
      </c>
      <c r="I1762" s="24">
        <v>14209.95366666667</v>
      </c>
      <c r="J1762" s="25">
        <v>0.85174547452547367</v>
      </c>
    </row>
    <row r="1763" spans="1:10" x14ac:dyDescent="0.3">
      <c r="A1763" t="s">
        <v>1881</v>
      </c>
      <c r="B1763" t="s">
        <v>5115</v>
      </c>
      <c r="C1763" t="s">
        <v>5151</v>
      </c>
      <c r="D1763" s="26" t="s">
        <v>5689</v>
      </c>
      <c r="E1763">
        <v>69</v>
      </c>
      <c r="F1763">
        <v>1537.0000000000002</v>
      </c>
      <c r="G1763" s="25">
        <v>0.12150197628458491</v>
      </c>
      <c r="H1763">
        <v>12650.000000000009</v>
      </c>
      <c r="I1763" s="24">
        <v>11113.000000000002</v>
      </c>
      <c r="J1763" s="25">
        <v>0.87849802371541452</v>
      </c>
    </row>
    <row r="1764" spans="1:10" x14ac:dyDescent="0.3">
      <c r="A1764" t="s">
        <v>1882</v>
      </c>
      <c r="B1764" t="s">
        <v>5125</v>
      </c>
      <c r="C1764" t="s">
        <v>5125</v>
      </c>
      <c r="D1764" s="26" t="s">
        <v>5689</v>
      </c>
      <c r="E1764">
        <v>62</v>
      </c>
      <c r="F1764">
        <v>1517.6626666666664</v>
      </c>
      <c r="G1764" s="25">
        <v>0.13351870967741927</v>
      </c>
      <c r="H1764">
        <v>11366.666666666672</v>
      </c>
      <c r="I1764" s="24">
        <v>9849.0040000000045</v>
      </c>
      <c r="J1764" s="25">
        <v>0.8664812903225807</v>
      </c>
    </row>
    <row r="1765" spans="1:10" x14ac:dyDescent="0.3">
      <c r="A1765" t="s">
        <v>1883</v>
      </c>
      <c r="B1765" t="s">
        <v>5104</v>
      </c>
      <c r="C1765" t="s">
        <v>5104</v>
      </c>
      <c r="D1765" s="26" t="s">
        <v>5689</v>
      </c>
      <c r="E1765">
        <v>61</v>
      </c>
      <c r="F1765">
        <v>1222.4616666666664</v>
      </c>
      <c r="G1765" s="25">
        <v>0.10931102831594627</v>
      </c>
      <c r="H1765">
        <v>11183.333333333338</v>
      </c>
      <c r="I1765" s="24">
        <v>9960.8716666666714</v>
      </c>
      <c r="J1765" s="25">
        <v>0.8906889716840537</v>
      </c>
    </row>
    <row r="1766" spans="1:10" x14ac:dyDescent="0.3">
      <c r="A1766" t="s">
        <v>1884</v>
      </c>
      <c r="B1766" t="s">
        <v>5613</v>
      </c>
      <c r="C1766" t="s">
        <v>5413</v>
      </c>
      <c r="D1766" s="26" t="s">
        <v>5689</v>
      </c>
      <c r="E1766">
        <v>2</v>
      </c>
      <c r="F1766">
        <v>116</v>
      </c>
      <c r="G1766" s="25">
        <v>0.3</v>
      </c>
      <c r="H1766">
        <v>386.66666666666669</v>
      </c>
      <c r="I1766" s="24">
        <v>270.66666666666669</v>
      </c>
      <c r="J1766" s="25">
        <v>0.70000000000000007</v>
      </c>
    </row>
    <row r="1767" spans="1:10" x14ac:dyDescent="0.3">
      <c r="A1767" t="s">
        <v>1885</v>
      </c>
      <c r="B1767" t="s">
        <v>5414</v>
      </c>
      <c r="C1767" t="s">
        <v>5414</v>
      </c>
      <c r="D1767" s="26" t="s">
        <v>5689</v>
      </c>
      <c r="E1767">
        <v>27</v>
      </c>
      <c r="F1767">
        <v>2025.3333333333333</v>
      </c>
      <c r="G1767" s="25">
        <v>0.11906721536351166</v>
      </c>
      <c r="H1767">
        <v>17010</v>
      </c>
      <c r="I1767" s="24">
        <v>14984.666666666668</v>
      </c>
      <c r="J1767" s="25">
        <v>0.88093278463648839</v>
      </c>
    </row>
    <row r="1768" spans="1:10" x14ac:dyDescent="0.3">
      <c r="A1768" t="s">
        <v>1886</v>
      </c>
      <c r="B1768" t="s">
        <v>5177</v>
      </c>
      <c r="C1768" t="s">
        <v>5120</v>
      </c>
      <c r="D1768" s="26" t="s">
        <v>5689</v>
      </c>
      <c r="E1768">
        <v>154</v>
      </c>
      <c r="F1768">
        <v>4781.5636666666705</v>
      </c>
      <c r="G1768" s="25">
        <v>0.16976710043913804</v>
      </c>
      <c r="H1768">
        <v>28165.431666666616</v>
      </c>
      <c r="I1768" s="24">
        <v>23447.014999999996</v>
      </c>
      <c r="J1768" s="25">
        <v>0.83247490318954354</v>
      </c>
    </row>
    <row r="1769" spans="1:10" x14ac:dyDescent="0.3">
      <c r="A1769" t="s">
        <v>1887</v>
      </c>
      <c r="B1769" t="s">
        <v>5177</v>
      </c>
      <c r="C1769" t="s">
        <v>5112</v>
      </c>
      <c r="D1769" s="26" t="s">
        <v>5689</v>
      </c>
      <c r="E1769">
        <v>151</v>
      </c>
      <c r="F1769">
        <v>4791.5473333333375</v>
      </c>
      <c r="G1769" s="25">
        <v>0.17308419024683974</v>
      </c>
      <c r="H1769">
        <v>27683.333333333281</v>
      </c>
      <c r="I1769" s="24">
        <v>22891.786000000004</v>
      </c>
      <c r="J1769" s="25">
        <v>0.82691580975316248</v>
      </c>
    </row>
    <row r="1770" spans="1:10" x14ac:dyDescent="0.3">
      <c r="A1770" t="s">
        <v>1888</v>
      </c>
      <c r="B1770" t="s">
        <v>5119</v>
      </c>
      <c r="C1770" t="s">
        <v>5119</v>
      </c>
      <c r="D1770" s="26" t="s">
        <v>5689</v>
      </c>
      <c r="E1770">
        <v>132</v>
      </c>
      <c r="F1770">
        <v>3498.8056666666707</v>
      </c>
      <c r="G1770" s="25">
        <v>0.14482255712671793</v>
      </c>
      <c r="H1770">
        <v>24159.258999999976</v>
      </c>
      <c r="I1770" s="24">
        <v>20697.786</v>
      </c>
      <c r="J1770" s="25">
        <v>0.85672271653696086</v>
      </c>
    </row>
    <row r="1771" spans="1:10" x14ac:dyDescent="0.3">
      <c r="A1771" t="s">
        <v>1889</v>
      </c>
      <c r="B1771" t="s">
        <v>5105</v>
      </c>
      <c r="C1771" t="s">
        <v>5105</v>
      </c>
      <c r="D1771" s="26" t="s">
        <v>5689</v>
      </c>
      <c r="E1771">
        <v>180</v>
      </c>
      <c r="F1771">
        <v>5570.5373333333418</v>
      </c>
      <c r="G1771" s="25">
        <v>0.16915221365335684</v>
      </c>
      <c r="H1771">
        <v>32932.098333333248</v>
      </c>
      <c r="I1771" s="24">
        <v>27421.313000000009</v>
      </c>
      <c r="J1771" s="25">
        <v>0.83266218637045286</v>
      </c>
    </row>
    <row r="1772" spans="1:10" x14ac:dyDescent="0.3">
      <c r="A1772" t="s">
        <v>1890</v>
      </c>
      <c r="B1772" t="s">
        <v>5105</v>
      </c>
      <c r="C1772" t="s">
        <v>5134</v>
      </c>
      <c r="D1772" s="26" t="s">
        <v>5689</v>
      </c>
      <c r="E1772">
        <v>175</v>
      </c>
      <c r="F1772">
        <v>4982.5050000000047</v>
      </c>
      <c r="G1772" s="25">
        <v>0.15556224462996288</v>
      </c>
      <c r="H1772">
        <v>32029.011999999922</v>
      </c>
      <c r="I1772" s="24">
        <v>27097.419666666665</v>
      </c>
      <c r="J1772" s="25">
        <v>0.84602733505069494</v>
      </c>
    </row>
    <row r="1773" spans="1:10" x14ac:dyDescent="0.3">
      <c r="A1773" t="s">
        <v>1891</v>
      </c>
      <c r="B1773" t="s">
        <v>5115</v>
      </c>
      <c r="C1773" t="s">
        <v>5115</v>
      </c>
      <c r="D1773" s="26" t="s">
        <v>5689</v>
      </c>
      <c r="E1773">
        <v>155</v>
      </c>
      <c r="F1773">
        <v>4457.3666666666686</v>
      </c>
      <c r="G1773" s="25">
        <v>0.15890790255496176</v>
      </c>
      <c r="H1773">
        <v>28233.333333333278</v>
      </c>
      <c r="I1773" s="24">
        <v>23775.96666666666</v>
      </c>
      <c r="J1773" s="25">
        <v>0.84212396694215019</v>
      </c>
    </row>
    <row r="1774" spans="1:10" x14ac:dyDescent="0.3">
      <c r="A1774" t="s">
        <v>1892</v>
      </c>
      <c r="B1774" t="s">
        <v>5104</v>
      </c>
      <c r="C1774" t="s">
        <v>5126</v>
      </c>
      <c r="D1774" s="26" t="s">
        <v>5689</v>
      </c>
      <c r="E1774">
        <v>181</v>
      </c>
      <c r="F1774">
        <v>4996.2016666666714</v>
      </c>
      <c r="G1774" s="25">
        <v>0.15164968119845329</v>
      </c>
      <c r="H1774">
        <v>33129.011999999922</v>
      </c>
      <c r="I1774" s="24">
        <v>28182.37733333333</v>
      </c>
      <c r="J1774" s="25">
        <v>0.85068571719957708</v>
      </c>
    </row>
    <row r="1775" spans="1:10" x14ac:dyDescent="0.3">
      <c r="A1775" t="s">
        <v>1893</v>
      </c>
      <c r="B1775" t="s">
        <v>5177</v>
      </c>
      <c r="C1775" t="s">
        <v>5112</v>
      </c>
      <c r="D1775" s="26" t="s">
        <v>5689</v>
      </c>
      <c r="E1775">
        <v>1</v>
      </c>
      <c r="F1775">
        <v>0</v>
      </c>
      <c r="G1775" s="25">
        <v>0</v>
      </c>
      <c r="H1775">
        <v>196.66666666666666</v>
      </c>
      <c r="I1775" s="24">
        <v>196.66666666666666</v>
      </c>
      <c r="J1775" s="25">
        <v>1</v>
      </c>
    </row>
    <row r="1776" spans="1:10" x14ac:dyDescent="0.3">
      <c r="A1776" t="s">
        <v>1894</v>
      </c>
      <c r="B1776" t="s">
        <v>5105</v>
      </c>
      <c r="C1776" t="s">
        <v>5105</v>
      </c>
      <c r="D1776" s="26" t="s">
        <v>5689</v>
      </c>
      <c r="E1776">
        <v>2</v>
      </c>
      <c r="F1776">
        <v>0</v>
      </c>
      <c r="G1776" s="25">
        <v>0</v>
      </c>
      <c r="H1776">
        <v>393.33333333333331</v>
      </c>
      <c r="I1776" s="24">
        <v>393.33333333333331</v>
      </c>
      <c r="J1776" s="25">
        <v>1</v>
      </c>
    </row>
    <row r="1777" spans="1:10" x14ac:dyDescent="0.3">
      <c r="A1777" t="s">
        <v>1895</v>
      </c>
      <c r="B1777" t="s">
        <v>5111</v>
      </c>
      <c r="C1777" t="s">
        <v>5111</v>
      </c>
      <c r="D1777" s="26" t="s">
        <v>5752</v>
      </c>
      <c r="E1777">
        <v>2</v>
      </c>
      <c r="F1777">
        <v>9.0649999999999995</v>
      </c>
      <c r="G1777" s="25">
        <v>2.3046610169491524E-2</v>
      </c>
      <c r="H1777">
        <v>393.33333333333331</v>
      </c>
      <c r="I1777" s="24">
        <v>384.26833333333332</v>
      </c>
      <c r="J1777" s="25">
        <v>0.9769533898305085</v>
      </c>
    </row>
    <row r="1778" spans="1:10" x14ac:dyDescent="0.3">
      <c r="A1778" t="s">
        <v>1896</v>
      </c>
      <c r="B1778" t="s">
        <v>5105</v>
      </c>
      <c r="C1778" t="s">
        <v>5105</v>
      </c>
      <c r="D1778" s="26" t="s">
        <v>5752</v>
      </c>
      <c r="E1778">
        <v>9</v>
      </c>
      <c r="F1778">
        <v>454.94133333333332</v>
      </c>
      <c r="G1778" s="25">
        <v>9.4779444444444444E-2</v>
      </c>
      <c r="H1778">
        <v>4800</v>
      </c>
      <c r="I1778" s="24">
        <v>4345.0586666666668</v>
      </c>
      <c r="J1778" s="25">
        <v>0.90522055555555558</v>
      </c>
    </row>
    <row r="1779" spans="1:10" x14ac:dyDescent="0.3">
      <c r="A1779" t="s">
        <v>1897</v>
      </c>
      <c r="B1779" t="s">
        <v>5104</v>
      </c>
      <c r="C1779" t="s">
        <v>5104</v>
      </c>
      <c r="D1779" s="26" t="s">
        <v>5752</v>
      </c>
      <c r="E1779">
        <v>10</v>
      </c>
      <c r="F1779">
        <v>533.33333333333337</v>
      </c>
      <c r="G1779" s="25">
        <v>0.10000000000000002</v>
      </c>
      <c r="H1779">
        <v>5333.333333333333</v>
      </c>
      <c r="I1779" s="24">
        <v>4800</v>
      </c>
      <c r="J1779" s="25">
        <v>0.9</v>
      </c>
    </row>
    <row r="1780" spans="1:10" x14ac:dyDescent="0.3">
      <c r="A1780" t="s">
        <v>1898</v>
      </c>
      <c r="B1780" t="s">
        <v>5171</v>
      </c>
      <c r="C1780" t="s">
        <v>5171</v>
      </c>
      <c r="D1780" s="26" t="s">
        <v>5752</v>
      </c>
      <c r="E1780">
        <v>1</v>
      </c>
      <c r="F1780">
        <v>80</v>
      </c>
      <c r="G1780" s="25">
        <v>0.15</v>
      </c>
      <c r="H1780">
        <v>533.33333333333337</v>
      </c>
      <c r="I1780" s="24">
        <v>453.33333333333331</v>
      </c>
      <c r="J1780" s="25">
        <v>0.84999999999999987</v>
      </c>
    </row>
    <row r="1781" spans="1:10" x14ac:dyDescent="0.3">
      <c r="A1781" t="s">
        <v>1899</v>
      </c>
      <c r="B1781" t="s">
        <v>5105</v>
      </c>
      <c r="C1781" t="s">
        <v>5105</v>
      </c>
      <c r="D1781" s="26" t="s">
        <v>5752</v>
      </c>
      <c r="E1781">
        <v>5</v>
      </c>
      <c r="F1781">
        <v>346.66666666666669</v>
      </c>
      <c r="G1781" s="25">
        <v>0.13</v>
      </c>
      <c r="H1781">
        <v>2666.666666666667</v>
      </c>
      <c r="I1781" s="24">
        <v>2320</v>
      </c>
      <c r="J1781" s="25">
        <v>0.86999999999999988</v>
      </c>
    </row>
    <row r="1782" spans="1:10" x14ac:dyDescent="0.3">
      <c r="A1782" t="s">
        <v>1900</v>
      </c>
      <c r="B1782" t="s">
        <v>5104</v>
      </c>
      <c r="C1782" t="s">
        <v>5104</v>
      </c>
      <c r="D1782" s="26" t="s">
        <v>5752</v>
      </c>
      <c r="E1782">
        <v>4</v>
      </c>
      <c r="F1782">
        <v>186.66666666666669</v>
      </c>
      <c r="G1782" s="25">
        <v>8.7500000000000008E-2</v>
      </c>
      <c r="H1782">
        <v>2133.3333333333335</v>
      </c>
      <c r="I1782" s="24">
        <v>1946.6666666666665</v>
      </c>
      <c r="J1782" s="25">
        <v>0.91249999999999987</v>
      </c>
    </row>
    <row r="1783" spans="1:10" x14ac:dyDescent="0.3">
      <c r="A1783" t="s">
        <v>1901</v>
      </c>
      <c r="B1783" t="s">
        <v>5171</v>
      </c>
      <c r="C1783" t="s">
        <v>5171</v>
      </c>
      <c r="D1783" s="26" t="s">
        <v>5752</v>
      </c>
      <c r="E1783">
        <v>2</v>
      </c>
      <c r="F1783">
        <v>133.33333333333334</v>
      </c>
      <c r="G1783" s="25">
        <v>0.125</v>
      </c>
      <c r="H1783">
        <v>1066.6666666666667</v>
      </c>
      <c r="I1783" s="24">
        <v>933.33333333333326</v>
      </c>
      <c r="J1783" s="25">
        <v>0.87499999999999989</v>
      </c>
    </row>
    <row r="1784" spans="1:10" x14ac:dyDescent="0.3">
      <c r="A1784" t="s">
        <v>1902</v>
      </c>
      <c r="B1784" t="s">
        <v>5105</v>
      </c>
      <c r="C1784" t="s">
        <v>5105</v>
      </c>
      <c r="D1784" s="26" t="s">
        <v>5752</v>
      </c>
      <c r="E1784">
        <v>6</v>
      </c>
      <c r="F1784">
        <v>293.33333333333331</v>
      </c>
      <c r="G1784" s="25">
        <v>9.1666666666666646E-2</v>
      </c>
      <c r="H1784">
        <v>3200.0000000000005</v>
      </c>
      <c r="I1784" s="24">
        <v>2906.6666666666665</v>
      </c>
      <c r="J1784" s="25">
        <v>0.9083333333333331</v>
      </c>
    </row>
    <row r="1785" spans="1:10" x14ac:dyDescent="0.3">
      <c r="A1785" t="s">
        <v>1903</v>
      </c>
      <c r="B1785" t="s">
        <v>5104</v>
      </c>
      <c r="C1785" t="s">
        <v>5104</v>
      </c>
      <c r="D1785" s="26" t="s">
        <v>5752</v>
      </c>
      <c r="E1785">
        <v>11</v>
      </c>
      <c r="F1785">
        <v>746.66666666666663</v>
      </c>
      <c r="G1785" s="25">
        <v>0.12727272727272729</v>
      </c>
      <c r="H1785">
        <v>5866.6666666666661</v>
      </c>
      <c r="I1785" s="24">
        <v>5119.9999999999991</v>
      </c>
      <c r="J1785" s="25">
        <v>0.87272727272727268</v>
      </c>
    </row>
    <row r="1786" spans="1:10" x14ac:dyDescent="0.3">
      <c r="A1786" t="s">
        <v>1904</v>
      </c>
      <c r="B1786" t="s">
        <v>5171</v>
      </c>
      <c r="C1786" t="s">
        <v>5171</v>
      </c>
      <c r="D1786" s="26" t="s">
        <v>5752</v>
      </c>
      <c r="E1786">
        <v>4</v>
      </c>
      <c r="F1786">
        <v>400</v>
      </c>
      <c r="G1786" s="25">
        <v>0.1875</v>
      </c>
      <c r="H1786">
        <v>2133.3333333333335</v>
      </c>
      <c r="I1786" s="24">
        <v>1733.3333333333335</v>
      </c>
      <c r="J1786" s="25">
        <v>0.8125</v>
      </c>
    </row>
    <row r="1787" spans="1:10" x14ac:dyDescent="0.3">
      <c r="A1787" t="s">
        <v>1905</v>
      </c>
      <c r="B1787" t="s">
        <v>5105</v>
      </c>
      <c r="C1787" t="s">
        <v>5105</v>
      </c>
      <c r="D1787" s="26" t="s">
        <v>5752</v>
      </c>
      <c r="E1787">
        <v>5</v>
      </c>
      <c r="F1787">
        <v>266.66666666666669</v>
      </c>
      <c r="G1787" s="25">
        <v>9.9999999999999992E-2</v>
      </c>
      <c r="H1787">
        <v>2666.666666666667</v>
      </c>
      <c r="I1787" s="24">
        <v>2400</v>
      </c>
      <c r="J1787" s="25">
        <v>0.89999999999999991</v>
      </c>
    </row>
    <row r="1788" spans="1:10" x14ac:dyDescent="0.3">
      <c r="A1788" t="s">
        <v>1906</v>
      </c>
      <c r="B1788" t="s">
        <v>5104</v>
      </c>
      <c r="C1788" t="s">
        <v>5104</v>
      </c>
      <c r="D1788" s="26" t="s">
        <v>5752</v>
      </c>
      <c r="E1788">
        <v>9</v>
      </c>
      <c r="F1788">
        <v>706.33333333333326</v>
      </c>
      <c r="G1788" s="25">
        <v>0.14715277777777777</v>
      </c>
      <c r="H1788">
        <v>4800</v>
      </c>
      <c r="I1788" s="24">
        <v>4093.6666666666665</v>
      </c>
      <c r="J1788" s="25">
        <v>0.8528472222222222</v>
      </c>
    </row>
    <row r="1789" spans="1:10" x14ac:dyDescent="0.3">
      <c r="A1789" t="s">
        <v>1907</v>
      </c>
      <c r="B1789" t="s">
        <v>5171</v>
      </c>
      <c r="C1789" t="s">
        <v>5171</v>
      </c>
      <c r="D1789" s="26" t="s">
        <v>5691</v>
      </c>
      <c r="E1789">
        <v>1</v>
      </c>
      <c r="F1789">
        <v>266.66666666666669</v>
      </c>
      <c r="G1789" s="25">
        <v>0.5</v>
      </c>
      <c r="H1789">
        <v>533.33333333333337</v>
      </c>
      <c r="I1789" s="24">
        <v>266.66666666666669</v>
      </c>
      <c r="J1789" s="25">
        <v>0.5</v>
      </c>
    </row>
    <row r="1790" spans="1:10" x14ac:dyDescent="0.3">
      <c r="A1790" t="s">
        <v>1908</v>
      </c>
      <c r="B1790" t="s">
        <v>5614</v>
      </c>
      <c r="C1790" t="s">
        <v>5415</v>
      </c>
      <c r="D1790" s="26" t="s">
        <v>5691</v>
      </c>
      <c r="E1790">
        <v>1</v>
      </c>
      <c r="F1790">
        <v>32</v>
      </c>
      <c r="G1790" s="25">
        <v>0.2</v>
      </c>
      <c r="H1790">
        <v>160</v>
      </c>
      <c r="I1790" s="24">
        <v>128</v>
      </c>
      <c r="J1790" s="25">
        <v>0.8</v>
      </c>
    </row>
    <row r="1791" spans="1:10" x14ac:dyDescent="0.3">
      <c r="A1791" t="s">
        <v>1909</v>
      </c>
      <c r="B1791" t="s">
        <v>5614</v>
      </c>
      <c r="C1791" t="s">
        <v>5416</v>
      </c>
      <c r="D1791" s="26" t="s">
        <v>5691</v>
      </c>
      <c r="E1791">
        <v>4</v>
      </c>
      <c r="F1791">
        <v>64</v>
      </c>
      <c r="G1791" s="25">
        <v>0.1</v>
      </c>
      <c r="H1791">
        <v>640</v>
      </c>
      <c r="I1791" s="24">
        <v>576</v>
      </c>
      <c r="J1791" s="25">
        <v>0.9</v>
      </c>
    </row>
    <row r="1792" spans="1:10" x14ac:dyDescent="0.3">
      <c r="A1792" t="s">
        <v>1910</v>
      </c>
      <c r="B1792" t="s">
        <v>5614</v>
      </c>
      <c r="C1792" t="s">
        <v>5417</v>
      </c>
      <c r="D1792" s="26" t="s">
        <v>5691</v>
      </c>
      <c r="E1792">
        <v>1</v>
      </c>
      <c r="F1792">
        <v>16</v>
      </c>
      <c r="G1792" s="25">
        <v>0.1</v>
      </c>
      <c r="H1792">
        <v>160</v>
      </c>
      <c r="I1792" s="24">
        <v>144</v>
      </c>
      <c r="J1792" s="25">
        <v>0.9</v>
      </c>
    </row>
    <row r="1793" spans="1:10" x14ac:dyDescent="0.3">
      <c r="A1793" t="s">
        <v>1911</v>
      </c>
      <c r="B1793" t="s">
        <v>5614</v>
      </c>
      <c r="C1793" t="s">
        <v>5418</v>
      </c>
      <c r="D1793" s="26" t="s">
        <v>5691</v>
      </c>
      <c r="E1793">
        <v>3</v>
      </c>
      <c r="F1793">
        <v>240</v>
      </c>
      <c r="G1793" s="25">
        <v>0.5</v>
      </c>
      <c r="H1793">
        <v>480</v>
      </c>
      <c r="I1793" s="24">
        <v>240</v>
      </c>
      <c r="J1793" s="25">
        <v>0.5</v>
      </c>
    </row>
    <row r="1794" spans="1:10" x14ac:dyDescent="0.3">
      <c r="A1794" t="s">
        <v>1912</v>
      </c>
      <c r="B1794" t="s">
        <v>5614</v>
      </c>
      <c r="C1794" t="s">
        <v>5419</v>
      </c>
      <c r="D1794" s="26" t="s">
        <v>5691</v>
      </c>
      <c r="E1794">
        <v>1</v>
      </c>
      <c r="F1794">
        <v>16</v>
      </c>
      <c r="G1794" s="25">
        <v>0.1</v>
      </c>
      <c r="H1794">
        <v>160</v>
      </c>
      <c r="I1794" s="24">
        <v>144</v>
      </c>
      <c r="J1794" s="25">
        <v>0.9</v>
      </c>
    </row>
    <row r="1795" spans="1:10" x14ac:dyDescent="0.3">
      <c r="A1795" t="s">
        <v>1913</v>
      </c>
      <c r="B1795" t="s">
        <v>5614</v>
      </c>
      <c r="C1795" t="s">
        <v>5420</v>
      </c>
      <c r="D1795" s="26" t="s">
        <v>5691</v>
      </c>
      <c r="E1795">
        <v>1</v>
      </c>
      <c r="F1795">
        <v>80</v>
      </c>
      <c r="G1795" s="25">
        <v>0.5</v>
      </c>
      <c r="H1795">
        <v>160</v>
      </c>
      <c r="I1795" s="24">
        <v>80</v>
      </c>
      <c r="J1795" s="25">
        <v>0.5</v>
      </c>
    </row>
    <row r="1796" spans="1:10" x14ac:dyDescent="0.3">
      <c r="A1796" t="s">
        <v>1914</v>
      </c>
      <c r="B1796" t="s">
        <v>5614</v>
      </c>
      <c r="C1796" t="s">
        <v>5421</v>
      </c>
      <c r="D1796" s="26" t="s">
        <v>5691</v>
      </c>
      <c r="E1796">
        <v>4</v>
      </c>
      <c r="F1796">
        <v>64</v>
      </c>
      <c r="G1796" s="25">
        <v>0.1</v>
      </c>
      <c r="H1796">
        <v>640</v>
      </c>
      <c r="I1796" s="24">
        <v>576</v>
      </c>
      <c r="J1796" s="25">
        <v>0.9</v>
      </c>
    </row>
    <row r="1797" spans="1:10" x14ac:dyDescent="0.3">
      <c r="A1797" t="s">
        <v>1915</v>
      </c>
      <c r="B1797" t="s">
        <v>5614</v>
      </c>
      <c r="C1797" t="s">
        <v>5422</v>
      </c>
      <c r="D1797" s="26" t="s">
        <v>5691</v>
      </c>
      <c r="E1797">
        <v>4</v>
      </c>
      <c r="F1797">
        <v>64</v>
      </c>
      <c r="G1797" s="25">
        <v>0.1</v>
      </c>
      <c r="H1797">
        <v>640</v>
      </c>
      <c r="I1797" s="24">
        <v>576</v>
      </c>
      <c r="J1797" s="25">
        <v>0.9</v>
      </c>
    </row>
    <row r="1798" spans="1:10" x14ac:dyDescent="0.3">
      <c r="A1798" t="s">
        <v>1916</v>
      </c>
      <c r="B1798" t="s">
        <v>5614</v>
      </c>
      <c r="C1798" t="s">
        <v>5423</v>
      </c>
      <c r="D1798" s="26" t="s">
        <v>5691</v>
      </c>
      <c r="E1798">
        <v>4</v>
      </c>
      <c r="F1798">
        <v>128</v>
      </c>
      <c r="G1798" s="25">
        <v>0.2</v>
      </c>
      <c r="H1798">
        <v>640</v>
      </c>
      <c r="I1798" s="24">
        <v>512</v>
      </c>
      <c r="J1798" s="25">
        <v>0.8</v>
      </c>
    </row>
    <row r="1799" spans="1:10" x14ac:dyDescent="0.3">
      <c r="A1799" t="s">
        <v>1917</v>
      </c>
      <c r="B1799" t="s">
        <v>5614</v>
      </c>
      <c r="C1799" t="s">
        <v>5424</v>
      </c>
      <c r="D1799" s="26" t="s">
        <v>5691</v>
      </c>
      <c r="E1799">
        <v>1</v>
      </c>
      <c r="F1799">
        <v>16</v>
      </c>
      <c r="G1799" s="25">
        <v>0.1</v>
      </c>
      <c r="H1799">
        <v>160</v>
      </c>
      <c r="I1799" s="24">
        <v>144</v>
      </c>
      <c r="J1799" s="25">
        <v>0.9</v>
      </c>
    </row>
    <row r="1800" spans="1:10" x14ac:dyDescent="0.3">
      <c r="A1800" t="s">
        <v>1918</v>
      </c>
      <c r="B1800" t="s">
        <v>5614</v>
      </c>
      <c r="C1800" t="s">
        <v>5425</v>
      </c>
      <c r="D1800" s="26" t="s">
        <v>5691</v>
      </c>
      <c r="E1800">
        <v>1</v>
      </c>
      <c r="F1800">
        <v>16</v>
      </c>
      <c r="G1800" s="25">
        <v>0.1</v>
      </c>
      <c r="H1800">
        <v>160</v>
      </c>
      <c r="I1800" s="24">
        <v>144</v>
      </c>
      <c r="J1800" s="25">
        <v>0.9</v>
      </c>
    </row>
    <row r="1801" spans="1:10" x14ac:dyDescent="0.3">
      <c r="A1801" t="s">
        <v>1919</v>
      </c>
      <c r="B1801" t="s">
        <v>5614</v>
      </c>
      <c r="C1801" t="s">
        <v>5426</v>
      </c>
      <c r="D1801" s="26" t="s">
        <v>5691</v>
      </c>
      <c r="E1801">
        <v>1</v>
      </c>
      <c r="F1801">
        <v>16</v>
      </c>
      <c r="G1801" s="25">
        <v>0.1</v>
      </c>
      <c r="H1801">
        <v>160</v>
      </c>
      <c r="I1801" s="24">
        <v>144</v>
      </c>
      <c r="J1801" s="25">
        <v>0.9</v>
      </c>
    </row>
    <row r="1802" spans="1:10" x14ac:dyDescent="0.3">
      <c r="A1802" t="s">
        <v>1920</v>
      </c>
      <c r="B1802" t="s">
        <v>5614</v>
      </c>
      <c r="C1802" t="s">
        <v>5427</v>
      </c>
      <c r="D1802" s="26" t="s">
        <v>5691</v>
      </c>
      <c r="E1802">
        <v>2</v>
      </c>
      <c r="F1802">
        <v>32</v>
      </c>
      <c r="G1802" s="25">
        <v>0.1</v>
      </c>
      <c r="H1802">
        <v>320</v>
      </c>
      <c r="I1802" s="24">
        <v>288</v>
      </c>
      <c r="J1802" s="25">
        <v>0.9</v>
      </c>
    </row>
    <row r="1803" spans="1:10" x14ac:dyDescent="0.3">
      <c r="A1803" t="s">
        <v>1921</v>
      </c>
      <c r="B1803" t="s">
        <v>5614</v>
      </c>
      <c r="C1803" t="s">
        <v>5428</v>
      </c>
      <c r="D1803" s="26" t="s">
        <v>5691</v>
      </c>
      <c r="E1803">
        <v>2</v>
      </c>
      <c r="F1803">
        <v>96.666666666666671</v>
      </c>
      <c r="G1803" s="25">
        <v>0.30208333333333337</v>
      </c>
      <c r="H1803">
        <v>320</v>
      </c>
      <c r="I1803" s="24">
        <v>223.33333333333334</v>
      </c>
      <c r="J1803" s="25">
        <v>0.69791666666666674</v>
      </c>
    </row>
    <row r="1804" spans="1:10" x14ac:dyDescent="0.3">
      <c r="A1804" t="s">
        <v>1922</v>
      </c>
      <c r="B1804" t="s">
        <v>5614</v>
      </c>
      <c r="C1804" t="s">
        <v>5429</v>
      </c>
      <c r="D1804" s="26" t="s">
        <v>5691</v>
      </c>
      <c r="E1804">
        <v>3</v>
      </c>
      <c r="F1804">
        <v>112</v>
      </c>
      <c r="G1804" s="25">
        <v>0.23333333333333334</v>
      </c>
      <c r="H1804">
        <v>480</v>
      </c>
      <c r="I1804" s="24">
        <v>368</v>
      </c>
      <c r="J1804" s="25">
        <v>0.76666666666666672</v>
      </c>
    </row>
    <row r="1805" spans="1:10" x14ac:dyDescent="0.3">
      <c r="A1805" t="s">
        <v>1923</v>
      </c>
      <c r="B1805" t="s">
        <v>5614</v>
      </c>
      <c r="C1805" t="s">
        <v>5430</v>
      </c>
      <c r="D1805" s="26" t="s">
        <v>5691</v>
      </c>
      <c r="E1805">
        <v>4</v>
      </c>
      <c r="F1805">
        <v>192</v>
      </c>
      <c r="G1805" s="25">
        <v>0.3</v>
      </c>
      <c r="H1805">
        <v>640</v>
      </c>
      <c r="I1805" s="24">
        <v>448</v>
      </c>
      <c r="J1805" s="25">
        <v>0.7</v>
      </c>
    </row>
    <row r="1806" spans="1:10" x14ac:dyDescent="0.3">
      <c r="A1806" t="s">
        <v>1924</v>
      </c>
      <c r="B1806" t="s">
        <v>5614</v>
      </c>
      <c r="C1806" t="s">
        <v>5431</v>
      </c>
      <c r="D1806" s="26" t="s">
        <v>5691</v>
      </c>
      <c r="E1806">
        <v>2</v>
      </c>
      <c r="F1806">
        <v>32</v>
      </c>
      <c r="G1806" s="25">
        <v>0.1</v>
      </c>
      <c r="H1806">
        <v>320</v>
      </c>
      <c r="I1806" s="24">
        <v>288</v>
      </c>
      <c r="J1806" s="25">
        <v>0.9</v>
      </c>
    </row>
    <row r="1807" spans="1:10" x14ac:dyDescent="0.3">
      <c r="A1807" t="s">
        <v>1925</v>
      </c>
      <c r="B1807" t="s">
        <v>5614</v>
      </c>
      <c r="C1807" t="s">
        <v>5432</v>
      </c>
      <c r="D1807" s="26" t="s">
        <v>5691</v>
      </c>
      <c r="E1807">
        <v>4</v>
      </c>
      <c r="F1807">
        <v>192.66666666666669</v>
      </c>
      <c r="G1807" s="25">
        <v>0.30104166666666671</v>
      </c>
      <c r="H1807">
        <v>640</v>
      </c>
      <c r="I1807" s="24">
        <v>447.33333333333337</v>
      </c>
      <c r="J1807" s="25">
        <v>0.69895833333333335</v>
      </c>
    </row>
    <row r="1808" spans="1:10" x14ac:dyDescent="0.3">
      <c r="A1808" t="s">
        <v>1926</v>
      </c>
      <c r="B1808" t="s">
        <v>5614</v>
      </c>
      <c r="C1808" t="s">
        <v>5433</v>
      </c>
      <c r="D1808" s="26" t="s">
        <v>5691</v>
      </c>
      <c r="E1808">
        <v>1</v>
      </c>
      <c r="F1808">
        <v>80</v>
      </c>
      <c r="G1808" s="25">
        <v>0.5</v>
      </c>
      <c r="H1808">
        <v>160</v>
      </c>
      <c r="I1808" s="24">
        <v>80</v>
      </c>
      <c r="J1808" s="25">
        <v>0.5</v>
      </c>
    </row>
    <row r="1809" spans="1:10" x14ac:dyDescent="0.3">
      <c r="A1809" t="s">
        <v>1927</v>
      </c>
      <c r="B1809" t="s">
        <v>5614</v>
      </c>
      <c r="C1809" t="s">
        <v>5434</v>
      </c>
      <c r="D1809" s="26" t="s">
        <v>5691</v>
      </c>
      <c r="E1809">
        <v>8</v>
      </c>
      <c r="F1809">
        <v>384</v>
      </c>
      <c r="G1809" s="25">
        <v>0.3</v>
      </c>
      <c r="H1809">
        <v>1280</v>
      </c>
      <c r="I1809" s="24">
        <v>896</v>
      </c>
      <c r="J1809" s="25">
        <v>0.7</v>
      </c>
    </row>
    <row r="1810" spans="1:10" x14ac:dyDescent="0.3">
      <c r="A1810" t="s">
        <v>1928</v>
      </c>
      <c r="B1810" t="s">
        <v>5614</v>
      </c>
      <c r="C1810" t="s">
        <v>5435</v>
      </c>
      <c r="D1810" s="26" t="s">
        <v>5691</v>
      </c>
      <c r="E1810">
        <v>2</v>
      </c>
      <c r="F1810">
        <v>240</v>
      </c>
      <c r="G1810" s="25">
        <v>0.75</v>
      </c>
      <c r="H1810">
        <v>320</v>
      </c>
      <c r="I1810" s="24">
        <v>80</v>
      </c>
      <c r="J1810" s="25">
        <v>0.25</v>
      </c>
    </row>
    <row r="1811" spans="1:10" x14ac:dyDescent="0.3">
      <c r="A1811" t="s">
        <v>1929</v>
      </c>
      <c r="B1811" t="s">
        <v>5614</v>
      </c>
      <c r="C1811" t="s">
        <v>5436</v>
      </c>
      <c r="D1811" s="26" t="s">
        <v>5691</v>
      </c>
      <c r="E1811">
        <v>2</v>
      </c>
      <c r="F1811">
        <v>160</v>
      </c>
      <c r="G1811" s="25">
        <v>0.5</v>
      </c>
      <c r="H1811">
        <v>320</v>
      </c>
      <c r="I1811" s="24">
        <v>160</v>
      </c>
      <c r="J1811" s="25">
        <v>0.5</v>
      </c>
    </row>
    <row r="1812" spans="1:10" x14ac:dyDescent="0.3">
      <c r="A1812" t="s">
        <v>1930</v>
      </c>
      <c r="B1812" t="s">
        <v>5614</v>
      </c>
      <c r="C1812" t="s">
        <v>5437</v>
      </c>
      <c r="D1812" s="26" t="s">
        <v>5691</v>
      </c>
      <c r="E1812">
        <v>4</v>
      </c>
      <c r="F1812">
        <v>128.66666666666666</v>
      </c>
      <c r="G1812" s="25">
        <v>0.20104166666666665</v>
      </c>
      <c r="H1812">
        <v>640</v>
      </c>
      <c r="I1812" s="24">
        <v>511.33333333333337</v>
      </c>
      <c r="J1812" s="25">
        <v>0.79895833333333344</v>
      </c>
    </row>
    <row r="1813" spans="1:10" x14ac:dyDescent="0.3">
      <c r="A1813" t="s">
        <v>1931</v>
      </c>
      <c r="B1813" t="s">
        <v>5614</v>
      </c>
      <c r="C1813" t="s">
        <v>5438</v>
      </c>
      <c r="D1813" s="26" t="s">
        <v>5691</v>
      </c>
      <c r="E1813">
        <v>4</v>
      </c>
      <c r="F1813">
        <v>256</v>
      </c>
      <c r="G1813" s="25">
        <v>0.4</v>
      </c>
      <c r="H1813">
        <v>640</v>
      </c>
      <c r="I1813" s="24">
        <v>384</v>
      </c>
      <c r="J1813" s="25">
        <v>0.6</v>
      </c>
    </row>
    <row r="1814" spans="1:10" x14ac:dyDescent="0.3">
      <c r="A1814" t="s">
        <v>1932</v>
      </c>
      <c r="B1814" t="s">
        <v>5614</v>
      </c>
      <c r="C1814" t="s">
        <v>5439</v>
      </c>
      <c r="D1814" s="26" t="s">
        <v>5691</v>
      </c>
      <c r="E1814">
        <v>2</v>
      </c>
      <c r="F1814">
        <v>32</v>
      </c>
      <c r="G1814" s="25">
        <v>0.1</v>
      </c>
      <c r="H1814">
        <v>320</v>
      </c>
      <c r="I1814" s="24">
        <v>288</v>
      </c>
      <c r="J1814" s="25">
        <v>0.9</v>
      </c>
    </row>
    <row r="1815" spans="1:10" x14ac:dyDescent="0.3">
      <c r="A1815" t="s">
        <v>1933</v>
      </c>
      <c r="B1815" t="s">
        <v>5614</v>
      </c>
      <c r="C1815" t="s">
        <v>5440</v>
      </c>
      <c r="D1815" s="26" t="s">
        <v>5691</v>
      </c>
      <c r="E1815">
        <v>6</v>
      </c>
      <c r="F1815">
        <v>214.56399999999999</v>
      </c>
      <c r="G1815" s="25">
        <v>0.22350416666666667</v>
      </c>
      <c r="H1815">
        <v>960</v>
      </c>
      <c r="I1815" s="24">
        <v>745.43600000000004</v>
      </c>
      <c r="J1815" s="25">
        <v>0.77649583333333339</v>
      </c>
    </row>
    <row r="1816" spans="1:10" x14ac:dyDescent="0.3">
      <c r="A1816" t="s">
        <v>1934</v>
      </c>
      <c r="B1816" t="s">
        <v>5614</v>
      </c>
      <c r="C1816" t="s">
        <v>5441</v>
      </c>
      <c r="D1816" s="26" t="s">
        <v>5691</v>
      </c>
      <c r="E1816">
        <v>1</v>
      </c>
      <c r="F1816">
        <v>16</v>
      </c>
      <c r="G1816" s="25">
        <v>0.1</v>
      </c>
      <c r="H1816">
        <v>160</v>
      </c>
      <c r="I1816" s="24">
        <v>144</v>
      </c>
      <c r="J1816" s="25">
        <v>0.9</v>
      </c>
    </row>
    <row r="1817" spans="1:10" x14ac:dyDescent="0.3">
      <c r="A1817" t="s">
        <v>1935</v>
      </c>
      <c r="B1817" t="s">
        <v>5614</v>
      </c>
      <c r="C1817" t="s">
        <v>5442</v>
      </c>
      <c r="D1817" s="26" t="s">
        <v>5691</v>
      </c>
      <c r="E1817">
        <v>3</v>
      </c>
      <c r="F1817">
        <v>112.66666666666667</v>
      </c>
      <c r="G1817" s="25">
        <v>0.23472222222222222</v>
      </c>
      <c r="H1817">
        <v>480</v>
      </c>
      <c r="I1817" s="24">
        <v>367.33333333333337</v>
      </c>
      <c r="J1817" s="25">
        <v>0.76527777777777783</v>
      </c>
    </row>
    <row r="1818" spans="1:10" x14ac:dyDescent="0.3">
      <c r="A1818" t="s">
        <v>1936</v>
      </c>
      <c r="B1818" t="s">
        <v>5614</v>
      </c>
      <c r="C1818" t="s">
        <v>5443</v>
      </c>
      <c r="D1818" s="26" t="s">
        <v>5691</v>
      </c>
      <c r="E1818">
        <v>2</v>
      </c>
      <c r="F1818">
        <v>16</v>
      </c>
      <c r="G1818" s="25">
        <v>0.05</v>
      </c>
      <c r="H1818">
        <v>320</v>
      </c>
      <c r="I1818" s="24">
        <v>304</v>
      </c>
      <c r="J1818" s="25">
        <v>0.95</v>
      </c>
    </row>
    <row r="1819" spans="1:10" x14ac:dyDescent="0.3">
      <c r="A1819" t="s">
        <v>1937</v>
      </c>
      <c r="B1819" t="s">
        <v>5614</v>
      </c>
      <c r="C1819" t="s">
        <v>5444</v>
      </c>
      <c r="D1819" s="26" t="s">
        <v>5691</v>
      </c>
      <c r="E1819">
        <v>4</v>
      </c>
      <c r="F1819">
        <v>192</v>
      </c>
      <c r="G1819" s="25">
        <v>0.3</v>
      </c>
      <c r="H1819">
        <v>640</v>
      </c>
      <c r="I1819" s="24">
        <v>448</v>
      </c>
      <c r="J1819" s="25">
        <v>0.7</v>
      </c>
    </row>
    <row r="1820" spans="1:10" x14ac:dyDescent="0.3">
      <c r="A1820" t="s">
        <v>1938</v>
      </c>
      <c r="B1820" t="s">
        <v>5614</v>
      </c>
      <c r="C1820" t="s">
        <v>5445</v>
      </c>
      <c r="D1820" s="26" t="s">
        <v>5691</v>
      </c>
      <c r="E1820">
        <v>2</v>
      </c>
      <c r="F1820">
        <v>96</v>
      </c>
      <c r="G1820" s="25">
        <v>0.3</v>
      </c>
      <c r="H1820">
        <v>320</v>
      </c>
      <c r="I1820" s="24">
        <v>224</v>
      </c>
      <c r="J1820" s="25">
        <v>0.7</v>
      </c>
    </row>
    <row r="1821" spans="1:10" x14ac:dyDescent="0.3">
      <c r="A1821" t="s">
        <v>1939</v>
      </c>
      <c r="B1821" t="s">
        <v>5614</v>
      </c>
      <c r="C1821" t="s">
        <v>5446</v>
      </c>
      <c r="D1821" s="26" t="s">
        <v>5691</v>
      </c>
      <c r="E1821">
        <v>5</v>
      </c>
      <c r="F1821">
        <v>272</v>
      </c>
      <c r="G1821" s="25">
        <v>0.34</v>
      </c>
      <c r="H1821">
        <v>800</v>
      </c>
      <c r="I1821" s="24">
        <v>528</v>
      </c>
      <c r="J1821" s="25">
        <v>0.66</v>
      </c>
    </row>
    <row r="1822" spans="1:10" x14ac:dyDescent="0.3">
      <c r="A1822" t="s">
        <v>1940</v>
      </c>
      <c r="B1822" t="s">
        <v>5614</v>
      </c>
      <c r="C1822" t="s">
        <v>5447</v>
      </c>
      <c r="D1822" s="26" t="s">
        <v>5691</v>
      </c>
      <c r="E1822">
        <v>3</v>
      </c>
      <c r="F1822">
        <v>112</v>
      </c>
      <c r="G1822" s="25">
        <v>0.23333333333333334</v>
      </c>
      <c r="H1822">
        <v>480</v>
      </c>
      <c r="I1822" s="24">
        <v>368</v>
      </c>
      <c r="J1822" s="25">
        <v>0.76666666666666672</v>
      </c>
    </row>
    <row r="1823" spans="1:10" x14ac:dyDescent="0.3">
      <c r="A1823" t="s">
        <v>1941</v>
      </c>
      <c r="B1823" t="s">
        <v>5614</v>
      </c>
      <c r="C1823" t="s">
        <v>5448</v>
      </c>
      <c r="D1823" s="26" t="s">
        <v>5691</v>
      </c>
      <c r="E1823">
        <v>1</v>
      </c>
      <c r="F1823">
        <v>12.666666666666666</v>
      </c>
      <c r="G1823" s="25">
        <v>9.9999999999999992E-2</v>
      </c>
      <c r="H1823">
        <v>126.66666666666667</v>
      </c>
      <c r="I1823" s="24">
        <v>114</v>
      </c>
      <c r="J1823" s="25">
        <v>0.89999999999999991</v>
      </c>
    </row>
    <row r="1824" spans="1:10" x14ac:dyDescent="0.3">
      <c r="A1824" t="s">
        <v>1942</v>
      </c>
      <c r="B1824" t="s">
        <v>5614</v>
      </c>
      <c r="C1824" t="s">
        <v>5449</v>
      </c>
      <c r="D1824" s="26" t="s">
        <v>5691</v>
      </c>
      <c r="E1824">
        <v>1</v>
      </c>
      <c r="F1824">
        <v>12.666666666666666</v>
      </c>
      <c r="G1824" s="25">
        <v>9.9999999999999992E-2</v>
      </c>
      <c r="H1824">
        <v>126.66666666666667</v>
      </c>
      <c r="I1824" s="24">
        <v>114</v>
      </c>
      <c r="J1824" s="25">
        <v>0.89999999999999991</v>
      </c>
    </row>
    <row r="1825" spans="1:10" x14ac:dyDescent="0.3">
      <c r="A1825" t="s">
        <v>1943</v>
      </c>
      <c r="B1825" t="s">
        <v>5614</v>
      </c>
      <c r="C1825" t="s">
        <v>5450</v>
      </c>
      <c r="D1825" s="26" t="s">
        <v>5691</v>
      </c>
      <c r="E1825">
        <v>2</v>
      </c>
      <c r="F1825">
        <v>139.33333333333334</v>
      </c>
      <c r="G1825" s="25">
        <v>0.55000000000000004</v>
      </c>
      <c r="H1825">
        <v>253.33333333333334</v>
      </c>
      <c r="I1825" s="24">
        <v>114</v>
      </c>
      <c r="J1825" s="25">
        <v>0.44999999999999996</v>
      </c>
    </row>
    <row r="1826" spans="1:10" x14ac:dyDescent="0.3">
      <c r="A1826" t="s">
        <v>1944</v>
      </c>
      <c r="B1826" t="s">
        <v>5614</v>
      </c>
      <c r="C1826" t="s">
        <v>5451</v>
      </c>
      <c r="D1826" s="26" t="s">
        <v>5691</v>
      </c>
      <c r="E1826">
        <v>1</v>
      </c>
      <c r="F1826">
        <v>12.666666666666666</v>
      </c>
      <c r="G1826" s="25">
        <v>9.9999999999999992E-2</v>
      </c>
      <c r="H1826">
        <v>126.66666666666667</v>
      </c>
      <c r="I1826" s="24">
        <v>114</v>
      </c>
      <c r="J1826" s="25">
        <v>0.89999999999999991</v>
      </c>
    </row>
    <row r="1827" spans="1:10" x14ac:dyDescent="0.3">
      <c r="A1827" t="s">
        <v>1945</v>
      </c>
      <c r="B1827" t="s">
        <v>5614</v>
      </c>
      <c r="C1827" t="s">
        <v>5452</v>
      </c>
      <c r="D1827" s="26" t="s">
        <v>5691</v>
      </c>
      <c r="E1827">
        <v>2</v>
      </c>
      <c r="F1827">
        <v>76</v>
      </c>
      <c r="G1827" s="25">
        <v>0.3</v>
      </c>
      <c r="H1827">
        <v>253.33333333333334</v>
      </c>
      <c r="I1827" s="24">
        <v>177.33333333333334</v>
      </c>
      <c r="J1827" s="25">
        <v>0.70000000000000007</v>
      </c>
    </row>
    <row r="1828" spans="1:10" x14ac:dyDescent="0.3">
      <c r="A1828" t="s">
        <v>1946</v>
      </c>
      <c r="B1828" t="s">
        <v>5614</v>
      </c>
      <c r="C1828" t="s">
        <v>5453</v>
      </c>
      <c r="D1828" s="26" t="s">
        <v>5691</v>
      </c>
      <c r="E1828">
        <v>5</v>
      </c>
      <c r="F1828">
        <v>215.33333333333334</v>
      </c>
      <c r="G1828" s="25">
        <v>0.33999999999999997</v>
      </c>
      <c r="H1828">
        <v>633.33333333333337</v>
      </c>
      <c r="I1828" s="24">
        <v>417.99999999999994</v>
      </c>
      <c r="J1828" s="25">
        <v>0.65999999999999992</v>
      </c>
    </row>
    <row r="1829" spans="1:10" x14ac:dyDescent="0.3">
      <c r="A1829" t="s">
        <v>1947</v>
      </c>
      <c r="B1829" t="s">
        <v>5614</v>
      </c>
      <c r="C1829" t="s">
        <v>5454</v>
      </c>
      <c r="D1829" s="26" t="s">
        <v>5691</v>
      </c>
      <c r="E1829">
        <v>3</v>
      </c>
      <c r="F1829">
        <v>202.66666666666666</v>
      </c>
      <c r="G1829" s="25">
        <v>0.53333333333333333</v>
      </c>
      <c r="H1829">
        <v>380</v>
      </c>
      <c r="I1829" s="24">
        <v>177.33333333333334</v>
      </c>
      <c r="J1829" s="25">
        <v>0.46666666666666667</v>
      </c>
    </row>
    <row r="1830" spans="1:10" x14ac:dyDescent="0.3">
      <c r="A1830" t="s">
        <v>1948</v>
      </c>
      <c r="B1830" t="s">
        <v>5614</v>
      </c>
      <c r="C1830" t="s">
        <v>5455</v>
      </c>
      <c r="D1830" s="26" t="s">
        <v>5691</v>
      </c>
      <c r="E1830">
        <v>3</v>
      </c>
      <c r="F1830">
        <v>133.33333333333334</v>
      </c>
      <c r="G1830" s="25">
        <v>0.33333333333333337</v>
      </c>
      <c r="H1830">
        <v>400</v>
      </c>
      <c r="I1830" s="24">
        <v>266.66666666666669</v>
      </c>
      <c r="J1830" s="25">
        <v>0.66666666666666674</v>
      </c>
    </row>
    <row r="1831" spans="1:10" x14ac:dyDescent="0.3">
      <c r="A1831" t="s">
        <v>1949</v>
      </c>
      <c r="B1831" t="s">
        <v>5614</v>
      </c>
      <c r="C1831" t="s">
        <v>5456</v>
      </c>
      <c r="D1831" s="26" t="s">
        <v>5691</v>
      </c>
      <c r="E1831">
        <v>2</v>
      </c>
      <c r="F1831">
        <v>133.33333333333334</v>
      </c>
      <c r="G1831" s="25">
        <v>0.5</v>
      </c>
      <c r="H1831">
        <v>266.66666666666669</v>
      </c>
      <c r="I1831" s="24">
        <v>133.33333333333334</v>
      </c>
      <c r="J1831" s="25">
        <v>0.5</v>
      </c>
    </row>
    <row r="1832" spans="1:10" x14ac:dyDescent="0.3">
      <c r="A1832" t="s">
        <v>1950</v>
      </c>
      <c r="B1832" t="s">
        <v>5614</v>
      </c>
      <c r="C1832" t="s">
        <v>5457</v>
      </c>
      <c r="D1832" s="26" t="s">
        <v>5691</v>
      </c>
      <c r="E1832">
        <v>2</v>
      </c>
      <c r="F1832">
        <v>133.33333333333334</v>
      </c>
      <c r="G1832" s="25">
        <v>0.5</v>
      </c>
      <c r="H1832">
        <v>266.66666666666669</v>
      </c>
      <c r="I1832" s="24">
        <v>133.33333333333334</v>
      </c>
      <c r="J1832" s="25">
        <v>0.5</v>
      </c>
    </row>
    <row r="1833" spans="1:10" x14ac:dyDescent="0.3">
      <c r="A1833" t="s">
        <v>1951</v>
      </c>
      <c r="B1833" t="s">
        <v>5614</v>
      </c>
      <c r="C1833" t="s">
        <v>5458</v>
      </c>
      <c r="D1833" s="26" t="s">
        <v>5691</v>
      </c>
      <c r="E1833">
        <v>3</v>
      </c>
      <c r="F1833">
        <v>200</v>
      </c>
      <c r="G1833" s="25">
        <v>0.5</v>
      </c>
      <c r="H1833">
        <v>400</v>
      </c>
      <c r="I1833" s="24">
        <v>200</v>
      </c>
      <c r="J1833" s="25">
        <v>0.5</v>
      </c>
    </row>
    <row r="1834" spans="1:10" x14ac:dyDescent="0.3">
      <c r="A1834" t="s">
        <v>1952</v>
      </c>
      <c r="B1834" t="s">
        <v>5614</v>
      </c>
      <c r="C1834" t="s">
        <v>5459</v>
      </c>
      <c r="D1834" s="26" t="s">
        <v>5691</v>
      </c>
      <c r="E1834">
        <v>4</v>
      </c>
      <c r="F1834">
        <v>266.66666666666669</v>
      </c>
      <c r="G1834" s="25">
        <v>0.5</v>
      </c>
      <c r="H1834">
        <v>533.33333333333337</v>
      </c>
      <c r="I1834" s="24">
        <v>266.66666666666669</v>
      </c>
      <c r="J1834" s="25">
        <v>0.5</v>
      </c>
    </row>
    <row r="1835" spans="1:10" x14ac:dyDescent="0.3">
      <c r="A1835" t="s">
        <v>1953</v>
      </c>
      <c r="B1835" t="s">
        <v>5614</v>
      </c>
      <c r="C1835" t="s">
        <v>5460</v>
      </c>
      <c r="D1835" s="26" t="s">
        <v>5691</v>
      </c>
      <c r="E1835">
        <v>3</v>
      </c>
      <c r="F1835">
        <v>200</v>
      </c>
      <c r="G1835" s="25">
        <v>0.5</v>
      </c>
      <c r="H1835">
        <v>400</v>
      </c>
      <c r="I1835" s="24">
        <v>200</v>
      </c>
      <c r="J1835" s="25">
        <v>0.5</v>
      </c>
    </row>
    <row r="1836" spans="1:10" x14ac:dyDescent="0.3">
      <c r="A1836" t="s">
        <v>1954</v>
      </c>
      <c r="B1836" t="s">
        <v>5614</v>
      </c>
      <c r="C1836" t="s">
        <v>5461</v>
      </c>
      <c r="D1836" s="26" t="s">
        <v>5691</v>
      </c>
      <c r="E1836">
        <v>3</v>
      </c>
      <c r="F1836">
        <v>200</v>
      </c>
      <c r="G1836" s="25">
        <v>0.5</v>
      </c>
      <c r="H1836">
        <v>400</v>
      </c>
      <c r="I1836" s="24">
        <v>200</v>
      </c>
      <c r="J1836" s="25">
        <v>0.5</v>
      </c>
    </row>
    <row r="1837" spans="1:10" x14ac:dyDescent="0.3">
      <c r="A1837" t="s">
        <v>1955</v>
      </c>
      <c r="B1837" t="s">
        <v>5614</v>
      </c>
      <c r="C1837" t="s">
        <v>5462</v>
      </c>
      <c r="D1837" s="26" t="s">
        <v>5690</v>
      </c>
      <c r="E1837">
        <v>5</v>
      </c>
      <c r="F1837">
        <v>333.33333333333337</v>
      </c>
      <c r="G1837" s="25">
        <v>0.5</v>
      </c>
      <c r="H1837">
        <v>666.66666666666674</v>
      </c>
      <c r="I1837" s="24">
        <v>333.33333333333337</v>
      </c>
      <c r="J1837" s="25">
        <v>0.5</v>
      </c>
    </row>
    <row r="1838" spans="1:10" x14ac:dyDescent="0.3">
      <c r="A1838" t="s">
        <v>1956</v>
      </c>
      <c r="B1838" t="s">
        <v>5615</v>
      </c>
      <c r="C1838" t="s">
        <v>5463</v>
      </c>
      <c r="D1838" s="26" t="s">
        <v>5690</v>
      </c>
      <c r="E1838">
        <v>1</v>
      </c>
      <c r="F1838">
        <v>79</v>
      </c>
      <c r="G1838" s="25">
        <v>0.15000000000000002</v>
      </c>
      <c r="H1838">
        <v>526.66666666666663</v>
      </c>
      <c r="I1838" s="24">
        <v>447.66666666666669</v>
      </c>
      <c r="J1838" s="25">
        <v>0.85000000000000009</v>
      </c>
    </row>
    <row r="1839" spans="1:10" x14ac:dyDescent="0.3">
      <c r="A1839" t="s">
        <v>1957</v>
      </c>
      <c r="B1839" t="s">
        <v>5616</v>
      </c>
      <c r="C1839" t="s">
        <v>5464</v>
      </c>
      <c r="D1839" s="26" t="s">
        <v>5690</v>
      </c>
      <c r="E1839">
        <v>2</v>
      </c>
      <c r="F1839">
        <v>106</v>
      </c>
      <c r="G1839" s="25">
        <v>0.10063291139240507</v>
      </c>
      <c r="H1839">
        <v>1053.3333333333333</v>
      </c>
      <c r="I1839" s="24">
        <v>947.33333333333326</v>
      </c>
      <c r="J1839" s="25">
        <v>0.89936708860759496</v>
      </c>
    </row>
    <row r="1840" spans="1:10" x14ac:dyDescent="0.3">
      <c r="A1840" t="s">
        <v>1958</v>
      </c>
      <c r="B1840" t="s">
        <v>5617</v>
      </c>
      <c r="C1840" t="s">
        <v>5465</v>
      </c>
      <c r="D1840" s="26" t="s">
        <v>5690</v>
      </c>
      <c r="E1840">
        <v>1</v>
      </c>
      <c r="F1840">
        <v>79</v>
      </c>
      <c r="G1840" s="25">
        <v>0.15000000000000002</v>
      </c>
      <c r="H1840">
        <v>526.66666666666663</v>
      </c>
      <c r="I1840" s="24">
        <v>447.66666666666669</v>
      </c>
      <c r="J1840" s="25">
        <v>0.85000000000000009</v>
      </c>
    </row>
    <row r="1841" spans="1:10" x14ac:dyDescent="0.3">
      <c r="A1841" t="s">
        <v>1959</v>
      </c>
      <c r="B1841" t="s">
        <v>5618</v>
      </c>
      <c r="C1841" t="s">
        <v>5466</v>
      </c>
      <c r="D1841" s="26" t="s">
        <v>5690</v>
      </c>
      <c r="E1841">
        <v>1</v>
      </c>
      <c r="F1841">
        <v>79</v>
      </c>
      <c r="G1841" s="25">
        <v>0.15000000000000002</v>
      </c>
      <c r="H1841">
        <v>526.66666666666663</v>
      </c>
      <c r="I1841" s="24">
        <v>447.66666666666669</v>
      </c>
      <c r="J1841" s="25">
        <v>0.85000000000000009</v>
      </c>
    </row>
    <row r="1842" spans="1:10" x14ac:dyDescent="0.3">
      <c r="A1842" t="s">
        <v>1960</v>
      </c>
      <c r="B1842" t="s">
        <v>5619</v>
      </c>
      <c r="C1842" t="s">
        <v>5467</v>
      </c>
      <c r="D1842" s="26" t="s">
        <v>5690</v>
      </c>
      <c r="E1842">
        <v>2</v>
      </c>
      <c r="F1842">
        <v>106</v>
      </c>
      <c r="G1842" s="25">
        <v>0.10063291139240507</v>
      </c>
      <c r="H1842">
        <v>1053.3333333333333</v>
      </c>
      <c r="I1842" s="24">
        <v>947.33333333333326</v>
      </c>
      <c r="J1842" s="25">
        <v>0.89936708860759496</v>
      </c>
    </row>
    <row r="1843" spans="1:10" x14ac:dyDescent="0.3">
      <c r="A1843" t="s">
        <v>1961</v>
      </c>
      <c r="B1843" t="s">
        <v>5620</v>
      </c>
      <c r="C1843" t="s">
        <v>5468</v>
      </c>
      <c r="D1843" s="26" t="s">
        <v>5690</v>
      </c>
      <c r="E1843">
        <v>2</v>
      </c>
      <c r="F1843">
        <v>158</v>
      </c>
      <c r="G1843" s="25">
        <v>0.15000000000000002</v>
      </c>
      <c r="H1843">
        <v>1053.3333333333333</v>
      </c>
      <c r="I1843" s="24">
        <v>895.33333333333326</v>
      </c>
      <c r="J1843" s="25">
        <v>0.85</v>
      </c>
    </row>
    <row r="1844" spans="1:10" x14ac:dyDescent="0.3">
      <c r="A1844" t="s">
        <v>1962</v>
      </c>
      <c r="B1844" t="s">
        <v>5621</v>
      </c>
      <c r="C1844" t="s">
        <v>5469</v>
      </c>
      <c r="D1844" s="26" t="s">
        <v>5691</v>
      </c>
      <c r="E1844">
        <v>1</v>
      </c>
      <c r="F1844">
        <v>52.666666666666664</v>
      </c>
      <c r="G1844" s="25">
        <v>0.1</v>
      </c>
      <c r="H1844">
        <v>526.66666666666663</v>
      </c>
      <c r="I1844" s="24">
        <v>474</v>
      </c>
      <c r="J1844" s="25">
        <v>0.9</v>
      </c>
    </row>
    <row r="1845" spans="1:10" x14ac:dyDescent="0.3">
      <c r="A1845" t="s">
        <v>1963</v>
      </c>
      <c r="B1845" t="s">
        <v>5622</v>
      </c>
      <c r="C1845" t="s">
        <v>5470</v>
      </c>
      <c r="D1845" s="26" t="s">
        <v>5691</v>
      </c>
      <c r="E1845">
        <v>1</v>
      </c>
      <c r="F1845">
        <v>25.333333333333332</v>
      </c>
      <c r="G1845" s="25">
        <v>0.19999999999999998</v>
      </c>
      <c r="H1845">
        <v>126.66666666666667</v>
      </c>
      <c r="I1845" s="24">
        <v>101.33333333333333</v>
      </c>
      <c r="J1845" s="25">
        <v>0.79999999999999993</v>
      </c>
    </row>
    <row r="1846" spans="1:10" x14ac:dyDescent="0.3">
      <c r="A1846" t="s">
        <v>1964</v>
      </c>
      <c r="B1846" t="s">
        <v>5622</v>
      </c>
      <c r="C1846" t="s">
        <v>5471</v>
      </c>
      <c r="D1846" s="26" t="s">
        <v>5691</v>
      </c>
      <c r="E1846">
        <v>2</v>
      </c>
      <c r="F1846">
        <v>25.333333333333332</v>
      </c>
      <c r="G1846" s="25">
        <v>9.9999999999999992E-2</v>
      </c>
      <c r="H1846">
        <v>253.33333333333334</v>
      </c>
      <c r="I1846" s="24">
        <v>228</v>
      </c>
      <c r="J1846" s="25">
        <v>0.89999999999999991</v>
      </c>
    </row>
    <row r="1847" spans="1:10" x14ac:dyDescent="0.3">
      <c r="A1847" t="s">
        <v>1965</v>
      </c>
      <c r="B1847" t="s">
        <v>5622</v>
      </c>
      <c r="C1847" t="s">
        <v>5472</v>
      </c>
      <c r="D1847" s="26" t="s">
        <v>5691</v>
      </c>
      <c r="E1847">
        <v>4</v>
      </c>
      <c r="F1847">
        <v>50.666666666666664</v>
      </c>
      <c r="G1847" s="25">
        <v>9.9999999999999992E-2</v>
      </c>
      <c r="H1847">
        <v>506.66666666666669</v>
      </c>
      <c r="I1847" s="24">
        <v>456</v>
      </c>
      <c r="J1847" s="25">
        <v>0.89999999999999991</v>
      </c>
    </row>
    <row r="1848" spans="1:10" x14ac:dyDescent="0.3">
      <c r="A1848" t="s">
        <v>1966</v>
      </c>
      <c r="B1848" t="s">
        <v>5622</v>
      </c>
      <c r="C1848" t="s">
        <v>5473</v>
      </c>
      <c r="D1848" s="26" t="s">
        <v>5691</v>
      </c>
      <c r="E1848">
        <v>1</v>
      </c>
      <c r="F1848">
        <v>12.666666666666666</v>
      </c>
      <c r="G1848" s="25">
        <v>9.9999999999999992E-2</v>
      </c>
      <c r="H1848">
        <v>126.66666666666667</v>
      </c>
      <c r="I1848" s="24">
        <v>114</v>
      </c>
      <c r="J1848" s="25">
        <v>0.89999999999999991</v>
      </c>
    </row>
    <row r="1849" spans="1:10" x14ac:dyDescent="0.3">
      <c r="A1849" t="s">
        <v>1967</v>
      </c>
      <c r="B1849" t="s">
        <v>5622</v>
      </c>
      <c r="C1849" t="s">
        <v>5474</v>
      </c>
      <c r="D1849" s="26" t="s">
        <v>5691</v>
      </c>
      <c r="E1849">
        <v>4</v>
      </c>
      <c r="F1849">
        <v>102</v>
      </c>
      <c r="G1849" s="25">
        <v>0.2013157894736842</v>
      </c>
      <c r="H1849">
        <v>506.66666666666669</v>
      </c>
      <c r="I1849" s="24">
        <v>404.66666666666669</v>
      </c>
      <c r="J1849" s="25">
        <v>0.79868421052631577</v>
      </c>
    </row>
    <row r="1850" spans="1:10" x14ac:dyDescent="0.3">
      <c r="A1850" t="s">
        <v>1968</v>
      </c>
      <c r="B1850" t="s">
        <v>5623</v>
      </c>
      <c r="C1850" t="s">
        <v>5475</v>
      </c>
      <c r="D1850" s="26" t="s">
        <v>5691</v>
      </c>
      <c r="E1850">
        <v>1</v>
      </c>
      <c r="F1850">
        <v>12.666666666666666</v>
      </c>
      <c r="G1850" s="25">
        <v>9.9999999999999992E-2</v>
      </c>
      <c r="H1850">
        <v>126.66666666666667</v>
      </c>
      <c r="I1850" s="24">
        <v>114</v>
      </c>
      <c r="J1850" s="25">
        <v>0.89999999999999991</v>
      </c>
    </row>
    <row r="1851" spans="1:10" x14ac:dyDescent="0.3">
      <c r="A1851" t="s">
        <v>1969</v>
      </c>
      <c r="B1851" t="s">
        <v>5623</v>
      </c>
      <c r="C1851" t="s">
        <v>5476</v>
      </c>
      <c r="D1851" s="26" t="s">
        <v>5691</v>
      </c>
      <c r="E1851">
        <v>1</v>
      </c>
      <c r="F1851">
        <v>63.333333333333336</v>
      </c>
      <c r="G1851" s="25">
        <v>0.5</v>
      </c>
      <c r="H1851">
        <v>126.66666666666667</v>
      </c>
      <c r="I1851" s="24">
        <v>63.333333333333336</v>
      </c>
      <c r="J1851" s="25">
        <v>0.5</v>
      </c>
    </row>
    <row r="1852" spans="1:10" x14ac:dyDescent="0.3">
      <c r="A1852" t="s">
        <v>1970</v>
      </c>
      <c r="B1852" t="s">
        <v>5623</v>
      </c>
      <c r="C1852" t="s">
        <v>5477</v>
      </c>
      <c r="D1852" s="26" t="s">
        <v>5691</v>
      </c>
      <c r="E1852">
        <v>1</v>
      </c>
      <c r="F1852">
        <v>13.333333333333334</v>
      </c>
      <c r="G1852" s="25">
        <v>0.10526315789473684</v>
      </c>
      <c r="H1852">
        <v>126.66666666666667</v>
      </c>
      <c r="I1852" s="24">
        <v>113.33333333333333</v>
      </c>
      <c r="J1852" s="25">
        <v>0.89473684210526305</v>
      </c>
    </row>
    <row r="1853" spans="1:10" x14ac:dyDescent="0.3">
      <c r="A1853" t="s">
        <v>1971</v>
      </c>
      <c r="B1853" t="s">
        <v>5624</v>
      </c>
      <c r="C1853" t="s">
        <v>5478</v>
      </c>
      <c r="D1853" s="26" t="s">
        <v>5691</v>
      </c>
      <c r="E1853">
        <v>6</v>
      </c>
      <c r="F1853">
        <v>400.00000000000006</v>
      </c>
      <c r="G1853" s="25">
        <v>0.5</v>
      </c>
      <c r="H1853">
        <v>800</v>
      </c>
      <c r="I1853" s="24">
        <v>400.00000000000006</v>
      </c>
      <c r="J1853" s="25">
        <v>0.5</v>
      </c>
    </row>
    <row r="1854" spans="1:10" x14ac:dyDescent="0.3">
      <c r="A1854" t="s">
        <v>1972</v>
      </c>
      <c r="B1854" t="s">
        <v>5625</v>
      </c>
      <c r="C1854" t="s">
        <v>5479</v>
      </c>
      <c r="D1854" s="26" t="s">
        <v>5691</v>
      </c>
      <c r="E1854">
        <v>4</v>
      </c>
      <c r="F1854">
        <v>266.66666666666669</v>
      </c>
      <c r="G1854" s="25">
        <v>0.5</v>
      </c>
      <c r="H1854">
        <v>533.33333333333337</v>
      </c>
      <c r="I1854" s="24">
        <v>266.66666666666669</v>
      </c>
      <c r="J1854" s="25">
        <v>0.5</v>
      </c>
    </row>
    <row r="1855" spans="1:10" x14ac:dyDescent="0.3">
      <c r="A1855" t="s">
        <v>1973</v>
      </c>
      <c r="B1855" t="s">
        <v>5626</v>
      </c>
      <c r="C1855" t="s">
        <v>5480</v>
      </c>
      <c r="D1855" s="26" t="s">
        <v>5691</v>
      </c>
      <c r="E1855">
        <v>4</v>
      </c>
      <c r="F1855">
        <v>266.66666666666669</v>
      </c>
      <c r="G1855" s="25">
        <v>0.5</v>
      </c>
      <c r="H1855">
        <v>533.33333333333337</v>
      </c>
      <c r="I1855" s="24">
        <v>266.66666666666669</v>
      </c>
      <c r="J1855" s="25">
        <v>0.5</v>
      </c>
    </row>
    <row r="1856" spans="1:10" x14ac:dyDescent="0.3">
      <c r="A1856" t="s">
        <v>1974</v>
      </c>
      <c r="B1856" t="s">
        <v>5626</v>
      </c>
      <c r="C1856" t="s">
        <v>5481</v>
      </c>
      <c r="D1856" s="26" t="s">
        <v>5691</v>
      </c>
      <c r="E1856">
        <v>8</v>
      </c>
      <c r="F1856">
        <v>533.33333333333337</v>
      </c>
      <c r="G1856" s="25">
        <v>0.5</v>
      </c>
      <c r="H1856">
        <v>1066.6666666666667</v>
      </c>
      <c r="I1856" s="24">
        <v>533.33333333333337</v>
      </c>
      <c r="J1856" s="25">
        <v>0.5</v>
      </c>
    </row>
    <row r="1857" spans="1:10" x14ac:dyDescent="0.3">
      <c r="A1857" t="s">
        <v>1975</v>
      </c>
      <c r="B1857" t="s">
        <v>5627</v>
      </c>
      <c r="C1857" t="s">
        <v>5482</v>
      </c>
      <c r="D1857" s="26" t="s">
        <v>5691</v>
      </c>
      <c r="E1857">
        <v>10</v>
      </c>
      <c r="F1857">
        <v>666.66666666666663</v>
      </c>
      <c r="G1857" s="25">
        <v>0.5</v>
      </c>
      <c r="H1857">
        <v>1333.3333333333335</v>
      </c>
      <c r="I1857" s="24">
        <v>666.66666666666663</v>
      </c>
      <c r="J1857" s="25">
        <v>0.5</v>
      </c>
    </row>
    <row r="1858" spans="1:10" x14ac:dyDescent="0.3">
      <c r="A1858" t="s">
        <v>1976</v>
      </c>
      <c r="B1858" t="s">
        <v>5627</v>
      </c>
      <c r="C1858" t="s">
        <v>5483</v>
      </c>
      <c r="D1858" s="26" t="s">
        <v>5691</v>
      </c>
      <c r="E1858">
        <v>8</v>
      </c>
      <c r="F1858">
        <v>533.33333333333337</v>
      </c>
      <c r="G1858" s="25">
        <v>0.5</v>
      </c>
      <c r="H1858">
        <v>1066.6666666666667</v>
      </c>
      <c r="I1858" s="24">
        <v>533.33333333333337</v>
      </c>
      <c r="J1858" s="25">
        <v>0.5</v>
      </c>
    </row>
    <row r="1859" spans="1:10" x14ac:dyDescent="0.3">
      <c r="A1859" t="s">
        <v>1977</v>
      </c>
      <c r="B1859" t="s">
        <v>5627</v>
      </c>
      <c r="C1859" t="s">
        <v>5484</v>
      </c>
      <c r="D1859" s="26" t="s">
        <v>5691</v>
      </c>
      <c r="E1859">
        <v>6</v>
      </c>
      <c r="F1859">
        <v>400.00000000000006</v>
      </c>
      <c r="G1859" s="25">
        <v>0.5</v>
      </c>
      <c r="H1859">
        <v>800.00000000000011</v>
      </c>
      <c r="I1859" s="24">
        <v>400.00000000000006</v>
      </c>
      <c r="J1859" s="25">
        <v>0.5</v>
      </c>
    </row>
    <row r="1860" spans="1:10" x14ac:dyDescent="0.3">
      <c r="A1860" t="s">
        <v>1978</v>
      </c>
      <c r="B1860" t="s">
        <v>5603</v>
      </c>
      <c r="C1860" t="s">
        <v>5485</v>
      </c>
      <c r="D1860" s="26" t="s">
        <v>5691</v>
      </c>
      <c r="E1860">
        <v>7</v>
      </c>
      <c r="F1860">
        <v>568.33333333333337</v>
      </c>
      <c r="G1860" s="25">
        <v>0.44285714285714289</v>
      </c>
      <c r="H1860">
        <v>1283.3333333333333</v>
      </c>
      <c r="I1860" s="24">
        <v>715</v>
      </c>
      <c r="J1860" s="25">
        <v>0.55714285714285716</v>
      </c>
    </row>
    <row r="1861" spans="1:10" x14ac:dyDescent="0.3">
      <c r="A1861" t="s">
        <v>1979</v>
      </c>
      <c r="B1861" t="s">
        <v>5603</v>
      </c>
      <c r="C1861" t="s">
        <v>5486</v>
      </c>
      <c r="D1861" s="26" t="s">
        <v>5691</v>
      </c>
      <c r="E1861">
        <v>6</v>
      </c>
      <c r="F1861">
        <v>550</v>
      </c>
      <c r="G1861" s="25">
        <v>0.5</v>
      </c>
      <c r="H1861">
        <v>1100</v>
      </c>
      <c r="I1861" s="24">
        <v>550</v>
      </c>
      <c r="J1861" s="25">
        <v>0.5</v>
      </c>
    </row>
    <row r="1862" spans="1:10" x14ac:dyDescent="0.3">
      <c r="A1862" t="s">
        <v>1980</v>
      </c>
      <c r="B1862" t="s">
        <v>5628</v>
      </c>
      <c r="C1862" t="s">
        <v>5487</v>
      </c>
      <c r="D1862" s="26" t="s">
        <v>5753</v>
      </c>
      <c r="E1862">
        <v>4</v>
      </c>
      <c r="F1862">
        <v>253.33333333333334</v>
      </c>
      <c r="G1862" s="25">
        <v>0.5</v>
      </c>
      <c r="H1862">
        <v>506.66666666666669</v>
      </c>
      <c r="I1862" s="24">
        <v>253.33333333333334</v>
      </c>
      <c r="J1862" s="25">
        <v>0.5</v>
      </c>
    </row>
    <row r="1863" spans="1:10" x14ac:dyDescent="0.3">
      <c r="A1863" t="s">
        <v>1981</v>
      </c>
      <c r="B1863" t="s">
        <v>5177</v>
      </c>
      <c r="C1863" t="s">
        <v>5106</v>
      </c>
      <c r="D1863" s="26" t="s">
        <v>5753</v>
      </c>
      <c r="E1863">
        <v>35</v>
      </c>
      <c r="F1863">
        <v>790.18466666666666</v>
      </c>
      <c r="G1863" s="25">
        <v>0.17468602550998974</v>
      </c>
      <c r="H1863">
        <v>4523.4566666666678</v>
      </c>
      <c r="I1863" s="24">
        <v>3741.6670000000008</v>
      </c>
      <c r="J1863" s="25">
        <v>0.82716985609088034</v>
      </c>
    </row>
    <row r="1864" spans="1:10" x14ac:dyDescent="0.3">
      <c r="A1864" t="s">
        <v>1982</v>
      </c>
      <c r="B1864" t="s">
        <v>5105</v>
      </c>
      <c r="C1864" t="s">
        <v>5105</v>
      </c>
      <c r="D1864" s="26" t="s">
        <v>5753</v>
      </c>
      <c r="E1864">
        <v>44</v>
      </c>
      <c r="F1864">
        <v>1308.8333333333335</v>
      </c>
      <c r="G1864" s="25">
        <v>0.22828488372093034</v>
      </c>
      <c r="H1864">
        <v>5733.3333333333303</v>
      </c>
      <c r="I1864" s="24">
        <v>4424.4999999999991</v>
      </c>
      <c r="J1864" s="25">
        <v>0.77171511627906986</v>
      </c>
    </row>
    <row r="1865" spans="1:10" x14ac:dyDescent="0.3">
      <c r="A1865" t="s">
        <v>1983</v>
      </c>
      <c r="B1865" t="s">
        <v>5111</v>
      </c>
      <c r="C1865" t="s">
        <v>5111</v>
      </c>
      <c r="D1865" s="26" t="s">
        <v>5753</v>
      </c>
      <c r="E1865">
        <v>45</v>
      </c>
      <c r="F1865">
        <v>1030.4496666666671</v>
      </c>
      <c r="G1865" s="25">
        <v>0.17564482954545468</v>
      </c>
      <c r="H1865">
        <v>5999.9999999999973</v>
      </c>
      <c r="I1865" s="24">
        <v>4969.5503333333336</v>
      </c>
      <c r="J1865" s="25">
        <v>0.82825838888888925</v>
      </c>
    </row>
    <row r="1866" spans="1:10" x14ac:dyDescent="0.3">
      <c r="A1866" t="s">
        <v>1984</v>
      </c>
      <c r="B1866" t="s">
        <v>5116</v>
      </c>
      <c r="C1866" t="s">
        <v>5183</v>
      </c>
      <c r="D1866" s="26" t="s">
        <v>5753</v>
      </c>
      <c r="E1866">
        <v>22</v>
      </c>
      <c r="F1866">
        <v>364.33333333333337</v>
      </c>
      <c r="G1866" s="25">
        <v>0.13011904761904761</v>
      </c>
      <c r="H1866">
        <v>2800.0000000000009</v>
      </c>
      <c r="I1866" s="24">
        <v>2435.666666666667</v>
      </c>
      <c r="J1866" s="25">
        <v>0.86988095238095231</v>
      </c>
    </row>
    <row r="1867" spans="1:10" x14ac:dyDescent="0.3">
      <c r="A1867" t="s">
        <v>1985</v>
      </c>
      <c r="B1867" t="s">
        <v>5109</v>
      </c>
      <c r="C1867" t="s">
        <v>5149</v>
      </c>
      <c r="D1867" s="26" t="s">
        <v>5753</v>
      </c>
      <c r="E1867">
        <v>30</v>
      </c>
      <c r="F1867">
        <v>843.33333333333326</v>
      </c>
      <c r="G1867" s="25">
        <v>0.21810344827586195</v>
      </c>
      <c r="H1867">
        <v>3866.6666666666683</v>
      </c>
      <c r="I1867" s="24">
        <v>3023.333333333333</v>
      </c>
      <c r="J1867" s="25">
        <v>0.78189655172413752</v>
      </c>
    </row>
    <row r="1868" spans="1:10" x14ac:dyDescent="0.3">
      <c r="A1868" t="s">
        <v>1986</v>
      </c>
      <c r="B1868" t="s">
        <v>5109</v>
      </c>
      <c r="C1868" t="s">
        <v>5194</v>
      </c>
      <c r="D1868" s="26" t="s">
        <v>5753</v>
      </c>
      <c r="E1868">
        <v>21</v>
      </c>
      <c r="F1868">
        <v>613.33333333333348</v>
      </c>
      <c r="G1868" s="25">
        <v>0.23000000000000004</v>
      </c>
      <c r="H1868">
        <v>2666.6666666666674</v>
      </c>
      <c r="I1868" s="24">
        <v>2053.3333333333335</v>
      </c>
      <c r="J1868" s="25">
        <v>0.77</v>
      </c>
    </row>
    <row r="1869" spans="1:10" x14ac:dyDescent="0.3">
      <c r="A1869" t="s">
        <v>1987</v>
      </c>
      <c r="B1869" t="s">
        <v>5177</v>
      </c>
      <c r="C1869" t="s">
        <v>5137</v>
      </c>
      <c r="D1869" s="26" t="s">
        <v>5753</v>
      </c>
      <c r="E1869">
        <v>39</v>
      </c>
      <c r="F1869">
        <v>761.72833333333324</v>
      </c>
      <c r="G1869" s="25">
        <v>0.15063475709557514</v>
      </c>
      <c r="H1869">
        <v>5056.7899999999981</v>
      </c>
      <c r="I1869" s="24">
        <v>4299.9996666666666</v>
      </c>
      <c r="J1869" s="25">
        <v>0.85034175171732806</v>
      </c>
    </row>
    <row r="1870" spans="1:10" x14ac:dyDescent="0.3">
      <c r="A1870" t="s">
        <v>1988</v>
      </c>
      <c r="B1870" t="s">
        <v>5177</v>
      </c>
      <c r="C1870" t="s">
        <v>5195</v>
      </c>
      <c r="D1870" s="26" t="s">
        <v>5753</v>
      </c>
      <c r="E1870">
        <v>32</v>
      </c>
      <c r="F1870">
        <v>604.11766666666688</v>
      </c>
      <c r="G1870" s="25">
        <v>0.15102941666666664</v>
      </c>
      <c r="H1870">
        <v>4000.0000000000018</v>
      </c>
      <c r="I1870" s="24">
        <v>3395.8823333333335</v>
      </c>
      <c r="J1870" s="25">
        <v>0.84897058333333297</v>
      </c>
    </row>
    <row r="1871" spans="1:10" x14ac:dyDescent="0.3">
      <c r="A1871" t="s">
        <v>1989</v>
      </c>
      <c r="B1871" t="s">
        <v>5105</v>
      </c>
      <c r="C1871" t="s">
        <v>5105</v>
      </c>
      <c r="D1871" s="26" t="s">
        <v>5753</v>
      </c>
      <c r="E1871">
        <v>40</v>
      </c>
      <c r="F1871">
        <v>1048.004333333334</v>
      </c>
      <c r="G1871" s="25">
        <v>0.19650081250000018</v>
      </c>
      <c r="H1871">
        <v>5333.3333333333312</v>
      </c>
      <c r="I1871" s="24">
        <v>4285.3289999999997</v>
      </c>
      <c r="J1871" s="25">
        <v>0.80349918750000016</v>
      </c>
    </row>
    <row r="1872" spans="1:10" x14ac:dyDescent="0.3">
      <c r="A1872" t="s">
        <v>1990</v>
      </c>
      <c r="B1872" t="s">
        <v>5111</v>
      </c>
      <c r="C1872" t="s">
        <v>5111</v>
      </c>
      <c r="D1872" s="26" t="s">
        <v>5753</v>
      </c>
      <c r="E1872">
        <v>41</v>
      </c>
      <c r="F1872">
        <v>941.46266666666713</v>
      </c>
      <c r="G1872" s="25">
        <v>0.17652425000000013</v>
      </c>
      <c r="H1872">
        <v>5333.3333333333303</v>
      </c>
      <c r="I1872" s="24">
        <v>4391.8706666666667</v>
      </c>
      <c r="J1872" s="25">
        <v>0.82347575000000017</v>
      </c>
    </row>
    <row r="1873" spans="1:10" x14ac:dyDescent="0.3">
      <c r="A1873" t="s">
        <v>1991</v>
      </c>
      <c r="B1873" t="s">
        <v>5109</v>
      </c>
      <c r="C1873" t="s">
        <v>5109</v>
      </c>
      <c r="D1873" s="26" t="s">
        <v>5753</v>
      </c>
      <c r="E1873">
        <v>34</v>
      </c>
      <c r="F1873">
        <v>811.75266666666676</v>
      </c>
      <c r="G1873" s="25">
        <v>0.18490429653836604</v>
      </c>
      <c r="H1873">
        <v>4390.1233333333339</v>
      </c>
      <c r="I1873" s="24">
        <v>3583.3086666666672</v>
      </c>
      <c r="J1873" s="25">
        <v>0.81622050101857435</v>
      </c>
    </row>
    <row r="1874" spans="1:10" x14ac:dyDescent="0.3">
      <c r="A1874" t="s">
        <v>1992</v>
      </c>
      <c r="B1874" t="s">
        <v>5109</v>
      </c>
      <c r="C1874" t="s">
        <v>5194</v>
      </c>
      <c r="D1874" s="26" t="s">
        <v>5753</v>
      </c>
      <c r="E1874">
        <v>21</v>
      </c>
      <c r="F1874">
        <v>560.00000000000011</v>
      </c>
      <c r="G1874" s="25">
        <v>0.21000000000000002</v>
      </c>
      <c r="H1874">
        <v>2666.6666666666674</v>
      </c>
      <c r="I1874" s="24">
        <v>2106.6666666666665</v>
      </c>
      <c r="J1874" s="25">
        <v>0.78999999999999981</v>
      </c>
    </row>
    <row r="1875" spans="1:10" x14ac:dyDescent="0.3">
      <c r="A1875" t="s">
        <v>1993</v>
      </c>
      <c r="B1875" t="s">
        <v>5177</v>
      </c>
      <c r="C1875" t="s">
        <v>5106</v>
      </c>
      <c r="D1875" s="26" t="s">
        <v>5753</v>
      </c>
      <c r="E1875">
        <v>42</v>
      </c>
      <c r="F1875">
        <v>993.36366666666686</v>
      </c>
      <c r="G1875" s="25">
        <v>0.18204176203714401</v>
      </c>
      <c r="H1875">
        <v>5456.7899999999991</v>
      </c>
      <c r="I1875" s="24">
        <v>4473.3026666666665</v>
      </c>
      <c r="J1875" s="25">
        <v>0.81976815429339722</v>
      </c>
    </row>
    <row r="1876" spans="1:10" x14ac:dyDescent="0.3">
      <c r="A1876" t="s">
        <v>1994</v>
      </c>
      <c r="B1876" t="s">
        <v>5177</v>
      </c>
      <c r="C1876" t="s">
        <v>5113</v>
      </c>
      <c r="D1876" s="26" t="s">
        <v>5753</v>
      </c>
      <c r="E1876">
        <v>41</v>
      </c>
      <c r="F1876">
        <v>1054.2856666666667</v>
      </c>
      <c r="G1876" s="25">
        <v>0.20274724358974364</v>
      </c>
      <c r="H1876">
        <v>5199.9999999999982</v>
      </c>
      <c r="I1876" s="24">
        <v>4145.7143333333333</v>
      </c>
      <c r="J1876" s="25">
        <v>0.7972527564102565</v>
      </c>
    </row>
    <row r="1877" spans="1:10" x14ac:dyDescent="0.3">
      <c r="A1877" t="s">
        <v>1995</v>
      </c>
      <c r="B1877" t="s">
        <v>5177</v>
      </c>
      <c r="C1877" t="s">
        <v>5195</v>
      </c>
      <c r="D1877" s="26" t="s">
        <v>5753</v>
      </c>
      <c r="E1877">
        <v>36</v>
      </c>
      <c r="F1877">
        <v>1134.7393333333341</v>
      </c>
      <c r="G1877" s="25">
        <v>0.24367414749931474</v>
      </c>
      <c r="H1877">
        <v>4656.79</v>
      </c>
      <c r="I1877" s="24">
        <v>3530.9393333333337</v>
      </c>
      <c r="J1877" s="25">
        <v>0.75823460652795871</v>
      </c>
    </row>
    <row r="1878" spans="1:10" x14ac:dyDescent="0.3">
      <c r="A1878" t="s">
        <v>1996</v>
      </c>
      <c r="B1878" t="s">
        <v>5105</v>
      </c>
      <c r="C1878" t="s">
        <v>5105</v>
      </c>
      <c r="D1878" s="26" t="s">
        <v>5753</v>
      </c>
      <c r="E1878">
        <v>40</v>
      </c>
      <c r="F1878">
        <v>942.6666666666672</v>
      </c>
      <c r="G1878" s="25">
        <v>0.18128205128205141</v>
      </c>
      <c r="H1878">
        <v>5199.9999999999982</v>
      </c>
      <c r="I1878" s="24">
        <v>4257.3333333333339</v>
      </c>
      <c r="J1878" s="25">
        <v>0.81871794871794901</v>
      </c>
    </row>
    <row r="1879" spans="1:10" x14ac:dyDescent="0.3">
      <c r="A1879" t="s">
        <v>1997</v>
      </c>
      <c r="B1879" t="s">
        <v>5111</v>
      </c>
      <c r="C1879" t="s">
        <v>5111</v>
      </c>
      <c r="D1879" s="26" t="s">
        <v>5753</v>
      </c>
      <c r="E1879">
        <v>13</v>
      </c>
      <c r="F1879">
        <v>380</v>
      </c>
      <c r="G1879" s="25">
        <v>0.23750000000000004</v>
      </c>
      <c r="H1879">
        <v>1599.9999999999998</v>
      </c>
      <c r="I1879" s="24">
        <v>1220</v>
      </c>
      <c r="J1879" s="25">
        <v>0.76250000000000007</v>
      </c>
    </row>
    <row r="1880" spans="1:10" x14ac:dyDescent="0.3">
      <c r="A1880" t="s">
        <v>1998</v>
      </c>
      <c r="B1880" t="s">
        <v>5109</v>
      </c>
      <c r="C1880" t="s">
        <v>5149</v>
      </c>
      <c r="D1880" s="26" t="s">
        <v>5753</v>
      </c>
      <c r="E1880">
        <v>22</v>
      </c>
      <c r="F1880">
        <v>356.66666666666663</v>
      </c>
      <c r="G1880" s="25">
        <v>0.12159090909090906</v>
      </c>
      <c r="H1880">
        <v>2933.3333333333344</v>
      </c>
      <c r="I1880" s="24">
        <v>2576.6666666666665</v>
      </c>
      <c r="J1880" s="25">
        <v>0.8784090909090907</v>
      </c>
    </row>
    <row r="1881" spans="1:10" x14ac:dyDescent="0.3">
      <c r="A1881" t="s">
        <v>1999</v>
      </c>
      <c r="B1881" t="s">
        <v>5177</v>
      </c>
      <c r="C1881" t="s">
        <v>5106</v>
      </c>
      <c r="D1881" s="26" t="s">
        <v>5753</v>
      </c>
      <c r="E1881">
        <v>42</v>
      </c>
      <c r="F1881">
        <v>1023.0000000000007</v>
      </c>
      <c r="G1881" s="25">
        <v>0.18300132912988817</v>
      </c>
      <c r="H1881">
        <v>5590.1233333333303</v>
      </c>
      <c r="I1881" s="24">
        <v>4576.9996666666666</v>
      </c>
      <c r="J1881" s="25">
        <v>0.81876541781725765</v>
      </c>
    </row>
    <row r="1882" spans="1:10" x14ac:dyDescent="0.3">
      <c r="A1882" t="s">
        <v>2000</v>
      </c>
      <c r="B1882" t="s">
        <v>5177</v>
      </c>
      <c r="C1882" t="s">
        <v>5120</v>
      </c>
      <c r="D1882" s="26" t="s">
        <v>5753</v>
      </c>
      <c r="E1882">
        <v>46</v>
      </c>
      <c r="F1882">
        <v>1478.0000000000005</v>
      </c>
      <c r="G1882" s="25">
        <v>0.24097826086956542</v>
      </c>
      <c r="H1882">
        <v>6133.3333333333294</v>
      </c>
      <c r="I1882" s="24">
        <v>4655.3333333333321</v>
      </c>
      <c r="J1882" s="25">
        <v>0.75902173913043491</v>
      </c>
    </row>
    <row r="1883" spans="1:10" x14ac:dyDescent="0.3">
      <c r="A1883" t="s">
        <v>2001</v>
      </c>
      <c r="B1883" t="s">
        <v>5177</v>
      </c>
      <c r="C1883" t="s">
        <v>5195</v>
      </c>
      <c r="D1883" s="26" t="s">
        <v>5753</v>
      </c>
      <c r="E1883">
        <v>37</v>
      </c>
      <c r="F1883">
        <v>1153.166666666667</v>
      </c>
      <c r="G1883" s="25">
        <v>0.23375000000000007</v>
      </c>
      <c r="H1883">
        <v>4933.3333333333321</v>
      </c>
      <c r="I1883" s="24">
        <v>3780.166666666667</v>
      </c>
      <c r="J1883" s="25">
        <v>0.7662500000000001</v>
      </c>
    </row>
    <row r="1884" spans="1:10" x14ac:dyDescent="0.3">
      <c r="A1884" t="s">
        <v>2002</v>
      </c>
      <c r="B1884" t="s">
        <v>5111</v>
      </c>
      <c r="C1884" t="s">
        <v>5111</v>
      </c>
      <c r="D1884" s="26" t="s">
        <v>5753</v>
      </c>
      <c r="E1884">
        <v>42</v>
      </c>
      <c r="F1884">
        <v>1172.4060000000004</v>
      </c>
      <c r="G1884" s="25">
        <v>0.20935821428571444</v>
      </c>
      <c r="H1884">
        <v>5599.9999999999973</v>
      </c>
      <c r="I1884" s="24">
        <v>4427.5940000000001</v>
      </c>
      <c r="J1884" s="25">
        <v>0.79064178571428601</v>
      </c>
    </row>
    <row r="1885" spans="1:10" x14ac:dyDescent="0.3">
      <c r="A1885" t="s">
        <v>2003</v>
      </c>
      <c r="B1885" t="s">
        <v>5109</v>
      </c>
      <c r="C1885" t="s">
        <v>5109</v>
      </c>
      <c r="D1885" s="26" t="s">
        <v>5753</v>
      </c>
      <c r="E1885">
        <v>38</v>
      </c>
      <c r="F1885">
        <v>995.18466666666711</v>
      </c>
      <c r="G1885" s="25">
        <v>0.20213129393508769</v>
      </c>
      <c r="H1885">
        <v>4923.456666666666</v>
      </c>
      <c r="I1885" s="24">
        <v>3936.6670000000004</v>
      </c>
      <c r="J1885" s="25">
        <v>0.79957380891609353</v>
      </c>
    </row>
    <row r="1886" spans="1:10" x14ac:dyDescent="0.3">
      <c r="A1886" t="s">
        <v>2004</v>
      </c>
      <c r="B1886" t="s">
        <v>5177</v>
      </c>
      <c r="C1886" t="s">
        <v>5106</v>
      </c>
      <c r="D1886" s="26" t="s">
        <v>5753</v>
      </c>
      <c r="E1886">
        <v>51</v>
      </c>
      <c r="F1886">
        <v>1088.394666666667</v>
      </c>
      <c r="G1886" s="25">
        <v>0.17032451642821722</v>
      </c>
      <c r="H1886">
        <v>6390.1233333333294</v>
      </c>
      <c r="I1886" s="24">
        <v>5306.6666666666661</v>
      </c>
      <c r="J1886" s="25">
        <v>0.83044823860989669</v>
      </c>
    </row>
    <row r="1887" spans="1:10" x14ac:dyDescent="0.3">
      <c r="A1887" t="s">
        <v>2005</v>
      </c>
      <c r="B1887" t="s">
        <v>5177</v>
      </c>
      <c r="C1887" t="s">
        <v>5195</v>
      </c>
      <c r="D1887" s="26" t="s">
        <v>5753</v>
      </c>
      <c r="E1887">
        <v>44</v>
      </c>
      <c r="F1887">
        <v>871.10599999999999</v>
      </c>
      <c r="G1887" s="25">
        <v>0.15555464285714291</v>
      </c>
      <c r="H1887">
        <v>5599.9999999999973</v>
      </c>
      <c r="I1887" s="24">
        <v>4728.8940000000002</v>
      </c>
      <c r="J1887" s="25">
        <v>0.84444535714285751</v>
      </c>
    </row>
    <row r="1888" spans="1:10" x14ac:dyDescent="0.3">
      <c r="A1888" t="s">
        <v>2006</v>
      </c>
      <c r="B1888" t="s">
        <v>5105</v>
      </c>
      <c r="C1888" t="s">
        <v>5105</v>
      </c>
      <c r="D1888" s="26" t="s">
        <v>5753</v>
      </c>
      <c r="E1888">
        <v>48</v>
      </c>
      <c r="F1888">
        <v>1238.935333333334</v>
      </c>
      <c r="G1888" s="25">
        <v>0.19801453034756394</v>
      </c>
      <c r="H1888">
        <v>6256.7899999999963</v>
      </c>
      <c r="I1888" s="24">
        <v>5020.8173333333343</v>
      </c>
      <c r="J1888" s="25">
        <v>0.80245898189540266</v>
      </c>
    </row>
    <row r="1889" spans="1:10" x14ac:dyDescent="0.3">
      <c r="A1889" t="s">
        <v>2007</v>
      </c>
      <c r="B1889" t="s">
        <v>5111</v>
      </c>
      <c r="C1889" t="s">
        <v>5111</v>
      </c>
      <c r="D1889" s="26" t="s">
        <v>5753</v>
      </c>
      <c r="E1889">
        <v>21</v>
      </c>
      <c r="F1889">
        <v>778.66666666666674</v>
      </c>
      <c r="G1889" s="25">
        <v>0.29199999999999998</v>
      </c>
      <c r="H1889">
        <v>2666.6666666666674</v>
      </c>
      <c r="I1889" s="24">
        <v>1888</v>
      </c>
      <c r="J1889" s="25">
        <v>0.70799999999999996</v>
      </c>
    </row>
    <row r="1890" spans="1:10" x14ac:dyDescent="0.3">
      <c r="A1890" t="s">
        <v>2008</v>
      </c>
      <c r="B1890" t="s">
        <v>5111</v>
      </c>
      <c r="C1890" t="s">
        <v>5196</v>
      </c>
      <c r="D1890" s="26" t="s">
        <v>5753</v>
      </c>
      <c r="E1890">
        <v>35</v>
      </c>
      <c r="F1890">
        <v>1075.1163333333327</v>
      </c>
      <c r="G1890" s="25">
        <v>0.23715801470588219</v>
      </c>
      <c r="H1890">
        <v>4533.3333333333339</v>
      </c>
      <c r="I1890" s="24">
        <v>3458.2169999999992</v>
      </c>
      <c r="J1890" s="25">
        <v>0.7628419852941174</v>
      </c>
    </row>
    <row r="1891" spans="1:10" x14ac:dyDescent="0.3">
      <c r="A1891" t="s">
        <v>2009</v>
      </c>
      <c r="B1891" t="s">
        <v>5109</v>
      </c>
      <c r="C1891" t="s">
        <v>5149</v>
      </c>
      <c r="D1891" s="26" t="s">
        <v>5753</v>
      </c>
      <c r="E1891">
        <v>31</v>
      </c>
      <c r="F1891">
        <v>539.66666666666663</v>
      </c>
      <c r="G1891" s="25">
        <v>0.1349166666666666</v>
      </c>
      <c r="H1891">
        <v>4000.0000000000018</v>
      </c>
      <c r="I1891" s="24">
        <v>3460.3333333333339</v>
      </c>
      <c r="J1891" s="25">
        <v>0.86508333333333309</v>
      </c>
    </row>
    <row r="1892" spans="1:10" x14ac:dyDescent="0.3">
      <c r="A1892" t="s">
        <v>2010</v>
      </c>
      <c r="B1892" t="s">
        <v>5177</v>
      </c>
      <c r="C1892" t="s">
        <v>5106</v>
      </c>
      <c r="D1892" s="26" t="s">
        <v>5753</v>
      </c>
      <c r="E1892">
        <v>54</v>
      </c>
      <c r="F1892">
        <v>1706.455666666666</v>
      </c>
      <c r="G1892" s="25">
        <v>0.24181754971689212</v>
      </c>
      <c r="H1892">
        <v>7056.7899999999954</v>
      </c>
      <c r="I1892" s="24">
        <v>5360.210666666665</v>
      </c>
      <c r="J1892" s="25">
        <v>0.7595820006924775</v>
      </c>
    </row>
    <row r="1893" spans="1:10" x14ac:dyDescent="0.3">
      <c r="A1893" t="s">
        <v>2011</v>
      </c>
      <c r="B1893" t="s">
        <v>5105</v>
      </c>
      <c r="C1893" t="s">
        <v>5105</v>
      </c>
      <c r="D1893" s="26" t="s">
        <v>5753</v>
      </c>
      <c r="E1893">
        <v>54</v>
      </c>
      <c r="F1893">
        <v>1872.0193333333334</v>
      </c>
      <c r="G1893" s="25">
        <v>0.26490839622641532</v>
      </c>
      <c r="H1893">
        <v>7066.6666666666615</v>
      </c>
      <c r="I1893" s="24">
        <v>5194.6473333333352</v>
      </c>
      <c r="J1893" s="25">
        <v>0.73509160377358573</v>
      </c>
    </row>
    <row r="1894" spans="1:10" x14ac:dyDescent="0.3">
      <c r="A1894" t="s">
        <v>2012</v>
      </c>
      <c r="B1894" t="s">
        <v>5111</v>
      </c>
      <c r="C1894" t="s">
        <v>5111</v>
      </c>
      <c r="D1894" s="26" t="s">
        <v>5753</v>
      </c>
      <c r="E1894">
        <v>36</v>
      </c>
      <c r="F1894">
        <v>816.40933333333317</v>
      </c>
      <c r="G1894" s="25">
        <v>0.17008527777777774</v>
      </c>
      <c r="H1894">
        <v>4800</v>
      </c>
      <c r="I1894" s="24">
        <v>3983.5906666666669</v>
      </c>
      <c r="J1894" s="25">
        <v>0.82991472222222229</v>
      </c>
    </row>
    <row r="1895" spans="1:10" x14ac:dyDescent="0.3">
      <c r="A1895" t="s">
        <v>2013</v>
      </c>
      <c r="B1895" t="s">
        <v>5116</v>
      </c>
      <c r="C1895" t="s">
        <v>5116</v>
      </c>
      <c r="D1895" s="26" t="s">
        <v>5753</v>
      </c>
      <c r="E1895">
        <v>33</v>
      </c>
      <c r="F1895">
        <v>1290.3333333333335</v>
      </c>
      <c r="G1895" s="25">
        <v>0.29325757575757572</v>
      </c>
      <c r="H1895">
        <v>4400</v>
      </c>
      <c r="I1895" s="24">
        <v>3109.6666666666661</v>
      </c>
      <c r="J1895" s="25">
        <v>0.70674242424242395</v>
      </c>
    </row>
    <row r="1896" spans="1:10" x14ac:dyDescent="0.3">
      <c r="A1896" t="s">
        <v>2014</v>
      </c>
      <c r="B1896" t="s">
        <v>5109</v>
      </c>
      <c r="C1896" t="s">
        <v>5149</v>
      </c>
      <c r="D1896" s="26" t="s">
        <v>5753</v>
      </c>
      <c r="E1896">
        <v>37</v>
      </c>
      <c r="F1896">
        <v>942.42966666666666</v>
      </c>
      <c r="G1896" s="25">
        <v>0.1963395138888889</v>
      </c>
      <c r="H1896">
        <v>4799.9999999999991</v>
      </c>
      <c r="I1896" s="24">
        <v>3857.5703333333336</v>
      </c>
      <c r="J1896" s="25">
        <v>0.80366048611111118</v>
      </c>
    </row>
    <row r="1897" spans="1:10" x14ac:dyDescent="0.3">
      <c r="A1897" t="s">
        <v>2015</v>
      </c>
      <c r="B1897" t="s">
        <v>5177</v>
      </c>
      <c r="C1897" t="s">
        <v>5137</v>
      </c>
      <c r="D1897" s="26" t="s">
        <v>5753</v>
      </c>
      <c r="E1897">
        <v>35</v>
      </c>
      <c r="F1897">
        <v>991.34566666666706</v>
      </c>
      <c r="G1897" s="25">
        <v>0.21915666264073869</v>
      </c>
      <c r="H1897">
        <v>4523.4566666666669</v>
      </c>
      <c r="I1897" s="24">
        <v>3540.9996666666671</v>
      </c>
      <c r="J1897" s="25">
        <v>0.78280835378843761</v>
      </c>
    </row>
    <row r="1898" spans="1:10" x14ac:dyDescent="0.3">
      <c r="A1898" t="s">
        <v>2016</v>
      </c>
      <c r="B1898" t="s">
        <v>5177</v>
      </c>
      <c r="C1898" t="s">
        <v>5195</v>
      </c>
      <c r="D1898" s="26" t="s">
        <v>5753</v>
      </c>
      <c r="E1898">
        <v>36</v>
      </c>
      <c r="F1898">
        <v>779.07600000000025</v>
      </c>
      <c r="G1898" s="25">
        <v>0.16729893338544369</v>
      </c>
      <c r="H1898">
        <v>4656.79</v>
      </c>
      <c r="I1898" s="24">
        <v>3886.6026666666671</v>
      </c>
      <c r="J1898" s="25">
        <v>0.83460982064182987</v>
      </c>
    </row>
    <row r="1899" spans="1:10" x14ac:dyDescent="0.3">
      <c r="A1899" t="s">
        <v>2017</v>
      </c>
      <c r="B1899" t="s">
        <v>5105</v>
      </c>
      <c r="C1899" t="s">
        <v>5105</v>
      </c>
      <c r="D1899" s="26" t="s">
        <v>5753</v>
      </c>
      <c r="E1899">
        <v>38</v>
      </c>
      <c r="F1899">
        <v>1124.2679999999996</v>
      </c>
      <c r="G1899" s="25">
        <v>0.22232839409981422</v>
      </c>
      <c r="H1899">
        <v>5056.7899999999991</v>
      </c>
      <c r="I1899" s="24">
        <v>3940.9170000000004</v>
      </c>
      <c r="J1899" s="25">
        <v>0.77933174998368537</v>
      </c>
    </row>
    <row r="1900" spans="1:10" x14ac:dyDescent="0.3">
      <c r="A1900" t="s">
        <v>2018</v>
      </c>
      <c r="B1900" t="s">
        <v>5111</v>
      </c>
      <c r="C1900" t="s">
        <v>5111</v>
      </c>
      <c r="D1900" s="26" t="s">
        <v>5753</v>
      </c>
      <c r="E1900">
        <v>10</v>
      </c>
      <c r="F1900">
        <v>73.455666666666673</v>
      </c>
      <c r="G1900" s="25">
        <v>6.8864687500000007E-2</v>
      </c>
      <c r="H1900">
        <v>1066.6666666666667</v>
      </c>
      <c r="I1900" s="24">
        <v>993.21100000000001</v>
      </c>
      <c r="J1900" s="25">
        <v>0.93113531249999992</v>
      </c>
    </row>
    <row r="1901" spans="1:10" x14ac:dyDescent="0.3">
      <c r="A1901" t="s">
        <v>2019</v>
      </c>
      <c r="B1901" t="s">
        <v>5109</v>
      </c>
      <c r="C1901" t="s">
        <v>5109</v>
      </c>
      <c r="D1901" s="26" t="s">
        <v>5753</v>
      </c>
      <c r="E1901">
        <v>23</v>
      </c>
      <c r="F1901">
        <v>359.75266666666658</v>
      </c>
      <c r="G1901" s="25">
        <v>0.12305729404802757</v>
      </c>
      <c r="H1901">
        <v>2923.4566666666678</v>
      </c>
      <c r="I1901" s="24">
        <v>2566.666666666667</v>
      </c>
      <c r="J1901" s="25">
        <v>0.87795611815693053</v>
      </c>
    </row>
    <row r="1902" spans="1:10" x14ac:dyDescent="0.3">
      <c r="A1902" t="s">
        <v>2020</v>
      </c>
      <c r="B1902" t="s">
        <v>5177</v>
      </c>
      <c r="C1902" t="s">
        <v>5106</v>
      </c>
      <c r="D1902" s="26" t="s">
        <v>5753</v>
      </c>
      <c r="E1902">
        <v>39</v>
      </c>
      <c r="F1902">
        <v>1156.6666666666672</v>
      </c>
      <c r="G1902" s="25">
        <v>0.22828947368421065</v>
      </c>
      <c r="H1902">
        <v>5066.6666666666652</v>
      </c>
      <c r="I1902" s="24">
        <v>3910.0000000000009</v>
      </c>
      <c r="J1902" s="25">
        <v>0.77171052631578974</v>
      </c>
    </row>
    <row r="1903" spans="1:10" x14ac:dyDescent="0.3">
      <c r="A1903" t="s">
        <v>2021</v>
      </c>
      <c r="B1903" t="s">
        <v>5177</v>
      </c>
      <c r="C1903" t="s">
        <v>5195</v>
      </c>
      <c r="D1903" s="26" t="s">
        <v>5753</v>
      </c>
      <c r="E1903">
        <v>31</v>
      </c>
      <c r="F1903">
        <v>653.33333333333337</v>
      </c>
      <c r="G1903" s="25">
        <v>0.15806451612903222</v>
      </c>
      <c r="H1903">
        <v>4133.3333333333348</v>
      </c>
      <c r="I1903" s="24">
        <v>3480.0000000000005</v>
      </c>
      <c r="J1903" s="25">
        <v>0.8419354838709675</v>
      </c>
    </row>
    <row r="1904" spans="1:10" x14ac:dyDescent="0.3">
      <c r="A1904" t="s">
        <v>2022</v>
      </c>
      <c r="B1904" t="s">
        <v>5105</v>
      </c>
      <c r="C1904" t="s">
        <v>5105</v>
      </c>
      <c r="D1904" s="26" t="s">
        <v>5753</v>
      </c>
      <c r="E1904">
        <v>35</v>
      </c>
      <c r="F1904">
        <v>936.89433333333386</v>
      </c>
      <c r="G1904" s="25">
        <v>0.20742481570613952</v>
      </c>
      <c r="H1904">
        <v>4516.79</v>
      </c>
      <c r="I1904" s="24">
        <v>3588.2906666666677</v>
      </c>
      <c r="J1904" s="25">
        <v>0.79443380512856865</v>
      </c>
    </row>
    <row r="1905" spans="1:10" x14ac:dyDescent="0.3">
      <c r="A1905" t="s">
        <v>2023</v>
      </c>
      <c r="B1905" t="s">
        <v>5111</v>
      </c>
      <c r="C1905" t="s">
        <v>5111</v>
      </c>
      <c r="D1905" s="26" t="s">
        <v>5753</v>
      </c>
      <c r="E1905">
        <v>17</v>
      </c>
      <c r="F1905">
        <v>300</v>
      </c>
      <c r="G1905" s="25">
        <v>0.14062500000000003</v>
      </c>
      <c r="H1905">
        <v>2133.333333333333</v>
      </c>
      <c r="I1905" s="24">
        <v>1833.3333333333335</v>
      </c>
      <c r="J1905" s="25">
        <v>0.85937500000000022</v>
      </c>
    </row>
    <row r="1906" spans="1:10" x14ac:dyDescent="0.3">
      <c r="A1906" t="s">
        <v>2024</v>
      </c>
      <c r="B1906" t="s">
        <v>5109</v>
      </c>
      <c r="C1906" t="s">
        <v>5149</v>
      </c>
      <c r="D1906" s="26" t="s">
        <v>5753</v>
      </c>
      <c r="E1906">
        <v>25</v>
      </c>
      <c r="F1906">
        <v>693</v>
      </c>
      <c r="G1906" s="25">
        <v>0.21656249999999994</v>
      </c>
      <c r="H1906">
        <v>3200.0000000000009</v>
      </c>
      <c r="I1906" s="24">
        <v>2507</v>
      </c>
      <c r="J1906" s="25">
        <v>0.78343749999999979</v>
      </c>
    </row>
    <row r="1907" spans="1:10" x14ac:dyDescent="0.3">
      <c r="A1907" t="s">
        <v>2025</v>
      </c>
      <c r="B1907" t="s">
        <v>5177</v>
      </c>
      <c r="C1907" t="s">
        <v>5106</v>
      </c>
      <c r="D1907" s="26" t="s">
        <v>5753</v>
      </c>
      <c r="E1907">
        <v>52</v>
      </c>
      <c r="F1907">
        <v>1188.5546666666662</v>
      </c>
      <c r="G1907" s="25">
        <v>0.17504169045530349</v>
      </c>
      <c r="H1907">
        <v>6790.1233333333284</v>
      </c>
      <c r="I1907" s="24">
        <v>5609.9636666666647</v>
      </c>
      <c r="J1907" s="25">
        <v>0.82619466411263043</v>
      </c>
    </row>
    <row r="1908" spans="1:10" x14ac:dyDescent="0.3">
      <c r="A1908" t="s">
        <v>2026</v>
      </c>
      <c r="B1908" t="s">
        <v>5105</v>
      </c>
      <c r="C1908" t="s">
        <v>5105</v>
      </c>
      <c r="D1908" s="26" t="s">
        <v>5753</v>
      </c>
      <c r="E1908">
        <v>35</v>
      </c>
      <c r="F1908">
        <v>824.32500000000073</v>
      </c>
      <c r="G1908" s="25">
        <v>0.17664107142857158</v>
      </c>
      <c r="H1908">
        <v>4666.6666666666661</v>
      </c>
      <c r="I1908" s="24">
        <v>3842.3416666666672</v>
      </c>
      <c r="J1908" s="25">
        <v>0.82335892857142867</v>
      </c>
    </row>
    <row r="1909" spans="1:10" x14ac:dyDescent="0.3">
      <c r="A1909" t="s">
        <v>2027</v>
      </c>
      <c r="B1909" t="s">
        <v>5111</v>
      </c>
      <c r="C1909" t="s">
        <v>5111</v>
      </c>
      <c r="D1909" s="26" t="s">
        <v>5753</v>
      </c>
      <c r="E1909">
        <v>19</v>
      </c>
      <c r="F1909">
        <v>733.33333333333326</v>
      </c>
      <c r="G1909" s="25">
        <v>0.30681819766622925</v>
      </c>
      <c r="H1909">
        <v>2390.123333333333</v>
      </c>
      <c r="I1909" s="24">
        <v>1666.6663333333333</v>
      </c>
      <c r="J1909" s="25">
        <v>0.6973139461422494</v>
      </c>
    </row>
    <row r="1910" spans="1:10" x14ac:dyDescent="0.3">
      <c r="A1910" t="s">
        <v>2028</v>
      </c>
      <c r="B1910" t="s">
        <v>5116</v>
      </c>
      <c r="C1910" t="s">
        <v>5116</v>
      </c>
      <c r="D1910" s="26" t="s">
        <v>5753</v>
      </c>
      <c r="E1910">
        <v>20</v>
      </c>
      <c r="F1910">
        <v>773.3236666666669</v>
      </c>
      <c r="G1910" s="25">
        <v>0.30525934210526323</v>
      </c>
      <c r="H1910">
        <v>2533.3333333333335</v>
      </c>
      <c r="I1910" s="24">
        <v>1760.0096666666666</v>
      </c>
      <c r="J1910" s="25">
        <v>0.69474065789473682</v>
      </c>
    </row>
    <row r="1911" spans="1:10" x14ac:dyDescent="0.3">
      <c r="A1911" t="s">
        <v>2029</v>
      </c>
      <c r="B1911" t="s">
        <v>5109</v>
      </c>
      <c r="C1911" t="s">
        <v>5149</v>
      </c>
      <c r="D1911" s="26" t="s">
        <v>5753</v>
      </c>
      <c r="E1911">
        <v>18</v>
      </c>
      <c r="F1911">
        <v>505.60633333333328</v>
      </c>
      <c r="G1911" s="25">
        <v>0.22306161764705881</v>
      </c>
      <c r="H1911">
        <v>2266.6666666666665</v>
      </c>
      <c r="I1911" s="24">
        <v>1761.0603333333333</v>
      </c>
      <c r="J1911" s="25">
        <v>0.77693838235294121</v>
      </c>
    </row>
    <row r="1912" spans="1:10" x14ac:dyDescent="0.3">
      <c r="A1912" t="s">
        <v>2030</v>
      </c>
      <c r="B1912" t="s">
        <v>5177</v>
      </c>
      <c r="C1912" t="s">
        <v>5106</v>
      </c>
      <c r="D1912" s="26" t="s">
        <v>5753</v>
      </c>
      <c r="E1912">
        <v>59</v>
      </c>
      <c r="F1912">
        <v>2064.3333333333335</v>
      </c>
      <c r="G1912" s="25">
        <v>0.26728101450257397</v>
      </c>
      <c r="H1912">
        <v>7723.4566666666606</v>
      </c>
      <c r="I1912" s="24">
        <v>5668.9996666666666</v>
      </c>
      <c r="J1912" s="25">
        <v>0.73399773072247065</v>
      </c>
    </row>
    <row r="1913" spans="1:10" x14ac:dyDescent="0.3">
      <c r="A1913" t="s">
        <v>2031</v>
      </c>
      <c r="B1913" t="s">
        <v>5177</v>
      </c>
      <c r="C1913" t="s">
        <v>5195</v>
      </c>
      <c r="D1913" s="26" t="s">
        <v>5753</v>
      </c>
      <c r="E1913">
        <v>53</v>
      </c>
      <c r="F1913">
        <v>1222.666666666667</v>
      </c>
      <c r="G1913" s="25">
        <v>0.17659772069539459</v>
      </c>
      <c r="H1913">
        <v>6923.4566666666624</v>
      </c>
      <c r="I1913" s="24">
        <v>5710.6663333333336</v>
      </c>
      <c r="J1913" s="25">
        <v>0.82482878253974345</v>
      </c>
    </row>
    <row r="1914" spans="1:10" x14ac:dyDescent="0.3">
      <c r="A1914" t="s">
        <v>2032</v>
      </c>
      <c r="B1914" t="s">
        <v>5105</v>
      </c>
      <c r="C1914" t="s">
        <v>5105</v>
      </c>
      <c r="D1914" s="26" t="s">
        <v>5753</v>
      </c>
      <c r="E1914">
        <v>46</v>
      </c>
      <c r="F1914">
        <v>1188.1850000000004</v>
      </c>
      <c r="G1914" s="25">
        <v>0.19403828012173965</v>
      </c>
      <c r="H1914">
        <v>6123.4566666666633</v>
      </c>
      <c r="I1914" s="24">
        <v>4943.666666666667</v>
      </c>
      <c r="J1914" s="25">
        <v>0.8073326775671914</v>
      </c>
    </row>
    <row r="1915" spans="1:10" x14ac:dyDescent="0.3">
      <c r="A1915" t="s">
        <v>2033</v>
      </c>
      <c r="B1915" t="s">
        <v>5111</v>
      </c>
      <c r="C1915" t="s">
        <v>5111</v>
      </c>
      <c r="D1915" s="26" t="s">
        <v>5753</v>
      </c>
      <c r="E1915">
        <v>33</v>
      </c>
      <c r="F1915">
        <v>811.85199999999998</v>
      </c>
      <c r="G1915" s="25">
        <v>0.19071929787468958</v>
      </c>
      <c r="H1915">
        <v>4256.79</v>
      </c>
      <c r="I1915" s="24">
        <v>3453.3330000000001</v>
      </c>
      <c r="J1915" s="25">
        <v>0.8112528454539687</v>
      </c>
    </row>
    <row r="1916" spans="1:10" x14ac:dyDescent="0.3">
      <c r="A1916" t="s">
        <v>2034</v>
      </c>
      <c r="B1916" t="s">
        <v>5109</v>
      </c>
      <c r="C1916" t="s">
        <v>5149</v>
      </c>
      <c r="D1916" s="26" t="s">
        <v>5753</v>
      </c>
      <c r="E1916">
        <v>32</v>
      </c>
      <c r="F1916">
        <v>1008.3950000000001</v>
      </c>
      <c r="G1916" s="25">
        <v>0.24455089055541579</v>
      </c>
      <c r="H1916">
        <v>4123.4566666666688</v>
      </c>
      <c r="I1916" s="24">
        <v>3119.9996666666661</v>
      </c>
      <c r="J1916" s="25">
        <v>0.75664664840259377</v>
      </c>
    </row>
    <row r="1917" spans="1:10" x14ac:dyDescent="0.3">
      <c r="A1917" t="s">
        <v>2035</v>
      </c>
      <c r="B1917" t="s">
        <v>5266</v>
      </c>
      <c r="C1917" t="s">
        <v>5266</v>
      </c>
      <c r="D1917" s="26" t="s">
        <v>5754</v>
      </c>
      <c r="E1917">
        <v>76</v>
      </c>
      <c r="F1917">
        <v>3216.6666666666679</v>
      </c>
      <c r="G1917" s="25">
        <v>0.32601351351351365</v>
      </c>
      <c r="H1917">
        <v>10000.000000000007</v>
      </c>
      <c r="I1917" s="24">
        <v>6783.3333333333312</v>
      </c>
      <c r="J1917" s="25">
        <v>0.67833333333333312</v>
      </c>
    </row>
    <row r="1918" spans="1:10" x14ac:dyDescent="0.3">
      <c r="A1918" t="s">
        <v>2036</v>
      </c>
      <c r="B1918" t="s">
        <v>5177</v>
      </c>
      <c r="C1918" t="s">
        <v>5110</v>
      </c>
      <c r="D1918" s="26" t="s">
        <v>5754</v>
      </c>
      <c r="E1918">
        <v>89</v>
      </c>
      <c r="F1918">
        <v>2845.2223333333332</v>
      </c>
      <c r="G1918" s="25">
        <v>0.20013809035302399</v>
      </c>
      <c r="H1918">
        <v>14216.295999999998</v>
      </c>
      <c r="I1918" s="24">
        <v>11392.999333333333</v>
      </c>
      <c r="J1918" s="25">
        <v>0.80140420073789509</v>
      </c>
    </row>
    <row r="1919" spans="1:10" x14ac:dyDescent="0.3">
      <c r="A1919" t="s">
        <v>2037</v>
      </c>
      <c r="B1919" t="s">
        <v>5177</v>
      </c>
      <c r="C1919" t="s">
        <v>5137</v>
      </c>
      <c r="D1919" s="26" t="s">
        <v>5754</v>
      </c>
      <c r="E1919">
        <v>89</v>
      </c>
      <c r="F1919">
        <v>3667.5810000000001</v>
      </c>
      <c r="G1919" s="25">
        <v>0.26092087133054115</v>
      </c>
      <c r="H1919">
        <v>14216.296</v>
      </c>
      <c r="I1919" s="24">
        <v>10564.714666666667</v>
      </c>
      <c r="J1919" s="25">
        <v>0.74314115763112043</v>
      </c>
    </row>
    <row r="1920" spans="1:10" x14ac:dyDescent="0.3">
      <c r="A1920" t="s">
        <v>2038</v>
      </c>
      <c r="B1920" t="s">
        <v>5177</v>
      </c>
      <c r="C1920" t="s">
        <v>5112</v>
      </c>
      <c r="D1920" s="26" t="s">
        <v>5754</v>
      </c>
      <c r="E1920">
        <v>90</v>
      </c>
      <c r="F1920">
        <v>3611.9783333333335</v>
      </c>
      <c r="G1920" s="25">
        <v>0.25365016385767791</v>
      </c>
      <c r="H1920">
        <v>14240</v>
      </c>
      <c r="I1920" s="24">
        <v>10628.021666666667</v>
      </c>
      <c r="J1920" s="25">
        <v>0.7463498361423222</v>
      </c>
    </row>
    <row r="1921" spans="1:10" x14ac:dyDescent="0.3">
      <c r="A1921" t="s">
        <v>2039</v>
      </c>
      <c r="B1921" t="s">
        <v>5177</v>
      </c>
      <c r="C1921" t="s">
        <v>5110</v>
      </c>
      <c r="D1921" s="26" t="s">
        <v>5754</v>
      </c>
      <c r="E1921">
        <v>83</v>
      </c>
      <c r="F1921">
        <v>2303.2866666666669</v>
      </c>
      <c r="G1921" s="25">
        <v>0.17587313746319316</v>
      </c>
      <c r="H1921">
        <v>13096.296</v>
      </c>
      <c r="I1921" s="24">
        <v>10813.256000000001</v>
      </c>
      <c r="J1921" s="25">
        <v>0.82567284673467989</v>
      </c>
    </row>
    <row r="1922" spans="1:10" x14ac:dyDescent="0.3">
      <c r="A1922" t="s">
        <v>2040</v>
      </c>
      <c r="B1922" t="s">
        <v>5177</v>
      </c>
      <c r="C1922" t="s">
        <v>5137</v>
      </c>
      <c r="D1922" s="26" t="s">
        <v>5754</v>
      </c>
      <c r="E1922">
        <v>83</v>
      </c>
      <c r="F1922">
        <v>2226.444</v>
      </c>
      <c r="G1922" s="25">
        <v>0.17000562601822683</v>
      </c>
      <c r="H1922">
        <v>13096.296</v>
      </c>
      <c r="I1922" s="24">
        <v>10890.000000000002</v>
      </c>
      <c r="J1922" s="25">
        <v>0.83153282424282415</v>
      </c>
    </row>
    <row r="1923" spans="1:10" x14ac:dyDescent="0.3">
      <c r="A1923" t="s">
        <v>2041</v>
      </c>
      <c r="B1923" t="s">
        <v>5177</v>
      </c>
      <c r="C1923" t="s">
        <v>5112</v>
      </c>
      <c r="D1923" s="26" t="s">
        <v>5754</v>
      </c>
      <c r="E1923">
        <v>85</v>
      </c>
      <c r="F1923">
        <v>2273.4180000000001</v>
      </c>
      <c r="G1923" s="25">
        <v>0.16745495236697847</v>
      </c>
      <c r="H1923">
        <v>13576.295999999998</v>
      </c>
      <c r="I1923" s="24">
        <v>11323.026</v>
      </c>
      <c r="J1923" s="25">
        <v>0.83402910484568116</v>
      </c>
    </row>
    <row r="1924" spans="1:10" x14ac:dyDescent="0.3">
      <c r="A1924" t="s">
        <v>2042</v>
      </c>
      <c r="B1924" t="s">
        <v>5105</v>
      </c>
      <c r="C1924" t="s">
        <v>5105</v>
      </c>
      <c r="D1924" s="26" t="s">
        <v>5754</v>
      </c>
      <c r="E1924">
        <v>84</v>
      </c>
      <c r="F1924">
        <v>3119.5453333333335</v>
      </c>
      <c r="G1924" s="25">
        <v>0.23251911953443288</v>
      </c>
      <c r="H1924">
        <v>13416.295999999998</v>
      </c>
      <c r="I1924" s="24">
        <v>10312.750333333335</v>
      </c>
      <c r="J1924" s="25">
        <v>0.76867343515179876</v>
      </c>
    </row>
    <row r="1925" spans="1:10" x14ac:dyDescent="0.3">
      <c r="A1925" t="s">
        <v>2043</v>
      </c>
      <c r="B1925" t="s">
        <v>5177</v>
      </c>
      <c r="C1925" t="s">
        <v>5110</v>
      </c>
      <c r="D1925" s="26" t="s">
        <v>5754</v>
      </c>
      <c r="E1925">
        <v>71</v>
      </c>
      <c r="F1925">
        <v>2189.0366666666664</v>
      </c>
      <c r="G1925" s="25">
        <v>0.19309981555409869</v>
      </c>
      <c r="H1925">
        <v>11336.295999999998</v>
      </c>
      <c r="I1925" s="24">
        <v>9167.9996666666666</v>
      </c>
      <c r="J1925" s="25">
        <v>0.80872973559147254</v>
      </c>
    </row>
    <row r="1926" spans="1:10" x14ac:dyDescent="0.3">
      <c r="A1926" t="s">
        <v>2044</v>
      </c>
      <c r="B1926" t="s">
        <v>5177</v>
      </c>
      <c r="C1926" t="s">
        <v>5137</v>
      </c>
      <c r="D1926" s="26" t="s">
        <v>5754</v>
      </c>
      <c r="E1926">
        <v>85</v>
      </c>
      <c r="F1926">
        <v>2480.5016666666666</v>
      </c>
      <c r="G1926" s="25">
        <v>0.18488721974132552</v>
      </c>
      <c r="H1926">
        <v>13416.296</v>
      </c>
      <c r="I1926" s="24">
        <v>10957.72</v>
      </c>
      <c r="J1926" s="25">
        <v>0.81674703658893621</v>
      </c>
    </row>
    <row r="1927" spans="1:10" x14ac:dyDescent="0.3">
      <c r="A1927" t="s">
        <v>2045</v>
      </c>
      <c r="B1927" t="s">
        <v>5177</v>
      </c>
      <c r="C1927" t="s">
        <v>5112</v>
      </c>
      <c r="D1927" s="26" t="s">
        <v>5754</v>
      </c>
      <c r="E1927">
        <v>90</v>
      </c>
      <c r="F1927">
        <v>3652.4993333333337</v>
      </c>
      <c r="G1927" s="25">
        <v>0.2538547235775816</v>
      </c>
      <c r="H1927">
        <v>14388.148000000001</v>
      </c>
      <c r="I1927" s="24">
        <v>10746.315333333332</v>
      </c>
      <c r="J1927" s="25">
        <v>0.74688662733614719</v>
      </c>
    </row>
    <row r="1928" spans="1:10" x14ac:dyDescent="0.3">
      <c r="A1928" t="s">
        <v>2046</v>
      </c>
      <c r="B1928" t="s">
        <v>5105</v>
      </c>
      <c r="C1928" t="s">
        <v>5105</v>
      </c>
      <c r="D1928" s="26" t="s">
        <v>5754</v>
      </c>
      <c r="E1928">
        <v>87</v>
      </c>
      <c r="F1928">
        <v>3229.7770000000005</v>
      </c>
      <c r="G1928" s="25">
        <v>0.23789824558922407</v>
      </c>
      <c r="H1928">
        <v>13576.296</v>
      </c>
      <c r="I1928" s="24">
        <v>10366.667000000001</v>
      </c>
      <c r="J1928" s="25">
        <v>0.76358581162343553</v>
      </c>
    </row>
    <row r="1929" spans="1:10" x14ac:dyDescent="0.3">
      <c r="A1929" t="s">
        <v>2047</v>
      </c>
      <c r="B1929" t="s">
        <v>5177</v>
      </c>
      <c r="C1929" t="s">
        <v>5110</v>
      </c>
      <c r="D1929" s="26" t="s">
        <v>5754</v>
      </c>
      <c r="E1929">
        <v>82</v>
      </c>
      <c r="F1929">
        <v>2809.2526666666668</v>
      </c>
      <c r="G1929" s="25">
        <v>0.21988005496011259</v>
      </c>
      <c r="H1929">
        <v>12936.296</v>
      </c>
      <c r="I1929" s="24">
        <v>10147.784</v>
      </c>
      <c r="J1929" s="25">
        <v>0.78444278022086067</v>
      </c>
    </row>
    <row r="1930" spans="1:10" x14ac:dyDescent="0.3">
      <c r="A1930" t="s">
        <v>2048</v>
      </c>
      <c r="B1930" t="s">
        <v>5177</v>
      </c>
      <c r="C1930" t="s">
        <v>5137</v>
      </c>
      <c r="D1930" s="26" t="s">
        <v>5754</v>
      </c>
      <c r="E1930">
        <v>85</v>
      </c>
      <c r="F1930">
        <v>1720.4536666666668</v>
      </c>
      <c r="G1930" s="25">
        <v>0.12683554642318307</v>
      </c>
      <c r="H1930">
        <v>13564.444</v>
      </c>
      <c r="I1930" s="24">
        <v>11876.582333333332</v>
      </c>
      <c r="J1930" s="25">
        <v>0.87556720594912196</v>
      </c>
    </row>
    <row r="1931" spans="1:10" x14ac:dyDescent="0.3">
      <c r="A1931" t="s">
        <v>2049</v>
      </c>
      <c r="B1931" t="s">
        <v>5177</v>
      </c>
      <c r="C1931" t="s">
        <v>5112</v>
      </c>
      <c r="D1931" s="26" t="s">
        <v>5754</v>
      </c>
      <c r="E1931">
        <v>86</v>
      </c>
      <c r="F1931">
        <v>3105.6290000000004</v>
      </c>
      <c r="G1931" s="25">
        <v>0.22608926016154579</v>
      </c>
      <c r="H1931">
        <v>13736.295999999998</v>
      </c>
      <c r="I1931" s="24">
        <v>10646.666666666668</v>
      </c>
      <c r="J1931" s="25">
        <v>0.77507551283596898</v>
      </c>
    </row>
    <row r="1932" spans="1:10" x14ac:dyDescent="0.3">
      <c r="A1932" t="s">
        <v>2050</v>
      </c>
      <c r="B1932" t="s">
        <v>5105</v>
      </c>
      <c r="C1932" t="s">
        <v>5105</v>
      </c>
      <c r="D1932" s="26" t="s">
        <v>5754</v>
      </c>
      <c r="E1932">
        <v>98</v>
      </c>
      <c r="F1932">
        <v>3009.2316666666661</v>
      </c>
      <c r="G1932" s="25">
        <v>0.19220584911441801</v>
      </c>
      <c r="H1932">
        <v>15656.295999999998</v>
      </c>
      <c r="I1932" s="24">
        <v>12669.582666666669</v>
      </c>
      <c r="J1932" s="25">
        <v>0.80923244339955447</v>
      </c>
    </row>
    <row r="1933" spans="1:10" x14ac:dyDescent="0.3">
      <c r="A1933" t="s">
        <v>2051</v>
      </c>
      <c r="B1933" t="s">
        <v>5104</v>
      </c>
      <c r="C1933" t="s">
        <v>5104</v>
      </c>
      <c r="D1933" s="26" t="s">
        <v>5754</v>
      </c>
      <c r="E1933">
        <v>83</v>
      </c>
      <c r="F1933">
        <v>3625.8546666666671</v>
      </c>
      <c r="G1933" s="25">
        <v>0.2735194406240376</v>
      </c>
      <c r="H1933">
        <v>13256.295999999998</v>
      </c>
      <c r="I1933" s="24">
        <v>9648.8113333333331</v>
      </c>
      <c r="J1933" s="25">
        <v>0.72786631600058826</v>
      </c>
    </row>
    <row r="1934" spans="1:10" x14ac:dyDescent="0.3">
      <c r="A1934" t="s">
        <v>2052</v>
      </c>
      <c r="B1934" t="s">
        <v>5177</v>
      </c>
      <c r="C1934" t="s">
        <v>5110</v>
      </c>
      <c r="D1934" s="26" t="s">
        <v>5754</v>
      </c>
      <c r="E1934">
        <v>172</v>
      </c>
      <c r="F1934">
        <v>5325.0543333333344</v>
      </c>
      <c r="G1934" s="25">
        <v>0.20216039235546662</v>
      </c>
      <c r="H1934">
        <v>27140.74</v>
      </c>
      <c r="I1934" s="24">
        <v>21870.78733333333</v>
      </c>
      <c r="J1934" s="25">
        <v>0.80582870376170024</v>
      </c>
    </row>
    <row r="1935" spans="1:10" x14ac:dyDescent="0.3">
      <c r="A1935" t="s">
        <v>2053</v>
      </c>
      <c r="B1935" t="s">
        <v>5177</v>
      </c>
      <c r="C1935" t="s">
        <v>5137</v>
      </c>
      <c r="D1935" s="26" t="s">
        <v>5754</v>
      </c>
      <c r="E1935">
        <v>173</v>
      </c>
      <c r="F1935">
        <v>4593.7060000000001</v>
      </c>
      <c r="G1935" s="25">
        <v>0.16862909063677886</v>
      </c>
      <c r="H1935">
        <v>27401.480000000007</v>
      </c>
      <c r="I1935" s="24">
        <v>22917.402666666661</v>
      </c>
      <c r="J1935" s="25">
        <v>0.83635638172341986</v>
      </c>
    </row>
    <row r="1936" spans="1:10" x14ac:dyDescent="0.3">
      <c r="A1936" t="s">
        <v>2054</v>
      </c>
      <c r="B1936" t="s">
        <v>5177</v>
      </c>
      <c r="C1936" t="s">
        <v>5112</v>
      </c>
      <c r="D1936" s="26" t="s">
        <v>5754</v>
      </c>
      <c r="E1936">
        <v>228</v>
      </c>
      <c r="F1936">
        <v>7351.3606666666674</v>
      </c>
      <c r="G1936" s="25">
        <v>0.20390239289579851</v>
      </c>
      <c r="H1936">
        <v>36373.332000000009</v>
      </c>
      <c r="I1936" s="24">
        <v>29130.415999999997</v>
      </c>
      <c r="J1936" s="25">
        <v>0.80087290325780414</v>
      </c>
    </row>
    <row r="1937" spans="1:10" x14ac:dyDescent="0.3">
      <c r="A1937" t="s">
        <v>2055</v>
      </c>
      <c r="B1937" t="s">
        <v>5177</v>
      </c>
      <c r="C1937" t="s">
        <v>5110</v>
      </c>
      <c r="D1937" s="26" t="s">
        <v>5754</v>
      </c>
      <c r="E1937">
        <v>93</v>
      </c>
      <c r="F1937">
        <v>3410.4436666666666</v>
      </c>
      <c r="G1937" s="25">
        <v>0.2320614436907549</v>
      </c>
      <c r="H1937">
        <v>14856.296</v>
      </c>
      <c r="I1937" s="24">
        <v>11466.000333333333</v>
      </c>
      <c r="J1937" s="25">
        <v>0.77179401469473508</v>
      </c>
    </row>
    <row r="1938" spans="1:10" x14ac:dyDescent="0.3">
      <c r="A1938" t="s">
        <v>2056</v>
      </c>
      <c r="B1938" t="s">
        <v>5177</v>
      </c>
      <c r="C1938" t="s">
        <v>5107</v>
      </c>
      <c r="D1938" s="26" t="s">
        <v>5754</v>
      </c>
      <c r="E1938">
        <v>89</v>
      </c>
      <c r="F1938">
        <v>4142.1109999999999</v>
      </c>
      <c r="G1938" s="25">
        <v>0.29136358725226319</v>
      </c>
      <c r="H1938">
        <v>14216.295999999998</v>
      </c>
      <c r="I1938" s="24">
        <v>10094.333000000001</v>
      </c>
      <c r="J1938" s="25">
        <v>0.71005365954676247</v>
      </c>
    </row>
    <row r="1939" spans="1:10" x14ac:dyDescent="0.3">
      <c r="A1939" t="s">
        <v>2057</v>
      </c>
      <c r="B1939" t="s">
        <v>5177</v>
      </c>
      <c r="C1939" t="s">
        <v>5112</v>
      </c>
      <c r="D1939" s="26" t="s">
        <v>5754</v>
      </c>
      <c r="E1939">
        <v>91</v>
      </c>
      <c r="F1939">
        <v>3371.0826666666667</v>
      </c>
      <c r="G1939" s="25">
        <v>0.2342958014239683</v>
      </c>
      <c r="H1939">
        <v>14388.147999999999</v>
      </c>
      <c r="I1939" s="24">
        <v>11028.916999999999</v>
      </c>
      <c r="J1939" s="25">
        <v>0.76652790894283263</v>
      </c>
    </row>
    <row r="1940" spans="1:10" x14ac:dyDescent="0.3">
      <c r="A1940" t="s">
        <v>2058</v>
      </c>
      <c r="B1940" t="s">
        <v>5177</v>
      </c>
      <c r="C1940" t="s">
        <v>5113</v>
      </c>
      <c r="D1940" s="26" t="s">
        <v>5754</v>
      </c>
      <c r="E1940">
        <v>90</v>
      </c>
      <c r="F1940">
        <v>3280.2219999999998</v>
      </c>
      <c r="G1940" s="25">
        <v>0.2307367544963892</v>
      </c>
      <c r="H1940">
        <v>14216.296</v>
      </c>
      <c r="I1940" s="24">
        <v>10957.999666666667</v>
      </c>
      <c r="J1940" s="25">
        <v>0.77080553659452966</v>
      </c>
    </row>
    <row r="1941" spans="1:10" x14ac:dyDescent="0.3">
      <c r="A1941" t="s">
        <v>2059</v>
      </c>
      <c r="B1941" t="s">
        <v>5105</v>
      </c>
      <c r="C1941" t="s">
        <v>5105</v>
      </c>
      <c r="D1941" s="26" t="s">
        <v>5754</v>
      </c>
      <c r="E1941">
        <v>90</v>
      </c>
      <c r="F1941">
        <v>4962.2483333333339</v>
      </c>
      <c r="G1941" s="25">
        <v>0.34516876484271986</v>
      </c>
      <c r="H1941">
        <v>14376.295999999998</v>
      </c>
      <c r="I1941" s="24">
        <v>9432.4180000000015</v>
      </c>
      <c r="J1941" s="25">
        <v>0.65610905618526516</v>
      </c>
    </row>
    <row r="1942" spans="1:10" x14ac:dyDescent="0.3">
      <c r="A1942" t="s">
        <v>2060</v>
      </c>
      <c r="B1942" t="s">
        <v>5177</v>
      </c>
      <c r="C1942" t="s">
        <v>5110</v>
      </c>
      <c r="D1942" s="26" t="s">
        <v>5754</v>
      </c>
      <c r="E1942">
        <v>103</v>
      </c>
      <c r="F1942">
        <v>3060.1983333333333</v>
      </c>
      <c r="G1942" s="25">
        <v>0.18622736652460756</v>
      </c>
      <c r="H1942">
        <v>16432.591999999997</v>
      </c>
      <c r="I1942" s="24">
        <v>13408.540999999999</v>
      </c>
      <c r="J1942" s="25">
        <v>0.81597236759727265</v>
      </c>
    </row>
    <row r="1943" spans="1:10" x14ac:dyDescent="0.3">
      <c r="A1943" t="s">
        <v>2061</v>
      </c>
      <c r="B1943" t="s">
        <v>5177</v>
      </c>
      <c r="C1943" t="s">
        <v>5137</v>
      </c>
      <c r="D1943" s="26" t="s">
        <v>5754</v>
      </c>
      <c r="E1943">
        <v>84</v>
      </c>
      <c r="F1943">
        <v>2133.37</v>
      </c>
      <c r="G1943" s="25">
        <v>0.15901333721319205</v>
      </c>
      <c r="H1943">
        <v>13416.296</v>
      </c>
      <c r="I1943" s="24">
        <v>11303.666666666666</v>
      </c>
      <c r="J1943" s="25">
        <v>0.8425325936955077</v>
      </c>
    </row>
    <row r="1944" spans="1:10" x14ac:dyDescent="0.3">
      <c r="A1944" t="s">
        <v>2062</v>
      </c>
      <c r="B1944" t="s">
        <v>5177</v>
      </c>
      <c r="C1944" t="s">
        <v>5112</v>
      </c>
      <c r="D1944" s="26" t="s">
        <v>5754</v>
      </c>
      <c r="E1944">
        <v>88</v>
      </c>
      <c r="F1944">
        <v>3238.3023333333335</v>
      </c>
      <c r="G1944" s="25">
        <v>0.23283490608047408</v>
      </c>
      <c r="H1944">
        <v>13908.148000000001</v>
      </c>
      <c r="I1944" s="24">
        <v>10675.771333333332</v>
      </c>
      <c r="J1944" s="25">
        <v>0.76759115112474585</v>
      </c>
    </row>
    <row r="1945" spans="1:10" x14ac:dyDescent="0.3">
      <c r="A1945" t="s">
        <v>2063</v>
      </c>
      <c r="B1945" t="s">
        <v>5105</v>
      </c>
      <c r="C1945" t="s">
        <v>5105</v>
      </c>
      <c r="D1945" s="26" t="s">
        <v>5754</v>
      </c>
      <c r="E1945">
        <v>86</v>
      </c>
      <c r="F1945">
        <v>2886.3143333333333</v>
      </c>
      <c r="G1945" s="25">
        <v>0.21012318992931814</v>
      </c>
      <c r="H1945">
        <v>13736.296</v>
      </c>
      <c r="I1945" s="24">
        <v>10865.981333333333</v>
      </c>
      <c r="J1945" s="25">
        <v>0.79104158306819627</v>
      </c>
    </row>
    <row r="1946" spans="1:10" x14ac:dyDescent="0.3">
      <c r="A1946" t="s">
        <v>2064</v>
      </c>
      <c r="B1946" t="s">
        <v>5177</v>
      </c>
      <c r="C1946" t="s">
        <v>5110</v>
      </c>
      <c r="D1946" s="26" t="s">
        <v>5754</v>
      </c>
      <c r="E1946">
        <v>89</v>
      </c>
      <c r="F1946">
        <v>4220.6359999999995</v>
      </c>
      <c r="G1946" s="25">
        <v>0.29688717792595198</v>
      </c>
      <c r="H1946">
        <v>14216.296</v>
      </c>
      <c r="I1946" s="24">
        <v>10015.665666666668</v>
      </c>
      <c r="J1946" s="25">
        <v>0.70452005688870489</v>
      </c>
    </row>
    <row r="1947" spans="1:10" x14ac:dyDescent="0.3">
      <c r="A1947" t="s">
        <v>2065</v>
      </c>
      <c r="B1947" t="s">
        <v>5177</v>
      </c>
      <c r="C1947" t="s">
        <v>5137</v>
      </c>
      <c r="D1947" s="26" t="s">
        <v>5754</v>
      </c>
      <c r="E1947">
        <v>88</v>
      </c>
      <c r="F1947">
        <v>2655.2193333333335</v>
      </c>
      <c r="G1947" s="25">
        <v>0.19091106402759978</v>
      </c>
      <c r="H1947">
        <v>13908.147999999999</v>
      </c>
      <c r="I1947" s="24">
        <v>11263.002666666665</v>
      </c>
      <c r="J1947" s="25">
        <v>0.80981325958471728</v>
      </c>
    </row>
    <row r="1948" spans="1:10" x14ac:dyDescent="0.3">
      <c r="A1948" t="s">
        <v>2066</v>
      </c>
      <c r="B1948" t="s">
        <v>5177</v>
      </c>
      <c r="C1948" t="s">
        <v>5112</v>
      </c>
      <c r="D1948" s="26" t="s">
        <v>5754</v>
      </c>
      <c r="E1948">
        <v>97</v>
      </c>
      <c r="F1948">
        <v>3347.3883333333333</v>
      </c>
      <c r="G1948" s="25">
        <v>0.21809721494302331</v>
      </c>
      <c r="H1948">
        <v>15348.147999999999</v>
      </c>
      <c r="I1948" s="24">
        <v>12010.833666666667</v>
      </c>
      <c r="J1948" s="25">
        <v>0.7825591508934282</v>
      </c>
    </row>
    <row r="1949" spans="1:10" x14ac:dyDescent="0.3">
      <c r="A1949" t="s">
        <v>2067</v>
      </c>
      <c r="B1949" t="s">
        <v>5105</v>
      </c>
      <c r="C1949" t="s">
        <v>5105</v>
      </c>
      <c r="D1949" s="26" t="s">
        <v>5754</v>
      </c>
      <c r="E1949">
        <v>93</v>
      </c>
      <c r="F1949">
        <v>4445.3853333333336</v>
      </c>
      <c r="G1949" s="25">
        <v>0.3058127966941051</v>
      </c>
      <c r="H1949">
        <v>14536.296</v>
      </c>
      <c r="I1949" s="24">
        <v>10111.058666666668</v>
      </c>
      <c r="J1949" s="25">
        <v>0.695573251030845</v>
      </c>
    </row>
    <row r="1950" spans="1:10" x14ac:dyDescent="0.3">
      <c r="A1950" t="s">
        <v>2068</v>
      </c>
      <c r="B1950" t="s">
        <v>5177</v>
      </c>
      <c r="C1950" t="s">
        <v>5110</v>
      </c>
      <c r="D1950" s="26" t="s">
        <v>5754</v>
      </c>
      <c r="E1950">
        <v>93</v>
      </c>
      <c r="F1950">
        <v>3396.9180000000006</v>
      </c>
      <c r="G1950" s="25">
        <v>0.23151451359105477</v>
      </c>
      <c r="H1950">
        <v>14672.591999999997</v>
      </c>
      <c r="I1950" s="24">
        <v>11318.340333333335</v>
      </c>
      <c r="J1950" s="25">
        <v>0.77139337980183309</v>
      </c>
    </row>
    <row r="1951" spans="1:10" x14ac:dyDescent="0.3">
      <c r="A1951" t="s">
        <v>2069</v>
      </c>
      <c r="B1951" t="s">
        <v>5177</v>
      </c>
      <c r="C1951" t="s">
        <v>5137</v>
      </c>
      <c r="D1951" s="26" t="s">
        <v>5754</v>
      </c>
      <c r="E1951">
        <v>95</v>
      </c>
      <c r="F1951">
        <v>2986.2216666666668</v>
      </c>
      <c r="G1951" s="25">
        <v>0.19886539707705997</v>
      </c>
      <c r="H1951">
        <v>15176.295999999998</v>
      </c>
      <c r="I1951" s="24">
        <v>12212</v>
      </c>
      <c r="J1951" s="25">
        <v>0.80467592355868656</v>
      </c>
    </row>
    <row r="1952" spans="1:10" x14ac:dyDescent="0.3">
      <c r="A1952" t="s">
        <v>2070</v>
      </c>
      <c r="B1952" t="s">
        <v>5177</v>
      </c>
      <c r="C1952" t="s">
        <v>5112</v>
      </c>
      <c r="D1952" s="26" t="s">
        <v>5754</v>
      </c>
      <c r="E1952">
        <v>88</v>
      </c>
      <c r="F1952">
        <v>3049.306</v>
      </c>
      <c r="G1952" s="25">
        <v>0.21693524382241242</v>
      </c>
      <c r="H1952">
        <v>14056.295999999998</v>
      </c>
      <c r="I1952" s="24">
        <v>11028.915666666666</v>
      </c>
      <c r="J1952" s="25">
        <v>0.78462460285886604</v>
      </c>
    </row>
    <row r="1953" spans="1:10" x14ac:dyDescent="0.3">
      <c r="A1953" t="s">
        <v>2071</v>
      </c>
      <c r="B1953" t="s">
        <v>5105</v>
      </c>
      <c r="C1953" t="s">
        <v>5105</v>
      </c>
      <c r="D1953" s="26" t="s">
        <v>5754</v>
      </c>
      <c r="E1953">
        <v>93</v>
      </c>
      <c r="F1953">
        <v>4423.2223333333341</v>
      </c>
      <c r="G1953" s="25">
        <v>0.29773385865045593</v>
      </c>
      <c r="H1953">
        <v>14856.296</v>
      </c>
      <c r="I1953" s="24">
        <v>10454.999333333335</v>
      </c>
      <c r="J1953" s="25">
        <v>0.70374199149864369</v>
      </c>
    </row>
    <row r="1954" spans="1:10" x14ac:dyDescent="0.3">
      <c r="A1954" t="s">
        <v>2072</v>
      </c>
      <c r="B1954" t="s">
        <v>5177</v>
      </c>
      <c r="C1954" t="s">
        <v>5110</v>
      </c>
      <c r="D1954" s="26" t="s">
        <v>5754</v>
      </c>
      <c r="E1954">
        <v>95</v>
      </c>
      <c r="F1954">
        <v>3182.7770000000005</v>
      </c>
      <c r="G1954" s="25">
        <v>0.2097202769371394</v>
      </c>
      <c r="H1954">
        <v>15176.295999999998</v>
      </c>
      <c r="I1954" s="24">
        <v>12013.667000000001</v>
      </c>
      <c r="J1954" s="25">
        <v>0.79160731973071707</v>
      </c>
    </row>
    <row r="1955" spans="1:10" x14ac:dyDescent="0.3">
      <c r="A1955" t="s">
        <v>2073</v>
      </c>
      <c r="B1955" t="s">
        <v>5177</v>
      </c>
      <c r="C1955" t="s">
        <v>5137</v>
      </c>
      <c r="D1955" s="26" t="s">
        <v>5754</v>
      </c>
      <c r="E1955">
        <v>94</v>
      </c>
      <c r="F1955">
        <v>3222.3103333333333</v>
      </c>
      <c r="G1955" s="25">
        <v>0.21458756096265905</v>
      </c>
      <c r="H1955">
        <v>15016.296</v>
      </c>
      <c r="I1955" s="24">
        <v>11812.355666666666</v>
      </c>
      <c r="J1955" s="25">
        <v>0.78663577667000351</v>
      </c>
    </row>
    <row r="1956" spans="1:10" x14ac:dyDescent="0.3">
      <c r="A1956" t="s">
        <v>2074</v>
      </c>
      <c r="B1956" t="s">
        <v>5177</v>
      </c>
      <c r="C1956" t="s">
        <v>5112</v>
      </c>
      <c r="D1956" s="26" t="s">
        <v>5754</v>
      </c>
      <c r="E1956">
        <v>94</v>
      </c>
      <c r="F1956">
        <v>3193.9843333333338</v>
      </c>
      <c r="G1956" s="25">
        <v>0.2127012102940255</v>
      </c>
      <c r="H1956">
        <v>15016.295999999998</v>
      </c>
      <c r="I1956" s="24">
        <v>11840.681666666667</v>
      </c>
      <c r="J1956" s="25">
        <v>0.78852212733863725</v>
      </c>
    </row>
    <row r="1957" spans="1:10" x14ac:dyDescent="0.3">
      <c r="A1957" t="s">
        <v>2075</v>
      </c>
      <c r="B1957" t="s">
        <v>5177</v>
      </c>
      <c r="C1957" t="s">
        <v>5110</v>
      </c>
      <c r="D1957" s="26" t="s">
        <v>5754</v>
      </c>
      <c r="E1957">
        <v>179</v>
      </c>
      <c r="F1957">
        <v>4731.2253333333329</v>
      </c>
      <c r="G1957" s="25">
        <v>0.16560760863104856</v>
      </c>
      <c r="H1957">
        <v>28568.888666666673</v>
      </c>
      <c r="I1957" s="24">
        <v>23905.810666666661</v>
      </c>
      <c r="J1957" s="25">
        <v>0.83677776008694549</v>
      </c>
    </row>
    <row r="1958" spans="1:10" x14ac:dyDescent="0.3">
      <c r="A1958" t="s">
        <v>2076</v>
      </c>
      <c r="B1958" t="s">
        <v>5177</v>
      </c>
      <c r="C1958" t="s">
        <v>5137</v>
      </c>
      <c r="D1958" s="26" t="s">
        <v>5754</v>
      </c>
      <c r="E1958">
        <v>176</v>
      </c>
      <c r="F1958">
        <v>4617.3123333333333</v>
      </c>
      <c r="G1958" s="25">
        <v>0.16445155672828665</v>
      </c>
      <c r="H1958">
        <v>28077.036333333341</v>
      </c>
      <c r="I1958" s="24">
        <v>23536.167666666664</v>
      </c>
      <c r="J1958" s="25">
        <v>0.838271083430707</v>
      </c>
    </row>
    <row r="1959" spans="1:10" x14ac:dyDescent="0.3">
      <c r="A1959" t="s">
        <v>2077</v>
      </c>
      <c r="B1959" t="s">
        <v>5177</v>
      </c>
      <c r="C1959" t="s">
        <v>5107</v>
      </c>
      <c r="D1959" s="26" t="s">
        <v>5754</v>
      </c>
      <c r="E1959">
        <v>1</v>
      </c>
      <c r="F1959">
        <v>16</v>
      </c>
      <c r="G1959" s="25">
        <v>0.1</v>
      </c>
      <c r="H1959">
        <v>160</v>
      </c>
      <c r="I1959" s="24">
        <v>144</v>
      </c>
      <c r="J1959" s="25">
        <v>0.9</v>
      </c>
    </row>
    <row r="1960" spans="1:10" x14ac:dyDescent="0.3">
      <c r="A1960" t="s">
        <v>2078</v>
      </c>
      <c r="B1960" t="s">
        <v>5177</v>
      </c>
      <c r="C1960" t="s">
        <v>5112</v>
      </c>
      <c r="D1960" s="26" t="s">
        <v>5754</v>
      </c>
      <c r="E1960">
        <v>184</v>
      </c>
      <c r="F1960">
        <v>4904.4810000000007</v>
      </c>
      <c r="G1960" s="25">
        <v>0.16726580459938351</v>
      </c>
      <c r="H1960">
        <v>29321.48033333334</v>
      </c>
      <c r="I1960" s="24">
        <v>24523.665333333327</v>
      </c>
      <c r="J1960" s="25">
        <v>0.83637200627467145</v>
      </c>
    </row>
    <row r="1961" spans="1:10" x14ac:dyDescent="0.3">
      <c r="A1961" t="s">
        <v>2079</v>
      </c>
      <c r="B1961" t="s">
        <v>5177</v>
      </c>
      <c r="C1961" t="s">
        <v>5110</v>
      </c>
      <c r="D1961" s="26" t="s">
        <v>5754</v>
      </c>
      <c r="E1961">
        <v>144</v>
      </c>
      <c r="F1961">
        <v>3067.9163333333327</v>
      </c>
      <c r="G1961" s="25">
        <v>0.13315609085648145</v>
      </c>
      <c r="H1961">
        <v>23040</v>
      </c>
      <c r="I1961" s="24">
        <v>19972.083666666666</v>
      </c>
      <c r="J1961" s="25">
        <v>0.8668439091435185</v>
      </c>
    </row>
    <row r="1962" spans="1:10" x14ac:dyDescent="0.3">
      <c r="A1962" t="s">
        <v>2080</v>
      </c>
      <c r="B1962" t="s">
        <v>5177</v>
      </c>
      <c r="C1962" t="s">
        <v>5137</v>
      </c>
      <c r="D1962" s="26" t="s">
        <v>5754</v>
      </c>
      <c r="E1962">
        <v>239</v>
      </c>
      <c r="F1962">
        <v>8630.2300000000014</v>
      </c>
      <c r="G1962" s="25">
        <v>0.22610640372860744</v>
      </c>
      <c r="H1962">
        <v>38168.888000000006</v>
      </c>
      <c r="I1962" s="24">
        <v>29599.101666666655</v>
      </c>
      <c r="J1962" s="25">
        <v>0.77547718096127527</v>
      </c>
    </row>
    <row r="1963" spans="1:10" x14ac:dyDescent="0.3">
      <c r="A1963" t="s">
        <v>2081</v>
      </c>
      <c r="B1963" t="s">
        <v>5177</v>
      </c>
      <c r="C1963" t="s">
        <v>5112</v>
      </c>
      <c r="D1963" s="26" t="s">
        <v>5754</v>
      </c>
      <c r="E1963">
        <v>231</v>
      </c>
      <c r="F1963">
        <v>6423.9933333333356</v>
      </c>
      <c r="G1963" s="25">
        <v>0.17765468289085551</v>
      </c>
      <c r="H1963">
        <v>36960</v>
      </c>
      <c r="I1963" s="24">
        <v>30536.006666666657</v>
      </c>
      <c r="J1963" s="25">
        <v>0.82619065656565627</v>
      </c>
    </row>
    <row r="1964" spans="1:10" x14ac:dyDescent="0.3">
      <c r="A1964" t="s">
        <v>2082</v>
      </c>
      <c r="B1964" t="s">
        <v>5105</v>
      </c>
      <c r="C1964" t="s">
        <v>5105</v>
      </c>
      <c r="D1964" s="26" t="s">
        <v>5754</v>
      </c>
      <c r="E1964">
        <v>145</v>
      </c>
      <c r="F1964">
        <v>3333.2853333333328</v>
      </c>
      <c r="G1964" s="25">
        <v>0.14467384259259258</v>
      </c>
      <c r="H1964">
        <v>23200</v>
      </c>
      <c r="I1964" s="24">
        <v>19866.714666666667</v>
      </c>
      <c r="J1964" s="25">
        <v>0.85632390804597702</v>
      </c>
    </row>
    <row r="1965" spans="1:10" x14ac:dyDescent="0.3">
      <c r="A1965" t="s">
        <v>2083</v>
      </c>
      <c r="B1965" t="s">
        <v>5177</v>
      </c>
      <c r="C1965" t="s">
        <v>5110</v>
      </c>
      <c r="D1965" s="26" t="s">
        <v>5754</v>
      </c>
      <c r="E1965">
        <v>64</v>
      </c>
      <c r="F1965">
        <v>1277.2496666666668</v>
      </c>
      <c r="G1965" s="25">
        <v>0.12671127645502647</v>
      </c>
      <c r="H1965">
        <v>10080</v>
      </c>
      <c r="I1965" s="24">
        <v>8802.7503333333334</v>
      </c>
      <c r="J1965" s="25">
        <v>0.87328872354497356</v>
      </c>
    </row>
    <row r="1966" spans="1:10" x14ac:dyDescent="0.3">
      <c r="A1966" t="s">
        <v>2084</v>
      </c>
      <c r="B1966" t="s">
        <v>5177</v>
      </c>
      <c r="C1966" t="s">
        <v>5107</v>
      </c>
      <c r="D1966" s="26" t="s">
        <v>5754</v>
      </c>
      <c r="E1966">
        <v>74</v>
      </c>
      <c r="F1966">
        <v>1531</v>
      </c>
      <c r="G1966" s="25">
        <v>0.13107876712328767</v>
      </c>
      <c r="H1966">
        <v>11680</v>
      </c>
      <c r="I1966" s="24">
        <v>10149</v>
      </c>
      <c r="J1966" s="25">
        <v>0.8689212328767123</v>
      </c>
    </row>
    <row r="1967" spans="1:10" x14ac:dyDescent="0.3">
      <c r="A1967" t="s">
        <v>2085</v>
      </c>
      <c r="B1967" t="s">
        <v>5177</v>
      </c>
      <c r="C1967" t="s">
        <v>5112</v>
      </c>
      <c r="D1967" s="26" t="s">
        <v>5754</v>
      </c>
      <c r="E1967">
        <v>67</v>
      </c>
      <c r="F1967">
        <v>1560.2493333333332</v>
      </c>
      <c r="G1967" s="25">
        <v>0.15002397435897435</v>
      </c>
      <c r="H1967">
        <v>10400</v>
      </c>
      <c r="I1967" s="24">
        <v>8839.7506666666668</v>
      </c>
      <c r="J1967" s="25">
        <v>0.8499760256410257</v>
      </c>
    </row>
    <row r="1968" spans="1:10" x14ac:dyDescent="0.3">
      <c r="A1968" t="s">
        <v>2086</v>
      </c>
      <c r="B1968" t="s">
        <v>5177</v>
      </c>
      <c r="C1968" t="s">
        <v>5113</v>
      </c>
      <c r="D1968" s="26" t="s">
        <v>5754</v>
      </c>
      <c r="E1968">
        <v>65</v>
      </c>
      <c r="F1968">
        <v>1731.3333333333333</v>
      </c>
      <c r="G1968" s="25">
        <v>0.16647435897435897</v>
      </c>
      <c r="H1968">
        <v>10400</v>
      </c>
      <c r="I1968" s="24">
        <v>8668.6666666666679</v>
      </c>
      <c r="J1968" s="25">
        <v>0.8335256410256412</v>
      </c>
    </row>
    <row r="1969" spans="1:10" x14ac:dyDescent="0.3">
      <c r="A1969" t="s">
        <v>2087</v>
      </c>
      <c r="B1969" t="s">
        <v>5105</v>
      </c>
      <c r="C1969" t="s">
        <v>5105</v>
      </c>
      <c r="D1969" s="26" t="s">
        <v>5754</v>
      </c>
      <c r="E1969">
        <v>78</v>
      </c>
      <c r="F1969">
        <v>1792.6670000000001</v>
      </c>
      <c r="G1969" s="25">
        <v>0.1474232730263158</v>
      </c>
      <c r="H1969">
        <v>12320</v>
      </c>
      <c r="I1969" s="24">
        <v>10527.333000000001</v>
      </c>
      <c r="J1969" s="25">
        <v>0.85449131493506503</v>
      </c>
    </row>
    <row r="1970" spans="1:10" x14ac:dyDescent="0.3">
      <c r="A1970" t="s">
        <v>2088</v>
      </c>
      <c r="B1970" t="s">
        <v>5104</v>
      </c>
      <c r="C1970" t="s">
        <v>5104</v>
      </c>
      <c r="D1970" s="26" t="s">
        <v>5754</v>
      </c>
      <c r="E1970">
        <v>83</v>
      </c>
      <c r="F1970">
        <v>1951.6666666666665</v>
      </c>
      <c r="G1970" s="25">
        <v>0.148755081300813</v>
      </c>
      <c r="H1970">
        <v>13280</v>
      </c>
      <c r="I1970" s="24">
        <v>11328.333333333334</v>
      </c>
      <c r="J1970" s="25">
        <v>0.85303714859437751</v>
      </c>
    </row>
    <row r="1971" spans="1:10" x14ac:dyDescent="0.3">
      <c r="A1971" t="s">
        <v>2089</v>
      </c>
      <c r="B1971" t="s">
        <v>5177</v>
      </c>
      <c r="C1971" t="s">
        <v>5110</v>
      </c>
      <c r="D1971" s="26" t="s">
        <v>5754</v>
      </c>
      <c r="E1971">
        <v>86</v>
      </c>
      <c r="F1971">
        <v>2102.0066666666671</v>
      </c>
      <c r="G1971" s="25">
        <v>0.15276211240310081</v>
      </c>
      <c r="H1971">
        <v>13760</v>
      </c>
      <c r="I1971" s="24">
        <v>11657.993333333336</v>
      </c>
      <c r="J1971" s="25">
        <v>0.84723788759689944</v>
      </c>
    </row>
    <row r="1972" spans="1:10" x14ac:dyDescent="0.3">
      <c r="A1972" t="s">
        <v>2090</v>
      </c>
      <c r="B1972" t="s">
        <v>5177</v>
      </c>
      <c r="C1972" t="s">
        <v>5107</v>
      </c>
      <c r="D1972" s="26" t="s">
        <v>5754</v>
      </c>
      <c r="E1972">
        <v>88</v>
      </c>
      <c r="F1972">
        <v>1692.6663333333333</v>
      </c>
      <c r="G1972" s="25">
        <v>0.12446075980392157</v>
      </c>
      <c r="H1972">
        <v>13920</v>
      </c>
      <c r="I1972" s="24">
        <v>12227.333666666667</v>
      </c>
      <c r="J1972" s="25">
        <v>0.87840040708812261</v>
      </c>
    </row>
    <row r="1973" spans="1:10" x14ac:dyDescent="0.3">
      <c r="A1973" t="s">
        <v>2091</v>
      </c>
      <c r="B1973" t="s">
        <v>5177</v>
      </c>
      <c r="C1973" t="s">
        <v>5112</v>
      </c>
      <c r="D1973" s="26" t="s">
        <v>5754</v>
      </c>
      <c r="E1973">
        <v>90</v>
      </c>
      <c r="F1973">
        <v>2085.7030000000004</v>
      </c>
      <c r="G1973" s="25">
        <v>0.14484048611111114</v>
      </c>
      <c r="H1973">
        <v>14400</v>
      </c>
      <c r="I1973" s="24">
        <v>12314.297000000002</v>
      </c>
      <c r="J1973" s="25">
        <v>0.855159513888889</v>
      </c>
    </row>
    <row r="1974" spans="1:10" x14ac:dyDescent="0.3">
      <c r="A1974" t="s">
        <v>2092</v>
      </c>
      <c r="B1974" t="s">
        <v>5177</v>
      </c>
      <c r="C1974" t="s">
        <v>5113</v>
      </c>
      <c r="D1974" s="26" t="s">
        <v>5754</v>
      </c>
      <c r="E1974">
        <v>81</v>
      </c>
      <c r="F1974">
        <v>1977.6666666666667</v>
      </c>
      <c r="G1974" s="25">
        <v>0.1525977366255144</v>
      </c>
      <c r="H1974">
        <v>12960</v>
      </c>
      <c r="I1974" s="24">
        <v>10982.333333333334</v>
      </c>
      <c r="J1974" s="25">
        <v>0.84740226337448565</v>
      </c>
    </row>
    <row r="1975" spans="1:10" x14ac:dyDescent="0.3">
      <c r="A1975" t="s">
        <v>2093</v>
      </c>
      <c r="B1975" t="s">
        <v>5105</v>
      </c>
      <c r="C1975" t="s">
        <v>5105</v>
      </c>
      <c r="D1975" s="26" t="s">
        <v>5754</v>
      </c>
      <c r="E1975">
        <v>92</v>
      </c>
      <c r="F1975">
        <v>1902.3333333333333</v>
      </c>
      <c r="G1975" s="25">
        <v>0.12923460144927534</v>
      </c>
      <c r="H1975">
        <v>14720</v>
      </c>
      <c r="I1975" s="24">
        <v>12817.666666666666</v>
      </c>
      <c r="J1975" s="25">
        <v>0.87076539855072455</v>
      </c>
    </row>
    <row r="1976" spans="1:10" x14ac:dyDescent="0.3">
      <c r="A1976" t="s">
        <v>2094</v>
      </c>
      <c r="B1976" t="s">
        <v>5104</v>
      </c>
      <c r="C1976" t="s">
        <v>5104</v>
      </c>
      <c r="D1976" s="26" t="s">
        <v>5754</v>
      </c>
      <c r="E1976">
        <v>83</v>
      </c>
      <c r="F1976">
        <v>1793</v>
      </c>
      <c r="G1976" s="25">
        <v>0.13501506024096385</v>
      </c>
      <c r="H1976">
        <v>13280</v>
      </c>
      <c r="I1976" s="24">
        <v>11487</v>
      </c>
      <c r="J1976" s="25">
        <v>0.86498493975903612</v>
      </c>
    </row>
    <row r="1977" spans="1:10" x14ac:dyDescent="0.3">
      <c r="A1977" t="s">
        <v>2095</v>
      </c>
      <c r="B1977" t="s">
        <v>5177</v>
      </c>
      <c r="C1977" t="s">
        <v>5110</v>
      </c>
      <c r="D1977" s="26" t="s">
        <v>5754</v>
      </c>
      <c r="E1977">
        <v>80</v>
      </c>
      <c r="F1977">
        <v>1635.3333333333335</v>
      </c>
      <c r="G1977" s="25">
        <v>0.12776041666666668</v>
      </c>
      <c r="H1977">
        <v>12800</v>
      </c>
      <c r="I1977" s="24">
        <v>11164.666666666666</v>
      </c>
      <c r="J1977" s="25">
        <v>0.87223958333333329</v>
      </c>
    </row>
    <row r="1978" spans="1:10" x14ac:dyDescent="0.3">
      <c r="A1978" t="s">
        <v>2096</v>
      </c>
      <c r="B1978" t="s">
        <v>5177</v>
      </c>
      <c r="C1978" t="s">
        <v>5137</v>
      </c>
      <c r="D1978" s="26" t="s">
        <v>5754</v>
      </c>
      <c r="E1978">
        <v>87</v>
      </c>
      <c r="F1978">
        <v>2092.3333333333335</v>
      </c>
      <c r="G1978" s="25">
        <v>0.15031130268199236</v>
      </c>
      <c r="H1978">
        <v>13920</v>
      </c>
      <c r="I1978" s="24">
        <v>11827.666666666668</v>
      </c>
      <c r="J1978" s="25">
        <v>0.84968869731800778</v>
      </c>
    </row>
    <row r="1979" spans="1:10" x14ac:dyDescent="0.3">
      <c r="A1979" t="s">
        <v>2097</v>
      </c>
      <c r="B1979" t="s">
        <v>5177</v>
      </c>
      <c r="C1979" t="s">
        <v>5112</v>
      </c>
      <c r="D1979" s="26" t="s">
        <v>5754</v>
      </c>
      <c r="E1979">
        <v>75</v>
      </c>
      <c r="F1979">
        <v>1899</v>
      </c>
      <c r="G1979" s="25">
        <v>0.16038851351351352</v>
      </c>
      <c r="H1979">
        <v>11840</v>
      </c>
      <c r="I1979" s="24">
        <v>9941</v>
      </c>
      <c r="J1979" s="25">
        <v>0.83961148648648654</v>
      </c>
    </row>
    <row r="1980" spans="1:10" x14ac:dyDescent="0.3">
      <c r="A1980" t="s">
        <v>2098</v>
      </c>
      <c r="B1980" t="s">
        <v>5105</v>
      </c>
      <c r="C1980" t="s">
        <v>5105</v>
      </c>
      <c r="D1980" s="26" t="s">
        <v>5754</v>
      </c>
      <c r="E1980">
        <v>87</v>
      </c>
      <c r="F1980">
        <v>1877.2343333333333</v>
      </c>
      <c r="G1980" s="25">
        <v>0.13485878831417625</v>
      </c>
      <c r="H1980">
        <v>13920</v>
      </c>
      <c r="I1980" s="24">
        <v>12042.765666666668</v>
      </c>
      <c r="J1980" s="25">
        <v>0.86514121168582381</v>
      </c>
    </row>
    <row r="1981" spans="1:10" x14ac:dyDescent="0.3">
      <c r="A1981" t="s">
        <v>2099</v>
      </c>
      <c r="B1981" t="s">
        <v>5177</v>
      </c>
      <c r="C1981" t="s">
        <v>5110</v>
      </c>
      <c r="D1981" s="26" t="s">
        <v>5754</v>
      </c>
      <c r="E1981">
        <v>81</v>
      </c>
      <c r="F1981">
        <v>1751.6666666666665</v>
      </c>
      <c r="G1981" s="25">
        <v>0.13515946502057613</v>
      </c>
      <c r="H1981">
        <v>12960</v>
      </c>
      <c r="I1981" s="24">
        <v>11208.333333333334</v>
      </c>
      <c r="J1981" s="25">
        <v>0.86484053497942392</v>
      </c>
    </row>
    <row r="1982" spans="1:10" x14ac:dyDescent="0.3">
      <c r="A1982" t="s">
        <v>2100</v>
      </c>
      <c r="B1982" t="s">
        <v>5177</v>
      </c>
      <c r="C1982" t="s">
        <v>5107</v>
      </c>
      <c r="D1982" s="26" t="s">
        <v>5754</v>
      </c>
      <c r="E1982">
        <v>88</v>
      </c>
      <c r="F1982">
        <v>2075</v>
      </c>
      <c r="G1982" s="25">
        <v>0.14737215909090909</v>
      </c>
      <c r="H1982">
        <v>14080</v>
      </c>
      <c r="I1982" s="24">
        <v>12005</v>
      </c>
      <c r="J1982" s="25">
        <v>0.85262784090909094</v>
      </c>
    </row>
    <row r="1983" spans="1:10" x14ac:dyDescent="0.3">
      <c r="A1983" t="s">
        <v>2101</v>
      </c>
      <c r="B1983" t="s">
        <v>5177</v>
      </c>
      <c r="C1983" t="s">
        <v>5112</v>
      </c>
      <c r="D1983" s="26" t="s">
        <v>5754</v>
      </c>
      <c r="E1983">
        <v>75</v>
      </c>
      <c r="F1983">
        <v>1988.2496666666668</v>
      </c>
      <c r="G1983" s="25">
        <v>0.16568747222222224</v>
      </c>
      <c r="H1983">
        <v>12000</v>
      </c>
      <c r="I1983" s="24">
        <v>10011.750333333333</v>
      </c>
      <c r="J1983" s="25">
        <v>0.83431252777777776</v>
      </c>
    </row>
    <row r="1984" spans="1:10" x14ac:dyDescent="0.3">
      <c r="A1984" t="s">
        <v>2102</v>
      </c>
      <c r="B1984" t="s">
        <v>5177</v>
      </c>
      <c r="C1984" t="s">
        <v>5113</v>
      </c>
      <c r="D1984" s="26" t="s">
        <v>5754</v>
      </c>
      <c r="E1984">
        <v>76</v>
      </c>
      <c r="F1984">
        <v>1574</v>
      </c>
      <c r="G1984" s="25">
        <v>0.1294407894736842</v>
      </c>
      <c r="H1984">
        <v>12160</v>
      </c>
      <c r="I1984" s="24">
        <v>10586</v>
      </c>
      <c r="J1984" s="25">
        <v>0.8705592105263158</v>
      </c>
    </row>
    <row r="1985" spans="1:10" x14ac:dyDescent="0.3">
      <c r="A1985" t="s">
        <v>2103</v>
      </c>
      <c r="B1985" t="s">
        <v>5105</v>
      </c>
      <c r="C1985" t="s">
        <v>5105</v>
      </c>
      <c r="D1985" s="26" t="s">
        <v>5754</v>
      </c>
      <c r="E1985">
        <v>85</v>
      </c>
      <c r="F1985">
        <v>2419</v>
      </c>
      <c r="G1985" s="25">
        <v>0.17786764705882352</v>
      </c>
      <c r="H1985">
        <v>13600</v>
      </c>
      <c r="I1985" s="24">
        <v>11181</v>
      </c>
      <c r="J1985" s="25">
        <v>0.82213235294117648</v>
      </c>
    </row>
    <row r="1986" spans="1:10" x14ac:dyDescent="0.3">
      <c r="A1986" t="s">
        <v>2104</v>
      </c>
      <c r="B1986" t="s">
        <v>5104</v>
      </c>
      <c r="C1986" t="s">
        <v>5104</v>
      </c>
      <c r="D1986" s="26" t="s">
        <v>5754</v>
      </c>
      <c r="E1986">
        <v>88</v>
      </c>
      <c r="F1986">
        <v>2309</v>
      </c>
      <c r="G1986" s="25">
        <v>0.16559885249820705</v>
      </c>
      <c r="H1986">
        <v>14103.333333333332</v>
      </c>
      <c r="I1986" s="24">
        <v>11794.333333333334</v>
      </c>
      <c r="J1986" s="25">
        <v>0.83627983928149385</v>
      </c>
    </row>
    <row r="1987" spans="1:10" x14ac:dyDescent="0.3">
      <c r="A1987" t="s">
        <v>2105</v>
      </c>
      <c r="B1987" t="s">
        <v>5177</v>
      </c>
      <c r="C1987" t="s">
        <v>5110</v>
      </c>
      <c r="D1987" s="26" t="s">
        <v>5754</v>
      </c>
      <c r="E1987">
        <v>83</v>
      </c>
      <c r="F1987">
        <v>1273.3333333333333</v>
      </c>
      <c r="G1987" s="25">
        <v>9.7052845528455278E-2</v>
      </c>
      <c r="H1987">
        <v>13120</v>
      </c>
      <c r="I1987" s="24">
        <v>11846.666666666668</v>
      </c>
      <c r="J1987" s="25">
        <v>0.90294715447154483</v>
      </c>
    </row>
    <row r="1988" spans="1:10" x14ac:dyDescent="0.3">
      <c r="A1988" t="s">
        <v>2106</v>
      </c>
      <c r="B1988" t="s">
        <v>5177</v>
      </c>
      <c r="C1988" t="s">
        <v>5107</v>
      </c>
      <c r="D1988" s="26" t="s">
        <v>5754</v>
      </c>
      <c r="E1988">
        <v>81</v>
      </c>
      <c r="F1988">
        <v>1906.0000000000002</v>
      </c>
      <c r="G1988" s="25">
        <v>0.14890625000000002</v>
      </c>
      <c r="H1988">
        <v>12960</v>
      </c>
      <c r="I1988" s="24">
        <v>11054</v>
      </c>
      <c r="J1988" s="25">
        <v>0.85293209876543208</v>
      </c>
    </row>
    <row r="1989" spans="1:10" x14ac:dyDescent="0.3">
      <c r="A1989" t="s">
        <v>2107</v>
      </c>
      <c r="B1989" t="s">
        <v>5177</v>
      </c>
      <c r="C1989" t="s">
        <v>5112</v>
      </c>
      <c r="D1989" s="26" t="s">
        <v>5754</v>
      </c>
      <c r="E1989">
        <v>86</v>
      </c>
      <c r="F1989">
        <v>1493</v>
      </c>
      <c r="G1989" s="25">
        <v>0.10977941176470589</v>
      </c>
      <c r="H1989">
        <v>13760</v>
      </c>
      <c r="I1989" s="24">
        <v>12267</v>
      </c>
      <c r="J1989" s="25">
        <v>0.89149709302325586</v>
      </c>
    </row>
    <row r="1990" spans="1:10" x14ac:dyDescent="0.3">
      <c r="A1990" t="s">
        <v>2108</v>
      </c>
      <c r="B1990" t="s">
        <v>5177</v>
      </c>
      <c r="C1990" t="s">
        <v>5113</v>
      </c>
      <c r="D1990" s="26" t="s">
        <v>5754</v>
      </c>
      <c r="E1990">
        <v>75</v>
      </c>
      <c r="F1990">
        <v>1674.3333333333335</v>
      </c>
      <c r="G1990" s="25">
        <v>0.14141328828828831</v>
      </c>
      <c r="H1990">
        <v>12000</v>
      </c>
      <c r="I1990" s="24">
        <v>10325.666666666668</v>
      </c>
      <c r="J1990" s="25">
        <v>0.8604722222222223</v>
      </c>
    </row>
    <row r="1991" spans="1:10" x14ac:dyDescent="0.3">
      <c r="A1991" t="s">
        <v>2109</v>
      </c>
      <c r="B1991" t="s">
        <v>5105</v>
      </c>
      <c r="C1991" t="s">
        <v>5105</v>
      </c>
      <c r="D1991" s="26" t="s">
        <v>5754</v>
      </c>
      <c r="E1991">
        <v>79</v>
      </c>
      <c r="F1991">
        <v>1491</v>
      </c>
      <c r="G1991" s="25">
        <v>0.11947115384615385</v>
      </c>
      <c r="H1991">
        <v>12640</v>
      </c>
      <c r="I1991" s="24">
        <v>11149</v>
      </c>
      <c r="J1991" s="25">
        <v>0.88204113924050631</v>
      </c>
    </row>
    <row r="1992" spans="1:10" x14ac:dyDescent="0.3">
      <c r="A1992" t="s">
        <v>2110</v>
      </c>
      <c r="B1992" t="s">
        <v>5177</v>
      </c>
      <c r="C1992" t="s">
        <v>5137</v>
      </c>
      <c r="D1992" s="26" t="s">
        <v>5754</v>
      </c>
      <c r="E1992">
        <v>93</v>
      </c>
      <c r="F1992">
        <v>3435.0460000000003</v>
      </c>
      <c r="G1992" s="25">
        <v>0.23103388532317545</v>
      </c>
      <c r="H1992">
        <v>14868.147999999999</v>
      </c>
      <c r="I1992" s="24">
        <v>11444.953666666668</v>
      </c>
      <c r="J1992" s="25">
        <v>0.76976323256041501</v>
      </c>
    </row>
    <row r="1993" spans="1:10" x14ac:dyDescent="0.3">
      <c r="A1993" t="s">
        <v>2111</v>
      </c>
      <c r="B1993" t="s">
        <v>5177</v>
      </c>
      <c r="C1993" t="s">
        <v>5112</v>
      </c>
      <c r="D1993" s="26" t="s">
        <v>5754</v>
      </c>
      <c r="E1993">
        <v>95</v>
      </c>
      <c r="F1993">
        <v>3867.0543333333335</v>
      </c>
      <c r="G1993" s="25">
        <v>0.25480883697401091</v>
      </c>
      <c r="H1993">
        <v>15176.295999999998</v>
      </c>
      <c r="I1993" s="24">
        <v>11328.204333333333</v>
      </c>
      <c r="J1993" s="25">
        <v>0.74644065543617066</v>
      </c>
    </row>
    <row r="1994" spans="1:10" x14ac:dyDescent="0.3">
      <c r="A1994" t="s">
        <v>2112</v>
      </c>
      <c r="B1994" t="s">
        <v>5177</v>
      </c>
      <c r="C1994" t="s">
        <v>5113</v>
      </c>
      <c r="D1994" s="26" t="s">
        <v>5754</v>
      </c>
      <c r="E1994">
        <v>91</v>
      </c>
      <c r="F1994">
        <v>3358.8396666666667</v>
      </c>
      <c r="G1994" s="25">
        <v>0.23363734766358923</v>
      </c>
      <c r="H1994">
        <v>14536.295999999998</v>
      </c>
      <c r="I1994" s="24">
        <v>11197.604333333335</v>
      </c>
      <c r="J1994" s="25">
        <v>0.77032033011252221</v>
      </c>
    </row>
    <row r="1995" spans="1:10" x14ac:dyDescent="0.3">
      <c r="A1995" t="s">
        <v>2113</v>
      </c>
      <c r="B1995" t="s">
        <v>5105</v>
      </c>
      <c r="C1995" t="s">
        <v>5105</v>
      </c>
      <c r="D1995" s="26" t="s">
        <v>5754</v>
      </c>
      <c r="E1995">
        <v>95</v>
      </c>
      <c r="F1995">
        <v>4006.3679999999999</v>
      </c>
      <c r="G1995" s="25">
        <v>0.26701208728533832</v>
      </c>
      <c r="H1995">
        <v>15004.444333333333</v>
      </c>
      <c r="I1995" s="24">
        <v>11024.742333333334</v>
      </c>
      <c r="J1995" s="25">
        <v>0.73476511948137679</v>
      </c>
    </row>
    <row r="1996" spans="1:10" x14ac:dyDescent="0.3">
      <c r="A1996" t="s">
        <v>2114</v>
      </c>
      <c r="B1996" t="s">
        <v>5104</v>
      </c>
      <c r="C1996" t="s">
        <v>5104</v>
      </c>
      <c r="D1996" s="26" t="s">
        <v>5755</v>
      </c>
      <c r="E1996">
        <v>97</v>
      </c>
      <c r="F1996">
        <v>4113.0150000000003</v>
      </c>
      <c r="G1996" s="25">
        <v>0.26860343571689521</v>
      </c>
      <c r="H1996">
        <v>15312.592666666664</v>
      </c>
      <c r="I1996" s="24">
        <v>11236.317999999999</v>
      </c>
      <c r="J1996" s="25">
        <v>0.73379591847041459</v>
      </c>
    </row>
    <row r="1997" spans="1:10" x14ac:dyDescent="0.3">
      <c r="A1997" t="s">
        <v>2115</v>
      </c>
      <c r="B1997" t="s">
        <v>5177</v>
      </c>
      <c r="C1997" t="s">
        <v>5112</v>
      </c>
      <c r="D1997" s="26" t="s">
        <v>5755</v>
      </c>
      <c r="E1997">
        <v>106</v>
      </c>
      <c r="F1997">
        <v>3068.9986666666664</v>
      </c>
      <c r="G1997" s="25">
        <v>0.15942850216450213</v>
      </c>
      <c r="H1997">
        <v>19250.000000000004</v>
      </c>
      <c r="I1997" s="24">
        <v>16181.001333333343</v>
      </c>
      <c r="J1997" s="25">
        <v>0.84057149783549812</v>
      </c>
    </row>
    <row r="1998" spans="1:10" x14ac:dyDescent="0.3">
      <c r="A1998" t="s">
        <v>2116</v>
      </c>
      <c r="B1998" t="s">
        <v>5111</v>
      </c>
      <c r="C1998" t="s">
        <v>5111</v>
      </c>
      <c r="D1998" s="26" t="s">
        <v>5755</v>
      </c>
      <c r="E1998">
        <v>152</v>
      </c>
      <c r="F1998">
        <v>3317.9136666666664</v>
      </c>
      <c r="G1998" s="25">
        <v>0.12065140606060627</v>
      </c>
      <c r="H1998">
        <v>27866.666666666621</v>
      </c>
      <c r="I1998" s="24">
        <v>24548.752999999968</v>
      </c>
      <c r="J1998" s="25">
        <v>0.88093611244019165</v>
      </c>
    </row>
    <row r="1999" spans="1:10" x14ac:dyDescent="0.3">
      <c r="A1999" t="s">
        <v>2117</v>
      </c>
      <c r="B1999" t="s">
        <v>5115</v>
      </c>
      <c r="C1999" t="s">
        <v>5115</v>
      </c>
      <c r="D1999" s="26" t="s">
        <v>5755</v>
      </c>
      <c r="E1999">
        <v>121</v>
      </c>
      <c r="F1999">
        <v>2816.3333333333339</v>
      </c>
      <c r="G1999" s="25">
        <v>0.12695717505634874</v>
      </c>
      <c r="H1999">
        <v>22183.333333333318</v>
      </c>
      <c r="I1999" s="24">
        <v>19366.999999999975</v>
      </c>
      <c r="J1999" s="25">
        <v>0.87304282494365082</v>
      </c>
    </row>
    <row r="2000" spans="1:10" x14ac:dyDescent="0.3">
      <c r="A2000" t="s">
        <v>2118</v>
      </c>
      <c r="B2000" t="s">
        <v>5104</v>
      </c>
      <c r="C2000" t="s">
        <v>5126</v>
      </c>
      <c r="D2000" s="26" t="s">
        <v>5692</v>
      </c>
      <c r="E2000">
        <v>174</v>
      </c>
      <c r="F2000">
        <v>4287.3596666666681</v>
      </c>
      <c r="G2000" s="25">
        <v>0.13485928334904304</v>
      </c>
      <c r="H2000">
        <v>31791.357333333264</v>
      </c>
      <c r="I2000" s="24">
        <v>27603.810666666643</v>
      </c>
      <c r="J2000" s="25">
        <v>0.86828034352984429</v>
      </c>
    </row>
    <row r="2001" spans="1:10" x14ac:dyDescent="0.3">
      <c r="A2001" t="s">
        <v>2119</v>
      </c>
      <c r="B2001" t="s">
        <v>5266</v>
      </c>
      <c r="C2001" t="s">
        <v>5488</v>
      </c>
      <c r="D2001" s="26" t="s">
        <v>5692</v>
      </c>
      <c r="E2001">
        <v>407</v>
      </c>
      <c r="F2001">
        <v>30241.000000000033</v>
      </c>
      <c r="G2001" s="25">
        <v>0.85547383309759695</v>
      </c>
      <c r="H2001">
        <v>35816.666666666635</v>
      </c>
      <c r="I2001" s="24">
        <v>5575.6666666666597</v>
      </c>
      <c r="J2001" s="25">
        <v>0.15567240577012559</v>
      </c>
    </row>
    <row r="2002" spans="1:10" x14ac:dyDescent="0.3">
      <c r="A2002" t="s">
        <v>2120</v>
      </c>
      <c r="B2002" t="s">
        <v>5629</v>
      </c>
      <c r="C2002" t="s">
        <v>5489</v>
      </c>
      <c r="D2002" s="26" t="s">
        <v>5756</v>
      </c>
      <c r="E2002">
        <v>2391</v>
      </c>
      <c r="F2002">
        <v>19211.606000000029</v>
      </c>
      <c r="G2002" s="25">
        <v>0.49783037349272785</v>
      </c>
      <c r="H2002">
        <v>47368.666666666664</v>
      </c>
      <c r="I2002" s="24">
        <v>28157.060666666632</v>
      </c>
      <c r="J2002" s="25">
        <v>0.59442375409905213</v>
      </c>
    </row>
    <row r="2003" spans="1:10" x14ac:dyDescent="0.3">
      <c r="A2003" t="s">
        <v>2121</v>
      </c>
      <c r="B2003" t="s">
        <v>5177</v>
      </c>
      <c r="C2003" t="s">
        <v>5110</v>
      </c>
      <c r="D2003" s="26" t="s">
        <v>5756</v>
      </c>
      <c r="E2003">
        <v>49</v>
      </c>
      <c r="F2003">
        <v>2309.0246666666671</v>
      </c>
      <c r="G2003" s="25">
        <v>0.18067136469793332</v>
      </c>
      <c r="H2003">
        <v>13046.91366666666</v>
      </c>
      <c r="I2003" s="24">
        <v>10755.666666666666</v>
      </c>
      <c r="J2003" s="25">
        <v>0.82438398394143875</v>
      </c>
    </row>
    <row r="2004" spans="1:10" x14ac:dyDescent="0.3">
      <c r="A2004" t="s">
        <v>2122</v>
      </c>
      <c r="B2004" t="s">
        <v>5111</v>
      </c>
      <c r="C2004" t="s">
        <v>5111</v>
      </c>
      <c r="D2004" s="26" t="s">
        <v>5756</v>
      </c>
      <c r="E2004">
        <v>90</v>
      </c>
      <c r="F2004">
        <v>3863.9999999999959</v>
      </c>
      <c r="G2004" s="25">
        <v>0.1609999999999997</v>
      </c>
      <c r="H2004">
        <v>24000.000000000018</v>
      </c>
      <c r="I2004" s="24">
        <v>20135.999999999996</v>
      </c>
      <c r="J2004" s="25">
        <v>0.83899999999999919</v>
      </c>
    </row>
    <row r="2005" spans="1:10" x14ac:dyDescent="0.3">
      <c r="A2005" t="s">
        <v>2123</v>
      </c>
      <c r="B2005" t="s">
        <v>5115</v>
      </c>
      <c r="C2005" t="s">
        <v>5144</v>
      </c>
      <c r="D2005" s="26" t="s">
        <v>5756</v>
      </c>
      <c r="E2005">
        <v>70</v>
      </c>
      <c r="F2005">
        <v>2524.0493333333338</v>
      </c>
      <c r="G2005" s="25">
        <v>0.13747175502648973</v>
      </c>
      <c r="H2005">
        <v>18627.160666666659</v>
      </c>
      <c r="I2005" s="24">
        <v>16138.666666666664</v>
      </c>
      <c r="J2005" s="25">
        <v>0.86640508209857447</v>
      </c>
    </row>
    <row r="2006" spans="1:10" x14ac:dyDescent="0.3">
      <c r="A2006" t="s">
        <v>2124</v>
      </c>
      <c r="B2006" t="s">
        <v>5104</v>
      </c>
      <c r="C2006" t="s">
        <v>5104</v>
      </c>
      <c r="D2006" s="26" t="s">
        <v>5756</v>
      </c>
      <c r="E2006">
        <v>85</v>
      </c>
      <c r="F2006">
        <v>3469.6699999999951</v>
      </c>
      <c r="G2006" s="25">
        <v>0.1533409361922885</v>
      </c>
      <c r="H2006">
        <v>22627.160666666678</v>
      </c>
      <c r="I2006" s="24">
        <v>19192.058333333331</v>
      </c>
      <c r="J2006" s="25">
        <v>0.84818677058347025</v>
      </c>
    </row>
    <row r="2007" spans="1:10" x14ac:dyDescent="0.3">
      <c r="A2007" t="s">
        <v>2125</v>
      </c>
      <c r="B2007" t="s">
        <v>5109</v>
      </c>
      <c r="C2007" t="s">
        <v>5129</v>
      </c>
      <c r="D2007" s="26" t="s">
        <v>5675</v>
      </c>
      <c r="E2007">
        <v>66</v>
      </c>
      <c r="F2007">
        <v>2323.7033333333329</v>
      </c>
      <c r="G2007" s="25">
        <v>0.13217694457497295</v>
      </c>
      <c r="H2007">
        <v>17580.246999999988</v>
      </c>
      <c r="I2007" s="24">
        <v>15273.333666666666</v>
      </c>
      <c r="J2007" s="25">
        <v>0.86877810457763627</v>
      </c>
    </row>
    <row r="2008" spans="1:10" x14ac:dyDescent="0.3">
      <c r="A2008" t="s">
        <v>2126</v>
      </c>
      <c r="B2008" t="s">
        <v>5177</v>
      </c>
      <c r="C2008" t="s">
        <v>5110</v>
      </c>
      <c r="D2008" s="26" t="s">
        <v>5675</v>
      </c>
      <c r="E2008">
        <v>1</v>
      </c>
      <c r="F2008">
        <v>66.666666666666671</v>
      </c>
      <c r="G2008" s="25">
        <v>1</v>
      </c>
      <c r="H2008">
        <v>66.666666666666671</v>
      </c>
      <c r="I2008" s="24">
        <v>0</v>
      </c>
      <c r="J2008" s="25">
        <v>0</v>
      </c>
    </row>
    <row r="2009" spans="1:10" x14ac:dyDescent="0.3">
      <c r="A2009" t="s">
        <v>2127</v>
      </c>
      <c r="B2009" t="s">
        <v>5177</v>
      </c>
      <c r="C2009" t="s">
        <v>5120</v>
      </c>
      <c r="D2009" s="26" t="s">
        <v>5675</v>
      </c>
      <c r="E2009">
        <v>127</v>
      </c>
      <c r="F2009">
        <v>8466.6666666666661</v>
      </c>
      <c r="G2009" s="25">
        <v>63.499999999999993</v>
      </c>
      <c r="H2009">
        <v>8466.6666666666661</v>
      </c>
      <c r="I2009" s="24">
        <v>0</v>
      </c>
      <c r="J2009" s="25">
        <v>0</v>
      </c>
    </row>
    <row r="2010" spans="1:10" x14ac:dyDescent="0.3">
      <c r="A2010" t="s">
        <v>2128</v>
      </c>
      <c r="B2010" t="s">
        <v>5177</v>
      </c>
      <c r="C2010" t="s">
        <v>5112</v>
      </c>
      <c r="D2010" s="26" t="s">
        <v>5675</v>
      </c>
      <c r="E2010">
        <v>46</v>
      </c>
      <c r="F2010">
        <v>3066.6666666666665</v>
      </c>
      <c r="G2010" s="25">
        <v>22.999999999999996</v>
      </c>
      <c r="H2010">
        <v>3066.6666666666665</v>
      </c>
      <c r="I2010" s="24">
        <v>0</v>
      </c>
      <c r="J2010" s="25">
        <v>0</v>
      </c>
    </row>
    <row r="2011" spans="1:10" x14ac:dyDescent="0.3">
      <c r="A2011" t="s">
        <v>2129</v>
      </c>
      <c r="B2011" t="s">
        <v>5111</v>
      </c>
      <c r="C2011" t="s">
        <v>5111</v>
      </c>
      <c r="D2011" s="26" t="s">
        <v>5675</v>
      </c>
      <c r="E2011">
        <v>17</v>
      </c>
      <c r="F2011">
        <v>1133.3333333333335</v>
      </c>
      <c r="G2011" s="25">
        <v>8.5</v>
      </c>
      <c r="H2011">
        <v>1133.3333333333335</v>
      </c>
      <c r="I2011" s="24">
        <v>0</v>
      </c>
      <c r="J2011" s="25">
        <v>0</v>
      </c>
    </row>
    <row r="2012" spans="1:10" x14ac:dyDescent="0.3">
      <c r="A2012" t="s">
        <v>2130</v>
      </c>
      <c r="B2012" t="s">
        <v>5104</v>
      </c>
      <c r="C2012" t="s">
        <v>5104</v>
      </c>
      <c r="D2012" s="26" t="s">
        <v>5693</v>
      </c>
      <c r="E2012">
        <v>51</v>
      </c>
      <c r="F2012">
        <v>3400</v>
      </c>
      <c r="G2012" s="25">
        <v>25.499999999999996</v>
      </c>
      <c r="H2012">
        <v>3400</v>
      </c>
      <c r="I2012" s="24">
        <v>0</v>
      </c>
      <c r="J2012" s="25">
        <v>0</v>
      </c>
    </row>
    <row r="2013" spans="1:10" x14ac:dyDescent="0.3">
      <c r="A2013" t="s">
        <v>2131</v>
      </c>
      <c r="B2013" t="s">
        <v>5604</v>
      </c>
      <c r="C2013" t="s">
        <v>5490</v>
      </c>
      <c r="D2013" s="26" t="s">
        <v>5757</v>
      </c>
      <c r="E2013">
        <v>3</v>
      </c>
      <c r="F2013">
        <v>80</v>
      </c>
      <c r="G2013" s="25">
        <v>0.1</v>
      </c>
      <c r="H2013">
        <v>800</v>
      </c>
      <c r="I2013" s="24">
        <v>720</v>
      </c>
      <c r="J2013" s="25">
        <v>0.9</v>
      </c>
    </row>
    <row r="2014" spans="1:10" x14ac:dyDescent="0.3">
      <c r="A2014" t="s">
        <v>2132</v>
      </c>
      <c r="B2014" t="s">
        <v>5191</v>
      </c>
      <c r="C2014" t="s">
        <v>5191</v>
      </c>
      <c r="D2014" s="26" t="s">
        <v>5757</v>
      </c>
      <c r="E2014">
        <v>147</v>
      </c>
      <c r="F2014">
        <v>3835.0049999999997</v>
      </c>
      <c r="G2014" s="25">
        <v>0.17520327322231841</v>
      </c>
      <c r="H2014">
        <v>22038.888999999999</v>
      </c>
      <c r="I2014" s="24">
        <v>18213.884000000002</v>
      </c>
      <c r="J2014" s="25">
        <v>0.82644293004062053</v>
      </c>
    </row>
    <row r="2015" spans="1:10" x14ac:dyDescent="0.3">
      <c r="A2015" t="s">
        <v>2133</v>
      </c>
      <c r="B2015" t="s">
        <v>5177</v>
      </c>
      <c r="C2015" t="s">
        <v>5177</v>
      </c>
      <c r="D2015" s="26" t="s">
        <v>5757</v>
      </c>
      <c r="E2015">
        <v>72</v>
      </c>
      <c r="F2015">
        <v>1736.3113333333338</v>
      </c>
      <c r="G2015" s="25">
        <v>0.16303392801251959</v>
      </c>
      <c r="H2015">
        <v>10650</v>
      </c>
      <c r="I2015" s="24">
        <v>8913.6886666666669</v>
      </c>
      <c r="J2015" s="25">
        <v>0.83696607198748041</v>
      </c>
    </row>
    <row r="2016" spans="1:10" x14ac:dyDescent="0.3">
      <c r="A2016" t="s">
        <v>2134</v>
      </c>
      <c r="B2016" t="s">
        <v>5105</v>
      </c>
      <c r="C2016" t="s">
        <v>5105</v>
      </c>
      <c r="D2016" s="26" t="s">
        <v>5757</v>
      </c>
      <c r="E2016">
        <v>117</v>
      </c>
      <c r="F2016">
        <v>4281.3333333333321</v>
      </c>
      <c r="G2016" s="25">
        <v>0.24395061728395054</v>
      </c>
      <c r="H2016">
        <v>17550</v>
      </c>
      <c r="I2016" s="24">
        <v>13268.666666666672</v>
      </c>
      <c r="J2016" s="25">
        <v>0.75604938271604971</v>
      </c>
    </row>
    <row r="2017" spans="1:10" x14ac:dyDescent="0.3">
      <c r="A2017" t="s">
        <v>2135</v>
      </c>
      <c r="B2017" t="s">
        <v>5104</v>
      </c>
      <c r="C2017" t="s">
        <v>5104</v>
      </c>
      <c r="D2017" s="26" t="s">
        <v>5757</v>
      </c>
      <c r="E2017">
        <v>87</v>
      </c>
      <c r="F2017">
        <v>2582.4999999999995</v>
      </c>
      <c r="G2017" s="25">
        <v>0.19789272030651336</v>
      </c>
      <c r="H2017">
        <v>13050</v>
      </c>
      <c r="I2017" s="24">
        <v>10467.500000000004</v>
      </c>
      <c r="J2017" s="25">
        <v>0.80210727969348683</v>
      </c>
    </row>
    <row r="2018" spans="1:10" x14ac:dyDescent="0.3">
      <c r="A2018" t="s">
        <v>2136</v>
      </c>
      <c r="B2018" t="s">
        <v>5177</v>
      </c>
      <c r="C2018" t="s">
        <v>5177</v>
      </c>
      <c r="D2018" s="26" t="s">
        <v>5757</v>
      </c>
      <c r="E2018">
        <v>27</v>
      </c>
      <c r="F2018">
        <v>1388.4166666666667</v>
      </c>
      <c r="G2018" s="25">
        <v>0.35702141837081663</v>
      </c>
      <c r="H2018">
        <v>4038.8890000000001</v>
      </c>
      <c r="I2018" s="24">
        <v>2659.9043333333329</v>
      </c>
      <c r="J2018" s="25">
        <v>0.65857326936524696</v>
      </c>
    </row>
    <row r="2019" spans="1:10" x14ac:dyDescent="0.3">
      <c r="A2019" t="s">
        <v>2137</v>
      </c>
      <c r="B2019" t="s">
        <v>5105</v>
      </c>
      <c r="C2019" t="s">
        <v>5105</v>
      </c>
      <c r="D2019" s="26" t="s">
        <v>5757</v>
      </c>
      <c r="E2019">
        <v>141</v>
      </c>
      <c r="F2019">
        <v>4298.8806666666669</v>
      </c>
      <c r="G2019" s="25">
        <v>0.21252362304286052</v>
      </c>
      <c r="H2019">
        <v>20977.777999999998</v>
      </c>
      <c r="I2019" s="24">
        <v>16701.119333333336</v>
      </c>
      <c r="J2019" s="25">
        <v>0.79613385809180248</v>
      </c>
    </row>
    <row r="2020" spans="1:10" x14ac:dyDescent="0.3">
      <c r="A2020" t="s">
        <v>2138</v>
      </c>
      <c r="B2020" t="s">
        <v>5104</v>
      </c>
      <c r="C2020" t="s">
        <v>5126</v>
      </c>
      <c r="D2020" s="26" t="s">
        <v>5757</v>
      </c>
      <c r="E2020">
        <v>136</v>
      </c>
      <c r="F2020">
        <v>4439.0913333333347</v>
      </c>
      <c r="G2020" s="25">
        <v>0.2295422106892146</v>
      </c>
      <c r="H2020">
        <v>19938.888999999999</v>
      </c>
      <c r="I2020" s="24">
        <v>15510.90866666667</v>
      </c>
      <c r="J2020" s="25">
        <v>0.77792241416593821</v>
      </c>
    </row>
    <row r="2021" spans="1:10" x14ac:dyDescent="0.3">
      <c r="A2021" t="s">
        <v>2139</v>
      </c>
      <c r="B2021" t="s">
        <v>5177</v>
      </c>
      <c r="C2021" t="s">
        <v>5177</v>
      </c>
      <c r="D2021" s="26" t="s">
        <v>5757</v>
      </c>
      <c r="E2021">
        <v>12</v>
      </c>
      <c r="F2021">
        <v>227</v>
      </c>
      <c r="G2021" s="25">
        <v>0.12611111111111112</v>
      </c>
      <c r="H2021">
        <v>1800</v>
      </c>
      <c r="I2021" s="24">
        <v>1573</v>
      </c>
      <c r="J2021" s="25">
        <v>0.87388888888888894</v>
      </c>
    </row>
    <row r="2022" spans="1:10" x14ac:dyDescent="0.3">
      <c r="A2022" t="s">
        <v>2140</v>
      </c>
      <c r="B2022" t="s">
        <v>5105</v>
      </c>
      <c r="C2022" t="s">
        <v>5105</v>
      </c>
      <c r="D2022" s="26" t="s">
        <v>5757</v>
      </c>
      <c r="E2022">
        <v>35</v>
      </c>
      <c r="F2022">
        <v>896.56666666666672</v>
      </c>
      <c r="G2022" s="25">
        <v>0.17113679382530661</v>
      </c>
      <c r="H2022">
        <v>5238.8890000000001</v>
      </c>
      <c r="I2022" s="24">
        <v>4353.4333333333343</v>
      </c>
      <c r="J2022" s="25">
        <v>0.8309840756949296</v>
      </c>
    </row>
    <row r="2023" spans="1:10" x14ac:dyDescent="0.3">
      <c r="A2023" t="s">
        <v>2141</v>
      </c>
      <c r="B2023" t="s">
        <v>5111</v>
      </c>
      <c r="C2023" t="s">
        <v>5111</v>
      </c>
      <c r="D2023" s="26" t="s">
        <v>5757</v>
      </c>
      <c r="E2023">
        <v>59</v>
      </c>
      <c r="F2023">
        <v>1323.8889999999999</v>
      </c>
      <c r="G2023" s="25">
        <v>0.14978002325857923</v>
      </c>
      <c r="H2023">
        <v>8838.8889999999992</v>
      </c>
      <c r="I2023" s="24">
        <v>7524.9999999999991</v>
      </c>
      <c r="J2023" s="25">
        <v>0.85135134064926032</v>
      </c>
    </row>
    <row r="2024" spans="1:10" x14ac:dyDescent="0.3">
      <c r="A2024" t="s">
        <v>2142</v>
      </c>
      <c r="B2024" t="s">
        <v>5104</v>
      </c>
      <c r="C2024" t="s">
        <v>5104</v>
      </c>
      <c r="D2024" s="26" t="s">
        <v>5757</v>
      </c>
      <c r="E2024">
        <v>57</v>
      </c>
      <c r="F2024">
        <v>1596</v>
      </c>
      <c r="G2024" s="25">
        <v>0.18666666666666668</v>
      </c>
      <c r="H2024">
        <v>8550</v>
      </c>
      <c r="I2024" s="24">
        <v>6953.9999999999991</v>
      </c>
      <c r="J2024" s="25">
        <v>0.81333333333333324</v>
      </c>
    </row>
    <row r="2025" spans="1:10" x14ac:dyDescent="0.3">
      <c r="A2025" t="s">
        <v>2143</v>
      </c>
      <c r="B2025" t="s">
        <v>5177</v>
      </c>
      <c r="C2025" t="s">
        <v>5177</v>
      </c>
      <c r="D2025" s="26" t="s">
        <v>5757</v>
      </c>
      <c r="E2025">
        <v>136</v>
      </c>
      <c r="F2025">
        <v>10171.751999999997</v>
      </c>
      <c r="G2025" s="25">
        <v>0.78850790697674389</v>
      </c>
      <c r="H2025">
        <v>20250</v>
      </c>
      <c r="I2025" s="24">
        <v>10078.248</v>
      </c>
      <c r="J2025" s="25">
        <v>0.49769125925925922</v>
      </c>
    </row>
    <row r="2026" spans="1:10" x14ac:dyDescent="0.3">
      <c r="A2026" t="s">
        <v>2144</v>
      </c>
      <c r="B2026" t="s">
        <v>5105</v>
      </c>
      <c r="C2026" t="s">
        <v>5105</v>
      </c>
      <c r="D2026" s="26" t="s">
        <v>5757</v>
      </c>
      <c r="E2026">
        <v>317</v>
      </c>
      <c r="F2026">
        <v>25295.849333333339</v>
      </c>
      <c r="G2026" s="25">
        <v>0.92264494926875473</v>
      </c>
      <c r="H2026">
        <v>47516.667000000009</v>
      </c>
      <c r="I2026" s="24">
        <v>22251.372999999992</v>
      </c>
      <c r="J2026" s="25">
        <v>0.46828564385629129</v>
      </c>
    </row>
    <row r="2027" spans="1:10" x14ac:dyDescent="0.3">
      <c r="A2027" t="s">
        <v>2145</v>
      </c>
      <c r="B2027" t="s">
        <v>5104</v>
      </c>
      <c r="C2027" t="s">
        <v>5126</v>
      </c>
      <c r="D2027" s="26" t="s">
        <v>5757</v>
      </c>
      <c r="E2027">
        <v>273</v>
      </c>
      <c r="F2027">
        <v>20574.063333333346</v>
      </c>
      <c r="G2027" s="25">
        <v>0.82241424620367487</v>
      </c>
      <c r="H2027">
        <v>40916.667000000009</v>
      </c>
      <c r="I2027" s="24">
        <v>20374.82566666666</v>
      </c>
      <c r="J2027" s="25">
        <v>0.4979590753730419</v>
      </c>
    </row>
    <row r="2028" spans="1:10" x14ac:dyDescent="0.3">
      <c r="A2028" t="s">
        <v>2146</v>
      </c>
      <c r="B2028" t="s">
        <v>5177</v>
      </c>
      <c r="C2028" t="s">
        <v>5177</v>
      </c>
      <c r="D2028" s="26" t="s">
        <v>5757</v>
      </c>
      <c r="E2028">
        <v>52</v>
      </c>
      <c r="F2028">
        <v>4096.2669999999989</v>
      </c>
      <c r="G2028" s="25">
        <v>0.76170250984700349</v>
      </c>
      <c r="H2028">
        <v>7627.7780000000002</v>
      </c>
      <c r="I2028" s="24">
        <v>3547.0663333333332</v>
      </c>
      <c r="J2028" s="25">
        <v>0.46501960771974921</v>
      </c>
    </row>
    <row r="2029" spans="1:10" x14ac:dyDescent="0.3">
      <c r="A2029" t="s">
        <v>2147</v>
      </c>
      <c r="B2029" t="s">
        <v>5105</v>
      </c>
      <c r="C2029" t="s">
        <v>5105</v>
      </c>
      <c r="D2029" s="26" t="s">
        <v>5757</v>
      </c>
      <c r="E2029">
        <v>193</v>
      </c>
      <c r="F2029">
        <v>13243.111333333331</v>
      </c>
      <c r="G2029" s="25">
        <v>0.61373841798415629</v>
      </c>
      <c r="H2029">
        <v>28927.777999999998</v>
      </c>
      <c r="I2029" s="24">
        <v>15701.333000000002</v>
      </c>
      <c r="J2029" s="25">
        <v>0.54277701522737087</v>
      </c>
    </row>
    <row r="2030" spans="1:10" x14ac:dyDescent="0.3">
      <c r="A2030" t="s">
        <v>2148</v>
      </c>
      <c r="B2030" t="s">
        <v>5104</v>
      </c>
      <c r="C2030" t="s">
        <v>5104</v>
      </c>
      <c r="D2030" s="26" t="s">
        <v>5798</v>
      </c>
      <c r="E2030">
        <v>193</v>
      </c>
      <c r="F2030">
        <v>12077.369333333325</v>
      </c>
      <c r="G2030" s="25">
        <v>0.55971330010593889</v>
      </c>
      <c r="H2030">
        <v>28477.777999999998</v>
      </c>
      <c r="I2030" s="24">
        <v>16420.964</v>
      </c>
      <c r="J2030" s="25">
        <v>0.57662378012778948</v>
      </c>
    </row>
    <row r="2031" spans="1:10" x14ac:dyDescent="0.3">
      <c r="A2031" t="s">
        <v>2149</v>
      </c>
      <c r="B2031" t="s">
        <v>5177</v>
      </c>
      <c r="C2031" t="s">
        <v>5177</v>
      </c>
      <c r="D2031" s="26" t="s">
        <v>5798</v>
      </c>
      <c r="E2031">
        <v>19</v>
      </c>
      <c r="F2031">
        <v>838.33333333333326</v>
      </c>
      <c r="G2031" s="25">
        <v>0.29415204678362572</v>
      </c>
      <c r="H2031">
        <v>2850</v>
      </c>
      <c r="I2031" s="24">
        <v>2011.6666666666665</v>
      </c>
      <c r="J2031" s="25">
        <v>0.70584795321637417</v>
      </c>
    </row>
    <row r="2032" spans="1:10" x14ac:dyDescent="0.3">
      <c r="A2032" t="s">
        <v>2150</v>
      </c>
      <c r="B2032" t="s">
        <v>5177</v>
      </c>
      <c r="C2032" t="s">
        <v>5197</v>
      </c>
      <c r="D2032" s="26" t="s">
        <v>5798</v>
      </c>
      <c r="E2032">
        <v>1</v>
      </c>
      <c r="F2032">
        <v>0</v>
      </c>
      <c r="G2032" s="25">
        <v>0</v>
      </c>
      <c r="H2032">
        <v>150</v>
      </c>
      <c r="I2032" s="24">
        <v>150</v>
      </c>
      <c r="J2032" s="25">
        <v>1</v>
      </c>
    </row>
    <row r="2033" spans="1:10" x14ac:dyDescent="0.3">
      <c r="A2033" t="s">
        <v>2151</v>
      </c>
      <c r="B2033" t="s">
        <v>5111</v>
      </c>
      <c r="C2033" t="s">
        <v>5111</v>
      </c>
      <c r="D2033" s="26" t="s">
        <v>5798</v>
      </c>
      <c r="E2033">
        <v>25</v>
      </c>
      <c r="F2033">
        <v>999.33333333333348</v>
      </c>
      <c r="G2033" s="25">
        <v>0.26648888888888894</v>
      </c>
      <c r="H2033">
        <v>3750</v>
      </c>
      <c r="I2033" s="24">
        <v>2750.666666666667</v>
      </c>
      <c r="J2033" s="25">
        <v>0.73351111111111122</v>
      </c>
    </row>
    <row r="2034" spans="1:10" x14ac:dyDescent="0.3">
      <c r="A2034" t="s">
        <v>2152</v>
      </c>
      <c r="B2034" t="s">
        <v>5630</v>
      </c>
      <c r="C2034" t="s">
        <v>5198</v>
      </c>
      <c r="D2034" s="26" t="s">
        <v>5798</v>
      </c>
      <c r="E2034">
        <v>1</v>
      </c>
      <c r="F2034">
        <v>0</v>
      </c>
      <c r="G2034" s="25">
        <v>0</v>
      </c>
      <c r="H2034">
        <v>150</v>
      </c>
      <c r="I2034" s="24">
        <v>150</v>
      </c>
      <c r="J2034" s="25">
        <v>1</v>
      </c>
    </row>
    <row r="2035" spans="1:10" x14ac:dyDescent="0.3">
      <c r="A2035" t="s">
        <v>2153</v>
      </c>
      <c r="B2035" t="s">
        <v>5104</v>
      </c>
      <c r="C2035" t="s">
        <v>5104</v>
      </c>
      <c r="D2035" s="26" t="s">
        <v>5798</v>
      </c>
      <c r="E2035">
        <v>29</v>
      </c>
      <c r="F2035">
        <v>688.15433333333328</v>
      </c>
      <c r="G2035" s="25">
        <v>0.1642808709739822</v>
      </c>
      <c r="H2035">
        <v>4188.8890000000001</v>
      </c>
      <c r="I2035" s="24">
        <v>3510.1666666666665</v>
      </c>
      <c r="J2035" s="25">
        <v>0.83797080005382485</v>
      </c>
    </row>
    <row r="2036" spans="1:10" x14ac:dyDescent="0.3">
      <c r="A2036" t="s">
        <v>2154</v>
      </c>
      <c r="B2036" t="s">
        <v>5104</v>
      </c>
      <c r="C2036" t="s">
        <v>5133</v>
      </c>
      <c r="D2036" s="26" t="s">
        <v>5798</v>
      </c>
      <c r="E2036">
        <v>1</v>
      </c>
      <c r="F2036">
        <v>75</v>
      </c>
      <c r="G2036" s="25">
        <v>0.5</v>
      </c>
      <c r="H2036">
        <v>150</v>
      </c>
      <c r="I2036" s="24">
        <v>75</v>
      </c>
      <c r="J2036" s="25">
        <v>0.5</v>
      </c>
    </row>
    <row r="2037" spans="1:10" x14ac:dyDescent="0.3">
      <c r="A2037" t="s">
        <v>2155</v>
      </c>
      <c r="B2037" t="s">
        <v>5177</v>
      </c>
      <c r="C2037" t="s">
        <v>5177</v>
      </c>
      <c r="D2037" s="26" t="s">
        <v>5798</v>
      </c>
      <c r="E2037">
        <v>39</v>
      </c>
      <c r="F2037">
        <v>1431.3426666666667</v>
      </c>
      <c r="G2037" s="25">
        <v>0.24467396011396012</v>
      </c>
      <c r="H2037">
        <v>5850</v>
      </c>
      <c r="I2037" s="24">
        <v>4418.6573333333326</v>
      </c>
      <c r="J2037" s="25">
        <v>0.75532603988603975</v>
      </c>
    </row>
    <row r="2038" spans="1:10" x14ac:dyDescent="0.3">
      <c r="A2038" t="s">
        <v>2156</v>
      </c>
      <c r="B2038" t="s">
        <v>5177</v>
      </c>
      <c r="C2038" t="s">
        <v>5197</v>
      </c>
      <c r="D2038" s="26" t="s">
        <v>5798</v>
      </c>
      <c r="E2038">
        <v>1</v>
      </c>
      <c r="F2038">
        <v>0</v>
      </c>
      <c r="G2038" s="25">
        <v>0</v>
      </c>
      <c r="H2038">
        <v>150</v>
      </c>
      <c r="I2038" s="24">
        <v>150</v>
      </c>
      <c r="J2038" s="25">
        <v>1</v>
      </c>
    </row>
    <row r="2039" spans="1:10" x14ac:dyDescent="0.3">
      <c r="A2039" t="s">
        <v>2157</v>
      </c>
      <c r="B2039" t="s">
        <v>5111</v>
      </c>
      <c r="C2039" t="s">
        <v>5111</v>
      </c>
      <c r="D2039" s="26" t="s">
        <v>5798</v>
      </c>
      <c r="E2039">
        <v>21</v>
      </c>
      <c r="F2039">
        <v>703.33333333333326</v>
      </c>
      <c r="G2039" s="25">
        <v>0.23444444444444443</v>
      </c>
      <c r="H2039">
        <v>3000</v>
      </c>
      <c r="I2039" s="24">
        <v>2296.6666666666665</v>
      </c>
      <c r="J2039" s="25">
        <v>0.76555555555555554</v>
      </c>
    </row>
    <row r="2040" spans="1:10" x14ac:dyDescent="0.3">
      <c r="A2040" t="s">
        <v>2158</v>
      </c>
      <c r="B2040" t="s">
        <v>5630</v>
      </c>
      <c r="C2040" t="s">
        <v>5198</v>
      </c>
      <c r="D2040" s="26" t="s">
        <v>5798</v>
      </c>
      <c r="E2040">
        <v>1</v>
      </c>
      <c r="F2040">
        <v>33.333333333333336</v>
      </c>
      <c r="G2040" s="25">
        <v>0.22222222222222224</v>
      </c>
      <c r="H2040">
        <v>150</v>
      </c>
      <c r="I2040" s="24">
        <v>116.66666666666667</v>
      </c>
      <c r="J2040" s="25">
        <v>0.77777777777777779</v>
      </c>
    </row>
    <row r="2041" spans="1:10" x14ac:dyDescent="0.3">
      <c r="A2041" t="s">
        <v>2159</v>
      </c>
      <c r="B2041" t="s">
        <v>5104</v>
      </c>
      <c r="C2041" t="s">
        <v>5104</v>
      </c>
      <c r="D2041" s="26" t="s">
        <v>5798</v>
      </c>
      <c r="E2041">
        <v>12</v>
      </c>
      <c r="F2041">
        <v>408</v>
      </c>
      <c r="G2041" s="25">
        <v>0.24727272727272728</v>
      </c>
      <c r="H2041">
        <v>1650</v>
      </c>
      <c r="I2041" s="24">
        <v>1242</v>
      </c>
      <c r="J2041" s="25">
        <v>0.75272727272727269</v>
      </c>
    </row>
    <row r="2042" spans="1:10" x14ac:dyDescent="0.3">
      <c r="A2042" t="s">
        <v>2160</v>
      </c>
      <c r="B2042" t="s">
        <v>5104</v>
      </c>
      <c r="C2042" t="s">
        <v>5133</v>
      </c>
      <c r="D2042" s="26" t="s">
        <v>5798</v>
      </c>
      <c r="E2042">
        <v>2</v>
      </c>
      <c r="F2042">
        <v>33.333333333333336</v>
      </c>
      <c r="G2042" s="25">
        <v>0.11111111111111112</v>
      </c>
      <c r="H2042">
        <v>300</v>
      </c>
      <c r="I2042" s="24">
        <v>266.66666666666669</v>
      </c>
      <c r="J2042" s="25">
        <v>0.88888888888888895</v>
      </c>
    </row>
    <row r="2043" spans="1:10" x14ac:dyDescent="0.3">
      <c r="A2043" t="s">
        <v>2161</v>
      </c>
      <c r="B2043" t="s">
        <v>5177</v>
      </c>
      <c r="C2043" t="s">
        <v>5177</v>
      </c>
      <c r="D2043" s="26" t="s">
        <v>5798</v>
      </c>
      <c r="E2043">
        <v>6</v>
      </c>
      <c r="F2043">
        <v>123.42099999999999</v>
      </c>
      <c r="G2043" s="25">
        <v>0.13713444444444445</v>
      </c>
      <c r="H2043">
        <v>900</v>
      </c>
      <c r="I2043" s="24">
        <v>776.57899999999995</v>
      </c>
      <c r="J2043" s="25">
        <v>0.86286555555555555</v>
      </c>
    </row>
    <row r="2044" spans="1:10" x14ac:dyDescent="0.3">
      <c r="A2044" t="s">
        <v>2162</v>
      </c>
      <c r="B2044" t="s">
        <v>5111</v>
      </c>
      <c r="C2044" t="s">
        <v>5111</v>
      </c>
      <c r="D2044" s="26" t="s">
        <v>5798</v>
      </c>
      <c r="E2044">
        <v>13</v>
      </c>
      <c r="F2044">
        <v>445.94</v>
      </c>
      <c r="G2044" s="25">
        <v>0.22868717948717948</v>
      </c>
      <c r="H2044">
        <v>1950</v>
      </c>
      <c r="I2044" s="24">
        <v>1504.0600000000002</v>
      </c>
      <c r="J2044" s="25">
        <v>0.77131282051282057</v>
      </c>
    </row>
    <row r="2045" spans="1:10" x14ac:dyDescent="0.3">
      <c r="A2045" t="s">
        <v>2163</v>
      </c>
      <c r="B2045" t="s">
        <v>5630</v>
      </c>
      <c r="C2045" t="s">
        <v>5198</v>
      </c>
      <c r="D2045" s="26" t="s">
        <v>5798</v>
      </c>
      <c r="E2045">
        <v>1</v>
      </c>
      <c r="F2045">
        <v>0</v>
      </c>
      <c r="G2045" s="25">
        <v>0</v>
      </c>
      <c r="H2045">
        <v>150</v>
      </c>
      <c r="I2045" s="24">
        <v>150</v>
      </c>
      <c r="J2045" s="25">
        <v>1</v>
      </c>
    </row>
    <row r="2046" spans="1:10" x14ac:dyDescent="0.3">
      <c r="A2046" t="s">
        <v>2164</v>
      </c>
      <c r="B2046" t="s">
        <v>5104</v>
      </c>
      <c r="C2046" t="s">
        <v>5104</v>
      </c>
      <c r="D2046" s="26" t="s">
        <v>5798</v>
      </c>
      <c r="E2046">
        <v>9</v>
      </c>
      <c r="F2046">
        <v>180.16666666666669</v>
      </c>
      <c r="G2046" s="25">
        <v>0.13345679012345679</v>
      </c>
      <c r="H2046">
        <v>1350</v>
      </c>
      <c r="I2046" s="24">
        <v>1169.8333333333333</v>
      </c>
      <c r="J2046" s="25">
        <v>0.86654320987654321</v>
      </c>
    </row>
    <row r="2047" spans="1:10" x14ac:dyDescent="0.3">
      <c r="A2047" t="s">
        <v>2165</v>
      </c>
      <c r="B2047" t="s">
        <v>5104</v>
      </c>
      <c r="C2047" t="s">
        <v>5133</v>
      </c>
      <c r="D2047" s="26" t="s">
        <v>5798</v>
      </c>
      <c r="E2047">
        <v>1</v>
      </c>
      <c r="F2047">
        <v>0</v>
      </c>
      <c r="G2047" s="25">
        <v>0</v>
      </c>
      <c r="H2047">
        <v>150</v>
      </c>
      <c r="I2047" s="24">
        <v>150</v>
      </c>
      <c r="J2047" s="25">
        <v>1</v>
      </c>
    </row>
    <row r="2048" spans="1:10" x14ac:dyDescent="0.3">
      <c r="A2048" t="s">
        <v>2166</v>
      </c>
      <c r="B2048" t="s">
        <v>5177</v>
      </c>
      <c r="C2048" t="s">
        <v>5177</v>
      </c>
      <c r="D2048" s="26" t="s">
        <v>5798</v>
      </c>
      <c r="E2048">
        <v>22</v>
      </c>
      <c r="F2048">
        <v>643.70999999999992</v>
      </c>
      <c r="G2048" s="25">
        <v>0.19506363636363633</v>
      </c>
      <c r="H2048">
        <v>3300</v>
      </c>
      <c r="I2048" s="24">
        <v>2656.29</v>
      </c>
      <c r="J2048" s="25">
        <v>0.80493636363636367</v>
      </c>
    </row>
    <row r="2049" spans="1:10" x14ac:dyDescent="0.3">
      <c r="A2049" t="s">
        <v>2167</v>
      </c>
      <c r="B2049" t="s">
        <v>5111</v>
      </c>
      <c r="C2049" t="s">
        <v>5111</v>
      </c>
      <c r="D2049" s="26" t="s">
        <v>5798</v>
      </c>
      <c r="E2049">
        <v>29</v>
      </c>
      <c r="F2049">
        <v>825.88900000000001</v>
      </c>
      <c r="G2049" s="25">
        <v>0.19716182500897014</v>
      </c>
      <c r="H2049">
        <v>4188.8890000000001</v>
      </c>
      <c r="I2049" s="24">
        <v>3372.9999999999995</v>
      </c>
      <c r="J2049" s="25">
        <v>0.8052254428322162</v>
      </c>
    </row>
    <row r="2050" spans="1:10" x14ac:dyDescent="0.3">
      <c r="A2050" t="s">
        <v>2168</v>
      </c>
      <c r="B2050" t="s">
        <v>5104</v>
      </c>
      <c r="C2050" t="s">
        <v>5104</v>
      </c>
      <c r="D2050" s="26" t="s">
        <v>5798</v>
      </c>
      <c r="E2050">
        <v>33</v>
      </c>
      <c r="F2050">
        <v>965</v>
      </c>
      <c r="G2050" s="25">
        <v>0.19494949494949496</v>
      </c>
      <c r="H2050">
        <v>4950</v>
      </c>
      <c r="I2050" s="24">
        <v>3985</v>
      </c>
      <c r="J2050" s="25">
        <v>0.80505050505050502</v>
      </c>
    </row>
    <row r="2051" spans="1:10" x14ac:dyDescent="0.3">
      <c r="A2051" t="s">
        <v>2169</v>
      </c>
      <c r="B2051" t="s">
        <v>5177</v>
      </c>
      <c r="C2051" t="s">
        <v>5177</v>
      </c>
      <c r="D2051" s="26" t="s">
        <v>5798</v>
      </c>
      <c r="E2051">
        <v>28</v>
      </c>
      <c r="F2051">
        <v>683.66666666666674</v>
      </c>
      <c r="G2051" s="25">
        <v>0.17529914529914531</v>
      </c>
      <c r="H2051">
        <v>3900</v>
      </c>
      <c r="I2051" s="24">
        <v>3216.333333333333</v>
      </c>
      <c r="J2051" s="25">
        <v>0.82470085470085464</v>
      </c>
    </row>
    <row r="2052" spans="1:10" x14ac:dyDescent="0.3">
      <c r="A2052" t="s">
        <v>2170</v>
      </c>
      <c r="B2052" t="s">
        <v>5177</v>
      </c>
      <c r="C2052" t="s">
        <v>5197</v>
      </c>
      <c r="D2052" s="26" t="s">
        <v>5798</v>
      </c>
      <c r="E2052">
        <v>2</v>
      </c>
      <c r="F2052">
        <v>78.333333333333343</v>
      </c>
      <c r="G2052" s="25">
        <v>0.26111111111111113</v>
      </c>
      <c r="H2052">
        <v>300</v>
      </c>
      <c r="I2052" s="24">
        <v>221.66666666666669</v>
      </c>
      <c r="J2052" s="25">
        <v>0.73888888888888893</v>
      </c>
    </row>
    <row r="2053" spans="1:10" x14ac:dyDescent="0.3">
      <c r="A2053" t="s">
        <v>2171</v>
      </c>
      <c r="B2053" t="s">
        <v>5111</v>
      </c>
      <c r="C2053" t="s">
        <v>5111</v>
      </c>
      <c r="D2053" s="26" t="s">
        <v>5798</v>
      </c>
      <c r="E2053">
        <v>22</v>
      </c>
      <c r="F2053">
        <v>645.33333333333337</v>
      </c>
      <c r="G2053" s="25">
        <v>0.19555555555555557</v>
      </c>
      <c r="H2053">
        <v>3300</v>
      </c>
      <c r="I2053" s="24">
        <v>2654.666666666667</v>
      </c>
      <c r="J2053" s="25">
        <v>0.80444444444444452</v>
      </c>
    </row>
    <row r="2054" spans="1:10" x14ac:dyDescent="0.3">
      <c r="A2054" t="s">
        <v>2172</v>
      </c>
      <c r="B2054" t="s">
        <v>5630</v>
      </c>
      <c r="C2054" t="s">
        <v>5198</v>
      </c>
      <c r="D2054" s="26" t="s">
        <v>5798</v>
      </c>
      <c r="E2054">
        <v>1</v>
      </c>
      <c r="F2054">
        <v>0</v>
      </c>
      <c r="G2054" s="25">
        <v>0</v>
      </c>
      <c r="H2054">
        <v>150</v>
      </c>
      <c r="I2054" s="24">
        <v>150</v>
      </c>
      <c r="J2054" s="25">
        <v>1</v>
      </c>
    </row>
    <row r="2055" spans="1:10" x14ac:dyDescent="0.3">
      <c r="A2055" t="s">
        <v>2173</v>
      </c>
      <c r="B2055" t="s">
        <v>5104</v>
      </c>
      <c r="C2055" t="s">
        <v>5104</v>
      </c>
      <c r="D2055" s="26" t="s">
        <v>5798</v>
      </c>
      <c r="E2055">
        <v>13</v>
      </c>
      <c r="F2055">
        <v>107.58133333333333</v>
      </c>
      <c r="G2055" s="25">
        <v>5.9767407407407408E-2</v>
      </c>
      <c r="H2055">
        <v>1800</v>
      </c>
      <c r="I2055" s="24">
        <v>1692.4186666666667</v>
      </c>
      <c r="J2055" s="25">
        <v>0.94023259259259262</v>
      </c>
    </row>
    <row r="2056" spans="1:10" x14ac:dyDescent="0.3">
      <c r="A2056" t="s">
        <v>2174</v>
      </c>
      <c r="B2056" t="s">
        <v>5104</v>
      </c>
      <c r="C2056" t="s">
        <v>5133</v>
      </c>
      <c r="D2056" s="26" t="s">
        <v>5694</v>
      </c>
      <c r="E2056">
        <v>1</v>
      </c>
      <c r="F2056">
        <v>0</v>
      </c>
      <c r="G2056" s="25">
        <v>0</v>
      </c>
      <c r="H2056">
        <v>150</v>
      </c>
      <c r="I2056" s="24">
        <v>150</v>
      </c>
      <c r="J2056" s="25">
        <v>1</v>
      </c>
    </row>
    <row r="2057" spans="1:10" x14ac:dyDescent="0.3">
      <c r="A2057" t="s">
        <v>2175</v>
      </c>
      <c r="B2057" t="s">
        <v>5631</v>
      </c>
      <c r="C2057" t="s">
        <v>5491</v>
      </c>
      <c r="D2057" s="26" t="s">
        <v>5694</v>
      </c>
      <c r="E2057">
        <v>72</v>
      </c>
      <c r="F2057">
        <v>4586.7746666666671</v>
      </c>
      <c r="G2057" s="25">
        <v>0.11944725694444448</v>
      </c>
      <c r="H2057">
        <v>38399.999999999993</v>
      </c>
      <c r="I2057" s="24">
        <v>33813.225333333336</v>
      </c>
      <c r="J2057" s="25">
        <v>0.88055274305555575</v>
      </c>
    </row>
    <row r="2058" spans="1:10" x14ac:dyDescent="0.3">
      <c r="A2058" t="s">
        <v>2176</v>
      </c>
      <c r="B2058" t="s">
        <v>5631</v>
      </c>
      <c r="C2058" t="s">
        <v>5492</v>
      </c>
      <c r="D2058" s="26" t="s">
        <v>5694</v>
      </c>
      <c r="E2058">
        <v>70</v>
      </c>
      <c r="F2058">
        <v>7055.7683333333289</v>
      </c>
      <c r="G2058" s="25">
        <v>0.19745620335820893</v>
      </c>
      <c r="H2058">
        <v>35733.333333333314</v>
      </c>
      <c r="I2058" s="24">
        <v>28677.564999999995</v>
      </c>
      <c r="J2058" s="25">
        <v>0.80254379664179132</v>
      </c>
    </row>
    <row r="2059" spans="1:10" x14ac:dyDescent="0.3">
      <c r="A2059" t="s">
        <v>2177</v>
      </c>
      <c r="B2059" t="s">
        <v>5631</v>
      </c>
      <c r="C2059" t="s">
        <v>5493</v>
      </c>
      <c r="D2059" s="26" t="s">
        <v>5694</v>
      </c>
      <c r="E2059">
        <v>73</v>
      </c>
      <c r="F2059">
        <v>6016.7689999999957</v>
      </c>
      <c r="G2059" s="25">
        <v>0.15454029965753416</v>
      </c>
      <c r="H2059">
        <v>38933.333333333328</v>
      </c>
      <c r="I2059" s="24">
        <v>32916.564333333321</v>
      </c>
      <c r="J2059" s="25">
        <v>0.84545970034246554</v>
      </c>
    </row>
    <row r="2060" spans="1:10" x14ac:dyDescent="0.3">
      <c r="A2060" t="s">
        <v>2178</v>
      </c>
      <c r="B2060" t="s">
        <v>5631</v>
      </c>
      <c r="C2060" t="s">
        <v>5494</v>
      </c>
      <c r="D2060" s="26" t="s">
        <v>5758</v>
      </c>
      <c r="E2060">
        <v>67</v>
      </c>
      <c r="F2060">
        <v>4874.3300000000027</v>
      </c>
      <c r="G2060" s="25">
        <v>0.14060567307692326</v>
      </c>
      <c r="H2060">
        <v>35199.999999999978</v>
      </c>
      <c r="I2060" s="24">
        <v>30325.669999999984</v>
      </c>
      <c r="J2060" s="25">
        <v>0.86152471590909097</v>
      </c>
    </row>
    <row r="2061" spans="1:10" x14ac:dyDescent="0.3">
      <c r="A2061" t="s">
        <v>2179</v>
      </c>
      <c r="B2061" t="s">
        <v>5177</v>
      </c>
      <c r="C2061" t="s">
        <v>5177</v>
      </c>
      <c r="D2061" s="26" t="s">
        <v>5758</v>
      </c>
      <c r="E2061">
        <v>1</v>
      </c>
      <c r="F2061">
        <v>53.333333333333336</v>
      </c>
      <c r="G2061" s="25">
        <v>9.9999999999999992E-2</v>
      </c>
      <c r="H2061">
        <v>533.33333333333337</v>
      </c>
      <c r="I2061" s="24">
        <v>480</v>
      </c>
      <c r="J2061" s="25">
        <v>0.89999999999999991</v>
      </c>
    </row>
    <row r="2062" spans="1:10" x14ac:dyDescent="0.3">
      <c r="A2062" t="s">
        <v>2180</v>
      </c>
      <c r="B2062" t="s">
        <v>5111</v>
      </c>
      <c r="C2062" t="s">
        <v>5111</v>
      </c>
      <c r="D2062" s="26" t="s">
        <v>5758</v>
      </c>
      <c r="E2062">
        <v>14</v>
      </c>
      <c r="F2062">
        <v>1333.2409999999998</v>
      </c>
      <c r="G2062" s="25">
        <v>0.1785590625</v>
      </c>
      <c r="H2062">
        <v>7466.6666666666652</v>
      </c>
      <c r="I2062" s="24">
        <v>6133.425666666667</v>
      </c>
      <c r="J2062" s="25">
        <v>0.82144093750000025</v>
      </c>
    </row>
    <row r="2063" spans="1:10" x14ac:dyDescent="0.3">
      <c r="A2063" t="s">
        <v>2181</v>
      </c>
      <c r="B2063" t="s">
        <v>5104</v>
      </c>
      <c r="C2063" t="s">
        <v>5104</v>
      </c>
      <c r="D2063" s="26" t="s">
        <v>5758</v>
      </c>
      <c r="E2063">
        <v>15</v>
      </c>
      <c r="F2063">
        <v>506.66666666666657</v>
      </c>
      <c r="G2063" s="25">
        <v>6.3333333333333339E-2</v>
      </c>
      <c r="H2063">
        <v>7999.9999999999982</v>
      </c>
      <c r="I2063" s="24">
        <v>7493.3333333333339</v>
      </c>
      <c r="J2063" s="25">
        <v>0.93666666666666698</v>
      </c>
    </row>
    <row r="2064" spans="1:10" x14ac:dyDescent="0.3">
      <c r="A2064" t="s">
        <v>2182</v>
      </c>
      <c r="B2064" t="s">
        <v>5171</v>
      </c>
      <c r="C2064" t="s">
        <v>5171</v>
      </c>
      <c r="D2064" s="26" t="s">
        <v>5758</v>
      </c>
      <c r="E2064">
        <v>4</v>
      </c>
      <c r="F2064">
        <v>187</v>
      </c>
      <c r="G2064" s="25">
        <v>8.7656249999999991E-2</v>
      </c>
      <c r="H2064">
        <v>2133.3333333333335</v>
      </c>
      <c r="I2064" s="24">
        <v>1946.3333333333333</v>
      </c>
      <c r="J2064" s="25">
        <v>0.9123437499999999</v>
      </c>
    </row>
    <row r="2065" spans="1:10" x14ac:dyDescent="0.3">
      <c r="A2065" t="s">
        <v>2183</v>
      </c>
      <c r="B2065" t="s">
        <v>5177</v>
      </c>
      <c r="C2065" t="s">
        <v>5177</v>
      </c>
      <c r="D2065" s="26" t="s">
        <v>5758</v>
      </c>
      <c r="E2065">
        <v>3</v>
      </c>
      <c r="F2065">
        <v>106.66666666666667</v>
      </c>
      <c r="G2065" s="25">
        <v>6.6666666666666666E-2</v>
      </c>
      <c r="H2065">
        <v>1600</v>
      </c>
      <c r="I2065" s="24">
        <v>1493.3333333333335</v>
      </c>
      <c r="J2065" s="25">
        <v>0.93333333333333346</v>
      </c>
    </row>
    <row r="2066" spans="1:10" x14ac:dyDescent="0.3">
      <c r="A2066" t="s">
        <v>2184</v>
      </c>
      <c r="B2066" t="s">
        <v>5104</v>
      </c>
      <c r="C2066" t="s">
        <v>5104</v>
      </c>
      <c r="D2066" s="26" t="s">
        <v>5758</v>
      </c>
      <c r="E2066">
        <v>29</v>
      </c>
      <c r="F2066">
        <v>1893.3333333333333</v>
      </c>
      <c r="G2066" s="25">
        <v>0.12241379310344822</v>
      </c>
      <c r="H2066">
        <v>15466.666666666673</v>
      </c>
      <c r="I2066" s="24">
        <v>13573.333333333338</v>
      </c>
      <c r="J2066" s="25">
        <v>0.87758620689655165</v>
      </c>
    </row>
    <row r="2067" spans="1:10" x14ac:dyDescent="0.3">
      <c r="A2067" t="s">
        <v>2185</v>
      </c>
      <c r="B2067" t="s">
        <v>5171</v>
      </c>
      <c r="C2067" t="s">
        <v>5171</v>
      </c>
      <c r="D2067" s="26" t="s">
        <v>5758</v>
      </c>
      <c r="E2067">
        <v>16</v>
      </c>
      <c r="F2067">
        <v>1407.7316666666668</v>
      </c>
      <c r="G2067" s="25">
        <v>0.16496855468750005</v>
      </c>
      <c r="H2067">
        <v>8533.3333333333321</v>
      </c>
      <c r="I2067" s="24">
        <v>7125.6016666666665</v>
      </c>
      <c r="J2067" s="25">
        <v>0.83503144531250006</v>
      </c>
    </row>
    <row r="2068" spans="1:10" x14ac:dyDescent="0.3">
      <c r="A2068" t="s">
        <v>2186</v>
      </c>
      <c r="B2068" t="s">
        <v>5177</v>
      </c>
      <c r="C2068" t="s">
        <v>5177</v>
      </c>
      <c r="D2068" s="26" t="s">
        <v>5758</v>
      </c>
      <c r="E2068">
        <v>6</v>
      </c>
      <c r="F2068">
        <v>733.33333333333337</v>
      </c>
      <c r="G2068" s="25">
        <v>0.22916666666666666</v>
      </c>
      <c r="H2068">
        <v>3200.0000000000005</v>
      </c>
      <c r="I2068" s="24">
        <v>2466.666666666667</v>
      </c>
      <c r="J2068" s="25">
        <v>0.77083333333333337</v>
      </c>
    </row>
    <row r="2069" spans="1:10" x14ac:dyDescent="0.3">
      <c r="A2069" t="s">
        <v>2187</v>
      </c>
      <c r="B2069" t="s">
        <v>5105</v>
      </c>
      <c r="C2069" t="s">
        <v>5105</v>
      </c>
      <c r="D2069" s="26" t="s">
        <v>5758</v>
      </c>
      <c r="E2069">
        <v>8</v>
      </c>
      <c r="F2069">
        <v>246.67166666666671</v>
      </c>
      <c r="G2069" s="25">
        <v>5.7813671875000007E-2</v>
      </c>
      <c r="H2069">
        <v>4266.666666666667</v>
      </c>
      <c r="I2069" s="24">
        <v>4019.9950000000003</v>
      </c>
      <c r="J2069" s="25">
        <v>0.94218632812500003</v>
      </c>
    </row>
    <row r="2070" spans="1:10" x14ac:dyDescent="0.3">
      <c r="A2070" t="s">
        <v>2188</v>
      </c>
      <c r="B2070" t="s">
        <v>5104</v>
      </c>
      <c r="C2070" t="s">
        <v>5104</v>
      </c>
      <c r="D2070" s="26" t="s">
        <v>5758</v>
      </c>
      <c r="E2070">
        <v>21</v>
      </c>
      <c r="F2070">
        <v>986.66666666666674</v>
      </c>
      <c r="G2070" s="25">
        <v>8.8095238095238088E-2</v>
      </c>
      <c r="H2070">
        <v>11200.000000000002</v>
      </c>
      <c r="I2070" s="24">
        <v>10213.333333333336</v>
      </c>
      <c r="J2070" s="25">
        <v>0.911904761904762</v>
      </c>
    </row>
    <row r="2071" spans="1:10" x14ac:dyDescent="0.3">
      <c r="A2071" t="s">
        <v>2189</v>
      </c>
      <c r="B2071" t="s">
        <v>5171</v>
      </c>
      <c r="C2071" t="s">
        <v>5171</v>
      </c>
      <c r="D2071" s="26" t="s">
        <v>5758</v>
      </c>
      <c r="E2071">
        <v>6</v>
      </c>
      <c r="F2071">
        <v>386.66666666666663</v>
      </c>
      <c r="G2071" s="25">
        <v>0.12083333333333331</v>
      </c>
      <c r="H2071">
        <v>3200.0000000000005</v>
      </c>
      <c r="I2071" s="24">
        <v>2813.333333333333</v>
      </c>
      <c r="J2071" s="25">
        <v>0.87916666666666643</v>
      </c>
    </row>
    <row r="2072" spans="1:10" x14ac:dyDescent="0.3">
      <c r="A2072" t="s">
        <v>2190</v>
      </c>
      <c r="B2072" t="s">
        <v>5177</v>
      </c>
      <c r="C2072" t="s">
        <v>5177</v>
      </c>
      <c r="D2072" s="26" t="s">
        <v>5758</v>
      </c>
      <c r="E2072">
        <v>1</v>
      </c>
      <c r="F2072">
        <v>0</v>
      </c>
      <c r="G2072" s="25">
        <v>0</v>
      </c>
      <c r="H2072">
        <v>533.33333333333337</v>
      </c>
      <c r="I2072" s="24">
        <v>533.33333333333337</v>
      </c>
      <c r="J2072" s="25">
        <v>1</v>
      </c>
    </row>
    <row r="2073" spans="1:10" x14ac:dyDescent="0.3">
      <c r="A2073" t="s">
        <v>2191</v>
      </c>
      <c r="B2073" t="s">
        <v>5105</v>
      </c>
      <c r="C2073" t="s">
        <v>5105</v>
      </c>
      <c r="D2073" s="26" t="s">
        <v>5758</v>
      </c>
      <c r="E2073">
        <v>12</v>
      </c>
      <c r="F2073">
        <v>586.66666666666663</v>
      </c>
      <c r="G2073" s="25">
        <v>9.1666666666666674E-2</v>
      </c>
      <c r="H2073">
        <v>6399.9999999999991</v>
      </c>
      <c r="I2073" s="24">
        <v>5813.333333333333</v>
      </c>
      <c r="J2073" s="25">
        <v>0.90833333333333344</v>
      </c>
    </row>
    <row r="2074" spans="1:10" x14ac:dyDescent="0.3">
      <c r="A2074" t="s">
        <v>2192</v>
      </c>
      <c r="B2074" t="s">
        <v>5104</v>
      </c>
      <c r="C2074" t="s">
        <v>5104</v>
      </c>
      <c r="D2074" s="26" t="s">
        <v>5758</v>
      </c>
      <c r="E2074">
        <v>22</v>
      </c>
      <c r="F2074">
        <v>1310.6666666666663</v>
      </c>
      <c r="G2074" s="25">
        <v>0.1117045454545454</v>
      </c>
      <c r="H2074">
        <v>11733.333333333336</v>
      </c>
      <c r="I2074" s="24">
        <v>10422.666666666668</v>
      </c>
      <c r="J2074" s="25">
        <v>0.88829545454545444</v>
      </c>
    </row>
    <row r="2075" spans="1:10" x14ac:dyDescent="0.3">
      <c r="A2075" t="s">
        <v>2193</v>
      </c>
      <c r="B2075" t="s">
        <v>5171</v>
      </c>
      <c r="C2075" t="s">
        <v>5171</v>
      </c>
      <c r="D2075" s="26" t="s">
        <v>5758</v>
      </c>
      <c r="E2075">
        <v>4</v>
      </c>
      <c r="F2075">
        <v>160</v>
      </c>
      <c r="G2075" s="25">
        <v>7.4999999999999997E-2</v>
      </c>
      <c r="H2075">
        <v>2133.3333333333335</v>
      </c>
      <c r="I2075" s="24">
        <v>1973.3333333333335</v>
      </c>
      <c r="J2075" s="25">
        <v>0.92500000000000004</v>
      </c>
    </row>
    <row r="2076" spans="1:10" x14ac:dyDescent="0.3">
      <c r="A2076" t="s">
        <v>2194</v>
      </c>
      <c r="B2076" t="s">
        <v>5105</v>
      </c>
      <c r="C2076" t="s">
        <v>5105</v>
      </c>
      <c r="D2076" s="26" t="s">
        <v>5758</v>
      </c>
      <c r="E2076">
        <v>10</v>
      </c>
      <c r="F2076">
        <v>346.66666666666669</v>
      </c>
      <c r="G2076" s="25">
        <v>6.5000000000000002E-2</v>
      </c>
      <c r="H2076">
        <v>5333.333333333333</v>
      </c>
      <c r="I2076" s="24">
        <v>4986.666666666667</v>
      </c>
      <c r="J2076" s="25">
        <v>0.93500000000000016</v>
      </c>
    </row>
    <row r="2077" spans="1:10" x14ac:dyDescent="0.3">
      <c r="A2077" t="s">
        <v>2195</v>
      </c>
      <c r="B2077" t="s">
        <v>5104</v>
      </c>
      <c r="C2077" t="s">
        <v>5104</v>
      </c>
      <c r="D2077" s="26" t="s">
        <v>5758</v>
      </c>
      <c r="E2077">
        <v>16</v>
      </c>
      <c r="F2077">
        <v>1893.3333333333337</v>
      </c>
      <c r="G2077" s="25">
        <v>0.22187500000000007</v>
      </c>
      <c r="H2077">
        <v>8533.3333333333321</v>
      </c>
      <c r="I2077" s="24">
        <v>6639.9999999999991</v>
      </c>
      <c r="J2077" s="25">
        <v>0.77812499999999996</v>
      </c>
    </row>
    <row r="2078" spans="1:10" x14ac:dyDescent="0.3">
      <c r="A2078" t="s">
        <v>2196</v>
      </c>
      <c r="B2078" t="s">
        <v>5171</v>
      </c>
      <c r="C2078" t="s">
        <v>5171</v>
      </c>
      <c r="D2078" s="26" t="s">
        <v>5758</v>
      </c>
      <c r="E2078">
        <v>11</v>
      </c>
      <c r="F2078">
        <v>630</v>
      </c>
      <c r="G2078" s="25">
        <v>0.10738636363636364</v>
      </c>
      <c r="H2078">
        <v>5866.6666666666661</v>
      </c>
      <c r="I2078" s="24">
        <v>5236.666666666667</v>
      </c>
      <c r="J2078" s="25">
        <v>0.89261363636363655</v>
      </c>
    </row>
    <row r="2079" spans="1:10" x14ac:dyDescent="0.3">
      <c r="A2079" t="s">
        <v>2197</v>
      </c>
      <c r="B2079" t="s">
        <v>5177</v>
      </c>
      <c r="C2079" t="s">
        <v>5177</v>
      </c>
      <c r="D2079" s="26" t="s">
        <v>5758</v>
      </c>
      <c r="E2079">
        <v>1</v>
      </c>
      <c r="F2079">
        <v>0</v>
      </c>
      <c r="G2079" s="25">
        <v>0</v>
      </c>
      <c r="H2079">
        <v>533.33333333333337</v>
      </c>
      <c r="I2079" s="24">
        <v>533.33333333333337</v>
      </c>
      <c r="J2079" s="25">
        <v>1</v>
      </c>
    </row>
    <row r="2080" spans="1:10" x14ac:dyDescent="0.3">
      <c r="A2080" t="s">
        <v>2198</v>
      </c>
      <c r="B2080" t="s">
        <v>5104</v>
      </c>
      <c r="C2080" t="s">
        <v>5104</v>
      </c>
      <c r="D2080" s="26" t="s">
        <v>5758</v>
      </c>
      <c r="E2080">
        <v>24</v>
      </c>
      <c r="F2080">
        <v>1135.3333333333335</v>
      </c>
      <c r="G2080" s="25">
        <v>8.8697916666666654E-2</v>
      </c>
      <c r="H2080">
        <v>12800.000000000004</v>
      </c>
      <c r="I2080" s="24">
        <v>11664.66666666667</v>
      </c>
      <c r="J2080" s="25">
        <v>0.91130208333333329</v>
      </c>
    </row>
    <row r="2081" spans="1:10" x14ac:dyDescent="0.3">
      <c r="A2081" t="s">
        <v>2199</v>
      </c>
      <c r="B2081" t="s">
        <v>5171</v>
      </c>
      <c r="C2081" t="s">
        <v>5171</v>
      </c>
      <c r="D2081" s="26" t="s">
        <v>5758</v>
      </c>
      <c r="E2081">
        <v>17</v>
      </c>
      <c r="F2081">
        <v>666.66666666666663</v>
      </c>
      <c r="G2081" s="25">
        <v>7.3529411764705885E-2</v>
      </c>
      <c r="H2081">
        <v>9066.6666666666661</v>
      </c>
      <c r="I2081" s="24">
        <v>8400</v>
      </c>
      <c r="J2081" s="25">
        <v>0.92647058823529416</v>
      </c>
    </row>
    <row r="2082" spans="1:10" x14ac:dyDescent="0.3">
      <c r="A2082" t="s">
        <v>2200</v>
      </c>
      <c r="B2082" t="s">
        <v>5177</v>
      </c>
      <c r="C2082" t="s">
        <v>5177</v>
      </c>
      <c r="D2082" s="26" t="s">
        <v>5758</v>
      </c>
      <c r="E2082">
        <v>6</v>
      </c>
      <c r="F2082">
        <v>542.11500000000001</v>
      </c>
      <c r="G2082" s="25">
        <v>0.16941093749999997</v>
      </c>
      <c r="H2082">
        <v>3200.0000000000005</v>
      </c>
      <c r="I2082" s="24">
        <v>2657.8850000000002</v>
      </c>
      <c r="J2082" s="25">
        <v>0.83058906249999997</v>
      </c>
    </row>
    <row r="2083" spans="1:10" x14ac:dyDescent="0.3">
      <c r="A2083" t="s">
        <v>2201</v>
      </c>
      <c r="B2083" t="s">
        <v>5104</v>
      </c>
      <c r="C2083" t="s">
        <v>5104</v>
      </c>
      <c r="D2083" s="26" t="s">
        <v>5758</v>
      </c>
      <c r="E2083">
        <v>33</v>
      </c>
      <c r="F2083">
        <v>2106.6666666666665</v>
      </c>
      <c r="G2083" s="25">
        <v>0.11969696969696966</v>
      </c>
      <c r="H2083">
        <v>17600.000000000004</v>
      </c>
      <c r="I2083" s="24">
        <v>15493.333333333336</v>
      </c>
      <c r="J2083" s="25">
        <v>0.88030303030303025</v>
      </c>
    </row>
    <row r="2084" spans="1:10" x14ac:dyDescent="0.3">
      <c r="A2084" t="s">
        <v>2202</v>
      </c>
      <c r="B2084" t="s">
        <v>5171</v>
      </c>
      <c r="C2084" t="s">
        <v>5171</v>
      </c>
      <c r="D2084" s="26" t="s">
        <v>5758</v>
      </c>
      <c r="E2084">
        <v>16</v>
      </c>
      <c r="F2084">
        <v>1546.6633333333334</v>
      </c>
      <c r="G2084" s="25">
        <v>0.18124960937500004</v>
      </c>
      <c r="H2084">
        <v>8533.3333333333321</v>
      </c>
      <c r="I2084" s="24">
        <v>6986.6699999999992</v>
      </c>
      <c r="J2084" s="25">
        <v>0.81875039062499999</v>
      </c>
    </row>
    <row r="2085" spans="1:10" x14ac:dyDescent="0.3">
      <c r="A2085" t="s">
        <v>2203</v>
      </c>
      <c r="B2085" t="s">
        <v>5177</v>
      </c>
      <c r="C2085" t="s">
        <v>5177</v>
      </c>
      <c r="D2085" s="26" t="s">
        <v>5758</v>
      </c>
      <c r="E2085">
        <v>3</v>
      </c>
      <c r="F2085">
        <v>160</v>
      </c>
      <c r="G2085" s="25">
        <v>0.1</v>
      </c>
      <c r="H2085">
        <v>1600</v>
      </c>
      <c r="I2085" s="24">
        <v>1440</v>
      </c>
      <c r="J2085" s="25">
        <v>0.9</v>
      </c>
    </row>
    <row r="2086" spans="1:10" x14ac:dyDescent="0.3">
      <c r="A2086" t="s">
        <v>2204</v>
      </c>
      <c r="B2086" t="s">
        <v>5111</v>
      </c>
      <c r="C2086" t="s">
        <v>5111</v>
      </c>
      <c r="D2086" s="26" t="s">
        <v>5758</v>
      </c>
      <c r="E2086">
        <v>25</v>
      </c>
      <c r="F2086">
        <v>1521.3690000000004</v>
      </c>
      <c r="G2086" s="25">
        <v>0.11410267499999999</v>
      </c>
      <c r="H2086">
        <v>13333.333333333338</v>
      </c>
      <c r="I2086" s="24">
        <v>11811.964333333335</v>
      </c>
      <c r="J2086" s="25">
        <v>0.88589732499999985</v>
      </c>
    </row>
    <row r="2087" spans="1:10" x14ac:dyDescent="0.3">
      <c r="A2087" t="s">
        <v>2205</v>
      </c>
      <c r="B2087" t="s">
        <v>5104</v>
      </c>
      <c r="C2087" t="s">
        <v>5104</v>
      </c>
      <c r="D2087" s="26" t="s">
        <v>5758</v>
      </c>
      <c r="E2087">
        <v>27</v>
      </c>
      <c r="F2087">
        <v>1333.3083333333334</v>
      </c>
      <c r="G2087" s="25">
        <v>9.2590856481481451E-2</v>
      </c>
      <c r="H2087">
        <v>14400.000000000005</v>
      </c>
      <c r="I2087" s="24">
        <v>13066.691666666669</v>
      </c>
      <c r="J2087" s="25">
        <v>0.90740914351851831</v>
      </c>
    </row>
    <row r="2088" spans="1:10" x14ac:dyDescent="0.3">
      <c r="A2088" t="s">
        <v>2206</v>
      </c>
      <c r="B2088" t="s">
        <v>5171</v>
      </c>
      <c r="C2088" t="s">
        <v>5171</v>
      </c>
      <c r="D2088" s="26" t="s">
        <v>5758</v>
      </c>
      <c r="E2088">
        <v>6</v>
      </c>
      <c r="F2088">
        <v>264.70100000000002</v>
      </c>
      <c r="G2088" s="25">
        <v>8.2719062499999996E-2</v>
      </c>
      <c r="H2088">
        <v>3200.0000000000005</v>
      </c>
      <c r="I2088" s="24">
        <v>2935.2990000000004</v>
      </c>
      <c r="J2088" s="25">
        <v>0.91728093750000006</v>
      </c>
    </row>
    <row r="2089" spans="1:10" x14ac:dyDescent="0.3">
      <c r="A2089" t="s">
        <v>2207</v>
      </c>
      <c r="B2089" t="s">
        <v>5177</v>
      </c>
      <c r="C2089" t="s">
        <v>5177</v>
      </c>
      <c r="D2089" s="26" t="s">
        <v>5758</v>
      </c>
      <c r="E2089">
        <v>2</v>
      </c>
      <c r="F2089">
        <v>0</v>
      </c>
      <c r="G2089" s="25">
        <v>0</v>
      </c>
      <c r="H2089">
        <v>1066.6666666666667</v>
      </c>
      <c r="I2089" s="24">
        <v>1066.6666666666667</v>
      </c>
      <c r="J2089" s="25">
        <v>1</v>
      </c>
    </row>
    <row r="2090" spans="1:10" x14ac:dyDescent="0.3">
      <c r="A2090" t="s">
        <v>2208</v>
      </c>
      <c r="B2090" t="s">
        <v>5104</v>
      </c>
      <c r="C2090" t="s">
        <v>5104</v>
      </c>
      <c r="D2090" s="26" t="s">
        <v>5758</v>
      </c>
      <c r="E2090">
        <v>26</v>
      </c>
      <c r="F2090">
        <v>1336.8953333333336</v>
      </c>
      <c r="G2090" s="25">
        <v>9.6410721153846135E-2</v>
      </c>
      <c r="H2090">
        <v>13866.666666666672</v>
      </c>
      <c r="I2090" s="24">
        <v>12529.771333333336</v>
      </c>
      <c r="J2090" s="25">
        <v>0.9035892788461537</v>
      </c>
    </row>
    <row r="2091" spans="1:10" x14ac:dyDescent="0.3">
      <c r="A2091" t="s">
        <v>2209</v>
      </c>
      <c r="B2091" t="s">
        <v>5171</v>
      </c>
      <c r="C2091" t="s">
        <v>5171</v>
      </c>
      <c r="D2091" s="26" t="s">
        <v>5758</v>
      </c>
      <c r="E2091">
        <v>31</v>
      </c>
      <c r="F2091">
        <v>1827.8516666666665</v>
      </c>
      <c r="G2091" s="25">
        <v>0.11055554435483865</v>
      </c>
      <c r="H2091">
        <v>16533.333333333339</v>
      </c>
      <c r="I2091" s="24">
        <v>14705.48166666667</v>
      </c>
      <c r="J2091" s="25">
        <v>0.88944445564516117</v>
      </c>
    </row>
    <row r="2092" spans="1:10" x14ac:dyDescent="0.3">
      <c r="A2092" t="s">
        <v>2210</v>
      </c>
      <c r="B2092" t="s">
        <v>5177</v>
      </c>
      <c r="C2092" t="s">
        <v>5177</v>
      </c>
      <c r="D2092" s="26" t="s">
        <v>5758</v>
      </c>
      <c r="E2092">
        <v>2</v>
      </c>
      <c r="F2092">
        <v>133.33333333333334</v>
      </c>
      <c r="G2092" s="25">
        <v>0.125</v>
      </c>
      <c r="H2092">
        <v>1066.6666666666667</v>
      </c>
      <c r="I2092" s="24">
        <v>933.33333333333326</v>
      </c>
      <c r="J2092" s="25">
        <v>0.87499999999999989</v>
      </c>
    </row>
    <row r="2093" spans="1:10" x14ac:dyDescent="0.3">
      <c r="A2093" t="s">
        <v>2211</v>
      </c>
      <c r="B2093" t="s">
        <v>5104</v>
      </c>
      <c r="C2093" t="s">
        <v>5104</v>
      </c>
      <c r="D2093" s="26" t="s">
        <v>5758</v>
      </c>
      <c r="E2093">
        <v>28</v>
      </c>
      <c r="F2093">
        <v>2213.5243333333333</v>
      </c>
      <c r="G2093" s="25">
        <v>0.14822707589285708</v>
      </c>
      <c r="H2093">
        <v>14933.333333333339</v>
      </c>
      <c r="I2093" s="24">
        <v>12719.809000000001</v>
      </c>
      <c r="J2093" s="25">
        <v>0.85177292410714256</v>
      </c>
    </row>
    <row r="2094" spans="1:10" x14ac:dyDescent="0.3">
      <c r="A2094" t="s">
        <v>2212</v>
      </c>
      <c r="B2094" t="s">
        <v>5171</v>
      </c>
      <c r="C2094" t="s">
        <v>5171</v>
      </c>
      <c r="D2094" s="26" t="s">
        <v>5758</v>
      </c>
      <c r="E2094">
        <v>14</v>
      </c>
      <c r="F2094">
        <v>613.33333333333337</v>
      </c>
      <c r="G2094" s="25">
        <v>8.214285714285717E-2</v>
      </c>
      <c r="H2094">
        <v>7466.6666666666652</v>
      </c>
      <c r="I2094" s="24">
        <v>6853.3333333333339</v>
      </c>
      <c r="J2094" s="25">
        <v>0.91785714285714315</v>
      </c>
    </row>
    <row r="2095" spans="1:10" x14ac:dyDescent="0.3">
      <c r="A2095" t="s">
        <v>2213</v>
      </c>
      <c r="B2095" t="s">
        <v>5177</v>
      </c>
      <c r="C2095" t="s">
        <v>5177</v>
      </c>
      <c r="D2095" s="26" t="s">
        <v>5758</v>
      </c>
      <c r="E2095">
        <v>5</v>
      </c>
      <c r="F2095">
        <v>213.33333333333334</v>
      </c>
      <c r="G2095" s="25">
        <v>7.9999999999999988E-2</v>
      </c>
      <c r="H2095">
        <v>2666.666666666667</v>
      </c>
      <c r="I2095" s="24">
        <v>2453.3333333333335</v>
      </c>
      <c r="J2095" s="25">
        <v>0.91999999999999993</v>
      </c>
    </row>
    <row r="2096" spans="1:10" x14ac:dyDescent="0.3">
      <c r="A2096" t="s">
        <v>2214</v>
      </c>
      <c r="B2096" t="s">
        <v>5104</v>
      </c>
      <c r="C2096" t="s">
        <v>5104</v>
      </c>
      <c r="D2096" s="26" t="s">
        <v>5758</v>
      </c>
      <c r="E2096">
        <v>30</v>
      </c>
      <c r="F2096">
        <v>1866.6666666666667</v>
      </c>
      <c r="G2096" s="25">
        <v>0.11666666666666661</v>
      </c>
      <c r="H2096">
        <v>16000.000000000007</v>
      </c>
      <c r="I2096" s="24">
        <v>14133.333333333338</v>
      </c>
      <c r="J2096" s="25">
        <v>0.88333333333333319</v>
      </c>
    </row>
    <row r="2097" spans="1:10" x14ac:dyDescent="0.3">
      <c r="A2097" t="s">
        <v>2215</v>
      </c>
      <c r="B2097" t="s">
        <v>5171</v>
      </c>
      <c r="C2097" t="s">
        <v>5171</v>
      </c>
      <c r="D2097" s="26" t="s">
        <v>5758</v>
      </c>
      <c r="E2097">
        <v>12</v>
      </c>
      <c r="F2097">
        <v>1173.3333333333333</v>
      </c>
      <c r="G2097" s="25">
        <v>0.18333333333333335</v>
      </c>
      <c r="H2097">
        <v>6399.9999999999991</v>
      </c>
      <c r="I2097" s="24">
        <v>5226.6666666666661</v>
      </c>
      <c r="J2097" s="25">
        <v>0.81666666666666665</v>
      </c>
    </row>
    <row r="2098" spans="1:10" x14ac:dyDescent="0.3">
      <c r="A2098" t="s">
        <v>2216</v>
      </c>
      <c r="B2098" t="s">
        <v>5177</v>
      </c>
      <c r="C2098" t="s">
        <v>5177</v>
      </c>
      <c r="D2098" s="26" t="s">
        <v>5758</v>
      </c>
      <c r="E2098">
        <v>21</v>
      </c>
      <c r="F2098">
        <v>950.74066666666681</v>
      </c>
      <c r="G2098" s="25">
        <v>8.5188045140893121E-2</v>
      </c>
      <c r="H2098">
        <v>11160.494000000001</v>
      </c>
      <c r="I2098" s="24">
        <v>10243.333333333336</v>
      </c>
      <c r="J2098" s="25">
        <v>0.9178207822461385</v>
      </c>
    </row>
    <row r="2099" spans="1:10" x14ac:dyDescent="0.3">
      <c r="A2099" t="s">
        <v>2217</v>
      </c>
      <c r="B2099" t="s">
        <v>5111</v>
      </c>
      <c r="C2099" t="s">
        <v>5111</v>
      </c>
      <c r="D2099" s="26" t="s">
        <v>5758</v>
      </c>
      <c r="E2099">
        <v>27</v>
      </c>
      <c r="F2099">
        <v>1777.7386666666666</v>
      </c>
      <c r="G2099" s="25">
        <v>0.12856859839289247</v>
      </c>
      <c r="H2099">
        <v>13827.16066666667</v>
      </c>
      <c r="I2099" s="24">
        <v>12088.928000000002</v>
      </c>
      <c r="J2099" s="25">
        <v>0.87428853192853606</v>
      </c>
    </row>
    <row r="2100" spans="1:10" x14ac:dyDescent="0.3">
      <c r="A2100" t="s">
        <v>2218</v>
      </c>
      <c r="B2100" t="s">
        <v>5104</v>
      </c>
      <c r="C2100" t="s">
        <v>5104</v>
      </c>
      <c r="D2100" s="26" t="s">
        <v>5758</v>
      </c>
      <c r="E2100">
        <v>33</v>
      </c>
      <c r="F2100">
        <v>2146.6509999999994</v>
      </c>
      <c r="G2100" s="25">
        <v>0.12224320113090205</v>
      </c>
      <c r="H2100">
        <v>17560.494000000006</v>
      </c>
      <c r="I2100" s="24">
        <v>15453.349000000004</v>
      </c>
      <c r="J2100" s="25">
        <v>0.88000650778958711</v>
      </c>
    </row>
    <row r="2101" spans="1:10" x14ac:dyDescent="0.3">
      <c r="A2101" t="s">
        <v>2219</v>
      </c>
      <c r="B2101" t="s">
        <v>5177</v>
      </c>
      <c r="C2101" t="s">
        <v>5112</v>
      </c>
      <c r="D2101" s="26" t="s">
        <v>5758</v>
      </c>
      <c r="E2101">
        <v>20</v>
      </c>
      <c r="F2101">
        <v>1500.6666666666665</v>
      </c>
      <c r="G2101" s="25">
        <v>0.14068749999999997</v>
      </c>
      <c r="H2101">
        <v>10666.666666666668</v>
      </c>
      <c r="I2101" s="24">
        <v>9166.0000000000018</v>
      </c>
      <c r="J2101" s="25">
        <v>0.85931250000000003</v>
      </c>
    </row>
    <row r="2102" spans="1:10" x14ac:dyDescent="0.3">
      <c r="A2102" t="s">
        <v>2220</v>
      </c>
      <c r="B2102" t="s">
        <v>5111</v>
      </c>
      <c r="C2102" t="s">
        <v>5111</v>
      </c>
      <c r="D2102" s="26" t="s">
        <v>5758</v>
      </c>
      <c r="E2102">
        <v>36</v>
      </c>
      <c r="F2102">
        <v>2907.9676666666664</v>
      </c>
      <c r="G2102" s="25">
        <v>0.15145664930555555</v>
      </c>
      <c r="H2102">
        <v>19200</v>
      </c>
      <c r="I2102" s="24">
        <v>16292.032333333336</v>
      </c>
      <c r="J2102" s="25">
        <v>0.84854335069444464</v>
      </c>
    </row>
    <row r="2103" spans="1:10" x14ac:dyDescent="0.3">
      <c r="A2103" t="s">
        <v>2221</v>
      </c>
      <c r="B2103" t="s">
        <v>5104</v>
      </c>
      <c r="C2103" t="s">
        <v>5104</v>
      </c>
      <c r="D2103" s="26" t="s">
        <v>5758</v>
      </c>
      <c r="E2103">
        <v>41</v>
      </c>
      <c r="F2103">
        <v>3389.4196666666689</v>
      </c>
      <c r="G2103" s="25">
        <v>0.15887904687500015</v>
      </c>
      <c r="H2103">
        <v>21333.333333333328</v>
      </c>
      <c r="I2103" s="24">
        <v>17943.913666666664</v>
      </c>
      <c r="J2103" s="25">
        <v>0.84112095312500001</v>
      </c>
    </row>
    <row r="2104" spans="1:10" x14ac:dyDescent="0.3">
      <c r="A2104" t="s">
        <v>2222</v>
      </c>
      <c r="B2104" t="s">
        <v>5177</v>
      </c>
      <c r="C2104" t="s">
        <v>5112</v>
      </c>
      <c r="D2104" s="26" t="s">
        <v>5758</v>
      </c>
      <c r="E2104">
        <v>25</v>
      </c>
      <c r="F2104">
        <v>1199.9999999999998</v>
      </c>
      <c r="G2104" s="25">
        <v>9.0267457964576095E-2</v>
      </c>
      <c r="H2104">
        <v>13293.827333333338</v>
      </c>
      <c r="I2104" s="24">
        <v>12133.333333333336</v>
      </c>
      <c r="J2104" s="25">
        <v>0.91270429719738078</v>
      </c>
    </row>
    <row r="2105" spans="1:10" x14ac:dyDescent="0.3">
      <c r="A2105" t="s">
        <v>2223</v>
      </c>
      <c r="B2105" t="s">
        <v>5111</v>
      </c>
      <c r="C2105" t="s">
        <v>5111</v>
      </c>
      <c r="D2105" s="26" t="s">
        <v>5758</v>
      </c>
      <c r="E2105">
        <v>35</v>
      </c>
      <c r="F2105">
        <v>2648.2666666666664</v>
      </c>
      <c r="G2105" s="25">
        <v>0.14187142857142854</v>
      </c>
      <c r="H2105">
        <v>18666.666666666668</v>
      </c>
      <c r="I2105" s="24">
        <v>16018.400000000001</v>
      </c>
      <c r="J2105" s="25">
        <v>0.85812857142857146</v>
      </c>
    </row>
    <row r="2106" spans="1:10" x14ac:dyDescent="0.3">
      <c r="A2106" t="s">
        <v>2224</v>
      </c>
      <c r="B2106" t="s">
        <v>5104</v>
      </c>
      <c r="C2106" t="s">
        <v>5104</v>
      </c>
      <c r="D2106" s="26" t="s">
        <v>5758</v>
      </c>
      <c r="E2106">
        <v>44</v>
      </c>
      <c r="F2106">
        <v>3108.5390000000011</v>
      </c>
      <c r="G2106" s="25">
        <v>0.1387740625000001</v>
      </c>
      <c r="H2106">
        <v>23466.666666666657</v>
      </c>
      <c r="I2106" s="24">
        <v>20358.12766666666</v>
      </c>
      <c r="J2106" s="25">
        <v>0.86753384943181822</v>
      </c>
    </row>
    <row r="2107" spans="1:10" x14ac:dyDescent="0.3">
      <c r="A2107" t="s">
        <v>2225</v>
      </c>
      <c r="B2107" t="s">
        <v>5177</v>
      </c>
      <c r="C2107" t="s">
        <v>5177</v>
      </c>
      <c r="D2107" s="26" t="s">
        <v>5758</v>
      </c>
      <c r="E2107">
        <v>14</v>
      </c>
      <c r="F2107">
        <v>746.66666666666674</v>
      </c>
      <c r="G2107" s="25">
        <v>0.10000000000000003</v>
      </c>
      <c r="H2107">
        <v>7466.6666666666652</v>
      </c>
      <c r="I2107" s="24">
        <v>6719.9999999999982</v>
      </c>
      <c r="J2107" s="25">
        <v>0.89999999999999991</v>
      </c>
    </row>
    <row r="2108" spans="1:10" x14ac:dyDescent="0.3">
      <c r="A2108" t="s">
        <v>2226</v>
      </c>
      <c r="B2108" t="s">
        <v>5111</v>
      </c>
      <c r="C2108" t="s">
        <v>5111</v>
      </c>
      <c r="D2108" s="26" t="s">
        <v>5758</v>
      </c>
      <c r="E2108">
        <v>21</v>
      </c>
      <c r="F2108">
        <v>1546.0613333333333</v>
      </c>
      <c r="G2108" s="25">
        <v>0.14548207012459458</v>
      </c>
      <c r="H2108">
        <v>11160.494000000001</v>
      </c>
      <c r="I2108" s="24">
        <v>9649.0003333333334</v>
      </c>
      <c r="J2108" s="25">
        <v>0.86456749435404323</v>
      </c>
    </row>
    <row r="2109" spans="1:10" x14ac:dyDescent="0.3">
      <c r="A2109" t="s">
        <v>2227</v>
      </c>
      <c r="B2109" t="s">
        <v>5104</v>
      </c>
      <c r="C2109" t="s">
        <v>5104</v>
      </c>
      <c r="D2109" s="26" t="s">
        <v>5759</v>
      </c>
      <c r="E2109">
        <v>17</v>
      </c>
      <c r="F2109">
        <v>1053.3333333333335</v>
      </c>
      <c r="G2109" s="25">
        <v>0.11617647058823533</v>
      </c>
      <c r="H2109">
        <v>9066.6666666666661</v>
      </c>
      <c r="I2109" s="24">
        <v>8013.3333333333339</v>
      </c>
      <c r="J2109" s="25">
        <v>0.88382352941176479</v>
      </c>
    </row>
    <row r="2110" spans="1:10" x14ac:dyDescent="0.3">
      <c r="A2110" t="s">
        <v>2228</v>
      </c>
      <c r="B2110" t="s">
        <v>5177</v>
      </c>
      <c r="C2110" t="s">
        <v>5112</v>
      </c>
      <c r="D2110" s="26" t="s">
        <v>5759</v>
      </c>
      <c r="E2110">
        <v>138</v>
      </c>
      <c r="F2110">
        <v>4058.6840000000093</v>
      </c>
      <c r="G2110" s="25">
        <v>0.22219072992700767</v>
      </c>
      <c r="H2110">
        <v>18399.999999999996</v>
      </c>
      <c r="I2110" s="24">
        <v>14341.31600000001</v>
      </c>
      <c r="J2110" s="25">
        <v>0.77941934782608702</v>
      </c>
    </row>
    <row r="2111" spans="1:10" x14ac:dyDescent="0.3">
      <c r="A2111" t="s">
        <v>2229</v>
      </c>
      <c r="B2111" t="s">
        <v>5177</v>
      </c>
      <c r="C2111" t="s">
        <v>5113</v>
      </c>
      <c r="D2111" s="26" t="s">
        <v>5759</v>
      </c>
      <c r="E2111">
        <v>133</v>
      </c>
      <c r="F2111">
        <v>4777.9960000000028</v>
      </c>
      <c r="G2111" s="25">
        <v>0.27147704545454532</v>
      </c>
      <c r="H2111">
        <v>17733.333333333339</v>
      </c>
      <c r="I2111" s="24">
        <v>12955.337333333347</v>
      </c>
      <c r="J2111" s="25">
        <v>0.73056413533834597</v>
      </c>
    </row>
    <row r="2112" spans="1:10" x14ac:dyDescent="0.3">
      <c r="A2112" t="s">
        <v>2230</v>
      </c>
      <c r="B2112" t="s">
        <v>5105</v>
      </c>
      <c r="C2112" t="s">
        <v>5121</v>
      </c>
      <c r="D2112" s="26" t="s">
        <v>5759</v>
      </c>
      <c r="E2112">
        <v>98</v>
      </c>
      <c r="F2112">
        <v>4004.6750000000043</v>
      </c>
      <c r="G2112" s="25">
        <v>0.32321510385826135</v>
      </c>
      <c r="H2112">
        <v>13056.790000000019</v>
      </c>
      <c r="I2112" s="24">
        <v>9061.0036666666692</v>
      </c>
      <c r="J2112" s="25">
        <v>0.69396870644826636</v>
      </c>
    </row>
    <row r="2113" spans="1:10" x14ac:dyDescent="0.3">
      <c r="A2113" t="s">
        <v>2231</v>
      </c>
      <c r="B2113" t="s">
        <v>5105</v>
      </c>
      <c r="C2113" t="s">
        <v>5122</v>
      </c>
      <c r="D2113" s="26" t="s">
        <v>5759</v>
      </c>
      <c r="E2113">
        <v>131</v>
      </c>
      <c r="F2113">
        <v>4553.5183333333389</v>
      </c>
      <c r="G2113" s="25">
        <v>0.26084511146283673</v>
      </c>
      <c r="H2113">
        <v>17456.790000000008</v>
      </c>
      <c r="I2113" s="24">
        <v>12911.666666666673</v>
      </c>
      <c r="J2113" s="25">
        <v>0.7396357902378764</v>
      </c>
    </row>
    <row r="2114" spans="1:10" x14ac:dyDescent="0.3">
      <c r="A2114" t="s">
        <v>2232</v>
      </c>
      <c r="B2114" t="s">
        <v>5115</v>
      </c>
      <c r="C2114" t="s">
        <v>5115</v>
      </c>
      <c r="D2114" s="26" t="s">
        <v>5759</v>
      </c>
      <c r="E2114">
        <v>153</v>
      </c>
      <c r="F2114">
        <v>5341.3653333333368</v>
      </c>
      <c r="G2114" s="25">
        <v>0.26195846126155548</v>
      </c>
      <c r="H2114">
        <v>20390.123333333308</v>
      </c>
      <c r="I2114" s="24">
        <v>15051.720666666681</v>
      </c>
      <c r="J2114" s="25">
        <v>0.7381868378432247</v>
      </c>
    </row>
    <row r="2115" spans="1:10" x14ac:dyDescent="0.3">
      <c r="A2115" t="s">
        <v>2233</v>
      </c>
      <c r="B2115" t="s">
        <v>5104</v>
      </c>
      <c r="C2115" t="s">
        <v>5104</v>
      </c>
      <c r="D2115" s="26" t="s">
        <v>5759</v>
      </c>
      <c r="E2115">
        <v>157</v>
      </c>
      <c r="F2115">
        <v>5333.0000000000009</v>
      </c>
      <c r="G2115" s="25">
        <v>0.25972402597402611</v>
      </c>
      <c r="H2115">
        <v>20666.666666666635</v>
      </c>
      <c r="I2115" s="24">
        <v>15333.666666666684</v>
      </c>
      <c r="J2115" s="25">
        <v>0.74195161290322698</v>
      </c>
    </row>
    <row r="2116" spans="1:10" x14ac:dyDescent="0.3">
      <c r="A2116" t="s">
        <v>2234</v>
      </c>
      <c r="B2116" t="s">
        <v>5104</v>
      </c>
      <c r="C2116" t="s">
        <v>5126</v>
      </c>
      <c r="D2116" s="26" t="s">
        <v>5759</v>
      </c>
      <c r="E2116">
        <v>178</v>
      </c>
      <c r="F2116">
        <v>6862.9229999999961</v>
      </c>
      <c r="G2116" s="25">
        <v>0.29348225181484539</v>
      </c>
      <c r="H2116">
        <v>23517.789999999939</v>
      </c>
      <c r="I2116" s="24">
        <v>16664.743333333343</v>
      </c>
      <c r="J2116" s="25">
        <v>0.70860158770587578</v>
      </c>
    </row>
    <row r="2117" spans="1:10" x14ac:dyDescent="0.3">
      <c r="A2117" t="s">
        <v>2235</v>
      </c>
      <c r="B2117" t="s">
        <v>5177</v>
      </c>
      <c r="C2117" t="s">
        <v>5112</v>
      </c>
      <c r="D2117" s="26" t="s">
        <v>5759</v>
      </c>
      <c r="E2117">
        <v>109</v>
      </c>
      <c r="F2117">
        <v>2863.9999999999991</v>
      </c>
      <c r="G2117" s="25">
        <v>0.19706422018348591</v>
      </c>
      <c r="H2117">
        <v>14533.333333333356</v>
      </c>
      <c r="I2117" s="24">
        <v>11669.333333333336</v>
      </c>
      <c r="J2117" s="25">
        <v>0.80293577981651276</v>
      </c>
    </row>
    <row r="2118" spans="1:10" x14ac:dyDescent="0.3">
      <c r="A2118" t="s">
        <v>2236</v>
      </c>
      <c r="B2118" t="s">
        <v>5177</v>
      </c>
      <c r="C2118" t="s">
        <v>5113</v>
      </c>
      <c r="D2118" s="26" t="s">
        <v>5759</v>
      </c>
      <c r="E2118">
        <v>106</v>
      </c>
      <c r="F2118">
        <v>3656.6666666666661</v>
      </c>
      <c r="G2118" s="25">
        <v>0.26119047619047581</v>
      </c>
      <c r="H2118">
        <v>14000.000000000024</v>
      </c>
      <c r="I2118" s="24">
        <v>10343.333333333338</v>
      </c>
      <c r="J2118" s="25">
        <v>0.73880952380952314</v>
      </c>
    </row>
    <row r="2119" spans="1:10" x14ac:dyDescent="0.3">
      <c r="A2119" t="s">
        <v>2237</v>
      </c>
      <c r="B2119" t="s">
        <v>5105</v>
      </c>
      <c r="C2119" t="s">
        <v>5105</v>
      </c>
      <c r="D2119" s="26" t="s">
        <v>5759</v>
      </c>
      <c r="E2119">
        <v>115</v>
      </c>
      <c r="F2119">
        <v>3391.3216666666654</v>
      </c>
      <c r="G2119" s="25">
        <v>0.22311326754385921</v>
      </c>
      <c r="H2119">
        <v>15200.00000000002</v>
      </c>
      <c r="I2119" s="24">
        <v>11808.678333333337</v>
      </c>
      <c r="J2119" s="25">
        <v>0.77688673245613937</v>
      </c>
    </row>
    <row r="2120" spans="1:10" x14ac:dyDescent="0.3">
      <c r="A2120" t="s">
        <v>2238</v>
      </c>
      <c r="B2120" t="s">
        <v>5115</v>
      </c>
      <c r="C2120" t="s">
        <v>5115</v>
      </c>
      <c r="D2120" s="26" t="s">
        <v>5759</v>
      </c>
      <c r="E2120">
        <v>123</v>
      </c>
      <c r="F2120">
        <v>4135.6666666666706</v>
      </c>
      <c r="G2120" s="25">
        <v>0.25424180327868834</v>
      </c>
      <c r="H2120">
        <v>16266.666666666693</v>
      </c>
      <c r="I2120" s="24">
        <v>12131.000000000013</v>
      </c>
      <c r="J2120" s="25">
        <v>0.74575819672131094</v>
      </c>
    </row>
    <row r="2121" spans="1:10" x14ac:dyDescent="0.3">
      <c r="A2121" t="s">
        <v>2239</v>
      </c>
      <c r="B2121" t="s">
        <v>5115</v>
      </c>
      <c r="C2121" t="s">
        <v>5144</v>
      </c>
      <c r="D2121" s="26" t="s">
        <v>5759</v>
      </c>
      <c r="E2121">
        <v>145</v>
      </c>
      <c r="F2121">
        <v>4033.8523333333396</v>
      </c>
      <c r="G2121" s="25">
        <v>0.21009647569444473</v>
      </c>
      <c r="H2121">
        <v>19199.999999999996</v>
      </c>
      <c r="I2121" s="24">
        <v>15166.147666666675</v>
      </c>
      <c r="J2121" s="25">
        <v>0.78990352430555588</v>
      </c>
    </row>
    <row r="2122" spans="1:10" x14ac:dyDescent="0.3">
      <c r="A2122" t="s">
        <v>2240</v>
      </c>
      <c r="B2122" t="s">
        <v>5104</v>
      </c>
      <c r="C2122" t="s">
        <v>5104</v>
      </c>
      <c r="D2122" s="26" t="s">
        <v>5759</v>
      </c>
      <c r="E2122">
        <v>128</v>
      </c>
      <c r="F2122">
        <v>4020.391000000001</v>
      </c>
      <c r="G2122" s="25">
        <v>0.23742466535433043</v>
      </c>
      <c r="H2122">
        <v>16933.33333333335</v>
      </c>
      <c r="I2122" s="24">
        <v>12912.942333333342</v>
      </c>
      <c r="J2122" s="25">
        <v>0.76257533464566873</v>
      </c>
    </row>
    <row r="2123" spans="1:10" x14ac:dyDescent="0.3">
      <c r="A2123" t="s">
        <v>2241</v>
      </c>
      <c r="B2123" t="s">
        <v>5109</v>
      </c>
      <c r="C2123" t="s">
        <v>5109</v>
      </c>
      <c r="D2123" s="26" t="s">
        <v>5759</v>
      </c>
      <c r="E2123">
        <v>62</v>
      </c>
      <c r="F2123">
        <v>2102.666666666667</v>
      </c>
      <c r="G2123" s="25">
        <v>0.25435483870967768</v>
      </c>
      <c r="H2123">
        <v>8266.6666666666624</v>
      </c>
      <c r="I2123" s="24">
        <v>6164</v>
      </c>
      <c r="J2123" s="25">
        <v>0.74564516129032332</v>
      </c>
    </row>
    <row r="2124" spans="1:10" x14ac:dyDescent="0.3">
      <c r="A2124" t="s">
        <v>2242</v>
      </c>
      <c r="B2124" t="s">
        <v>5177</v>
      </c>
      <c r="C2124" t="s">
        <v>5112</v>
      </c>
      <c r="D2124" s="26" t="s">
        <v>5759</v>
      </c>
      <c r="E2124">
        <v>152</v>
      </c>
      <c r="F2124">
        <v>4154.590666666676</v>
      </c>
      <c r="G2124" s="25">
        <v>0.20499625000000052</v>
      </c>
      <c r="H2124">
        <v>20266.66666666665</v>
      </c>
      <c r="I2124" s="24">
        <v>16112.076000000015</v>
      </c>
      <c r="J2124" s="25">
        <v>0.79500375000000101</v>
      </c>
    </row>
    <row r="2125" spans="1:10" x14ac:dyDescent="0.3">
      <c r="A2125" t="s">
        <v>2243</v>
      </c>
      <c r="B2125" t="s">
        <v>5177</v>
      </c>
      <c r="C2125" t="s">
        <v>5113</v>
      </c>
      <c r="D2125" s="26" t="s">
        <v>5759</v>
      </c>
      <c r="E2125">
        <v>147</v>
      </c>
      <c r="F2125">
        <v>4063.0000000000073</v>
      </c>
      <c r="G2125" s="25">
        <v>0.2087157534246579</v>
      </c>
      <c r="H2125">
        <v>19599.999999999989</v>
      </c>
      <c r="I2125" s="24">
        <v>15537.000000000016</v>
      </c>
      <c r="J2125" s="25">
        <v>0.79270408163265371</v>
      </c>
    </row>
    <row r="2126" spans="1:10" x14ac:dyDescent="0.3">
      <c r="A2126" t="s">
        <v>2244</v>
      </c>
      <c r="B2126" t="s">
        <v>5105</v>
      </c>
      <c r="C2126" t="s">
        <v>5105</v>
      </c>
      <c r="D2126" s="26" t="s">
        <v>5759</v>
      </c>
      <c r="E2126">
        <v>159</v>
      </c>
      <c r="F2126">
        <v>4242.6133333333401</v>
      </c>
      <c r="G2126" s="25">
        <v>0.20138987341772197</v>
      </c>
      <c r="H2126">
        <v>21199.999999999967</v>
      </c>
      <c r="I2126" s="24">
        <v>16957.386666666676</v>
      </c>
      <c r="J2126" s="25">
        <v>0.79987672955974931</v>
      </c>
    </row>
    <row r="2127" spans="1:10" x14ac:dyDescent="0.3">
      <c r="A2127" t="s">
        <v>2245</v>
      </c>
      <c r="B2127" t="s">
        <v>5111</v>
      </c>
      <c r="C2127" t="s">
        <v>5111</v>
      </c>
      <c r="D2127" s="26" t="s">
        <v>5759</v>
      </c>
      <c r="E2127">
        <v>174</v>
      </c>
      <c r="F2127">
        <v>4454.3333333333376</v>
      </c>
      <c r="G2127" s="25">
        <v>0.19310693641618543</v>
      </c>
      <c r="H2127">
        <v>23199.999999999945</v>
      </c>
      <c r="I2127" s="24">
        <v>18745.666666666653</v>
      </c>
      <c r="J2127" s="25">
        <v>0.80800287356321898</v>
      </c>
    </row>
    <row r="2128" spans="1:10" x14ac:dyDescent="0.3">
      <c r="A2128" t="s">
        <v>2246</v>
      </c>
      <c r="B2128" t="s">
        <v>5116</v>
      </c>
      <c r="C2128" t="s">
        <v>5116</v>
      </c>
      <c r="D2128" s="26" t="s">
        <v>5759</v>
      </c>
      <c r="E2128">
        <v>167</v>
      </c>
      <c r="F2128">
        <v>4673.1743333333325</v>
      </c>
      <c r="G2128" s="25">
        <v>0.20987309880239541</v>
      </c>
      <c r="H2128">
        <v>22266.666666666628</v>
      </c>
      <c r="I2128" s="24">
        <v>17593.492333333335</v>
      </c>
      <c r="J2128" s="25">
        <v>0.79012690119760576</v>
      </c>
    </row>
    <row r="2129" spans="1:10" x14ac:dyDescent="0.3">
      <c r="A2129" t="s">
        <v>2247</v>
      </c>
      <c r="B2129" t="s">
        <v>5104</v>
      </c>
      <c r="C2129" t="s">
        <v>5104</v>
      </c>
      <c r="D2129" s="26" t="s">
        <v>5759</v>
      </c>
      <c r="E2129">
        <v>144</v>
      </c>
      <c r="F2129">
        <v>3930.8596666666695</v>
      </c>
      <c r="G2129" s="25">
        <v>0.20616396853146862</v>
      </c>
      <c r="H2129">
        <v>19199.999999999996</v>
      </c>
      <c r="I2129" s="24">
        <v>15269.140333333346</v>
      </c>
      <c r="J2129" s="25">
        <v>0.79526772569444493</v>
      </c>
    </row>
    <row r="2130" spans="1:10" x14ac:dyDescent="0.3">
      <c r="A2130" t="s">
        <v>2248</v>
      </c>
      <c r="B2130" t="s">
        <v>5104</v>
      </c>
      <c r="C2130" t="s">
        <v>5126</v>
      </c>
      <c r="D2130" s="26" t="s">
        <v>5759</v>
      </c>
      <c r="E2130">
        <v>185</v>
      </c>
      <c r="F2130">
        <v>4305.9943333333395</v>
      </c>
      <c r="G2130" s="25">
        <v>0.17551607336956579</v>
      </c>
      <c r="H2130">
        <v>24666.666666666599</v>
      </c>
      <c r="I2130" s="24">
        <v>20360.672333333314</v>
      </c>
      <c r="J2130" s="25">
        <v>0.82543266216216282</v>
      </c>
    </row>
    <row r="2131" spans="1:10" x14ac:dyDescent="0.3">
      <c r="A2131" t="s">
        <v>2249</v>
      </c>
      <c r="B2131" t="s">
        <v>5109</v>
      </c>
      <c r="C2131" t="s">
        <v>5109</v>
      </c>
      <c r="D2131" s="26" t="s">
        <v>5759</v>
      </c>
      <c r="E2131">
        <v>150</v>
      </c>
      <c r="F2131">
        <v>3649.3333333333385</v>
      </c>
      <c r="G2131" s="25">
        <v>0.18246666666666697</v>
      </c>
      <c r="H2131">
        <v>19999.999999999978</v>
      </c>
      <c r="I2131" s="24">
        <v>16350.666666666679</v>
      </c>
      <c r="J2131" s="25">
        <v>0.81753333333333411</v>
      </c>
    </row>
    <row r="2132" spans="1:10" x14ac:dyDescent="0.3">
      <c r="A2132" t="s">
        <v>2250</v>
      </c>
      <c r="B2132" t="s">
        <v>5177</v>
      </c>
      <c r="C2132" t="s">
        <v>5112</v>
      </c>
      <c r="D2132" s="26" t="s">
        <v>5759</v>
      </c>
      <c r="E2132">
        <v>175</v>
      </c>
      <c r="F2132">
        <v>6428.4999999999973</v>
      </c>
      <c r="G2132" s="25">
        <v>0.28055415173010967</v>
      </c>
      <c r="H2132">
        <v>23180.246666666615</v>
      </c>
      <c r="I2132" s="24">
        <v>16771.499333333315</v>
      </c>
      <c r="J2132" s="25">
        <v>0.7235254902378091</v>
      </c>
    </row>
    <row r="2133" spans="1:10" x14ac:dyDescent="0.3">
      <c r="A2133" t="s">
        <v>2251</v>
      </c>
      <c r="B2133" t="s">
        <v>5177</v>
      </c>
      <c r="C2133" t="s">
        <v>5113</v>
      </c>
      <c r="D2133" s="26" t="s">
        <v>5759</v>
      </c>
      <c r="E2133">
        <v>179</v>
      </c>
      <c r="F2133">
        <v>6554.4699999999975</v>
      </c>
      <c r="G2133" s="25">
        <v>0.27930980113636394</v>
      </c>
      <c r="H2133">
        <v>23599.999999999938</v>
      </c>
      <c r="I2133" s="24">
        <v>17045.53</v>
      </c>
      <c r="J2133" s="25">
        <v>0.72226822033898408</v>
      </c>
    </row>
    <row r="2134" spans="1:10" x14ac:dyDescent="0.3">
      <c r="A2134" t="s">
        <v>2252</v>
      </c>
      <c r="B2134" t="s">
        <v>5105</v>
      </c>
      <c r="C2134" t="s">
        <v>5105</v>
      </c>
      <c r="D2134" s="26" t="s">
        <v>5759</v>
      </c>
      <c r="E2134">
        <v>176</v>
      </c>
      <c r="F2134">
        <v>7445.1089999999986</v>
      </c>
      <c r="G2134" s="25">
        <v>0.32159441397169447</v>
      </c>
      <c r="H2134">
        <v>23150.616666666607</v>
      </c>
      <c r="I2134" s="24">
        <v>15740.074333333339</v>
      </c>
      <c r="J2134" s="25">
        <v>0.67989870680190789</v>
      </c>
    </row>
    <row r="2135" spans="1:10" x14ac:dyDescent="0.3">
      <c r="A2135" t="s">
        <v>2253</v>
      </c>
      <c r="B2135" t="s">
        <v>5115</v>
      </c>
      <c r="C2135" t="s">
        <v>5115</v>
      </c>
      <c r="D2135" s="26" t="s">
        <v>5759</v>
      </c>
      <c r="E2135">
        <v>159</v>
      </c>
      <c r="F2135">
        <v>6826.1396666666642</v>
      </c>
      <c r="G2135" s="25">
        <v>0.33921307754118452</v>
      </c>
      <c r="H2135">
        <v>20656.789999999979</v>
      </c>
      <c r="I2135" s="24">
        <v>13840.526666666679</v>
      </c>
      <c r="J2135" s="25">
        <v>0.67002310943116938</v>
      </c>
    </row>
    <row r="2136" spans="1:10" x14ac:dyDescent="0.3">
      <c r="A2136" t="s">
        <v>2254</v>
      </c>
      <c r="B2136" t="s">
        <v>5104</v>
      </c>
      <c r="C2136" t="s">
        <v>5126</v>
      </c>
      <c r="D2136" s="26" t="s">
        <v>5759</v>
      </c>
      <c r="E2136">
        <v>116</v>
      </c>
      <c r="F2136">
        <v>4114.9390000000049</v>
      </c>
      <c r="G2136" s="25">
        <v>0.28056402272727266</v>
      </c>
      <c r="H2136">
        <v>14666.666666666682</v>
      </c>
      <c r="I2136" s="24">
        <v>10551.727666666671</v>
      </c>
      <c r="J2136" s="25">
        <v>0.71943597727272657</v>
      </c>
    </row>
    <row r="2137" spans="1:10" x14ac:dyDescent="0.3">
      <c r="A2137" t="s">
        <v>2255</v>
      </c>
      <c r="B2137" t="s">
        <v>5109</v>
      </c>
      <c r="C2137" t="s">
        <v>5109</v>
      </c>
      <c r="D2137" s="26" t="s">
        <v>5759</v>
      </c>
      <c r="E2137">
        <v>141</v>
      </c>
      <c r="F2137">
        <v>5739.2516666666725</v>
      </c>
      <c r="G2137" s="25">
        <v>0.30762267606949911</v>
      </c>
      <c r="H2137">
        <v>18790.123333333329</v>
      </c>
      <c r="I2137" s="24">
        <v>13059.266666666677</v>
      </c>
      <c r="J2137" s="25">
        <v>0.69500696908677406</v>
      </c>
    </row>
    <row r="2138" spans="1:10" x14ac:dyDescent="0.3">
      <c r="A2138" t="s">
        <v>2256</v>
      </c>
      <c r="B2138" t="s">
        <v>5177</v>
      </c>
      <c r="C2138" t="s">
        <v>5112</v>
      </c>
      <c r="D2138" s="26" t="s">
        <v>5759</v>
      </c>
      <c r="E2138">
        <v>120</v>
      </c>
      <c r="F2138">
        <v>4243.1749999999993</v>
      </c>
      <c r="G2138" s="25">
        <v>0.26742699579831886</v>
      </c>
      <c r="H2138">
        <v>16000.000000000027</v>
      </c>
      <c r="I2138" s="24">
        <v>11756.825000000001</v>
      </c>
      <c r="J2138" s="25">
        <v>0.73480156249999884</v>
      </c>
    </row>
    <row r="2139" spans="1:10" x14ac:dyDescent="0.3">
      <c r="A2139" t="s">
        <v>2257</v>
      </c>
      <c r="B2139" t="s">
        <v>5177</v>
      </c>
      <c r="C2139" t="s">
        <v>5113</v>
      </c>
      <c r="D2139" s="26" t="s">
        <v>5759</v>
      </c>
      <c r="E2139">
        <v>136</v>
      </c>
      <c r="F2139">
        <v>4988.7270000000062</v>
      </c>
      <c r="G2139" s="25">
        <v>0.2813191917293234</v>
      </c>
      <c r="H2139">
        <v>17866.666666666672</v>
      </c>
      <c r="I2139" s="24">
        <v>12877.939666666676</v>
      </c>
      <c r="J2139" s="25">
        <v>0.72078020522388053</v>
      </c>
    </row>
    <row r="2140" spans="1:10" x14ac:dyDescent="0.3">
      <c r="A2140" t="s">
        <v>2258</v>
      </c>
      <c r="B2140" t="s">
        <v>5105</v>
      </c>
      <c r="C2140" t="s">
        <v>5105</v>
      </c>
      <c r="D2140" s="26" t="s">
        <v>5759</v>
      </c>
      <c r="E2140">
        <v>130</v>
      </c>
      <c r="F2140">
        <v>5518.6666666666688</v>
      </c>
      <c r="G2140" s="25">
        <v>0.33379032258064473</v>
      </c>
      <c r="H2140">
        <v>17333.333333333347</v>
      </c>
      <c r="I2140" s="24">
        <v>11814.666666666675</v>
      </c>
      <c r="J2140" s="25">
        <v>0.68161538461538429</v>
      </c>
    </row>
    <row r="2141" spans="1:10" x14ac:dyDescent="0.3">
      <c r="A2141" t="s">
        <v>2259</v>
      </c>
      <c r="B2141" t="s">
        <v>5115</v>
      </c>
      <c r="C2141" t="s">
        <v>5115</v>
      </c>
      <c r="D2141" s="26" t="s">
        <v>5759</v>
      </c>
      <c r="E2141">
        <v>127</v>
      </c>
      <c r="F2141">
        <v>4000.0000000000064</v>
      </c>
      <c r="G2141" s="25">
        <v>0.24390243902439021</v>
      </c>
      <c r="H2141">
        <v>16666.666666666686</v>
      </c>
      <c r="I2141" s="24">
        <v>12666.666666666677</v>
      </c>
      <c r="J2141" s="25">
        <v>0.75999999999999945</v>
      </c>
    </row>
    <row r="2142" spans="1:10" x14ac:dyDescent="0.3">
      <c r="A2142" t="s">
        <v>2260</v>
      </c>
      <c r="B2142" t="s">
        <v>5125</v>
      </c>
      <c r="C2142" t="s">
        <v>5125</v>
      </c>
      <c r="D2142" s="26" t="s">
        <v>5759</v>
      </c>
      <c r="E2142">
        <v>115</v>
      </c>
      <c r="F2142">
        <v>3760.257000000001</v>
      </c>
      <c r="G2142" s="25">
        <v>0.24523415217391273</v>
      </c>
      <c r="H2142">
        <v>15333.333333333361</v>
      </c>
      <c r="I2142" s="24">
        <v>11573.07633333334</v>
      </c>
      <c r="J2142" s="25">
        <v>0.75476584782608613</v>
      </c>
    </row>
    <row r="2143" spans="1:10" x14ac:dyDescent="0.3">
      <c r="A2143" t="s">
        <v>2261</v>
      </c>
      <c r="B2143" t="s">
        <v>5116</v>
      </c>
      <c r="C2143" t="s">
        <v>5116</v>
      </c>
      <c r="D2143" s="26" t="s">
        <v>5759</v>
      </c>
      <c r="E2143">
        <v>92</v>
      </c>
      <c r="F2143">
        <v>2382.6666666666656</v>
      </c>
      <c r="G2143" s="25">
        <v>0.19637362637362613</v>
      </c>
      <c r="H2143">
        <v>12266.666666666682</v>
      </c>
      <c r="I2143" s="24">
        <v>9884.0000000000055</v>
      </c>
      <c r="J2143" s="25">
        <v>0.8057608695652172</v>
      </c>
    </row>
    <row r="2144" spans="1:10" x14ac:dyDescent="0.3">
      <c r="A2144" t="s">
        <v>2262</v>
      </c>
      <c r="B2144" t="s">
        <v>5104</v>
      </c>
      <c r="C2144" t="s">
        <v>5126</v>
      </c>
      <c r="D2144" s="26" t="s">
        <v>5759</v>
      </c>
      <c r="E2144">
        <v>122</v>
      </c>
      <c r="F2144">
        <v>4110.5556666666671</v>
      </c>
      <c r="G2144" s="25">
        <v>0.25478650826446242</v>
      </c>
      <c r="H2144">
        <v>16266.666666666697</v>
      </c>
      <c r="I2144" s="24">
        <v>12156.111000000001</v>
      </c>
      <c r="J2144" s="25">
        <v>0.74730190573770372</v>
      </c>
    </row>
    <row r="2145" spans="1:10" x14ac:dyDescent="0.3">
      <c r="A2145" t="s">
        <v>2263</v>
      </c>
      <c r="B2145" t="s">
        <v>5109</v>
      </c>
      <c r="C2145" t="s">
        <v>5109</v>
      </c>
      <c r="D2145" s="26" t="s">
        <v>5759</v>
      </c>
      <c r="E2145">
        <v>61</v>
      </c>
      <c r="F2145">
        <v>2296.666666666667</v>
      </c>
      <c r="G2145" s="25">
        <v>0.29194915254237319</v>
      </c>
      <c r="H2145">
        <v>7866.6666666666606</v>
      </c>
      <c r="I2145" s="24">
        <v>5570</v>
      </c>
      <c r="J2145" s="25">
        <v>0.7080508474576277</v>
      </c>
    </row>
    <row r="2146" spans="1:10" x14ac:dyDescent="0.3">
      <c r="A2146" t="s">
        <v>2264</v>
      </c>
      <c r="B2146" t="s">
        <v>5177</v>
      </c>
      <c r="C2146" t="s">
        <v>5112</v>
      </c>
      <c r="D2146" s="26" t="s">
        <v>5759</v>
      </c>
      <c r="E2146">
        <v>120</v>
      </c>
      <c r="F2146">
        <v>3433.3336666666687</v>
      </c>
      <c r="G2146" s="25">
        <v>0.21652135562536065</v>
      </c>
      <c r="H2146">
        <v>15856.790000000023</v>
      </c>
      <c r="I2146" s="24">
        <v>12432.345000000007</v>
      </c>
      <c r="J2146" s="25">
        <v>0.78403920339488542</v>
      </c>
    </row>
    <row r="2147" spans="1:10" x14ac:dyDescent="0.3">
      <c r="A2147" t="s">
        <v>2265</v>
      </c>
      <c r="B2147" t="s">
        <v>5177</v>
      </c>
      <c r="C2147" t="s">
        <v>5113</v>
      </c>
      <c r="D2147" s="26" t="s">
        <v>5759</v>
      </c>
      <c r="E2147">
        <v>121</v>
      </c>
      <c r="F2147">
        <v>3497.981666666672</v>
      </c>
      <c r="G2147" s="25">
        <v>0.21694986000727298</v>
      </c>
      <c r="H2147">
        <v>16123.456666666687</v>
      </c>
      <c r="I2147" s="24">
        <v>12635.351333333345</v>
      </c>
      <c r="J2147" s="25">
        <v>0.78366268440782993</v>
      </c>
    </row>
    <row r="2148" spans="1:10" x14ac:dyDescent="0.3">
      <c r="A2148" t="s">
        <v>2266</v>
      </c>
      <c r="B2148" t="s">
        <v>5105</v>
      </c>
      <c r="C2148" t="s">
        <v>5105</v>
      </c>
      <c r="D2148" s="26" t="s">
        <v>5759</v>
      </c>
      <c r="E2148">
        <v>109</v>
      </c>
      <c r="F2148">
        <v>3598.1756666666679</v>
      </c>
      <c r="G2148" s="25">
        <v>0.24808668406758613</v>
      </c>
      <c r="H2148">
        <v>14503.703333333358</v>
      </c>
      <c r="I2148" s="24">
        <v>10931.700000000004</v>
      </c>
      <c r="J2148" s="25">
        <v>0.75371784355765603</v>
      </c>
    </row>
    <row r="2149" spans="1:10" x14ac:dyDescent="0.3">
      <c r="A2149" t="s">
        <v>2267</v>
      </c>
      <c r="B2149" t="s">
        <v>5116</v>
      </c>
      <c r="C2149" t="s">
        <v>5116</v>
      </c>
      <c r="D2149" s="26" t="s">
        <v>5759</v>
      </c>
      <c r="E2149">
        <v>130</v>
      </c>
      <c r="F2149">
        <v>4512.2359999999935</v>
      </c>
      <c r="G2149" s="25">
        <v>0.26454192142835714</v>
      </c>
      <c r="H2149">
        <v>17190.123333333351</v>
      </c>
      <c r="I2149" s="24">
        <v>12682.825333333334</v>
      </c>
      <c r="J2149" s="25">
        <v>0.73779722736136966</v>
      </c>
    </row>
    <row r="2150" spans="1:10" x14ac:dyDescent="0.3">
      <c r="A2150" t="s">
        <v>2268</v>
      </c>
      <c r="B2150" t="s">
        <v>5104</v>
      </c>
      <c r="C2150" t="s">
        <v>5126</v>
      </c>
      <c r="D2150" s="26" t="s">
        <v>5759</v>
      </c>
      <c r="E2150">
        <v>173</v>
      </c>
      <c r="F2150">
        <v>6516.5800000000017</v>
      </c>
      <c r="G2150" s="25">
        <v>0.28452080020247134</v>
      </c>
      <c r="H2150">
        <v>22903.70333333328</v>
      </c>
      <c r="I2150" s="24">
        <v>16404.900333333342</v>
      </c>
      <c r="J2150" s="25">
        <v>0.71625536248795996</v>
      </c>
    </row>
    <row r="2151" spans="1:10" x14ac:dyDescent="0.3">
      <c r="A2151" t="s">
        <v>2269</v>
      </c>
      <c r="B2151" t="s">
        <v>5109</v>
      </c>
      <c r="C2151" t="s">
        <v>5109</v>
      </c>
      <c r="D2151" s="26" t="s">
        <v>5759</v>
      </c>
      <c r="E2151">
        <v>88</v>
      </c>
      <c r="F2151">
        <v>2940.3976666666672</v>
      </c>
      <c r="G2151" s="25">
        <v>0.25643002906976736</v>
      </c>
      <c r="H2151">
        <v>11600.000000000016</v>
      </c>
      <c r="I2151" s="24">
        <v>8659.6023333333342</v>
      </c>
      <c r="J2151" s="25">
        <v>0.7465174425287352</v>
      </c>
    </row>
    <row r="2152" spans="1:10" x14ac:dyDescent="0.3">
      <c r="A2152" t="s">
        <v>2270</v>
      </c>
      <c r="B2152" t="s">
        <v>5177</v>
      </c>
      <c r="C2152" t="s">
        <v>5112</v>
      </c>
      <c r="D2152" s="26" t="s">
        <v>5759</v>
      </c>
      <c r="E2152">
        <v>102</v>
      </c>
      <c r="F2152">
        <v>3074.0433333333326</v>
      </c>
      <c r="G2152" s="25">
        <v>0.22603259803921535</v>
      </c>
      <c r="H2152">
        <v>13600.000000000022</v>
      </c>
      <c r="I2152" s="24">
        <v>10525.956666666674</v>
      </c>
      <c r="J2152" s="25">
        <v>0.77396740196078395</v>
      </c>
    </row>
    <row r="2153" spans="1:10" x14ac:dyDescent="0.3">
      <c r="A2153" t="s">
        <v>2271</v>
      </c>
      <c r="B2153" t="s">
        <v>5177</v>
      </c>
      <c r="C2153" t="s">
        <v>5113</v>
      </c>
      <c r="D2153" s="26" t="s">
        <v>5759</v>
      </c>
      <c r="E2153">
        <v>105</v>
      </c>
      <c r="F2153">
        <v>3418.6666666666665</v>
      </c>
      <c r="G2153" s="25">
        <v>0.24419047619047587</v>
      </c>
      <c r="H2153">
        <v>14000.000000000025</v>
      </c>
      <c r="I2153" s="24">
        <v>10581.333333333338</v>
      </c>
      <c r="J2153" s="25">
        <v>0.75580952380952315</v>
      </c>
    </row>
    <row r="2154" spans="1:10" x14ac:dyDescent="0.3">
      <c r="A2154" t="s">
        <v>2272</v>
      </c>
      <c r="B2154" t="s">
        <v>5105</v>
      </c>
      <c r="C2154" t="s">
        <v>5105</v>
      </c>
      <c r="D2154" s="26" t="s">
        <v>5759</v>
      </c>
      <c r="E2154">
        <v>137</v>
      </c>
      <c r="F2154">
        <v>4305.4573333333374</v>
      </c>
      <c r="G2154" s="25">
        <v>0.23743330882352945</v>
      </c>
      <c r="H2154">
        <v>18266.666666666668</v>
      </c>
      <c r="I2154" s="24">
        <v>13961.209333333347</v>
      </c>
      <c r="J2154" s="25">
        <v>0.76429978102189799</v>
      </c>
    </row>
    <row r="2155" spans="1:10" x14ac:dyDescent="0.3">
      <c r="A2155" t="s">
        <v>2273</v>
      </c>
      <c r="B2155" t="s">
        <v>5115</v>
      </c>
      <c r="C2155" t="s">
        <v>5115</v>
      </c>
      <c r="D2155" s="26" t="s">
        <v>5759</v>
      </c>
      <c r="E2155">
        <v>140</v>
      </c>
      <c r="F2155">
        <v>4926.8283333333375</v>
      </c>
      <c r="G2155" s="25">
        <v>0.26393723214285725</v>
      </c>
      <c r="H2155">
        <v>18666.666666666668</v>
      </c>
      <c r="I2155" s="24">
        <v>13739.838333333344</v>
      </c>
      <c r="J2155" s="25">
        <v>0.73606276785714309</v>
      </c>
    </row>
    <row r="2156" spans="1:10" x14ac:dyDescent="0.3">
      <c r="A2156" t="s">
        <v>2274</v>
      </c>
      <c r="B2156" t="s">
        <v>5116</v>
      </c>
      <c r="C2156" t="s">
        <v>5116</v>
      </c>
      <c r="D2156" s="26" t="s">
        <v>5759</v>
      </c>
      <c r="E2156">
        <v>64</v>
      </c>
      <c r="F2156">
        <v>1968.050333333332</v>
      </c>
      <c r="G2156" s="25">
        <v>0.23063089843750001</v>
      </c>
      <c r="H2156">
        <v>8533.3333333333321</v>
      </c>
      <c r="I2156" s="24">
        <v>6565.2829999999985</v>
      </c>
      <c r="J2156" s="25">
        <v>0.76936910156250038</v>
      </c>
    </row>
    <row r="2157" spans="1:10" x14ac:dyDescent="0.3">
      <c r="A2157" t="s">
        <v>2275</v>
      </c>
      <c r="B2157" t="s">
        <v>5104</v>
      </c>
      <c r="C2157" t="s">
        <v>5126</v>
      </c>
      <c r="D2157" s="26" t="s">
        <v>5695</v>
      </c>
      <c r="E2157">
        <v>131</v>
      </c>
      <c r="F2157">
        <v>4586.3333333333367</v>
      </c>
      <c r="G2157" s="25">
        <v>0.2666472868217053</v>
      </c>
      <c r="H2157">
        <v>17333.33333333335</v>
      </c>
      <c r="I2157" s="24">
        <v>12747</v>
      </c>
      <c r="J2157" s="25">
        <v>0.73540384615384524</v>
      </c>
    </row>
    <row r="2158" spans="1:10" x14ac:dyDescent="0.3">
      <c r="A2158" t="s">
        <v>2276</v>
      </c>
      <c r="B2158" t="s">
        <v>5177</v>
      </c>
      <c r="C2158" t="s">
        <v>5112</v>
      </c>
      <c r="D2158" s="26" t="s">
        <v>5695</v>
      </c>
      <c r="E2158">
        <v>31</v>
      </c>
      <c r="F2158">
        <v>1006.6666666666671</v>
      </c>
      <c r="G2158" s="25">
        <v>0.2435483870967742</v>
      </c>
      <c r="H2158">
        <v>4133.3333333333358</v>
      </c>
      <c r="I2158" s="24">
        <v>3126.6666666666665</v>
      </c>
      <c r="J2158" s="25">
        <v>0.75645161290322549</v>
      </c>
    </row>
    <row r="2159" spans="1:10" x14ac:dyDescent="0.3">
      <c r="A2159" t="s">
        <v>2277</v>
      </c>
      <c r="B2159" t="s">
        <v>5177</v>
      </c>
      <c r="C2159" t="s">
        <v>5113</v>
      </c>
      <c r="D2159" s="26" t="s">
        <v>5695</v>
      </c>
      <c r="E2159">
        <v>29</v>
      </c>
      <c r="F2159">
        <v>693.33333333333348</v>
      </c>
      <c r="G2159" s="25">
        <v>0.18571428571428569</v>
      </c>
      <c r="H2159">
        <v>3866.6666666666679</v>
      </c>
      <c r="I2159" s="24">
        <v>3173.3333333333335</v>
      </c>
      <c r="J2159" s="25">
        <v>0.82068965517241343</v>
      </c>
    </row>
    <row r="2160" spans="1:10" x14ac:dyDescent="0.3">
      <c r="A2160" t="s">
        <v>2278</v>
      </c>
      <c r="B2160" t="s">
        <v>5105</v>
      </c>
      <c r="C2160" t="s">
        <v>5105</v>
      </c>
      <c r="D2160" s="26" t="s">
        <v>5695</v>
      </c>
      <c r="E2160">
        <v>50</v>
      </c>
      <c r="F2160">
        <v>975</v>
      </c>
      <c r="G2160" s="25">
        <v>0.1462500000000001</v>
      </c>
      <c r="H2160">
        <v>6666.6666666666633</v>
      </c>
      <c r="I2160" s="24">
        <v>5691.666666666667</v>
      </c>
      <c r="J2160" s="25">
        <v>0.85375000000000056</v>
      </c>
    </row>
    <row r="2161" spans="1:10" x14ac:dyDescent="0.3">
      <c r="A2161" t="s">
        <v>2279</v>
      </c>
      <c r="B2161" t="s">
        <v>5105</v>
      </c>
      <c r="C2161" t="s">
        <v>5495</v>
      </c>
      <c r="D2161" s="26" t="s">
        <v>5695</v>
      </c>
      <c r="E2161">
        <v>1</v>
      </c>
      <c r="F2161">
        <v>133.33333333333334</v>
      </c>
      <c r="G2161" s="25">
        <v>1</v>
      </c>
      <c r="H2161">
        <v>133.33333333333334</v>
      </c>
      <c r="I2161" s="24">
        <v>0</v>
      </c>
      <c r="J2161" s="25">
        <v>0</v>
      </c>
    </row>
    <row r="2162" spans="1:10" x14ac:dyDescent="0.3">
      <c r="A2162" t="s">
        <v>2280</v>
      </c>
      <c r="B2162" t="s">
        <v>5115</v>
      </c>
      <c r="C2162" t="s">
        <v>5115</v>
      </c>
      <c r="D2162" s="26" t="s">
        <v>5695</v>
      </c>
      <c r="E2162">
        <v>27</v>
      </c>
      <c r="F2162">
        <v>553.35433333333344</v>
      </c>
      <c r="G2162" s="25">
        <v>0.15370953703703702</v>
      </c>
      <c r="H2162">
        <v>3600.0000000000014</v>
      </c>
      <c r="I2162" s="24">
        <v>3046.6456666666668</v>
      </c>
      <c r="J2162" s="25">
        <v>0.84629046296296262</v>
      </c>
    </row>
    <row r="2163" spans="1:10" x14ac:dyDescent="0.3">
      <c r="A2163" t="s">
        <v>2281</v>
      </c>
      <c r="B2163" t="s">
        <v>5116</v>
      </c>
      <c r="C2163" t="s">
        <v>5116</v>
      </c>
      <c r="D2163" s="26" t="s">
        <v>5695</v>
      </c>
      <c r="E2163">
        <v>36</v>
      </c>
      <c r="F2163">
        <v>876.66666666666697</v>
      </c>
      <c r="G2163" s="25">
        <v>0.18785714285714292</v>
      </c>
      <c r="H2163">
        <v>4666.6666666666661</v>
      </c>
      <c r="I2163" s="24">
        <v>3790</v>
      </c>
      <c r="J2163" s="25">
        <v>0.81214285714285706</v>
      </c>
    </row>
    <row r="2164" spans="1:10" x14ac:dyDescent="0.3">
      <c r="A2164" t="s">
        <v>2282</v>
      </c>
      <c r="B2164" t="s">
        <v>5104</v>
      </c>
      <c r="C2164" t="s">
        <v>5126</v>
      </c>
      <c r="D2164" s="26" t="s">
        <v>5695</v>
      </c>
      <c r="E2164">
        <v>53</v>
      </c>
      <c r="F2164">
        <v>1323.333333333333</v>
      </c>
      <c r="G2164" s="25">
        <v>0.18726415094339632</v>
      </c>
      <c r="H2164">
        <v>7066.6666666666606</v>
      </c>
      <c r="I2164" s="24">
        <v>5743.3333333333339</v>
      </c>
      <c r="J2164" s="25">
        <v>0.81273584905660445</v>
      </c>
    </row>
    <row r="2165" spans="1:10" x14ac:dyDescent="0.3">
      <c r="A2165" t="s">
        <v>2283</v>
      </c>
      <c r="B2165" t="s">
        <v>5104</v>
      </c>
      <c r="C2165" t="s">
        <v>5199</v>
      </c>
      <c r="D2165" s="26" t="s">
        <v>5695</v>
      </c>
      <c r="E2165">
        <v>2</v>
      </c>
      <c r="F2165">
        <v>13.333333333333334</v>
      </c>
      <c r="G2165" s="25">
        <v>4.9999999999999996E-2</v>
      </c>
      <c r="H2165">
        <v>266.66666666666669</v>
      </c>
      <c r="I2165" s="24">
        <v>253.33333333333334</v>
      </c>
      <c r="J2165" s="25">
        <v>0.95</v>
      </c>
    </row>
    <row r="2166" spans="1:10" x14ac:dyDescent="0.3">
      <c r="A2166" t="s">
        <v>2284</v>
      </c>
      <c r="B2166" t="s">
        <v>5177</v>
      </c>
      <c r="C2166" t="s">
        <v>5120</v>
      </c>
      <c r="D2166" s="26" t="s">
        <v>5695</v>
      </c>
      <c r="E2166">
        <v>116</v>
      </c>
      <c r="F2166">
        <v>2402.4286666666699</v>
      </c>
      <c r="G2166" s="25">
        <v>0.15945323008849555</v>
      </c>
      <c r="H2166">
        <v>15466.66666666669</v>
      </c>
      <c r="I2166" s="24">
        <v>13064.238000000005</v>
      </c>
      <c r="J2166" s="25">
        <v>0.84467056034482668</v>
      </c>
    </row>
    <row r="2167" spans="1:10" x14ac:dyDescent="0.3">
      <c r="A2167" t="s">
        <v>2285</v>
      </c>
      <c r="B2167" t="s">
        <v>5105</v>
      </c>
      <c r="C2167" t="s">
        <v>5105</v>
      </c>
      <c r="D2167" s="26" t="s">
        <v>5695</v>
      </c>
      <c r="E2167">
        <v>130</v>
      </c>
      <c r="F2167">
        <v>2219.3333333333358</v>
      </c>
      <c r="G2167" s="25">
        <v>0.12903100775193796</v>
      </c>
      <c r="H2167">
        <v>17333.33333333335</v>
      </c>
      <c r="I2167" s="24">
        <v>15114.000000000007</v>
      </c>
      <c r="J2167" s="25">
        <v>0.8719615384615379</v>
      </c>
    </row>
    <row r="2168" spans="1:10" x14ac:dyDescent="0.3">
      <c r="A2168" t="s">
        <v>2286</v>
      </c>
      <c r="B2168" t="s">
        <v>5111</v>
      </c>
      <c r="C2168" t="s">
        <v>5130</v>
      </c>
      <c r="D2168" s="26" t="s">
        <v>5695</v>
      </c>
      <c r="E2168">
        <v>75</v>
      </c>
      <c r="F2168">
        <v>1830.9999999999986</v>
      </c>
      <c r="G2168" s="25">
        <v>0.18811643835616426</v>
      </c>
      <c r="H2168">
        <v>10000.000000000005</v>
      </c>
      <c r="I2168" s="24">
        <v>8168.9999999999982</v>
      </c>
      <c r="J2168" s="25">
        <v>0.81689999999999985</v>
      </c>
    </row>
    <row r="2169" spans="1:10" x14ac:dyDescent="0.3">
      <c r="A2169" t="s">
        <v>2287</v>
      </c>
      <c r="B2169" t="s">
        <v>5177</v>
      </c>
      <c r="C2169" t="s">
        <v>5113</v>
      </c>
      <c r="D2169" s="26" t="s">
        <v>5695</v>
      </c>
      <c r="E2169">
        <v>170</v>
      </c>
      <c r="F2169">
        <v>4025.5716666666717</v>
      </c>
      <c r="G2169" s="25">
        <v>0.1797130208333339</v>
      </c>
      <c r="H2169">
        <v>22666.666666666621</v>
      </c>
      <c r="I2169" s="24">
        <v>18641.094999999987</v>
      </c>
      <c r="J2169" s="25">
        <v>0.82240125000000119</v>
      </c>
    </row>
    <row r="2170" spans="1:10" x14ac:dyDescent="0.3">
      <c r="A2170" t="s">
        <v>2288</v>
      </c>
      <c r="B2170" t="s">
        <v>5105</v>
      </c>
      <c r="C2170" t="s">
        <v>5105</v>
      </c>
      <c r="D2170" s="26" t="s">
        <v>5695</v>
      </c>
      <c r="E2170">
        <v>172</v>
      </c>
      <c r="F2170">
        <v>3680.1036666666714</v>
      </c>
      <c r="G2170" s="25">
        <v>0.16331821005917213</v>
      </c>
      <c r="H2170">
        <v>22933.333333333285</v>
      </c>
      <c r="I2170" s="24">
        <v>19253.229666666644</v>
      </c>
      <c r="J2170" s="25">
        <v>0.83953036337209397</v>
      </c>
    </row>
    <row r="2171" spans="1:10" x14ac:dyDescent="0.3">
      <c r="A2171" t="s">
        <v>2289</v>
      </c>
      <c r="B2171" t="s">
        <v>5111</v>
      </c>
      <c r="C2171" t="s">
        <v>5130</v>
      </c>
      <c r="D2171" s="26" t="s">
        <v>5695</v>
      </c>
      <c r="E2171">
        <v>92</v>
      </c>
      <c r="F2171">
        <v>1986.6666666666652</v>
      </c>
      <c r="G2171" s="25">
        <v>0.16195652173913017</v>
      </c>
      <c r="H2171">
        <v>12266.666666666684</v>
      </c>
      <c r="I2171" s="24">
        <v>10280.000000000007</v>
      </c>
      <c r="J2171" s="25">
        <v>0.83804347826086945</v>
      </c>
    </row>
    <row r="2172" spans="1:10" x14ac:dyDescent="0.3">
      <c r="A2172" t="s">
        <v>2290</v>
      </c>
      <c r="B2172" t="s">
        <v>5177</v>
      </c>
      <c r="C2172" t="s">
        <v>5113</v>
      </c>
      <c r="D2172" s="26" t="s">
        <v>5695</v>
      </c>
      <c r="E2172">
        <v>132</v>
      </c>
      <c r="F2172">
        <v>2450.4543333333363</v>
      </c>
      <c r="G2172" s="25">
        <v>0.14029318702290078</v>
      </c>
      <c r="H2172">
        <v>17600.000000000011</v>
      </c>
      <c r="I2172" s="24">
        <v>15149.545666666676</v>
      </c>
      <c r="J2172" s="25">
        <v>0.8607696401515148</v>
      </c>
    </row>
    <row r="2173" spans="1:10" x14ac:dyDescent="0.3">
      <c r="A2173" t="s">
        <v>2291</v>
      </c>
      <c r="B2173" t="s">
        <v>5105</v>
      </c>
      <c r="C2173" t="s">
        <v>5200</v>
      </c>
      <c r="D2173" s="26" t="s">
        <v>5695</v>
      </c>
      <c r="E2173">
        <v>158</v>
      </c>
      <c r="F2173">
        <v>2881.5596666666702</v>
      </c>
      <c r="G2173" s="25">
        <v>0.13678289556962059</v>
      </c>
      <c r="H2173">
        <v>21066.666666666639</v>
      </c>
      <c r="I2173" s="24">
        <v>18185.106999999982</v>
      </c>
      <c r="J2173" s="25">
        <v>0.86321710443037991</v>
      </c>
    </row>
    <row r="2174" spans="1:10" x14ac:dyDescent="0.3">
      <c r="A2174" t="s">
        <v>2292</v>
      </c>
      <c r="B2174" t="s">
        <v>5111</v>
      </c>
      <c r="C2174" t="s">
        <v>5124</v>
      </c>
      <c r="D2174" s="26" t="s">
        <v>5695</v>
      </c>
      <c r="E2174">
        <v>38</v>
      </c>
      <c r="F2174">
        <v>1806.3333333333328</v>
      </c>
      <c r="G2174" s="25">
        <v>0.37631944444444432</v>
      </c>
      <c r="H2174">
        <v>5066.6666666666652</v>
      </c>
      <c r="I2174" s="24">
        <v>3260.3333333333335</v>
      </c>
      <c r="J2174" s="25">
        <v>0.6434868421052633</v>
      </c>
    </row>
    <row r="2175" spans="1:10" x14ac:dyDescent="0.3">
      <c r="A2175" t="s">
        <v>2293</v>
      </c>
      <c r="B2175" t="s">
        <v>5171</v>
      </c>
      <c r="C2175" t="s">
        <v>5179</v>
      </c>
      <c r="D2175" s="26" t="s">
        <v>5695</v>
      </c>
      <c r="E2175">
        <v>57</v>
      </c>
      <c r="F2175">
        <v>823.42866666666691</v>
      </c>
      <c r="G2175" s="25">
        <v>0.11028062500000012</v>
      </c>
      <c r="H2175">
        <v>7599.9999999999945</v>
      </c>
      <c r="I2175" s="24">
        <v>6776.5713333333324</v>
      </c>
      <c r="J2175" s="25">
        <v>0.89165412280701817</v>
      </c>
    </row>
    <row r="2176" spans="1:10" x14ac:dyDescent="0.3">
      <c r="A2176" t="s">
        <v>2294</v>
      </c>
      <c r="B2176" t="s">
        <v>5177</v>
      </c>
      <c r="C2176" t="s">
        <v>5112</v>
      </c>
      <c r="D2176" s="26" t="s">
        <v>5695</v>
      </c>
      <c r="E2176">
        <v>25</v>
      </c>
      <c r="F2176">
        <v>293.33333333333331</v>
      </c>
      <c r="G2176" s="25">
        <v>8.7999999999999967E-2</v>
      </c>
      <c r="H2176">
        <v>3333.3333333333348</v>
      </c>
      <c r="I2176" s="24">
        <v>3040.0000000000005</v>
      </c>
      <c r="J2176" s="25">
        <v>0.91199999999999981</v>
      </c>
    </row>
    <row r="2177" spans="1:10" x14ac:dyDescent="0.3">
      <c r="A2177" t="s">
        <v>2295</v>
      </c>
      <c r="B2177" t="s">
        <v>5177</v>
      </c>
      <c r="C2177" t="s">
        <v>5113</v>
      </c>
      <c r="D2177" s="26" t="s">
        <v>5695</v>
      </c>
      <c r="E2177">
        <v>99</v>
      </c>
      <c r="F2177">
        <v>1913.3333333333319</v>
      </c>
      <c r="G2177" s="25">
        <v>0.14642857142857116</v>
      </c>
      <c r="H2177">
        <v>13200.000000000022</v>
      </c>
      <c r="I2177" s="24">
        <v>11286.666666666672</v>
      </c>
      <c r="J2177" s="25">
        <v>0.85505050505050451</v>
      </c>
    </row>
    <row r="2178" spans="1:10" x14ac:dyDescent="0.3">
      <c r="A2178" t="s">
        <v>2296</v>
      </c>
      <c r="B2178" t="s">
        <v>5105</v>
      </c>
      <c r="C2178" t="s">
        <v>5134</v>
      </c>
      <c r="D2178" s="26" t="s">
        <v>5695</v>
      </c>
      <c r="E2178">
        <v>136</v>
      </c>
      <c r="F2178">
        <v>1964.9999999999986</v>
      </c>
      <c r="G2178" s="25">
        <v>0.10836397058823515</v>
      </c>
      <c r="H2178">
        <v>18133.333333333336</v>
      </c>
      <c r="I2178" s="24">
        <v>16168.333333333343</v>
      </c>
      <c r="J2178" s="25">
        <v>0.89163602941176456</v>
      </c>
    </row>
    <row r="2179" spans="1:10" x14ac:dyDescent="0.3">
      <c r="A2179" t="s">
        <v>2297</v>
      </c>
      <c r="B2179" t="s">
        <v>5105</v>
      </c>
      <c r="C2179" t="s">
        <v>5178</v>
      </c>
      <c r="D2179" s="26" t="s">
        <v>5695</v>
      </c>
      <c r="E2179">
        <v>41</v>
      </c>
      <c r="F2179">
        <v>1166.6666666666658</v>
      </c>
      <c r="G2179" s="25">
        <v>0.21341463414634138</v>
      </c>
      <c r="H2179">
        <v>5466.6666666666642</v>
      </c>
      <c r="I2179" s="24">
        <v>4299.9999999999991</v>
      </c>
      <c r="J2179" s="25">
        <v>0.78658536585365857</v>
      </c>
    </row>
    <row r="2180" spans="1:10" x14ac:dyDescent="0.3">
      <c r="A2180" t="s">
        <v>2298</v>
      </c>
      <c r="B2180" t="s">
        <v>5111</v>
      </c>
      <c r="C2180" t="s">
        <v>5175</v>
      </c>
      <c r="D2180" s="26" t="s">
        <v>5695</v>
      </c>
      <c r="E2180">
        <v>117</v>
      </c>
      <c r="F2180">
        <v>1723.3333333333328</v>
      </c>
      <c r="G2180" s="25">
        <v>0.11047008547008526</v>
      </c>
      <c r="H2180">
        <v>15600.000000000024</v>
      </c>
      <c r="I2180" s="24">
        <v>13876.66666666667</v>
      </c>
      <c r="J2180" s="25">
        <v>0.88952991452991326</v>
      </c>
    </row>
    <row r="2181" spans="1:10" x14ac:dyDescent="0.3">
      <c r="A2181" t="s">
        <v>2299</v>
      </c>
      <c r="B2181" t="s">
        <v>5177</v>
      </c>
      <c r="C2181" t="s">
        <v>5113</v>
      </c>
      <c r="D2181" s="26" t="s">
        <v>5695</v>
      </c>
      <c r="E2181">
        <v>134</v>
      </c>
      <c r="F2181">
        <v>3230.0953333333364</v>
      </c>
      <c r="G2181" s="25">
        <v>0.18078891791044777</v>
      </c>
      <c r="H2181">
        <v>17866.666666666675</v>
      </c>
      <c r="I2181" s="24">
        <v>14636.571333333337</v>
      </c>
      <c r="J2181" s="25">
        <v>0.81921108208955173</v>
      </c>
    </row>
    <row r="2182" spans="1:10" x14ac:dyDescent="0.3">
      <c r="A2182" t="s">
        <v>2300</v>
      </c>
      <c r="B2182" t="s">
        <v>5105</v>
      </c>
      <c r="C2182" t="s">
        <v>5105</v>
      </c>
      <c r="D2182" s="26" t="s">
        <v>5695</v>
      </c>
      <c r="E2182">
        <v>163</v>
      </c>
      <c r="F2182">
        <v>3006.8636666666703</v>
      </c>
      <c r="G2182" s="25">
        <v>0.13835262269938692</v>
      </c>
      <c r="H2182">
        <v>21733.333333333292</v>
      </c>
      <c r="I2182" s="24">
        <v>18726.469666666653</v>
      </c>
      <c r="J2182" s="25">
        <v>0.86164737730061447</v>
      </c>
    </row>
    <row r="2183" spans="1:10" x14ac:dyDescent="0.3">
      <c r="A2183" t="s">
        <v>2301</v>
      </c>
      <c r="B2183" t="s">
        <v>5111</v>
      </c>
      <c r="C2183" t="s">
        <v>5130</v>
      </c>
      <c r="D2183" s="26" t="s">
        <v>5695</v>
      </c>
      <c r="E2183">
        <v>100</v>
      </c>
      <c r="F2183">
        <v>2356.3333333333358</v>
      </c>
      <c r="G2183" s="25">
        <v>0.17851010101010101</v>
      </c>
      <c r="H2183">
        <v>13333.333333333356</v>
      </c>
      <c r="I2183" s="24">
        <v>10977.000000000007</v>
      </c>
      <c r="J2183" s="25">
        <v>0.82327499999999965</v>
      </c>
    </row>
    <row r="2184" spans="1:10" x14ac:dyDescent="0.3">
      <c r="A2184" t="s">
        <v>2302</v>
      </c>
      <c r="B2184" t="s">
        <v>5109</v>
      </c>
      <c r="C2184" t="s">
        <v>5201</v>
      </c>
      <c r="D2184" s="26" t="s">
        <v>5799</v>
      </c>
      <c r="E2184">
        <v>34</v>
      </c>
      <c r="F2184">
        <v>338.22633333333329</v>
      </c>
      <c r="G2184" s="25">
        <v>7.4608749999999974E-2</v>
      </c>
      <c r="H2184">
        <v>4533.3333333333339</v>
      </c>
      <c r="I2184" s="24">
        <v>4195.1070000000009</v>
      </c>
      <c r="J2184" s="25">
        <v>0.92539125000000011</v>
      </c>
    </row>
    <row r="2185" spans="1:10" x14ac:dyDescent="0.3">
      <c r="A2185" t="s">
        <v>2303</v>
      </c>
      <c r="B2185" t="s">
        <v>5177</v>
      </c>
      <c r="C2185" t="s">
        <v>5112</v>
      </c>
      <c r="D2185" s="26" t="s">
        <v>5799</v>
      </c>
      <c r="E2185">
        <v>1</v>
      </c>
      <c r="F2185">
        <v>0</v>
      </c>
      <c r="G2185" s="25">
        <v>0</v>
      </c>
      <c r="H2185">
        <v>183.33333333333334</v>
      </c>
      <c r="I2185" s="24">
        <v>183.33333333333334</v>
      </c>
      <c r="J2185" s="25">
        <v>1</v>
      </c>
    </row>
    <row r="2186" spans="1:10" x14ac:dyDescent="0.3">
      <c r="A2186" t="s">
        <v>2304</v>
      </c>
      <c r="B2186" t="s">
        <v>5177</v>
      </c>
      <c r="C2186" t="s">
        <v>5113</v>
      </c>
      <c r="D2186" s="26" t="s">
        <v>5696</v>
      </c>
      <c r="E2186">
        <v>1</v>
      </c>
      <c r="F2186">
        <v>18.333333333333332</v>
      </c>
      <c r="G2186" s="25">
        <v>9.9999999999999992E-2</v>
      </c>
      <c r="H2186">
        <v>183.33333333333334</v>
      </c>
      <c r="I2186" s="24">
        <v>165</v>
      </c>
      <c r="J2186" s="25">
        <v>0.89999999999999991</v>
      </c>
    </row>
    <row r="2187" spans="1:10" x14ac:dyDescent="0.3">
      <c r="A2187" t="s">
        <v>2305</v>
      </c>
      <c r="B2187" t="s">
        <v>5105</v>
      </c>
      <c r="C2187" t="s">
        <v>5105</v>
      </c>
      <c r="D2187" s="26" t="s">
        <v>5696</v>
      </c>
      <c r="E2187">
        <v>160</v>
      </c>
      <c r="F2187">
        <v>9910.9999999999927</v>
      </c>
      <c r="G2187" s="25">
        <v>0.59406593406593466</v>
      </c>
      <c r="H2187">
        <v>18316.666666666642</v>
      </c>
      <c r="I2187" s="24">
        <v>8405.6666666666606</v>
      </c>
      <c r="J2187" s="25">
        <v>0.45890809827115558</v>
      </c>
    </row>
    <row r="2188" spans="1:10" x14ac:dyDescent="0.3">
      <c r="A2188" t="s">
        <v>2306</v>
      </c>
      <c r="B2188" t="s">
        <v>5104</v>
      </c>
      <c r="C2188" t="s">
        <v>5104</v>
      </c>
      <c r="D2188" s="26" t="s">
        <v>5696</v>
      </c>
      <c r="E2188">
        <v>157</v>
      </c>
      <c r="F2188">
        <v>10381.666666666673</v>
      </c>
      <c r="G2188" s="25">
        <v>0.59721955896452661</v>
      </c>
      <c r="H2188">
        <v>18083.333333333314</v>
      </c>
      <c r="I2188" s="24">
        <v>7701.6666666666633</v>
      </c>
      <c r="J2188" s="25">
        <v>0.42589861751152092</v>
      </c>
    </row>
    <row r="2189" spans="1:10" x14ac:dyDescent="0.3">
      <c r="A2189" t="s">
        <v>2307</v>
      </c>
      <c r="B2189" t="s">
        <v>5177</v>
      </c>
      <c r="C2189" t="s">
        <v>5106</v>
      </c>
      <c r="D2189" s="26" t="s">
        <v>5696</v>
      </c>
      <c r="E2189">
        <v>558</v>
      </c>
      <c r="F2189">
        <v>24823.328999999994</v>
      </c>
      <c r="G2189" s="25">
        <v>0.41110831420256261</v>
      </c>
      <c r="H2189">
        <v>62598.147999999601</v>
      </c>
      <c r="I2189" s="24">
        <v>37823.98633333332</v>
      </c>
      <c r="J2189" s="25">
        <v>0.60423491016592934</v>
      </c>
    </row>
    <row r="2190" spans="1:10" x14ac:dyDescent="0.3">
      <c r="A2190" t="s">
        <v>2308</v>
      </c>
      <c r="B2190" t="s">
        <v>5177</v>
      </c>
      <c r="C2190" t="s">
        <v>5157</v>
      </c>
      <c r="D2190" s="26" t="s">
        <v>5760</v>
      </c>
      <c r="E2190">
        <v>4</v>
      </c>
      <c r="F2190">
        <v>91.666666666666671</v>
      </c>
      <c r="G2190" s="25">
        <v>0.19642857142857142</v>
      </c>
      <c r="H2190">
        <v>466.66666666666669</v>
      </c>
      <c r="I2190" s="24">
        <v>375</v>
      </c>
      <c r="J2190" s="25">
        <v>0.80357142857142849</v>
      </c>
    </row>
    <row r="2191" spans="1:10" x14ac:dyDescent="0.3">
      <c r="A2191" t="s">
        <v>2309</v>
      </c>
      <c r="B2191" t="s">
        <v>5177</v>
      </c>
      <c r="C2191" t="s">
        <v>5112</v>
      </c>
      <c r="D2191" s="26" t="s">
        <v>5760</v>
      </c>
      <c r="E2191">
        <v>37</v>
      </c>
      <c r="F2191">
        <v>1231.4516666666671</v>
      </c>
      <c r="G2191" s="25">
        <v>0.18154078624078637</v>
      </c>
      <c r="H2191">
        <v>6783.3333333333303</v>
      </c>
      <c r="I2191" s="24">
        <v>5551.8816666666671</v>
      </c>
      <c r="J2191" s="25">
        <v>0.81845921375921415</v>
      </c>
    </row>
    <row r="2192" spans="1:10" x14ac:dyDescent="0.3">
      <c r="A2192" t="s">
        <v>2310</v>
      </c>
      <c r="B2192" t="s">
        <v>5177</v>
      </c>
      <c r="C2192" t="s">
        <v>5113</v>
      </c>
      <c r="D2192" s="26" t="s">
        <v>5760</v>
      </c>
      <c r="E2192">
        <v>33</v>
      </c>
      <c r="F2192">
        <v>910.49633333333361</v>
      </c>
      <c r="G2192" s="25">
        <v>0.15519823863636373</v>
      </c>
      <c r="H2192">
        <v>6049.9999999999982</v>
      </c>
      <c r="I2192" s="24">
        <v>5139.5036666666674</v>
      </c>
      <c r="J2192" s="25">
        <v>0.84950473829201145</v>
      </c>
    </row>
    <row r="2193" spans="1:10" x14ac:dyDescent="0.3">
      <c r="A2193" t="s">
        <v>2311</v>
      </c>
      <c r="B2193" t="s">
        <v>5105</v>
      </c>
      <c r="C2193" t="s">
        <v>5105</v>
      </c>
      <c r="D2193" s="26" t="s">
        <v>5760</v>
      </c>
      <c r="E2193">
        <v>71</v>
      </c>
      <c r="F2193">
        <v>2482.7850000000012</v>
      </c>
      <c r="G2193" s="25">
        <v>0.1907389244558258</v>
      </c>
      <c r="H2193">
        <v>13016.666666666677</v>
      </c>
      <c r="I2193" s="24">
        <v>10533.881666666666</v>
      </c>
      <c r="J2193" s="25">
        <v>0.80926107554417348</v>
      </c>
    </row>
    <row r="2194" spans="1:10" x14ac:dyDescent="0.3">
      <c r="A2194" t="s">
        <v>2312</v>
      </c>
      <c r="B2194" t="s">
        <v>5115</v>
      </c>
      <c r="C2194" t="s">
        <v>5151</v>
      </c>
      <c r="D2194" s="26" t="s">
        <v>5760</v>
      </c>
      <c r="E2194">
        <v>58</v>
      </c>
      <c r="F2194">
        <v>2081.1693333333319</v>
      </c>
      <c r="G2194" s="25">
        <v>0.19572125391849512</v>
      </c>
      <c r="H2194">
        <v>10633.333333333336</v>
      </c>
      <c r="I2194" s="24">
        <v>8552.1639999999989</v>
      </c>
      <c r="J2194" s="25">
        <v>0.8042787460815044</v>
      </c>
    </row>
    <row r="2195" spans="1:10" x14ac:dyDescent="0.3">
      <c r="A2195" t="s">
        <v>2313</v>
      </c>
      <c r="B2195" t="s">
        <v>5104</v>
      </c>
      <c r="C2195" t="s">
        <v>5126</v>
      </c>
      <c r="D2195" s="26" t="s">
        <v>5761</v>
      </c>
      <c r="E2195">
        <v>105</v>
      </c>
      <c r="F2195">
        <v>3501.4236666666711</v>
      </c>
      <c r="G2195" s="25">
        <v>0.1836411013986016</v>
      </c>
      <c r="H2195">
        <v>19066.666666666672</v>
      </c>
      <c r="I2195" s="24">
        <v>15565.243</v>
      </c>
      <c r="J2195" s="25">
        <v>0.81635889860139843</v>
      </c>
    </row>
    <row r="2196" spans="1:10" x14ac:dyDescent="0.3">
      <c r="A2196" t="s">
        <v>2314</v>
      </c>
      <c r="B2196" t="s">
        <v>5115</v>
      </c>
      <c r="C2196" t="s">
        <v>5115</v>
      </c>
      <c r="D2196" s="26" t="s">
        <v>5761</v>
      </c>
      <c r="E2196">
        <v>338</v>
      </c>
      <c r="F2196">
        <v>10238.067333333329</v>
      </c>
      <c r="G2196" s="25">
        <v>0.23304953462823921</v>
      </c>
      <c r="H2196">
        <v>44730.863666666846</v>
      </c>
      <c r="I2196" s="24">
        <v>34556.992666666672</v>
      </c>
      <c r="J2196" s="25">
        <v>0.77255366505293566</v>
      </c>
    </row>
    <row r="2197" spans="1:10" x14ac:dyDescent="0.3">
      <c r="A2197" t="s">
        <v>2315</v>
      </c>
      <c r="B2197" t="s">
        <v>5115</v>
      </c>
      <c r="C2197" t="s">
        <v>5158</v>
      </c>
      <c r="D2197" s="26" t="s">
        <v>5761</v>
      </c>
      <c r="E2197">
        <v>1</v>
      </c>
      <c r="F2197">
        <v>0</v>
      </c>
      <c r="G2197" s="25">
        <v>0</v>
      </c>
      <c r="H2197">
        <v>133.33333333333334</v>
      </c>
      <c r="I2197" s="24">
        <v>133.33333333333334</v>
      </c>
      <c r="J2197" s="25">
        <v>1</v>
      </c>
    </row>
    <row r="2198" spans="1:10" x14ac:dyDescent="0.3">
      <c r="A2198" t="s">
        <v>2316</v>
      </c>
      <c r="B2198" t="s">
        <v>5125</v>
      </c>
      <c r="C2198" t="s">
        <v>5125</v>
      </c>
      <c r="D2198" s="26" t="s">
        <v>5761</v>
      </c>
      <c r="E2198">
        <v>265</v>
      </c>
      <c r="F2198">
        <v>7908.5029999999915</v>
      </c>
      <c r="G2198" s="25">
        <v>0.22552765209125447</v>
      </c>
      <c r="H2198">
        <v>35066.66666666665</v>
      </c>
      <c r="I2198" s="24">
        <v>27158.163666666627</v>
      </c>
      <c r="J2198" s="25">
        <v>0.77447234790874397</v>
      </c>
    </row>
    <row r="2199" spans="1:10" x14ac:dyDescent="0.3">
      <c r="A2199" t="s">
        <v>2317</v>
      </c>
      <c r="B2199" t="s">
        <v>5125</v>
      </c>
      <c r="C2199" t="s">
        <v>5142</v>
      </c>
      <c r="D2199" s="26" t="s">
        <v>5761</v>
      </c>
      <c r="E2199">
        <v>1</v>
      </c>
      <c r="F2199">
        <v>33.333333333333336</v>
      </c>
      <c r="G2199" s="25">
        <v>0.25</v>
      </c>
      <c r="H2199">
        <v>133.33333333333334</v>
      </c>
      <c r="I2199" s="24">
        <v>100</v>
      </c>
      <c r="J2199" s="25">
        <v>0.75</v>
      </c>
    </row>
    <row r="2200" spans="1:10" x14ac:dyDescent="0.3">
      <c r="A2200" t="s">
        <v>2318</v>
      </c>
      <c r="B2200" t="s">
        <v>5109</v>
      </c>
      <c r="C2200" t="s">
        <v>5109</v>
      </c>
      <c r="D2200" s="26" t="s">
        <v>5761</v>
      </c>
      <c r="E2200">
        <v>176</v>
      </c>
      <c r="F2200">
        <v>6405.4563333333299</v>
      </c>
      <c r="G2200" s="25">
        <v>0.27318974750621078</v>
      </c>
      <c r="H2200">
        <v>23446.913333333276</v>
      </c>
      <c r="I2200" s="24">
        <v>17051.332999999977</v>
      </c>
      <c r="J2200" s="25">
        <v>0.72723145932215116</v>
      </c>
    </row>
    <row r="2201" spans="1:10" x14ac:dyDescent="0.3">
      <c r="A2201" t="s">
        <v>2319</v>
      </c>
      <c r="B2201" t="s">
        <v>5177</v>
      </c>
      <c r="C2201" t="s">
        <v>5112</v>
      </c>
      <c r="D2201" s="26" t="s">
        <v>5761</v>
      </c>
      <c r="E2201">
        <v>485</v>
      </c>
      <c r="F2201">
        <v>13654.512000000028</v>
      </c>
      <c r="G2201" s="25">
        <v>0.21266256821253507</v>
      </c>
      <c r="H2201">
        <v>64340.740000000304</v>
      </c>
      <c r="I2201" s="24">
        <v>50742.029333333485</v>
      </c>
      <c r="J2201" s="25">
        <v>0.78864541087549367</v>
      </c>
    </row>
    <row r="2202" spans="1:10" x14ac:dyDescent="0.3">
      <c r="A2202" t="s">
        <v>2320</v>
      </c>
      <c r="B2202" t="s">
        <v>5177</v>
      </c>
      <c r="C2202" t="s">
        <v>5164</v>
      </c>
      <c r="D2202" s="26" t="s">
        <v>5761</v>
      </c>
      <c r="E2202">
        <v>4</v>
      </c>
      <c r="F2202">
        <v>100</v>
      </c>
      <c r="G2202" s="25">
        <v>0.1875</v>
      </c>
      <c r="H2202">
        <v>533.33333333333337</v>
      </c>
      <c r="I2202" s="24">
        <v>433.33333333333337</v>
      </c>
      <c r="J2202" s="25">
        <v>0.8125</v>
      </c>
    </row>
    <row r="2203" spans="1:10" x14ac:dyDescent="0.3">
      <c r="A2203" t="s">
        <v>2321</v>
      </c>
      <c r="B2203" t="s">
        <v>5105</v>
      </c>
      <c r="C2203" t="s">
        <v>5105</v>
      </c>
      <c r="D2203" s="26" t="s">
        <v>5761</v>
      </c>
      <c r="E2203">
        <v>590</v>
      </c>
      <c r="F2203">
        <v>17341.953333333269</v>
      </c>
      <c r="G2203" s="25">
        <v>0.22716511861964694</v>
      </c>
      <c r="H2203">
        <v>78207.406999999745</v>
      </c>
      <c r="I2203" s="24">
        <v>60922.242666666825</v>
      </c>
      <c r="J2203" s="25">
        <v>0.77898302735784464</v>
      </c>
    </row>
    <row r="2204" spans="1:10" x14ac:dyDescent="0.3">
      <c r="A2204" t="s">
        <v>2322</v>
      </c>
      <c r="B2204" t="s">
        <v>5105</v>
      </c>
      <c r="C2204" t="s">
        <v>5141</v>
      </c>
      <c r="D2204" s="26" t="s">
        <v>5761</v>
      </c>
      <c r="E2204">
        <v>2</v>
      </c>
      <c r="F2204">
        <v>66.666666666666671</v>
      </c>
      <c r="G2204" s="25">
        <v>0.25</v>
      </c>
      <c r="H2204">
        <v>266.66666666666669</v>
      </c>
      <c r="I2204" s="24">
        <v>200</v>
      </c>
      <c r="J2204" s="25">
        <v>0.75</v>
      </c>
    </row>
    <row r="2205" spans="1:10" x14ac:dyDescent="0.3">
      <c r="A2205" t="s">
        <v>2323</v>
      </c>
      <c r="B2205" t="s">
        <v>5115</v>
      </c>
      <c r="C2205" t="s">
        <v>5159</v>
      </c>
      <c r="D2205" s="26" t="s">
        <v>5761</v>
      </c>
      <c r="E2205">
        <v>680</v>
      </c>
      <c r="F2205">
        <v>17384.668666666621</v>
      </c>
      <c r="G2205" s="25">
        <v>0.1935985173163092</v>
      </c>
      <c r="H2205">
        <v>90464.19666666587</v>
      </c>
      <c r="I2205" s="24">
        <v>73139.774333333175</v>
      </c>
      <c r="J2205" s="25">
        <v>0.80849415601215113</v>
      </c>
    </row>
    <row r="2206" spans="1:10" x14ac:dyDescent="0.3">
      <c r="A2206" t="s">
        <v>2324</v>
      </c>
      <c r="B2206" t="s">
        <v>5115</v>
      </c>
      <c r="C2206" t="s">
        <v>5160</v>
      </c>
      <c r="D2206" s="26" t="s">
        <v>5761</v>
      </c>
      <c r="E2206">
        <v>2</v>
      </c>
      <c r="F2206">
        <v>33.333333333333336</v>
      </c>
      <c r="G2206" s="25">
        <v>0.125</v>
      </c>
      <c r="H2206">
        <v>266.66666666666669</v>
      </c>
      <c r="I2206" s="24">
        <v>233.33333333333334</v>
      </c>
      <c r="J2206" s="25">
        <v>0.875</v>
      </c>
    </row>
    <row r="2207" spans="1:10" x14ac:dyDescent="0.3">
      <c r="A2207" t="s">
        <v>2325</v>
      </c>
      <c r="B2207" t="s">
        <v>5104</v>
      </c>
      <c r="C2207" t="s">
        <v>5104</v>
      </c>
      <c r="D2207" s="26" t="s">
        <v>5761</v>
      </c>
      <c r="E2207">
        <v>508</v>
      </c>
      <c r="F2207">
        <v>13100.934000000032</v>
      </c>
      <c r="G2207" s="25">
        <v>0.19635401976292696</v>
      </c>
      <c r="H2207">
        <v>67254.320333333599</v>
      </c>
      <c r="I2207" s="24">
        <v>54226.96533333353</v>
      </c>
      <c r="J2207" s="25">
        <v>0.80629712804423126</v>
      </c>
    </row>
    <row r="2208" spans="1:10" x14ac:dyDescent="0.3">
      <c r="A2208" t="s">
        <v>2326</v>
      </c>
      <c r="B2208" t="s">
        <v>5104</v>
      </c>
      <c r="C2208" t="s">
        <v>5126</v>
      </c>
      <c r="D2208" s="26" t="s">
        <v>5761</v>
      </c>
      <c r="E2208">
        <v>622</v>
      </c>
      <c r="F2208">
        <v>21803.107333333235</v>
      </c>
      <c r="G2208" s="25">
        <v>0.28331168466293444</v>
      </c>
      <c r="H2208">
        <v>82158.023666666239</v>
      </c>
      <c r="I2208" s="24">
        <v>60451.704666666854</v>
      </c>
      <c r="J2208" s="25">
        <v>0.73579794119602004</v>
      </c>
    </row>
    <row r="2209" spans="1:10" x14ac:dyDescent="0.3">
      <c r="A2209" t="s">
        <v>2327</v>
      </c>
      <c r="B2209" t="s">
        <v>5104</v>
      </c>
      <c r="C2209" t="s">
        <v>5165</v>
      </c>
      <c r="D2209" s="26" t="s">
        <v>5761</v>
      </c>
      <c r="E2209">
        <v>5</v>
      </c>
      <c r="F2209">
        <v>133.33333333333334</v>
      </c>
      <c r="G2209" s="25">
        <v>0.19999999999999998</v>
      </c>
      <c r="H2209">
        <v>666.66666666666674</v>
      </c>
      <c r="I2209" s="24">
        <v>533.33333333333337</v>
      </c>
      <c r="J2209" s="25">
        <v>0.79999999999999993</v>
      </c>
    </row>
    <row r="2210" spans="1:10" x14ac:dyDescent="0.3">
      <c r="A2210" t="s">
        <v>2328</v>
      </c>
      <c r="B2210" t="s">
        <v>5104</v>
      </c>
      <c r="C2210" t="s">
        <v>5133</v>
      </c>
      <c r="D2210" s="26" t="s">
        <v>5761</v>
      </c>
      <c r="E2210">
        <v>3</v>
      </c>
      <c r="F2210">
        <v>66.666666666666671</v>
      </c>
      <c r="G2210" s="25">
        <v>0.16666666666666669</v>
      </c>
      <c r="H2210">
        <v>400</v>
      </c>
      <c r="I2210" s="24">
        <v>333.33333333333337</v>
      </c>
      <c r="J2210" s="25">
        <v>0.83333333333333348</v>
      </c>
    </row>
    <row r="2211" spans="1:10" x14ac:dyDescent="0.3">
      <c r="A2211" t="s">
        <v>2329</v>
      </c>
      <c r="B2211" t="s">
        <v>5177</v>
      </c>
      <c r="C2211" t="s">
        <v>5113</v>
      </c>
      <c r="D2211" s="26" t="s">
        <v>5761</v>
      </c>
      <c r="E2211">
        <v>542</v>
      </c>
      <c r="F2211">
        <v>15444.893333333377</v>
      </c>
      <c r="G2211" s="25">
        <v>0.215889482458993</v>
      </c>
      <c r="H2211">
        <v>71807.40666666675</v>
      </c>
      <c r="I2211" s="24">
        <v>56414.364000000176</v>
      </c>
      <c r="J2211" s="25">
        <v>0.78563433242866298</v>
      </c>
    </row>
    <row r="2212" spans="1:10" x14ac:dyDescent="0.3">
      <c r="A2212" t="s">
        <v>2330</v>
      </c>
      <c r="B2212" t="s">
        <v>5177</v>
      </c>
      <c r="C2212" t="s">
        <v>5202</v>
      </c>
      <c r="D2212" s="26" t="s">
        <v>5761</v>
      </c>
      <c r="E2212">
        <v>3</v>
      </c>
      <c r="F2212">
        <v>0</v>
      </c>
      <c r="G2212" s="25">
        <v>0</v>
      </c>
      <c r="H2212">
        <v>400</v>
      </c>
      <c r="I2212" s="24">
        <v>400</v>
      </c>
      <c r="J2212" s="25">
        <v>1</v>
      </c>
    </row>
    <row r="2213" spans="1:10" x14ac:dyDescent="0.3">
      <c r="A2213" t="s">
        <v>2331</v>
      </c>
      <c r="B2213" t="s">
        <v>5177</v>
      </c>
      <c r="C2213" t="s">
        <v>5106</v>
      </c>
      <c r="D2213" s="26" t="s">
        <v>5761</v>
      </c>
      <c r="E2213">
        <v>273</v>
      </c>
      <c r="F2213">
        <v>11612.36366666667</v>
      </c>
      <c r="G2213" s="25">
        <v>0.43844751397875825</v>
      </c>
      <c r="H2213">
        <v>26485.185333333335</v>
      </c>
      <c r="I2213" s="24">
        <v>14887.63633333333</v>
      </c>
      <c r="J2213" s="25">
        <v>0.56211184275143689</v>
      </c>
    </row>
    <row r="2214" spans="1:10" x14ac:dyDescent="0.3">
      <c r="A2214" t="s">
        <v>2332</v>
      </c>
      <c r="B2214" t="s">
        <v>5177</v>
      </c>
      <c r="C2214" t="s">
        <v>5157</v>
      </c>
      <c r="D2214" s="26" t="s">
        <v>5761</v>
      </c>
      <c r="E2214">
        <v>1</v>
      </c>
      <c r="F2214">
        <v>0</v>
      </c>
      <c r="G2214" s="25">
        <v>0</v>
      </c>
      <c r="H2214">
        <v>100</v>
      </c>
      <c r="I2214" s="24">
        <v>100</v>
      </c>
      <c r="J2214" s="25">
        <v>1</v>
      </c>
    </row>
    <row r="2215" spans="1:10" x14ac:dyDescent="0.3">
      <c r="A2215" t="s">
        <v>2333</v>
      </c>
      <c r="B2215" t="s">
        <v>5177</v>
      </c>
      <c r="C2215" t="s">
        <v>5112</v>
      </c>
      <c r="D2215" s="26" t="s">
        <v>5761</v>
      </c>
      <c r="E2215">
        <v>178</v>
      </c>
      <c r="F2215">
        <v>7657.6363333333329</v>
      </c>
      <c r="G2215" s="25">
        <v>0.44781499025341126</v>
      </c>
      <c r="H2215">
        <v>17100</v>
      </c>
      <c r="I2215" s="24">
        <v>9442.3636666666644</v>
      </c>
      <c r="J2215" s="25">
        <v>0.55218500974658857</v>
      </c>
    </row>
    <row r="2216" spans="1:10" x14ac:dyDescent="0.3">
      <c r="A2216" t="s">
        <v>2334</v>
      </c>
      <c r="B2216" t="s">
        <v>5177</v>
      </c>
      <c r="C2216" t="s">
        <v>5164</v>
      </c>
      <c r="D2216" s="26" t="s">
        <v>5761</v>
      </c>
      <c r="E2216">
        <v>2</v>
      </c>
      <c r="F2216">
        <v>33.333333333333336</v>
      </c>
      <c r="G2216" s="25">
        <v>0.16666666666666669</v>
      </c>
      <c r="H2216">
        <v>200</v>
      </c>
      <c r="I2216" s="24">
        <v>166.66666666666669</v>
      </c>
      <c r="J2216" s="25">
        <v>0.83333333333333348</v>
      </c>
    </row>
    <row r="2217" spans="1:10" x14ac:dyDescent="0.3">
      <c r="A2217" t="s">
        <v>2335</v>
      </c>
      <c r="B2217" t="s">
        <v>5105</v>
      </c>
      <c r="C2217" t="s">
        <v>5105</v>
      </c>
      <c r="D2217" s="26" t="s">
        <v>5761</v>
      </c>
      <c r="E2217">
        <v>162</v>
      </c>
      <c r="F2217">
        <v>7557.2726666666667</v>
      </c>
      <c r="G2217" s="25">
        <v>0.49073199134199136</v>
      </c>
      <c r="H2217">
        <v>15600</v>
      </c>
      <c r="I2217" s="24">
        <v>8042.7273333333333</v>
      </c>
      <c r="J2217" s="25">
        <v>0.51555944444444446</v>
      </c>
    </row>
    <row r="2218" spans="1:10" x14ac:dyDescent="0.3">
      <c r="A2218" t="s">
        <v>2336</v>
      </c>
      <c r="B2218" t="s">
        <v>5571</v>
      </c>
      <c r="C2218" t="s">
        <v>5174</v>
      </c>
      <c r="D2218" s="26" t="s">
        <v>5761</v>
      </c>
      <c r="E2218">
        <v>51</v>
      </c>
      <c r="F2218">
        <v>2269.6666666666665</v>
      </c>
      <c r="G2218" s="25">
        <v>0.44503267973856209</v>
      </c>
      <c r="H2218">
        <v>5100</v>
      </c>
      <c r="I2218" s="24">
        <v>2830.3333333333335</v>
      </c>
      <c r="J2218" s="25">
        <v>0.55496732026143791</v>
      </c>
    </row>
    <row r="2219" spans="1:10" x14ac:dyDescent="0.3">
      <c r="A2219" t="s">
        <v>2337</v>
      </c>
      <c r="B2219" t="s">
        <v>5571</v>
      </c>
      <c r="C2219" t="s">
        <v>5203</v>
      </c>
      <c r="D2219" s="26" t="s">
        <v>5761</v>
      </c>
      <c r="E2219">
        <v>4</v>
      </c>
      <c r="F2219">
        <v>102.38633333333334</v>
      </c>
      <c r="G2219" s="25">
        <v>0.25596583333333334</v>
      </c>
      <c r="H2219">
        <v>400</v>
      </c>
      <c r="I2219" s="24">
        <v>297.61366666666669</v>
      </c>
      <c r="J2219" s="25">
        <v>0.74403416666666677</v>
      </c>
    </row>
    <row r="2220" spans="1:10" x14ac:dyDescent="0.3">
      <c r="A2220" t="s">
        <v>2338</v>
      </c>
      <c r="B2220" t="s">
        <v>5104</v>
      </c>
      <c r="C2220" t="s">
        <v>5104</v>
      </c>
      <c r="D2220" s="26" t="s">
        <v>5738</v>
      </c>
      <c r="E2220">
        <v>10</v>
      </c>
      <c r="F2220">
        <v>260</v>
      </c>
      <c r="G2220" s="25">
        <v>0.28888888888888886</v>
      </c>
      <c r="H2220">
        <v>900</v>
      </c>
      <c r="I2220" s="24">
        <v>640</v>
      </c>
      <c r="J2220" s="25">
        <v>0.71111111111111114</v>
      </c>
    </row>
    <row r="2221" spans="1:10" x14ac:dyDescent="0.3">
      <c r="A2221" t="s">
        <v>2339</v>
      </c>
      <c r="B2221" t="s">
        <v>5177</v>
      </c>
      <c r="C2221" t="s">
        <v>5113</v>
      </c>
      <c r="D2221" s="26" t="s">
        <v>5738</v>
      </c>
      <c r="E2221">
        <v>213</v>
      </c>
      <c r="F2221">
        <v>9945.3813333333346</v>
      </c>
      <c r="G2221" s="25">
        <v>0.49234561056105619</v>
      </c>
      <c r="H2221">
        <v>20400</v>
      </c>
      <c r="I2221" s="24">
        <v>10454.618666666664</v>
      </c>
      <c r="J2221" s="25">
        <v>0.51248130718954232</v>
      </c>
    </row>
    <row r="2222" spans="1:10" x14ac:dyDescent="0.3">
      <c r="A2222" t="s">
        <v>2340</v>
      </c>
      <c r="B2222" t="s">
        <v>5177</v>
      </c>
      <c r="C2222" t="s">
        <v>5202</v>
      </c>
      <c r="D2222" s="26" t="s">
        <v>5762</v>
      </c>
      <c r="E2222">
        <v>1</v>
      </c>
      <c r="F2222">
        <v>0</v>
      </c>
      <c r="G2222" s="25">
        <v>0</v>
      </c>
      <c r="H2222">
        <v>100</v>
      </c>
      <c r="I2222" s="24">
        <v>100</v>
      </c>
      <c r="J2222" s="25">
        <v>1</v>
      </c>
    </row>
    <row r="2223" spans="1:10" x14ac:dyDescent="0.3">
      <c r="A2223" t="s">
        <v>2341</v>
      </c>
      <c r="B2223" t="s">
        <v>5115</v>
      </c>
      <c r="C2223" t="s">
        <v>5204</v>
      </c>
      <c r="D2223" s="26" t="s">
        <v>5762</v>
      </c>
      <c r="E2223">
        <v>17</v>
      </c>
      <c r="F2223">
        <v>479.51866666666672</v>
      </c>
      <c r="G2223" s="25">
        <v>0.16924188235294121</v>
      </c>
      <c r="H2223">
        <v>2833.333333333333</v>
      </c>
      <c r="I2223" s="24">
        <v>2353.8146666666671</v>
      </c>
      <c r="J2223" s="25">
        <v>0.83075811764705909</v>
      </c>
    </row>
    <row r="2224" spans="1:10" x14ac:dyDescent="0.3">
      <c r="A2224" t="s">
        <v>2342</v>
      </c>
      <c r="B2224" t="s">
        <v>5116</v>
      </c>
      <c r="C2224" t="s">
        <v>5205</v>
      </c>
      <c r="D2224" s="26" t="s">
        <v>5762</v>
      </c>
      <c r="E2224">
        <v>17</v>
      </c>
      <c r="F2224">
        <v>558.33333333333326</v>
      </c>
      <c r="G2224" s="25">
        <v>0.19705882352941176</v>
      </c>
      <c r="H2224">
        <v>2833.333333333333</v>
      </c>
      <c r="I2224" s="24">
        <v>2275</v>
      </c>
      <c r="J2224" s="25">
        <v>0.80294117647058827</v>
      </c>
    </row>
    <row r="2225" spans="1:10" x14ac:dyDescent="0.3">
      <c r="A2225" t="s">
        <v>2343</v>
      </c>
      <c r="B2225" t="s">
        <v>5109</v>
      </c>
      <c r="C2225" t="s">
        <v>5206</v>
      </c>
      <c r="D2225" s="26" t="s">
        <v>5762</v>
      </c>
      <c r="E2225">
        <v>17</v>
      </c>
      <c r="F2225">
        <v>573.99999999999989</v>
      </c>
      <c r="G2225" s="25">
        <v>0.20258823529411762</v>
      </c>
      <c r="H2225">
        <v>2833.333333333333</v>
      </c>
      <c r="I2225" s="24">
        <v>2259.333333333333</v>
      </c>
      <c r="J2225" s="25">
        <v>0.79741176470588238</v>
      </c>
    </row>
    <row r="2226" spans="1:10" x14ac:dyDescent="0.3">
      <c r="A2226" t="s">
        <v>2344</v>
      </c>
      <c r="B2226" t="s">
        <v>5116</v>
      </c>
      <c r="C2226" t="s">
        <v>5116</v>
      </c>
      <c r="D2226" s="26" t="s">
        <v>5762</v>
      </c>
      <c r="E2226">
        <v>17</v>
      </c>
      <c r="F2226">
        <v>1089.9469999999999</v>
      </c>
      <c r="G2226" s="25">
        <v>0.38468717647058825</v>
      </c>
      <c r="H2226">
        <v>2833.333333333333</v>
      </c>
      <c r="I2226" s="24">
        <v>1743.3863333333331</v>
      </c>
      <c r="J2226" s="25">
        <v>0.61531282352941175</v>
      </c>
    </row>
    <row r="2227" spans="1:10" x14ac:dyDescent="0.3">
      <c r="A2227" t="s">
        <v>2345</v>
      </c>
      <c r="B2227" t="s">
        <v>5104</v>
      </c>
      <c r="C2227" t="s">
        <v>5128</v>
      </c>
      <c r="D2227" s="26" t="s">
        <v>5762</v>
      </c>
      <c r="E2227">
        <v>14</v>
      </c>
      <c r="F2227">
        <v>458.33333333333337</v>
      </c>
      <c r="G2227" s="25">
        <v>0.19642857142857142</v>
      </c>
      <c r="H2227">
        <v>2333.3333333333335</v>
      </c>
      <c r="I2227" s="24">
        <v>1875</v>
      </c>
      <c r="J2227" s="25">
        <v>0.80357142857142849</v>
      </c>
    </row>
    <row r="2228" spans="1:10" x14ac:dyDescent="0.3">
      <c r="A2228" t="s">
        <v>2346</v>
      </c>
      <c r="B2228" t="s">
        <v>5104</v>
      </c>
      <c r="C2228" t="s">
        <v>5132</v>
      </c>
      <c r="D2228" s="26" t="s">
        <v>5762</v>
      </c>
      <c r="E2228">
        <v>13</v>
      </c>
      <c r="F2228">
        <v>444.66666666666663</v>
      </c>
      <c r="G2228" s="25">
        <v>0.20523076923076919</v>
      </c>
      <c r="H2228">
        <v>2166.666666666667</v>
      </c>
      <c r="I2228" s="24">
        <v>1722.0000000000002</v>
      </c>
      <c r="J2228" s="25">
        <v>0.79476923076923078</v>
      </c>
    </row>
    <row r="2229" spans="1:10" x14ac:dyDescent="0.3">
      <c r="A2229" t="s">
        <v>2347</v>
      </c>
      <c r="B2229" t="s">
        <v>5171</v>
      </c>
      <c r="C2229" t="s">
        <v>5179</v>
      </c>
      <c r="D2229" s="26" t="s">
        <v>5762</v>
      </c>
      <c r="E2229">
        <v>18</v>
      </c>
      <c r="F2229">
        <v>825.33333333333326</v>
      </c>
      <c r="G2229" s="25">
        <v>0.27511111111111114</v>
      </c>
      <c r="H2229">
        <v>2999.9999999999995</v>
      </c>
      <c r="I2229" s="24">
        <v>2174.6666666666665</v>
      </c>
      <c r="J2229" s="25">
        <v>0.72488888888888892</v>
      </c>
    </row>
    <row r="2230" spans="1:10" x14ac:dyDescent="0.3">
      <c r="A2230" t="s">
        <v>2348</v>
      </c>
      <c r="B2230" t="s">
        <v>5104</v>
      </c>
      <c r="C2230" t="s">
        <v>5128</v>
      </c>
      <c r="D2230" s="26" t="s">
        <v>5762</v>
      </c>
      <c r="E2230">
        <v>20</v>
      </c>
      <c r="F2230">
        <v>996.21599999999989</v>
      </c>
      <c r="G2230" s="25">
        <v>0.29886480000000004</v>
      </c>
      <c r="H2230">
        <v>3333.3333333333326</v>
      </c>
      <c r="I2230" s="24">
        <v>2337.1173333333331</v>
      </c>
      <c r="J2230" s="25">
        <v>0.70113520000000007</v>
      </c>
    </row>
    <row r="2231" spans="1:10" x14ac:dyDescent="0.3">
      <c r="A2231" t="s">
        <v>2349</v>
      </c>
      <c r="B2231" t="s">
        <v>5104</v>
      </c>
      <c r="C2231" t="s">
        <v>5207</v>
      </c>
      <c r="D2231" s="26" t="s">
        <v>5762</v>
      </c>
      <c r="E2231">
        <v>16</v>
      </c>
      <c r="F2231">
        <v>662.79133333333334</v>
      </c>
      <c r="G2231" s="25">
        <v>0.24854675000000001</v>
      </c>
      <c r="H2231">
        <v>2666.6666666666665</v>
      </c>
      <c r="I2231" s="24">
        <v>2003.8753333333332</v>
      </c>
      <c r="J2231" s="25">
        <v>0.75145324999999996</v>
      </c>
    </row>
    <row r="2232" spans="1:10" x14ac:dyDescent="0.3">
      <c r="A2232" t="s">
        <v>2350</v>
      </c>
      <c r="B2232" t="s">
        <v>5104</v>
      </c>
      <c r="C2232" t="s">
        <v>5132</v>
      </c>
      <c r="D2232" s="26" t="s">
        <v>5762</v>
      </c>
      <c r="E2232">
        <v>20</v>
      </c>
      <c r="F2232">
        <v>561.83333333333337</v>
      </c>
      <c r="G2232" s="25">
        <v>0.16855000000000006</v>
      </c>
      <c r="H2232">
        <v>3333.3333333333326</v>
      </c>
      <c r="I2232" s="24">
        <v>2771.4999999999995</v>
      </c>
      <c r="J2232" s="25">
        <v>0.83145000000000002</v>
      </c>
    </row>
    <row r="2233" spans="1:10" x14ac:dyDescent="0.3">
      <c r="A2233" t="s">
        <v>2351</v>
      </c>
      <c r="B2233" t="s">
        <v>5171</v>
      </c>
      <c r="C2233" t="s">
        <v>5179</v>
      </c>
      <c r="D2233" s="26" t="s">
        <v>5762</v>
      </c>
      <c r="E2233">
        <v>18</v>
      </c>
      <c r="F2233">
        <v>740.32100000000003</v>
      </c>
      <c r="G2233" s="25">
        <v>0.26128976470588239</v>
      </c>
      <c r="H2233">
        <v>2833.333333333333</v>
      </c>
      <c r="I2233" s="24">
        <v>2093.0123333333331</v>
      </c>
      <c r="J2233" s="25">
        <v>0.73871023529411761</v>
      </c>
    </row>
    <row r="2234" spans="1:10" x14ac:dyDescent="0.3">
      <c r="A2234" t="s">
        <v>2352</v>
      </c>
      <c r="B2234" t="s">
        <v>5116</v>
      </c>
      <c r="C2234" t="s">
        <v>5208</v>
      </c>
      <c r="D2234" s="26" t="s">
        <v>5762</v>
      </c>
      <c r="E2234">
        <v>7</v>
      </c>
      <c r="F2234">
        <v>341.66666666666663</v>
      </c>
      <c r="G2234" s="25">
        <v>0.29285714285714287</v>
      </c>
      <c r="H2234">
        <v>1166.6666666666665</v>
      </c>
      <c r="I2234" s="24">
        <v>825</v>
      </c>
      <c r="J2234" s="25">
        <v>0.70714285714285718</v>
      </c>
    </row>
    <row r="2235" spans="1:10" x14ac:dyDescent="0.3">
      <c r="A2235" t="s">
        <v>2353</v>
      </c>
      <c r="B2235" t="s">
        <v>5104</v>
      </c>
      <c r="C2235" t="s">
        <v>5128</v>
      </c>
      <c r="D2235" s="26" t="s">
        <v>5762</v>
      </c>
      <c r="E2235">
        <v>19</v>
      </c>
      <c r="F2235">
        <v>932.85366666666664</v>
      </c>
      <c r="G2235" s="25">
        <v>0.29458536842105271</v>
      </c>
      <c r="H2235">
        <v>3166.6666666666661</v>
      </c>
      <c r="I2235" s="24">
        <v>2233.8129999999996</v>
      </c>
      <c r="J2235" s="25">
        <v>0.70541463157894735</v>
      </c>
    </row>
    <row r="2236" spans="1:10" x14ac:dyDescent="0.3">
      <c r="A2236" t="s">
        <v>2354</v>
      </c>
      <c r="B2236" t="s">
        <v>5104</v>
      </c>
      <c r="C2236" t="s">
        <v>5132</v>
      </c>
      <c r="D2236" s="26" t="s">
        <v>5762</v>
      </c>
      <c r="E2236">
        <v>13</v>
      </c>
      <c r="F2236">
        <v>432.33333333333337</v>
      </c>
      <c r="G2236" s="25">
        <v>0.19953846153846153</v>
      </c>
      <c r="H2236">
        <v>2166.666666666667</v>
      </c>
      <c r="I2236" s="24">
        <v>1734.3333333333335</v>
      </c>
      <c r="J2236" s="25">
        <v>0.80046153846153845</v>
      </c>
    </row>
    <row r="2237" spans="1:10" x14ac:dyDescent="0.3">
      <c r="A2237" t="s">
        <v>2355</v>
      </c>
      <c r="B2237" t="s">
        <v>5171</v>
      </c>
      <c r="C2237" t="s">
        <v>5179</v>
      </c>
      <c r="D2237" s="26" t="s">
        <v>5762</v>
      </c>
      <c r="E2237">
        <v>11</v>
      </c>
      <c r="F2237">
        <v>223.33333333333334</v>
      </c>
      <c r="G2237" s="25">
        <v>0.12407407407407406</v>
      </c>
      <c r="H2237">
        <v>1800.0000000000002</v>
      </c>
      <c r="I2237" s="24">
        <v>1576.6666666666667</v>
      </c>
      <c r="J2237" s="25">
        <v>0.87592592592592589</v>
      </c>
    </row>
    <row r="2238" spans="1:10" x14ac:dyDescent="0.3">
      <c r="A2238" t="s">
        <v>2356</v>
      </c>
      <c r="B2238" t="s">
        <v>5115</v>
      </c>
      <c r="C2238" t="s">
        <v>5204</v>
      </c>
      <c r="D2238" s="26" t="s">
        <v>5762</v>
      </c>
      <c r="E2238">
        <v>19</v>
      </c>
      <c r="F2238">
        <v>933.33333333333326</v>
      </c>
      <c r="G2238" s="25">
        <v>0.29473684210526319</v>
      </c>
      <c r="H2238">
        <v>3166.6666666666661</v>
      </c>
      <c r="I2238" s="24">
        <v>2233.3333333333335</v>
      </c>
      <c r="J2238" s="25">
        <v>0.70526315789473704</v>
      </c>
    </row>
    <row r="2239" spans="1:10" x14ac:dyDescent="0.3">
      <c r="A2239" t="s">
        <v>2357</v>
      </c>
      <c r="B2239" t="s">
        <v>5116</v>
      </c>
      <c r="C2239" t="s">
        <v>5205</v>
      </c>
      <c r="D2239" s="26" t="s">
        <v>5762</v>
      </c>
      <c r="E2239">
        <v>4</v>
      </c>
      <c r="F2239">
        <v>83.333333333333343</v>
      </c>
      <c r="G2239" s="25">
        <v>0.12500000000000003</v>
      </c>
      <c r="H2239">
        <v>666.66666666666663</v>
      </c>
      <c r="I2239" s="24">
        <v>583.33333333333337</v>
      </c>
      <c r="J2239" s="25">
        <v>0.87500000000000011</v>
      </c>
    </row>
    <row r="2240" spans="1:10" x14ac:dyDescent="0.3">
      <c r="A2240" t="s">
        <v>2358</v>
      </c>
      <c r="B2240" t="s">
        <v>5109</v>
      </c>
      <c r="C2240" t="s">
        <v>5206</v>
      </c>
      <c r="D2240" s="26" t="s">
        <v>5655</v>
      </c>
      <c r="E2240">
        <v>5</v>
      </c>
      <c r="F2240">
        <v>241.66666666666666</v>
      </c>
      <c r="G2240" s="25">
        <v>0.29000000000000004</v>
      </c>
      <c r="H2240">
        <v>833.33333333333326</v>
      </c>
      <c r="I2240" s="24">
        <v>591.66666666666663</v>
      </c>
      <c r="J2240" s="25">
        <v>0.71</v>
      </c>
    </row>
    <row r="2241" spans="1:10" x14ac:dyDescent="0.3">
      <c r="A2241" t="s">
        <v>2359</v>
      </c>
      <c r="B2241" t="s">
        <v>5177</v>
      </c>
      <c r="C2241" t="s">
        <v>5112</v>
      </c>
      <c r="D2241" s="26" t="s">
        <v>5655</v>
      </c>
      <c r="E2241">
        <v>3</v>
      </c>
      <c r="F2241">
        <v>220</v>
      </c>
      <c r="G2241" s="25">
        <v>3</v>
      </c>
      <c r="H2241">
        <v>220</v>
      </c>
      <c r="I2241" s="24">
        <v>0</v>
      </c>
      <c r="J2241" s="25">
        <v>0</v>
      </c>
    </row>
    <row r="2242" spans="1:10" x14ac:dyDescent="0.3">
      <c r="A2242" t="s">
        <v>2360</v>
      </c>
      <c r="B2242" t="s">
        <v>5177</v>
      </c>
      <c r="C2242" t="s">
        <v>5113</v>
      </c>
      <c r="D2242" s="26" t="s">
        <v>5655</v>
      </c>
      <c r="E2242">
        <v>1</v>
      </c>
      <c r="F2242">
        <v>73.333333333333329</v>
      </c>
      <c r="G2242" s="25">
        <v>1</v>
      </c>
      <c r="H2242">
        <v>73.333333333333329</v>
      </c>
      <c r="I2242" s="24">
        <v>0</v>
      </c>
      <c r="J2242" s="25">
        <v>0</v>
      </c>
    </row>
    <row r="2243" spans="1:10" x14ac:dyDescent="0.3">
      <c r="A2243" t="s">
        <v>2361</v>
      </c>
      <c r="B2243" t="s">
        <v>5177</v>
      </c>
      <c r="C2243" t="s">
        <v>5106</v>
      </c>
      <c r="D2243" s="26" t="s">
        <v>5655</v>
      </c>
      <c r="E2243">
        <v>197</v>
      </c>
      <c r="F2243">
        <v>6658.824333333343</v>
      </c>
      <c r="G2243" s="25">
        <v>0.29175354244471002</v>
      </c>
      <c r="H2243">
        <v>22940.12333333338</v>
      </c>
      <c r="I2243" s="24">
        <v>16320.59466666668</v>
      </c>
      <c r="J2243" s="25">
        <v>0.711443196251342</v>
      </c>
    </row>
    <row r="2244" spans="1:10" x14ac:dyDescent="0.3">
      <c r="A2244" t="s">
        <v>2362</v>
      </c>
      <c r="B2244" t="s">
        <v>5177</v>
      </c>
      <c r="C2244" t="s">
        <v>5107</v>
      </c>
      <c r="D2244" s="26" t="s">
        <v>5655</v>
      </c>
      <c r="E2244">
        <v>191</v>
      </c>
      <c r="F2244">
        <v>7016.5706666666792</v>
      </c>
      <c r="G2244" s="25">
        <v>0.32212555704764068</v>
      </c>
      <c r="H2244">
        <v>21898.765333333362</v>
      </c>
      <c r="I2244" s="24">
        <v>14916.761333333345</v>
      </c>
      <c r="J2244" s="25">
        <v>0.68116905708047804</v>
      </c>
    </row>
    <row r="2245" spans="1:10" x14ac:dyDescent="0.3">
      <c r="A2245" t="s">
        <v>2363</v>
      </c>
      <c r="B2245" t="s">
        <v>5105</v>
      </c>
      <c r="C2245" t="s">
        <v>5105</v>
      </c>
      <c r="D2245" s="26" t="s">
        <v>5655</v>
      </c>
      <c r="E2245">
        <v>111</v>
      </c>
      <c r="F2245">
        <v>4904.7030000000041</v>
      </c>
      <c r="G2245" s="25">
        <v>0.37924771563838638</v>
      </c>
      <c r="H2245">
        <v>12932.715999999979</v>
      </c>
      <c r="I2245" s="24">
        <v>8043.1239999999943</v>
      </c>
      <c r="J2245" s="25">
        <v>0.62192071642182545</v>
      </c>
    </row>
    <row r="2246" spans="1:10" x14ac:dyDescent="0.3">
      <c r="A2246" t="s">
        <v>2364</v>
      </c>
      <c r="B2246" t="s">
        <v>5104</v>
      </c>
      <c r="C2246" t="s">
        <v>5104</v>
      </c>
      <c r="D2246" s="26" t="s">
        <v>5655</v>
      </c>
      <c r="E2246">
        <v>24</v>
      </c>
      <c r="F2246">
        <v>909.33333333333314</v>
      </c>
      <c r="G2246" s="25">
        <v>0.32476190476190475</v>
      </c>
      <c r="H2246">
        <v>2799.9999999999991</v>
      </c>
      <c r="I2246" s="24">
        <v>1890.6666666666665</v>
      </c>
      <c r="J2246" s="25">
        <v>0.6752380952380953</v>
      </c>
    </row>
    <row r="2247" spans="1:10" x14ac:dyDescent="0.3">
      <c r="A2247" t="s">
        <v>2365</v>
      </c>
      <c r="B2247" t="s">
        <v>5177</v>
      </c>
      <c r="C2247" t="s">
        <v>5106</v>
      </c>
      <c r="D2247" s="26" t="s">
        <v>5655</v>
      </c>
      <c r="E2247">
        <v>189</v>
      </c>
      <c r="F2247">
        <v>7826.9016666666721</v>
      </c>
      <c r="G2247" s="25">
        <v>0.3553793756171843</v>
      </c>
      <c r="H2247">
        <v>22024.074000000037</v>
      </c>
      <c r="I2247" s="24">
        <v>14222.23333333335</v>
      </c>
      <c r="J2247" s="25">
        <v>0.64575851558314479</v>
      </c>
    </row>
    <row r="2248" spans="1:10" x14ac:dyDescent="0.3">
      <c r="A2248" t="s">
        <v>2366</v>
      </c>
      <c r="B2248" t="s">
        <v>5177</v>
      </c>
      <c r="C2248" t="s">
        <v>5107</v>
      </c>
      <c r="D2248" s="26" t="s">
        <v>5655</v>
      </c>
      <c r="E2248">
        <v>170</v>
      </c>
      <c r="F2248">
        <v>6421.0293333333375</v>
      </c>
      <c r="G2248" s="25">
        <v>0.33431038363689813</v>
      </c>
      <c r="H2248">
        <v>19440.123333333344</v>
      </c>
      <c r="I2248" s="24">
        <v>13047.180000000013</v>
      </c>
      <c r="J2248" s="25">
        <v>0.67114697660525879</v>
      </c>
    </row>
    <row r="2249" spans="1:10" x14ac:dyDescent="0.3">
      <c r="A2249" t="s">
        <v>2367</v>
      </c>
      <c r="B2249" t="s">
        <v>5177</v>
      </c>
      <c r="C2249" t="s">
        <v>5106</v>
      </c>
      <c r="D2249" s="26" t="s">
        <v>5655</v>
      </c>
      <c r="E2249">
        <v>202</v>
      </c>
      <c r="F2249">
        <v>7561.4523333333455</v>
      </c>
      <c r="G2249" s="25">
        <v>0.32120706992198567</v>
      </c>
      <c r="H2249">
        <v>23540.740666666723</v>
      </c>
      <c r="I2249" s="24">
        <v>16003.91733333334</v>
      </c>
      <c r="J2249" s="25">
        <v>0.67983915884153201</v>
      </c>
    </row>
    <row r="2250" spans="1:10" x14ac:dyDescent="0.3">
      <c r="A2250" t="s">
        <v>2368</v>
      </c>
      <c r="B2250" t="s">
        <v>5105</v>
      </c>
      <c r="C2250" t="s">
        <v>5105</v>
      </c>
      <c r="D2250" s="26" t="s">
        <v>5655</v>
      </c>
      <c r="E2250">
        <v>187</v>
      </c>
      <c r="F2250">
        <v>5890.482333333337</v>
      </c>
      <c r="G2250" s="25">
        <v>0.27646033650931612</v>
      </c>
      <c r="H2250">
        <v>21656.790000000034</v>
      </c>
      <c r="I2250" s="24">
        <v>15805.628000000006</v>
      </c>
      <c r="J2250" s="25">
        <v>0.72982321018027108</v>
      </c>
    </row>
    <row r="2251" spans="1:10" x14ac:dyDescent="0.3">
      <c r="A2251" t="s">
        <v>2369</v>
      </c>
      <c r="B2251" t="s">
        <v>5104</v>
      </c>
      <c r="C2251" t="s">
        <v>5104</v>
      </c>
      <c r="D2251" s="26" t="s">
        <v>5655</v>
      </c>
      <c r="E2251">
        <v>92</v>
      </c>
      <c r="F2251">
        <v>3838.0123333333308</v>
      </c>
      <c r="G2251" s="25">
        <v>0.35786692726572328</v>
      </c>
      <c r="H2251">
        <v>10724.69133333333</v>
      </c>
      <c r="I2251" s="24">
        <v>6890.999666666663</v>
      </c>
      <c r="J2251" s="25">
        <v>0.642535943691806</v>
      </c>
    </row>
    <row r="2252" spans="1:10" x14ac:dyDescent="0.3">
      <c r="A2252" t="s">
        <v>2370</v>
      </c>
      <c r="B2252" t="s">
        <v>5177</v>
      </c>
      <c r="C2252" t="s">
        <v>5106</v>
      </c>
      <c r="D2252" s="26" t="s">
        <v>5655</v>
      </c>
      <c r="E2252">
        <v>196</v>
      </c>
      <c r="F2252">
        <v>7079.8550000000132</v>
      </c>
      <c r="G2252" s="25">
        <v>0.31179462178493755</v>
      </c>
      <c r="H2252">
        <v>22706.790000000045</v>
      </c>
      <c r="I2252" s="24">
        <v>15656.748666666679</v>
      </c>
      <c r="J2252" s="25">
        <v>0.6895183628626792</v>
      </c>
    </row>
    <row r="2253" spans="1:10" x14ac:dyDescent="0.3">
      <c r="A2253" t="s">
        <v>2371</v>
      </c>
      <c r="B2253" t="s">
        <v>5177</v>
      </c>
      <c r="C2253" t="s">
        <v>5107</v>
      </c>
      <c r="D2253" s="26" t="s">
        <v>5655</v>
      </c>
      <c r="E2253">
        <v>198</v>
      </c>
      <c r="F2253">
        <v>6604.5650000000105</v>
      </c>
      <c r="G2253" s="25">
        <v>0.28634039891383783</v>
      </c>
      <c r="H2253">
        <v>23065.432000000052</v>
      </c>
      <c r="I2253" s="24">
        <v>16494.569666666681</v>
      </c>
      <c r="J2253" s="25">
        <v>0.71512077756300663</v>
      </c>
    </row>
    <row r="2254" spans="1:10" x14ac:dyDescent="0.3">
      <c r="A2254" t="s">
        <v>2372</v>
      </c>
      <c r="B2254" t="s">
        <v>5105</v>
      </c>
      <c r="C2254" t="s">
        <v>5105</v>
      </c>
      <c r="D2254" s="26" t="s">
        <v>5655</v>
      </c>
      <c r="E2254">
        <v>197</v>
      </c>
      <c r="F2254">
        <v>7347.3086666666741</v>
      </c>
      <c r="G2254" s="25">
        <v>0.31992044256400026</v>
      </c>
      <c r="H2254">
        <v>22966.04933333338</v>
      </c>
      <c r="I2254" s="24">
        <v>15630.407333333353</v>
      </c>
      <c r="J2254" s="25">
        <v>0.68058755367415658</v>
      </c>
    </row>
    <row r="2255" spans="1:10" x14ac:dyDescent="0.3">
      <c r="A2255" t="s">
        <v>2373</v>
      </c>
      <c r="B2255" t="s">
        <v>5104</v>
      </c>
      <c r="C2255" t="s">
        <v>5104</v>
      </c>
      <c r="D2255" s="26" t="s">
        <v>5655</v>
      </c>
      <c r="E2255">
        <v>89</v>
      </c>
      <c r="F2255">
        <v>3202.7679999999987</v>
      </c>
      <c r="G2255" s="25">
        <v>0.30870971454443907</v>
      </c>
      <c r="H2255">
        <v>10374.691333333329</v>
      </c>
      <c r="I2255" s="24">
        <v>7180.5649999999969</v>
      </c>
      <c r="J2255" s="25">
        <v>0.69212324196376085</v>
      </c>
    </row>
    <row r="2256" spans="1:10" x14ac:dyDescent="0.3">
      <c r="A2256" t="s">
        <v>2374</v>
      </c>
      <c r="B2256" t="s">
        <v>5177</v>
      </c>
      <c r="C2256" t="s">
        <v>5106</v>
      </c>
      <c r="D2256" s="26" t="s">
        <v>5655</v>
      </c>
      <c r="E2256">
        <v>153</v>
      </c>
      <c r="F2256">
        <v>6075.2963333333437</v>
      </c>
      <c r="G2256" s="25">
        <v>0.34519939979713021</v>
      </c>
      <c r="H2256">
        <v>17716.049333333307</v>
      </c>
      <c r="I2256" s="24">
        <v>11647.665999999994</v>
      </c>
      <c r="J2256" s="25">
        <v>0.65746407570024867</v>
      </c>
    </row>
    <row r="2257" spans="1:10" x14ac:dyDescent="0.3">
      <c r="A2257" t="s">
        <v>2375</v>
      </c>
      <c r="B2257" t="s">
        <v>5177</v>
      </c>
      <c r="C2257" t="s">
        <v>5107</v>
      </c>
      <c r="D2257" s="26" t="s">
        <v>5655</v>
      </c>
      <c r="E2257">
        <v>200</v>
      </c>
      <c r="F2257">
        <v>7352.2273333333396</v>
      </c>
      <c r="G2257" s="25">
        <v>0.31544595364832628</v>
      </c>
      <c r="H2257">
        <v>23307.40733333338</v>
      </c>
      <c r="I2257" s="24">
        <v>15975.488000000018</v>
      </c>
      <c r="J2257" s="25">
        <v>0.68542535733489662</v>
      </c>
    </row>
    <row r="2258" spans="1:10" x14ac:dyDescent="0.3">
      <c r="A2258" t="s">
        <v>2376</v>
      </c>
      <c r="B2258" t="s">
        <v>5105</v>
      </c>
      <c r="C2258" t="s">
        <v>5105</v>
      </c>
      <c r="D2258" s="26" t="s">
        <v>5655</v>
      </c>
      <c r="E2258">
        <v>155</v>
      </c>
      <c r="F2258">
        <v>6779.5326666666797</v>
      </c>
      <c r="G2258" s="25">
        <v>0.37526370827283723</v>
      </c>
      <c r="H2258">
        <v>18066.049333333311</v>
      </c>
      <c r="I2258" s="24">
        <v>11298.170666666663</v>
      </c>
      <c r="J2258" s="25">
        <v>0.62538136911984554</v>
      </c>
    </row>
    <row r="2259" spans="1:10" x14ac:dyDescent="0.3">
      <c r="A2259" t="s">
        <v>2377</v>
      </c>
      <c r="B2259" t="s">
        <v>5104</v>
      </c>
      <c r="C2259" t="s">
        <v>5104</v>
      </c>
      <c r="D2259" s="26" t="s">
        <v>5655</v>
      </c>
      <c r="E2259">
        <v>92</v>
      </c>
      <c r="F2259">
        <v>4224.7160000000003</v>
      </c>
      <c r="G2259" s="25">
        <v>0.39424193269235935</v>
      </c>
      <c r="H2259">
        <v>10716.049333333329</v>
      </c>
      <c r="I2259" s="24">
        <v>6502.9996666666621</v>
      </c>
      <c r="J2259" s="25">
        <v>0.60684674588408616</v>
      </c>
    </row>
    <row r="2260" spans="1:10" x14ac:dyDescent="0.3">
      <c r="A2260" t="s">
        <v>2378</v>
      </c>
      <c r="B2260" t="s">
        <v>5177</v>
      </c>
      <c r="C2260" t="s">
        <v>5106</v>
      </c>
      <c r="D2260" s="26" t="s">
        <v>5655</v>
      </c>
      <c r="E2260">
        <v>186</v>
      </c>
      <c r="F2260">
        <v>5673.6720000000096</v>
      </c>
      <c r="G2260" s="25">
        <v>0.26198120774131362</v>
      </c>
      <c r="H2260">
        <v>21656.790000000037</v>
      </c>
      <c r="I2260" s="24">
        <v>16024.598333333342</v>
      </c>
      <c r="J2260" s="25">
        <v>0.73993414228670662</v>
      </c>
    </row>
    <row r="2261" spans="1:10" x14ac:dyDescent="0.3">
      <c r="A2261" t="s">
        <v>2379</v>
      </c>
      <c r="B2261" t="s">
        <v>5105</v>
      </c>
      <c r="C2261" t="s">
        <v>5105</v>
      </c>
      <c r="D2261" s="26" t="s">
        <v>5655</v>
      </c>
      <c r="E2261">
        <v>187</v>
      </c>
      <c r="F2261">
        <v>6326.0790000000097</v>
      </c>
      <c r="G2261" s="25">
        <v>0.29187309224837027</v>
      </c>
      <c r="H2261">
        <v>21674.074000000033</v>
      </c>
      <c r="I2261" s="24">
        <v>15370.451666666684</v>
      </c>
      <c r="J2261" s="25">
        <v>0.70916301506890989</v>
      </c>
    </row>
    <row r="2262" spans="1:10" x14ac:dyDescent="0.3">
      <c r="A2262" t="s">
        <v>2380</v>
      </c>
      <c r="B2262" t="s">
        <v>5104</v>
      </c>
      <c r="C2262" t="s">
        <v>5104</v>
      </c>
      <c r="D2262" s="26" t="s">
        <v>5655</v>
      </c>
      <c r="E2262">
        <v>91</v>
      </c>
      <c r="F2262">
        <v>3981.3693333333317</v>
      </c>
      <c r="G2262" s="25">
        <v>0.39258739641508883</v>
      </c>
      <c r="H2262">
        <v>10374.691333333334</v>
      </c>
      <c r="I2262" s="24">
        <v>6401.099666666667</v>
      </c>
      <c r="J2262" s="25">
        <v>0.61699181797344405</v>
      </c>
    </row>
    <row r="2263" spans="1:10" x14ac:dyDescent="0.3">
      <c r="A2263" t="s">
        <v>2381</v>
      </c>
      <c r="B2263" t="s">
        <v>5177</v>
      </c>
      <c r="C2263" t="s">
        <v>5106</v>
      </c>
      <c r="D2263" s="26" t="s">
        <v>5655</v>
      </c>
      <c r="E2263">
        <v>44</v>
      </c>
      <c r="F2263">
        <v>1707.8510000000006</v>
      </c>
      <c r="G2263" s="25">
        <v>0.33269824675324683</v>
      </c>
      <c r="H2263">
        <v>5133.3333333333339</v>
      </c>
      <c r="I2263" s="24">
        <v>3425.4823333333347</v>
      </c>
      <c r="J2263" s="25">
        <v>0.66730175324675345</v>
      </c>
    </row>
    <row r="2264" spans="1:10" x14ac:dyDescent="0.3">
      <c r="A2264" t="s">
        <v>2382</v>
      </c>
      <c r="B2264" t="s">
        <v>5177</v>
      </c>
      <c r="C2264" t="s">
        <v>5107</v>
      </c>
      <c r="D2264" s="26" t="s">
        <v>5655</v>
      </c>
      <c r="E2264">
        <v>107</v>
      </c>
      <c r="F2264">
        <v>4364.6913333333305</v>
      </c>
      <c r="G2264" s="25">
        <v>0.35012626828472909</v>
      </c>
      <c r="H2264">
        <v>12466.049333333318</v>
      </c>
      <c r="I2264" s="24">
        <v>8117.332999999996</v>
      </c>
      <c r="J2264" s="25">
        <v>0.65115521228484396</v>
      </c>
    </row>
    <row r="2265" spans="1:10" x14ac:dyDescent="0.3">
      <c r="A2265" t="s">
        <v>2383</v>
      </c>
      <c r="B2265" t="s">
        <v>5105</v>
      </c>
      <c r="C2265" t="s">
        <v>5105</v>
      </c>
      <c r="D2265" s="26" t="s">
        <v>5655</v>
      </c>
      <c r="E2265">
        <v>20</v>
      </c>
      <c r="F2265">
        <v>802.23199999999997</v>
      </c>
      <c r="G2265" s="25">
        <v>0.34381371428571428</v>
      </c>
      <c r="H2265">
        <v>2333.333333333333</v>
      </c>
      <c r="I2265" s="24">
        <v>1531.1013333333333</v>
      </c>
      <c r="J2265" s="25">
        <v>0.65618628571428561</v>
      </c>
    </row>
    <row r="2266" spans="1:10" x14ac:dyDescent="0.3">
      <c r="A2266" t="s">
        <v>2384</v>
      </c>
      <c r="B2266" t="s">
        <v>5104</v>
      </c>
      <c r="C2266" t="s">
        <v>5104</v>
      </c>
      <c r="D2266" s="26" t="s">
        <v>5655</v>
      </c>
      <c r="E2266">
        <v>59</v>
      </c>
      <c r="F2266">
        <v>2405.5819999999985</v>
      </c>
      <c r="G2266" s="25">
        <v>0.35035897402038235</v>
      </c>
      <c r="H2266">
        <v>6866.0493333333397</v>
      </c>
      <c r="I2266" s="24">
        <v>4475.134</v>
      </c>
      <c r="J2266" s="25">
        <v>0.65177714035261769</v>
      </c>
    </row>
    <row r="2267" spans="1:10" x14ac:dyDescent="0.3">
      <c r="A2267" t="s">
        <v>2385</v>
      </c>
      <c r="B2267" t="s">
        <v>5177</v>
      </c>
      <c r="C2267" t="s">
        <v>5106</v>
      </c>
      <c r="D2267" s="26" t="s">
        <v>5655</v>
      </c>
      <c r="E2267">
        <v>193</v>
      </c>
      <c r="F2267">
        <v>7245.2573333333403</v>
      </c>
      <c r="G2267" s="25">
        <v>0.32394891068204407</v>
      </c>
      <c r="H2267">
        <v>22482.098666666709</v>
      </c>
      <c r="I2267" s="24">
        <v>15265.359000000008</v>
      </c>
      <c r="J2267" s="25">
        <v>0.67900062295489083</v>
      </c>
    </row>
    <row r="2268" spans="1:10" x14ac:dyDescent="0.3">
      <c r="A2268" t="s">
        <v>2386</v>
      </c>
      <c r="B2268" t="s">
        <v>5177</v>
      </c>
      <c r="C2268" t="s">
        <v>5107</v>
      </c>
      <c r="D2268" s="26" t="s">
        <v>5655</v>
      </c>
      <c r="E2268">
        <v>184</v>
      </c>
      <c r="F2268">
        <v>6334.9620000000104</v>
      </c>
      <c r="G2268" s="25">
        <v>0.2957021408154335</v>
      </c>
      <c r="H2268">
        <v>21423.456666666694</v>
      </c>
      <c r="I2268" s="24">
        <v>15128.222333333342</v>
      </c>
      <c r="J2268" s="25">
        <v>0.70615225958711592</v>
      </c>
    </row>
    <row r="2269" spans="1:10" x14ac:dyDescent="0.3">
      <c r="A2269" t="s">
        <v>2387</v>
      </c>
      <c r="B2269" t="s">
        <v>5105</v>
      </c>
      <c r="C2269" t="s">
        <v>5105</v>
      </c>
      <c r="D2269" s="26" t="s">
        <v>5655</v>
      </c>
      <c r="E2269">
        <v>180</v>
      </c>
      <c r="F2269">
        <v>8202.1420000000071</v>
      </c>
      <c r="G2269" s="25">
        <v>0.3954604192695016</v>
      </c>
      <c r="H2269">
        <v>20974.074000000019</v>
      </c>
      <c r="I2269" s="24">
        <v>12790.499333333337</v>
      </c>
      <c r="J2269" s="25">
        <v>0.60982426844366655</v>
      </c>
    </row>
    <row r="2270" spans="1:10" x14ac:dyDescent="0.3">
      <c r="A2270" t="s">
        <v>2388</v>
      </c>
      <c r="B2270" t="s">
        <v>5177</v>
      </c>
      <c r="C2270" t="s">
        <v>5106</v>
      </c>
      <c r="D2270" s="26" t="s">
        <v>5655</v>
      </c>
      <c r="E2270">
        <v>103</v>
      </c>
      <c r="F2270">
        <v>3253.1756666666629</v>
      </c>
      <c r="G2270" s="25">
        <v>0.27337610644257698</v>
      </c>
      <c r="H2270">
        <v>12016.666666666653</v>
      </c>
      <c r="I2270" s="24">
        <v>8763.4909999999963</v>
      </c>
      <c r="J2270" s="25">
        <v>0.72927803051317641</v>
      </c>
    </row>
    <row r="2271" spans="1:10" x14ac:dyDescent="0.3">
      <c r="A2271" t="s">
        <v>2389</v>
      </c>
      <c r="B2271" t="s">
        <v>5177</v>
      </c>
      <c r="C2271" t="s">
        <v>5107</v>
      </c>
      <c r="D2271" s="26" t="s">
        <v>5655</v>
      </c>
      <c r="E2271">
        <v>60</v>
      </c>
      <c r="F2271">
        <v>2244.4999999999995</v>
      </c>
      <c r="G2271" s="25">
        <v>0.32607748184019342</v>
      </c>
      <c r="H2271">
        <v>6883.3333333333403</v>
      </c>
      <c r="I2271" s="24">
        <v>4638.8333333333348</v>
      </c>
      <c r="J2271" s="25">
        <v>0.67392251815980597</v>
      </c>
    </row>
    <row r="2272" spans="1:10" x14ac:dyDescent="0.3">
      <c r="A2272" t="s">
        <v>2390</v>
      </c>
      <c r="B2272" t="s">
        <v>5177</v>
      </c>
      <c r="C2272" t="s">
        <v>5106</v>
      </c>
      <c r="D2272" s="26" t="s">
        <v>5655</v>
      </c>
      <c r="E2272">
        <v>196</v>
      </c>
      <c r="F2272">
        <v>6963.5513333333502</v>
      </c>
      <c r="G2272" s="25">
        <v>0.30487414725109202</v>
      </c>
      <c r="H2272">
        <v>22840.740666666712</v>
      </c>
      <c r="I2272" s="24">
        <v>15890.15166666669</v>
      </c>
      <c r="J2272" s="25">
        <v>0.695693362074569</v>
      </c>
    </row>
    <row r="2273" spans="1:10" x14ac:dyDescent="0.3">
      <c r="A2273" t="s">
        <v>2391</v>
      </c>
      <c r="B2273" t="s">
        <v>5177</v>
      </c>
      <c r="C2273" t="s">
        <v>5107</v>
      </c>
      <c r="D2273" s="26" t="s">
        <v>5655</v>
      </c>
      <c r="E2273">
        <v>197</v>
      </c>
      <c r="F2273">
        <v>7161.2103333333416</v>
      </c>
      <c r="G2273" s="25">
        <v>0.31340935717183771</v>
      </c>
      <c r="H2273">
        <v>22849.382666666719</v>
      </c>
      <c r="I2273" s="24">
        <v>15701.134666666685</v>
      </c>
      <c r="J2273" s="25">
        <v>0.68715793751276821</v>
      </c>
    </row>
    <row r="2274" spans="1:10" x14ac:dyDescent="0.3">
      <c r="A2274" t="s">
        <v>2392</v>
      </c>
      <c r="B2274" t="s">
        <v>5105</v>
      </c>
      <c r="C2274" t="s">
        <v>5105</v>
      </c>
      <c r="D2274" s="26" t="s">
        <v>5655</v>
      </c>
      <c r="E2274">
        <v>180</v>
      </c>
      <c r="F2274">
        <v>7008.4770000000017</v>
      </c>
      <c r="G2274" s="25">
        <v>0.33587944167293882</v>
      </c>
      <c r="H2274">
        <v>20866.049333333354</v>
      </c>
      <c r="I2274" s="24">
        <v>13864.485333333356</v>
      </c>
      <c r="J2274" s="25">
        <v>0.66445186205828388</v>
      </c>
    </row>
    <row r="2275" spans="1:10" x14ac:dyDescent="0.3">
      <c r="A2275" t="s">
        <v>2393</v>
      </c>
      <c r="B2275" t="s">
        <v>5104</v>
      </c>
      <c r="C2275" t="s">
        <v>5104</v>
      </c>
      <c r="D2275" s="26" t="s">
        <v>5655</v>
      </c>
      <c r="E2275">
        <v>83</v>
      </c>
      <c r="F2275">
        <v>3438.6363333333311</v>
      </c>
      <c r="G2275" s="25">
        <v>0.35542594743935646</v>
      </c>
      <c r="H2275">
        <v>9674.6913333333359</v>
      </c>
      <c r="I2275" s="24">
        <v>6243.3883333333324</v>
      </c>
      <c r="J2275" s="25">
        <v>0.64533204401284239</v>
      </c>
    </row>
    <row r="2276" spans="1:10" x14ac:dyDescent="0.3">
      <c r="A2276" t="s">
        <v>2394</v>
      </c>
      <c r="B2276" t="s">
        <v>5177</v>
      </c>
      <c r="C2276" t="s">
        <v>5106</v>
      </c>
      <c r="D2276" s="26" t="s">
        <v>5655</v>
      </c>
      <c r="E2276">
        <v>194</v>
      </c>
      <c r="F2276">
        <v>6129.7796666666754</v>
      </c>
      <c r="G2276" s="25">
        <v>0.27254681193098995</v>
      </c>
      <c r="H2276">
        <v>22607.407333333376</v>
      </c>
      <c r="I2276" s="24">
        <v>16499.232000000015</v>
      </c>
      <c r="J2276" s="25">
        <v>0.72981531038602632</v>
      </c>
    </row>
    <row r="2277" spans="1:10" x14ac:dyDescent="0.3">
      <c r="A2277" t="s">
        <v>2395</v>
      </c>
      <c r="B2277" t="s">
        <v>5177</v>
      </c>
      <c r="C2277" t="s">
        <v>5107</v>
      </c>
      <c r="D2277" s="26" t="s">
        <v>5655</v>
      </c>
      <c r="E2277">
        <v>204</v>
      </c>
      <c r="F2277">
        <v>9111.4866666666821</v>
      </c>
      <c r="G2277" s="25">
        <v>0.38897958854922787</v>
      </c>
      <c r="H2277">
        <v>23774.074000000051</v>
      </c>
      <c r="I2277" s="24">
        <v>14685.895666666685</v>
      </c>
      <c r="J2277" s="25">
        <v>0.61772734730558421</v>
      </c>
    </row>
    <row r="2278" spans="1:10" x14ac:dyDescent="0.3">
      <c r="A2278" t="s">
        <v>2396</v>
      </c>
      <c r="B2278" t="s">
        <v>5105</v>
      </c>
      <c r="C2278" t="s">
        <v>5105</v>
      </c>
      <c r="D2278" s="26" t="s">
        <v>5655</v>
      </c>
      <c r="E2278">
        <v>193</v>
      </c>
      <c r="F2278">
        <v>6615.7660000000078</v>
      </c>
      <c r="G2278" s="25">
        <v>0.29415509689305913</v>
      </c>
      <c r="H2278">
        <v>22490.740666666712</v>
      </c>
      <c r="I2278" s="24">
        <v>15895.270333333348</v>
      </c>
      <c r="J2278" s="25">
        <v>0.70674730409797348</v>
      </c>
    </row>
    <row r="2279" spans="1:10" x14ac:dyDescent="0.3">
      <c r="A2279" t="s">
        <v>2397</v>
      </c>
      <c r="B2279" t="s">
        <v>5104</v>
      </c>
      <c r="C2279" t="s">
        <v>5104</v>
      </c>
      <c r="D2279" s="26" t="s">
        <v>5655</v>
      </c>
      <c r="E2279">
        <v>82</v>
      </c>
      <c r="F2279">
        <v>3464.2623333333308</v>
      </c>
      <c r="G2279" s="25">
        <v>0.36692415787361626</v>
      </c>
      <c r="H2279">
        <v>9441.358000000002</v>
      </c>
      <c r="I2279" s="24">
        <v>5984.4286666666649</v>
      </c>
      <c r="J2279" s="25">
        <v>0.63385253124250385</v>
      </c>
    </row>
    <row r="2280" spans="1:10" x14ac:dyDescent="0.3">
      <c r="A2280" t="s">
        <v>2398</v>
      </c>
      <c r="B2280" t="s">
        <v>5177</v>
      </c>
      <c r="C2280" t="s">
        <v>5106</v>
      </c>
      <c r="D2280" s="26" t="s">
        <v>5655</v>
      </c>
      <c r="E2280">
        <v>41</v>
      </c>
      <c r="F2280">
        <v>1798.3493333333338</v>
      </c>
      <c r="G2280" s="25">
        <v>0.35493736842105272</v>
      </c>
      <c r="H2280">
        <v>5066.666666666667</v>
      </c>
      <c r="I2280" s="24">
        <v>3268.3173333333343</v>
      </c>
      <c r="J2280" s="25">
        <v>0.6450626315789475</v>
      </c>
    </row>
    <row r="2281" spans="1:10" x14ac:dyDescent="0.3">
      <c r="A2281" t="s">
        <v>2399</v>
      </c>
      <c r="B2281" t="s">
        <v>5177</v>
      </c>
      <c r="C2281" t="s">
        <v>5107</v>
      </c>
      <c r="D2281" s="26" t="s">
        <v>5655</v>
      </c>
      <c r="E2281">
        <v>41</v>
      </c>
      <c r="F2281">
        <v>1558.9409999999996</v>
      </c>
      <c r="G2281" s="25">
        <v>0.30018119383825403</v>
      </c>
      <c r="H2281">
        <v>5193.3333333333339</v>
      </c>
      <c r="I2281" s="24">
        <v>3634.3923333333355</v>
      </c>
      <c r="J2281" s="25">
        <v>0.69981880616174619</v>
      </c>
    </row>
    <row r="2282" spans="1:10" x14ac:dyDescent="0.3">
      <c r="A2282" t="s">
        <v>2400</v>
      </c>
      <c r="B2282" t="s">
        <v>5105</v>
      </c>
      <c r="C2282" t="s">
        <v>5121</v>
      </c>
      <c r="D2282" s="26" t="s">
        <v>5655</v>
      </c>
      <c r="E2282">
        <v>45</v>
      </c>
      <c r="F2282">
        <v>2011.9999999999998</v>
      </c>
      <c r="G2282" s="25">
        <v>0.35298245614035073</v>
      </c>
      <c r="H2282">
        <v>5700.0000000000018</v>
      </c>
      <c r="I2282" s="24">
        <v>3688.0000000000023</v>
      </c>
      <c r="J2282" s="25">
        <v>0.64701754385964927</v>
      </c>
    </row>
    <row r="2283" spans="1:10" x14ac:dyDescent="0.3">
      <c r="A2283" t="s">
        <v>2401</v>
      </c>
      <c r="B2283" t="s">
        <v>5177</v>
      </c>
      <c r="C2283" t="s">
        <v>5106</v>
      </c>
      <c r="D2283" s="26" t="s">
        <v>5655</v>
      </c>
      <c r="E2283">
        <v>51</v>
      </c>
      <c r="F2283">
        <v>2327.333333333333</v>
      </c>
      <c r="G2283" s="25">
        <v>0.36026831785345692</v>
      </c>
      <c r="H2283">
        <v>6460.0000000000036</v>
      </c>
      <c r="I2283" s="24">
        <v>4132.6666666666688</v>
      </c>
      <c r="J2283" s="25">
        <v>0.63973168214654275</v>
      </c>
    </row>
    <row r="2284" spans="1:10" x14ac:dyDescent="0.3">
      <c r="A2284" t="s">
        <v>2402</v>
      </c>
      <c r="B2284" t="s">
        <v>5177</v>
      </c>
      <c r="C2284" t="s">
        <v>5107</v>
      </c>
      <c r="D2284" s="26" t="s">
        <v>5655</v>
      </c>
      <c r="E2284">
        <v>62</v>
      </c>
      <c r="F2284">
        <v>2315.5926666666678</v>
      </c>
      <c r="G2284" s="25">
        <v>0.29968843830888686</v>
      </c>
      <c r="H2284">
        <v>7726.6666666666733</v>
      </c>
      <c r="I2284" s="24">
        <v>5411.0740000000033</v>
      </c>
      <c r="J2284" s="25">
        <v>0.70031156169111286</v>
      </c>
    </row>
    <row r="2285" spans="1:10" x14ac:dyDescent="0.3">
      <c r="A2285" t="s">
        <v>2403</v>
      </c>
      <c r="B2285" t="s">
        <v>5105</v>
      </c>
      <c r="C2285" t="s">
        <v>5105</v>
      </c>
      <c r="D2285" s="26" t="s">
        <v>5655</v>
      </c>
      <c r="E2285">
        <v>42</v>
      </c>
      <c r="F2285">
        <v>1855.5000000000005</v>
      </c>
      <c r="G2285" s="25">
        <v>0.34877819548872185</v>
      </c>
      <c r="H2285">
        <v>5320.0000000000009</v>
      </c>
      <c r="I2285" s="24">
        <v>3464.5000000000018</v>
      </c>
      <c r="J2285" s="25">
        <v>0.65122180451127842</v>
      </c>
    </row>
    <row r="2286" spans="1:10" x14ac:dyDescent="0.3">
      <c r="A2286" t="s">
        <v>2404</v>
      </c>
      <c r="B2286" t="s">
        <v>5116</v>
      </c>
      <c r="C2286" t="s">
        <v>5131</v>
      </c>
      <c r="D2286" s="26" t="s">
        <v>5655</v>
      </c>
      <c r="E2286">
        <v>52</v>
      </c>
      <c r="F2286">
        <v>3066.5</v>
      </c>
      <c r="G2286" s="25">
        <v>0.4746904024767799</v>
      </c>
      <c r="H2286">
        <v>6460.0000000000036</v>
      </c>
      <c r="I2286" s="24">
        <v>3393.5000000000014</v>
      </c>
      <c r="J2286" s="25">
        <v>0.52530959752321971</v>
      </c>
    </row>
    <row r="2287" spans="1:10" x14ac:dyDescent="0.3">
      <c r="A2287" t="s">
        <v>2405</v>
      </c>
      <c r="B2287" t="s">
        <v>5109</v>
      </c>
      <c r="C2287" t="s">
        <v>5109</v>
      </c>
      <c r="D2287" s="26" t="s">
        <v>5655</v>
      </c>
      <c r="E2287">
        <v>74</v>
      </c>
      <c r="F2287">
        <v>3693.9999999999977</v>
      </c>
      <c r="G2287" s="25">
        <v>0.39949531362653173</v>
      </c>
      <c r="H2287">
        <v>9246.6666666666697</v>
      </c>
      <c r="I2287" s="24">
        <v>5552.666666666667</v>
      </c>
      <c r="J2287" s="25">
        <v>0.60050468637346777</v>
      </c>
    </row>
    <row r="2288" spans="1:10" x14ac:dyDescent="0.3">
      <c r="A2288" t="s">
        <v>2406</v>
      </c>
      <c r="B2288" t="s">
        <v>5177</v>
      </c>
      <c r="C2288" t="s">
        <v>5106</v>
      </c>
      <c r="D2288" s="26" t="s">
        <v>5655</v>
      </c>
      <c r="E2288">
        <v>42</v>
      </c>
      <c r="F2288">
        <v>1598.0000000000002</v>
      </c>
      <c r="G2288" s="25">
        <v>0.30037593984962407</v>
      </c>
      <c r="H2288">
        <v>5320.0000000000009</v>
      </c>
      <c r="I2288" s="24">
        <v>3722.0000000000023</v>
      </c>
      <c r="J2288" s="25">
        <v>0.69962406015037626</v>
      </c>
    </row>
    <row r="2289" spans="1:10" x14ac:dyDescent="0.3">
      <c r="A2289" t="s">
        <v>2407</v>
      </c>
      <c r="B2289" t="s">
        <v>5177</v>
      </c>
      <c r="C2289" t="s">
        <v>5107</v>
      </c>
      <c r="D2289" s="26" t="s">
        <v>5655</v>
      </c>
      <c r="E2289">
        <v>40</v>
      </c>
      <c r="F2289">
        <v>2051.136</v>
      </c>
      <c r="G2289" s="25">
        <v>0.41520971659919026</v>
      </c>
      <c r="H2289">
        <v>4940</v>
      </c>
      <c r="I2289" s="24">
        <v>2888.8640000000009</v>
      </c>
      <c r="J2289" s="25">
        <v>0.58479028340080996</v>
      </c>
    </row>
    <row r="2290" spans="1:10" x14ac:dyDescent="0.3">
      <c r="A2290" t="s">
        <v>2408</v>
      </c>
      <c r="B2290" t="s">
        <v>5105</v>
      </c>
      <c r="C2290" t="s">
        <v>5105</v>
      </c>
      <c r="D2290" s="26" t="s">
        <v>5655</v>
      </c>
      <c r="E2290">
        <v>66</v>
      </c>
      <c r="F2290">
        <v>3276.8546666666662</v>
      </c>
      <c r="G2290" s="25">
        <v>0.39196826156299802</v>
      </c>
      <c r="H2290">
        <v>8360.0000000000073</v>
      </c>
      <c r="I2290" s="24">
        <v>5083.1453333333347</v>
      </c>
      <c r="J2290" s="25">
        <v>0.6080317384370012</v>
      </c>
    </row>
    <row r="2291" spans="1:10" x14ac:dyDescent="0.3">
      <c r="A2291" t="s">
        <v>2409</v>
      </c>
      <c r="B2291" t="s">
        <v>5109</v>
      </c>
      <c r="C2291" t="s">
        <v>5109</v>
      </c>
      <c r="D2291" s="26" t="s">
        <v>5655</v>
      </c>
      <c r="E2291">
        <v>75</v>
      </c>
      <c r="F2291">
        <v>4494.5343333333303</v>
      </c>
      <c r="G2291" s="25">
        <v>0.47310887719298206</v>
      </c>
      <c r="H2291">
        <v>9500.0000000000018</v>
      </c>
      <c r="I2291" s="24">
        <v>5005.4656666666679</v>
      </c>
      <c r="J2291" s="25">
        <v>0.52689112280701755</v>
      </c>
    </row>
    <row r="2292" spans="1:10" x14ac:dyDescent="0.3">
      <c r="A2292" t="s">
        <v>2410</v>
      </c>
      <c r="B2292" t="s">
        <v>5177</v>
      </c>
      <c r="C2292" t="s">
        <v>5106</v>
      </c>
      <c r="D2292" s="26" t="s">
        <v>5655</v>
      </c>
      <c r="E2292">
        <v>43</v>
      </c>
      <c r="F2292">
        <v>2138.3333333333335</v>
      </c>
      <c r="G2292" s="25">
        <v>0.39259485924112603</v>
      </c>
      <c r="H2292">
        <v>5446.6666666666679</v>
      </c>
      <c r="I2292" s="24">
        <v>3308.3333333333326</v>
      </c>
      <c r="J2292" s="25">
        <v>0.60740514075887364</v>
      </c>
    </row>
    <row r="2293" spans="1:10" x14ac:dyDescent="0.3">
      <c r="A2293" t="s">
        <v>2411</v>
      </c>
      <c r="B2293" t="s">
        <v>5177</v>
      </c>
      <c r="C2293" t="s">
        <v>5107</v>
      </c>
      <c r="D2293" s="26" t="s">
        <v>5655</v>
      </c>
      <c r="E2293">
        <v>24</v>
      </c>
      <c r="F2293">
        <v>748.66666666666674</v>
      </c>
      <c r="G2293" s="25">
        <v>0.24627192982456148</v>
      </c>
      <c r="H2293">
        <v>3039.9999999999995</v>
      </c>
      <c r="I2293" s="24">
        <v>2291.333333333333</v>
      </c>
      <c r="J2293" s="25">
        <v>0.75372807017543864</v>
      </c>
    </row>
    <row r="2294" spans="1:10" x14ac:dyDescent="0.3">
      <c r="A2294" t="s">
        <v>2412</v>
      </c>
      <c r="B2294" t="s">
        <v>5116</v>
      </c>
      <c r="C2294" t="s">
        <v>5116</v>
      </c>
      <c r="D2294" s="26" t="s">
        <v>5655</v>
      </c>
      <c r="E2294">
        <v>63</v>
      </c>
      <c r="F2294">
        <v>4140.6666666666642</v>
      </c>
      <c r="G2294" s="25">
        <v>0.51888053467000761</v>
      </c>
      <c r="H2294">
        <v>7980.0000000000073</v>
      </c>
      <c r="I2294" s="24">
        <v>3839.3333333333358</v>
      </c>
      <c r="J2294" s="25">
        <v>0.4811194653299915</v>
      </c>
    </row>
    <row r="2295" spans="1:10" x14ac:dyDescent="0.3">
      <c r="A2295" t="s">
        <v>2413</v>
      </c>
      <c r="B2295" t="s">
        <v>5177</v>
      </c>
      <c r="C2295" t="s">
        <v>5106</v>
      </c>
      <c r="D2295" s="26" t="s">
        <v>5655</v>
      </c>
      <c r="E2295">
        <v>1258</v>
      </c>
      <c r="F2295">
        <v>52702.86533333335</v>
      </c>
      <c r="G2295" s="25">
        <v>0.64119261344091849</v>
      </c>
      <c r="H2295">
        <v>83261.726666667018</v>
      </c>
      <c r="I2295" s="24">
        <v>30664.805333333436</v>
      </c>
      <c r="J2295" s="25">
        <v>0.36829413178155695</v>
      </c>
    </row>
    <row r="2296" spans="1:10" x14ac:dyDescent="0.3">
      <c r="A2296" t="s">
        <v>2414</v>
      </c>
      <c r="B2296" t="s">
        <v>5177</v>
      </c>
      <c r="C2296" t="s">
        <v>5157</v>
      </c>
      <c r="D2296" s="26" t="s">
        <v>5655</v>
      </c>
      <c r="E2296">
        <v>11</v>
      </c>
      <c r="F2296">
        <v>416.41033333333337</v>
      </c>
      <c r="G2296" s="25">
        <v>0.56783227272727288</v>
      </c>
      <c r="H2296">
        <v>733.33333333333326</v>
      </c>
      <c r="I2296" s="24">
        <v>316.92300000000006</v>
      </c>
      <c r="J2296" s="25">
        <v>0.4321677272727274</v>
      </c>
    </row>
    <row r="2297" spans="1:10" x14ac:dyDescent="0.3">
      <c r="A2297" t="s">
        <v>2415</v>
      </c>
      <c r="B2297" t="s">
        <v>5177</v>
      </c>
      <c r="C2297" t="s">
        <v>5107</v>
      </c>
      <c r="D2297" s="26" t="s">
        <v>5655</v>
      </c>
      <c r="E2297">
        <v>1362</v>
      </c>
      <c r="F2297">
        <v>57710.148999999998</v>
      </c>
      <c r="G2297" s="25">
        <v>0.6408195325197853</v>
      </c>
      <c r="H2297">
        <v>90256.788333333447</v>
      </c>
      <c r="I2297" s="24">
        <v>32627.887333333376</v>
      </c>
      <c r="J2297" s="25">
        <v>0.36150064649800212</v>
      </c>
    </row>
    <row r="2298" spans="1:10" x14ac:dyDescent="0.3">
      <c r="A2298" t="s">
        <v>2416</v>
      </c>
      <c r="B2298" t="s">
        <v>5177</v>
      </c>
      <c r="C2298" t="s">
        <v>5209</v>
      </c>
      <c r="D2298" s="26" t="s">
        <v>5655</v>
      </c>
      <c r="E2298">
        <v>13</v>
      </c>
      <c r="F2298">
        <v>700</v>
      </c>
      <c r="G2298" s="25">
        <v>0.80769230769230782</v>
      </c>
      <c r="H2298">
        <v>866.66666666666652</v>
      </c>
      <c r="I2298" s="24">
        <v>166.66666666666669</v>
      </c>
      <c r="J2298" s="25">
        <v>0.19230769230769237</v>
      </c>
    </row>
    <row r="2299" spans="1:10" x14ac:dyDescent="0.3">
      <c r="A2299" t="s">
        <v>2417</v>
      </c>
      <c r="B2299" t="s">
        <v>5177</v>
      </c>
      <c r="C2299" t="s">
        <v>5106</v>
      </c>
      <c r="D2299" s="26" t="s">
        <v>5655</v>
      </c>
      <c r="E2299">
        <v>112</v>
      </c>
      <c r="F2299">
        <v>4601.0733333333337</v>
      </c>
      <c r="G2299" s="25">
        <v>0.56355002029939993</v>
      </c>
      <c r="H2299">
        <v>8164.4453333333204</v>
      </c>
      <c r="I2299" s="24">
        <v>3595.1490000000035</v>
      </c>
      <c r="J2299" s="25">
        <v>0.44034209958169962</v>
      </c>
    </row>
    <row r="2300" spans="1:10" x14ac:dyDescent="0.3">
      <c r="A2300" t="s">
        <v>2418</v>
      </c>
      <c r="B2300" t="s">
        <v>5177</v>
      </c>
      <c r="C2300" t="s">
        <v>5107</v>
      </c>
      <c r="D2300" s="26" t="s">
        <v>5655</v>
      </c>
      <c r="E2300">
        <v>96</v>
      </c>
      <c r="F2300">
        <v>4521.7900000000009</v>
      </c>
      <c r="G2300" s="25">
        <v>0.64578770335688185</v>
      </c>
      <c r="H2300">
        <v>7001.9759999999924</v>
      </c>
      <c r="I2300" s="24">
        <v>2507.0000000000005</v>
      </c>
      <c r="J2300" s="25">
        <v>0.35804178706125289</v>
      </c>
    </row>
    <row r="2301" spans="1:10" x14ac:dyDescent="0.3">
      <c r="A2301" t="s">
        <v>2419</v>
      </c>
      <c r="B2301" t="s">
        <v>5105</v>
      </c>
      <c r="C2301" t="s">
        <v>5105</v>
      </c>
      <c r="D2301" s="26" t="s">
        <v>5655</v>
      </c>
      <c r="E2301">
        <v>107</v>
      </c>
      <c r="F2301">
        <v>4999.5560000000005</v>
      </c>
      <c r="G2301" s="25">
        <v>0.64587560605737082</v>
      </c>
      <c r="H2301">
        <v>7740.7413333333225</v>
      </c>
      <c r="I2301" s="24">
        <v>2747.6040000000012</v>
      </c>
      <c r="J2301" s="25">
        <v>0.35495359962077772</v>
      </c>
    </row>
    <row r="2302" spans="1:10" x14ac:dyDescent="0.3">
      <c r="A2302" t="s">
        <v>2420</v>
      </c>
      <c r="B2302" t="s">
        <v>5111</v>
      </c>
      <c r="C2302" t="s">
        <v>5111</v>
      </c>
      <c r="D2302" s="26" t="s">
        <v>5655</v>
      </c>
      <c r="E2302">
        <v>70</v>
      </c>
      <c r="F2302">
        <v>3088.4693333333339</v>
      </c>
      <c r="G2302" s="25">
        <v>0.60356591757001077</v>
      </c>
      <c r="H2302">
        <v>5117.0373333333328</v>
      </c>
      <c r="I2302" s="24">
        <v>2033.9999999999991</v>
      </c>
      <c r="J2302" s="25">
        <v>0.39749563419249356</v>
      </c>
    </row>
    <row r="2303" spans="1:10" x14ac:dyDescent="0.3">
      <c r="A2303" t="s">
        <v>2421</v>
      </c>
      <c r="B2303" t="s">
        <v>5111</v>
      </c>
      <c r="C2303" t="s">
        <v>5130</v>
      </c>
      <c r="D2303" s="26" t="s">
        <v>5655</v>
      </c>
      <c r="E2303">
        <v>47</v>
      </c>
      <c r="F2303">
        <v>2121.6789999999992</v>
      </c>
      <c r="G2303" s="25">
        <v>0.62046347816254155</v>
      </c>
      <c r="H2303">
        <v>3419.5066666666676</v>
      </c>
      <c r="I2303" s="24">
        <v>1321.9999999999998</v>
      </c>
      <c r="J2303" s="25">
        <v>0.38660547525374012</v>
      </c>
    </row>
    <row r="2304" spans="1:10" x14ac:dyDescent="0.3">
      <c r="A2304" t="s">
        <v>2422</v>
      </c>
      <c r="B2304" t="s">
        <v>5104</v>
      </c>
      <c r="C2304" t="s">
        <v>5104</v>
      </c>
      <c r="D2304" s="26" t="s">
        <v>5655</v>
      </c>
      <c r="E2304">
        <v>61</v>
      </c>
      <c r="F2304">
        <v>2002.7649999999992</v>
      </c>
      <c r="G2304" s="25">
        <v>0.45044690115545016</v>
      </c>
      <c r="H2304">
        <v>4446.173333333335</v>
      </c>
      <c r="I2304" s="24">
        <v>2462.3469999999998</v>
      </c>
      <c r="J2304" s="25">
        <v>0.5538126418823075</v>
      </c>
    </row>
    <row r="2305" spans="1:10" x14ac:dyDescent="0.3">
      <c r="A2305" t="s">
        <v>2423</v>
      </c>
      <c r="B2305" t="s">
        <v>5177</v>
      </c>
      <c r="C2305" t="s">
        <v>5106</v>
      </c>
      <c r="D2305" s="26" t="s">
        <v>5655</v>
      </c>
      <c r="E2305">
        <v>35</v>
      </c>
      <c r="F2305">
        <v>1782.0123333333329</v>
      </c>
      <c r="G2305" s="25">
        <v>0.69576300700807825</v>
      </c>
      <c r="H2305">
        <v>2561.2346666666667</v>
      </c>
      <c r="I2305" s="24">
        <v>781.66666666666686</v>
      </c>
      <c r="J2305" s="25">
        <v>0.30519135042161966</v>
      </c>
    </row>
    <row r="2306" spans="1:10" x14ac:dyDescent="0.3">
      <c r="A2306" t="s">
        <v>2424</v>
      </c>
      <c r="B2306" t="s">
        <v>5177</v>
      </c>
      <c r="C2306" t="s">
        <v>5107</v>
      </c>
      <c r="D2306" s="26" t="s">
        <v>5655</v>
      </c>
      <c r="E2306">
        <v>15</v>
      </c>
      <c r="F2306">
        <v>655.56799999999998</v>
      </c>
      <c r="G2306" s="25">
        <v>0.59892852705359545</v>
      </c>
      <c r="H2306">
        <v>1094.5680000000002</v>
      </c>
      <c r="I2306" s="24">
        <v>439</v>
      </c>
      <c r="J2306" s="25">
        <v>0.40107147294640433</v>
      </c>
    </row>
    <row r="2307" spans="1:10" x14ac:dyDescent="0.3">
      <c r="A2307" t="s">
        <v>2425</v>
      </c>
      <c r="B2307" t="s">
        <v>5111</v>
      </c>
      <c r="C2307" t="s">
        <v>5111</v>
      </c>
      <c r="D2307" s="26" t="s">
        <v>5655</v>
      </c>
      <c r="E2307">
        <v>1</v>
      </c>
      <c r="F2307">
        <v>0</v>
      </c>
      <c r="G2307" s="25">
        <v>0</v>
      </c>
      <c r="H2307">
        <v>73.333333333333329</v>
      </c>
      <c r="I2307" s="24">
        <v>73.333333333333329</v>
      </c>
      <c r="J2307" s="25">
        <v>1</v>
      </c>
    </row>
    <row r="2308" spans="1:10" x14ac:dyDescent="0.3">
      <c r="A2308" t="s">
        <v>2426</v>
      </c>
      <c r="B2308" t="s">
        <v>5111</v>
      </c>
      <c r="C2308" t="s">
        <v>5130</v>
      </c>
      <c r="D2308" s="26" t="s">
        <v>5655</v>
      </c>
      <c r="E2308">
        <v>1</v>
      </c>
      <c r="F2308">
        <v>73.333333333333329</v>
      </c>
      <c r="G2308" s="25">
        <v>1</v>
      </c>
      <c r="H2308">
        <v>73.333333333333329</v>
      </c>
      <c r="I2308" s="24">
        <v>0</v>
      </c>
      <c r="J2308" s="25">
        <v>0</v>
      </c>
    </row>
    <row r="2309" spans="1:10" x14ac:dyDescent="0.3">
      <c r="A2309" t="s">
        <v>2427</v>
      </c>
      <c r="B2309" t="s">
        <v>5104</v>
      </c>
      <c r="C2309" t="s">
        <v>5104</v>
      </c>
      <c r="D2309" s="26" t="s">
        <v>5655</v>
      </c>
      <c r="E2309">
        <v>1</v>
      </c>
      <c r="F2309">
        <v>73.333333333333329</v>
      </c>
      <c r="G2309" s="25">
        <v>1</v>
      </c>
      <c r="H2309">
        <v>73.333333333333329</v>
      </c>
      <c r="I2309" s="24">
        <v>0</v>
      </c>
      <c r="J2309" s="25">
        <v>0</v>
      </c>
    </row>
    <row r="2310" spans="1:10" x14ac:dyDescent="0.3">
      <c r="A2310" t="s">
        <v>2428</v>
      </c>
      <c r="B2310" t="s">
        <v>5177</v>
      </c>
      <c r="C2310" t="s">
        <v>5106</v>
      </c>
      <c r="D2310" s="26" t="s">
        <v>5655</v>
      </c>
      <c r="E2310">
        <v>29</v>
      </c>
      <c r="F2310">
        <v>1356.9999999999998</v>
      </c>
      <c r="G2310" s="25">
        <v>0.63972177210002235</v>
      </c>
      <c r="H2310">
        <v>2121.2346666666658</v>
      </c>
      <c r="I2310" s="24">
        <v>769.66666666666674</v>
      </c>
      <c r="J2310" s="25">
        <v>0.36283900068262148</v>
      </c>
    </row>
    <row r="2311" spans="1:10" x14ac:dyDescent="0.3">
      <c r="A2311" t="s">
        <v>2429</v>
      </c>
      <c r="B2311" t="s">
        <v>5177</v>
      </c>
      <c r="C2311" t="s">
        <v>5107</v>
      </c>
      <c r="D2311" s="26" t="s">
        <v>5655</v>
      </c>
      <c r="E2311">
        <v>31</v>
      </c>
      <c r="F2311">
        <v>1891.333333333333</v>
      </c>
      <c r="G2311" s="25">
        <v>0.83395750314828521</v>
      </c>
      <c r="H2311">
        <v>2267.9013333333328</v>
      </c>
      <c r="I2311" s="24">
        <v>381.99999999999994</v>
      </c>
      <c r="J2311" s="25">
        <v>0.1684376627789804</v>
      </c>
    </row>
    <row r="2312" spans="1:10" x14ac:dyDescent="0.3">
      <c r="A2312" t="s">
        <v>2430</v>
      </c>
      <c r="B2312" t="s">
        <v>5105</v>
      </c>
      <c r="C2312" t="s">
        <v>5105</v>
      </c>
      <c r="D2312" s="26" t="s">
        <v>5655</v>
      </c>
      <c r="E2312">
        <v>31</v>
      </c>
      <c r="F2312">
        <v>1508.5923333333335</v>
      </c>
      <c r="G2312" s="25">
        <v>0.66679017969746346</v>
      </c>
      <c r="H2312">
        <v>2262.469333333333</v>
      </c>
      <c r="I2312" s="24">
        <v>759.33366666666666</v>
      </c>
      <c r="J2312" s="25">
        <v>0.33562163936513029</v>
      </c>
    </row>
    <row r="2313" spans="1:10" x14ac:dyDescent="0.3">
      <c r="A2313" t="s">
        <v>2431</v>
      </c>
      <c r="B2313" t="s">
        <v>5111</v>
      </c>
      <c r="C2313" t="s">
        <v>5155</v>
      </c>
      <c r="D2313" s="26" t="s">
        <v>5655</v>
      </c>
      <c r="E2313">
        <v>19</v>
      </c>
      <c r="F2313">
        <v>826.00000000000023</v>
      </c>
      <c r="G2313" s="25">
        <v>0.59282296650717736</v>
      </c>
      <c r="H2313">
        <v>1393.333333333333</v>
      </c>
      <c r="I2313" s="24">
        <v>567.33333333333326</v>
      </c>
      <c r="J2313" s="25">
        <v>0.40717703349282303</v>
      </c>
    </row>
    <row r="2314" spans="1:10" x14ac:dyDescent="0.3">
      <c r="A2314" t="s">
        <v>2432</v>
      </c>
      <c r="B2314" t="s">
        <v>5111</v>
      </c>
      <c r="C2314" t="s">
        <v>5130</v>
      </c>
      <c r="D2314" s="26" t="s">
        <v>5655</v>
      </c>
      <c r="E2314">
        <v>19</v>
      </c>
      <c r="F2314">
        <v>668.09900000000005</v>
      </c>
      <c r="G2314" s="25">
        <v>0.48137355585315389</v>
      </c>
      <c r="H2314">
        <v>1387.9013333333332</v>
      </c>
      <c r="I2314" s="24">
        <v>719.99966666666671</v>
      </c>
      <c r="J2314" s="25">
        <v>0.51876862524329304</v>
      </c>
    </row>
    <row r="2315" spans="1:10" x14ac:dyDescent="0.3">
      <c r="A2315" t="s">
        <v>2433</v>
      </c>
      <c r="B2315" t="s">
        <v>5104</v>
      </c>
      <c r="C2315" t="s">
        <v>5104</v>
      </c>
      <c r="D2315" s="26" t="s">
        <v>5655</v>
      </c>
      <c r="E2315">
        <v>20</v>
      </c>
      <c r="F2315">
        <v>741.66666666666674</v>
      </c>
      <c r="G2315" s="25">
        <v>0.534379965530691</v>
      </c>
      <c r="H2315">
        <v>1461.2346666666667</v>
      </c>
      <c r="I2315" s="24">
        <v>724.99999999999989</v>
      </c>
      <c r="J2315" s="25">
        <v>0.49615576234161785</v>
      </c>
    </row>
    <row r="2316" spans="1:10" x14ac:dyDescent="0.3">
      <c r="A2316" t="s">
        <v>2434</v>
      </c>
      <c r="B2316" t="s">
        <v>5177</v>
      </c>
      <c r="C2316" t="s">
        <v>5106</v>
      </c>
      <c r="D2316" s="26" t="s">
        <v>5655</v>
      </c>
      <c r="E2316">
        <v>23</v>
      </c>
      <c r="F2316">
        <v>830.23466666666673</v>
      </c>
      <c r="G2316" s="25">
        <v>0.49542507789302176</v>
      </c>
      <c r="H2316">
        <v>1675.8026666666663</v>
      </c>
      <c r="I2316" s="24">
        <v>851.00000000000011</v>
      </c>
      <c r="J2316" s="25">
        <v>0.50781635387460122</v>
      </c>
    </row>
    <row r="2317" spans="1:10" x14ac:dyDescent="0.3">
      <c r="A2317" t="s">
        <v>2435</v>
      </c>
      <c r="B2317" t="s">
        <v>5177</v>
      </c>
      <c r="C2317" t="s">
        <v>5107</v>
      </c>
      <c r="D2317" s="26" t="s">
        <v>5655</v>
      </c>
      <c r="E2317">
        <v>18</v>
      </c>
      <c r="F2317">
        <v>897.16066666666677</v>
      </c>
      <c r="G2317" s="25">
        <v>0.68530745978008911</v>
      </c>
      <c r="H2317">
        <v>1309.136</v>
      </c>
      <c r="I2317" s="24">
        <v>412</v>
      </c>
      <c r="J2317" s="25">
        <v>0.31471138216350325</v>
      </c>
    </row>
    <row r="2318" spans="1:10" x14ac:dyDescent="0.3">
      <c r="A2318" t="s">
        <v>2436</v>
      </c>
      <c r="B2318" t="s">
        <v>5105</v>
      </c>
      <c r="C2318" t="s">
        <v>5105</v>
      </c>
      <c r="D2318" s="26" t="s">
        <v>5655</v>
      </c>
      <c r="E2318">
        <v>23</v>
      </c>
      <c r="F2318">
        <v>813.00000000000011</v>
      </c>
      <c r="G2318" s="25">
        <v>0.48357318351751039</v>
      </c>
      <c r="H2318">
        <v>1681.234666666666</v>
      </c>
      <c r="I2318" s="24">
        <v>873.66666666666674</v>
      </c>
      <c r="J2318" s="25">
        <v>0.51965777531750501</v>
      </c>
    </row>
    <row r="2319" spans="1:10" x14ac:dyDescent="0.3">
      <c r="A2319" t="s">
        <v>2437</v>
      </c>
      <c r="B2319" t="s">
        <v>5111</v>
      </c>
      <c r="C2319" t="s">
        <v>5155</v>
      </c>
      <c r="D2319" s="26" t="s">
        <v>5655</v>
      </c>
      <c r="E2319">
        <v>20</v>
      </c>
      <c r="F2319">
        <v>650.23466666666673</v>
      </c>
      <c r="G2319" s="25">
        <v>0.44665027860918888</v>
      </c>
      <c r="H2319">
        <v>1455.8026666666665</v>
      </c>
      <c r="I2319" s="24">
        <v>811.00000000000011</v>
      </c>
      <c r="J2319" s="25">
        <v>0.55708099632550945</v>
      </c>
    </row>
    <row r="2320" spans="1:10" x14ac:dyDescent="0.3">
      <c r="A2320" t="s">
        <v>2438</v>
      </c>
      <c r="B2320" t="s">
        <v>5111</v>
      </c>
      <c r="C2320" t="s">
        <v>5130</v>
      </c>
      <c r="D2320" s="26" t="s">
        <v>5655</v>
      </c>
      <c r="E2320">
        <v>18</v>
      </c>
      <c r="F2320">
        <v>597.66666666666663</v>
      </c>
      <c r="G2320" s="25">
        <v>0.46035550845020662</v>
      </c>
      <c r="H2320">
        <v>1298.2719999999999</v>
      </c>
      <c r="I2320" s="24">
        <v>722.33333333333337</v>
      </c>
      <c r="J2320" s="25">
        <v>0.55638058383245836</v>
      </c>
    </row>
    <row r="2321" spans="1:10" x14ac:dyDescent="0.3">
      <c r="A2321" t="s">
        <v>2439</v>
      </c>
      <c r="B2321" t="s">
        <v>5104</v>
      </c>
      <c r="C2321" t="s">
        <v>5104</v>
      </c>
      <c r="D2321" s="26" t="s">
        <v>5697</v>
      </c>
      <c r="E2321">
        <v>24</v>
      </c>
      <c r="F2321">
        <v>720.00000000000011</v>
      </c>
      <c r="G2321" s="25">
        <v>0.40909090909090934</v>
      </c>
      <c r="H2321">
        <v>1759.9999999999993</v>
      </c>
      <c r="I2321" s="24">
        <v>1040.0000000000002</v>
      </c>
      <c r="J2321" s="25">
        <v>0.59090909090909127</v>
      </c>
    </row>
    <row r="2322" spans="1:10" x14ac:dyDescent="0.3">
      <c r="A2322" t="s">
        <v>2440</v>
      </c>
      <c r="B2322" t="s">
        <v>5177</v>
      </c>
      <c r="C2322" t="s">
        <v>5106</v>
      </c>
      <c r="D2322" s="26" t="s">
        <v>5697</v>
      </c>
      <c r="E2322">
        <v>50</v>
      </c>
      <c r="F2322">
        <v>1932.4546666666661</v>
      </c>
      <c r="G2322" s="25">
        <v>0.52938587423815908</v>
      </c>
      <c r="H2322">
        <v>3650.3706666666685</v>
      </c>
      <c r="I2322" s="24">
        <v>1728.236666666666</v>
      </c>
      <c r="J2322" s="25">
        <v>0.47344141855183247</v>
      </c>
    </row>
    <row r="2323" spans="1:10" x14ac:dyDescent="0.3">
      <c r="A2323" t="s">
        <v>2441</v>
      </c>
      <c r="B2323" t="s">
        <v>5177</v>
      </c>
      <c r="C2323" t="s">
        <v>5107</v>
      </c>
      <c r="D2323" s="26" t="s">
        <v>5697</v>
      </c>
      <c r="E2323">
        <v>45</v>
      </c>
      <c r="F2323">
        <v>1908.7649999999992</v>
      </c>
      <c r="G2323" s="25">
        <v>0.5925569533172782</v>
      </c>
      <c r="H2323">
        <v>3294.5680000000016</v>
      </c>
      <c r="I2323" s="24">
        <v>1386.0003333333332</v>
      </c>
      <c r="J2323" s="25">
        <v>0.42069258650400676</v>
      </c>
    </row>
    <row r="2324" spans="1:10" x14ac:dyDescent="0.3">
      <c r="A2324" t="s">
        <v>2442</v>
      </c>
      <c r="B2324" t="s">
        <v>5105</v>
      </c>
      <c r="C2324" t="s">
        <v>5105</v>
      </c>
      <c r="D2324" s="26" t="s">
        <v>5697</v>
      </c>
      <c r="E2324">
        <v>48</v>
      </c>
      <c r="F2324">
        <v>2404</v>
      </c>
      <c r="G2324" s="25">
        <v>0.68506891724914587</v>
      </c>
      <c r="H2324">
        <v>3509.1360000000018</v>
      </c>
      <c r="I2324" s="24">
        <v>1116</v>
      </c>
      <c r="J2324" s="25">
        <v>0.31802700151832231</v>
      </c>
    </row>
    <row r="2325" spans="1:10" x14ac:dyDescent="0.3">
      <c r="A2325" t="s">
        <v>2443</v>
      </c>
      <c r="B2325" t="s">
        <v>5111</v>
      </c>
      <c r="C2325" t="s">
        <v>5155</v>
      </c>
      <c r="D2325" s="26" t="s">
        <v>5697</v>
      </c>
      <c r="E2325">
        <v>45</v>
      </c>
      <c r="F2325">
        <v>2016.3333333333326</v>
      </c>
      <c r="G2325" s="25">
        <v>0.61201751893824363</v>
      </c>
      <c r="H2325">
        <v>3294.5680000000016</v>
      </c>
      <c r="I2325" s="24">
        <v>1283.6666666666665</v>
      </c>
      <c r="J2325" s="25">
        <v>0.38963125565071532</v>
      </c>
    </row>
    <row r="2326" spans="1:10" x14ac:dyDescent="0.3">
      <c r="A2326" t="s">
        <v>2444</v>
      </c>
      <c r="B2326" t="s">
        <v>5111</v>
      </c>
      <c r="C2326" t="s">
        <v>5130</v>
      </c>
      <c r="D2326" s="26" t="s">
        <v>5697</v>
      </c>
      <c r="E2326">
        <v>29</v>
      </c>
      <c r="F2326">
        <v>1432.333333333333</v>
      </c>
      <c r="G2326" s="25">
        <v>0.69941520620134068</v>
      </c>
      <c r="H2326">
        <v>2121.2346666666658</v>
      </c>
      <c r="I2326" s="24">
        <v>694.33333333333326</v>
      </c>
      <c r="J2326" s="25">
        <v>0.32732509243044627</v>
      </c>
    </row>
    <row r="2327" spans="1:10" x14ac:dyDescent="0.3">
      <c r="A2327" t="s">
        <v>2445</v>
      </c>
      <c r="B2327" t="s">
        <v>5104</v>
      </c>
      <c r="C2327" t="s">
        <v>5104</v>
      </c>
      <c r="D2327" s="26" t="s">
        <v>5655</v>
      </c>
      <c r="E2327">
        <v>37</v>
      </c>
      <c r="F2327">
        <v>1250.0246666666665</v>
      </c>
      <c r="G2327" s="25">
        <v>0.46441603127551134</v>
      </c>
      <c r="H2327">
        <v>2691.6053333333334</v>
      </c>
      <c r="I2327" s="24">
        <v>1457.333333333333</v>
      </c>
      <c r="J2327" s="25">
        <v>0.54143648598308602</v>
      </c>
    </row>
    <row r="2328" spans="1:10" x14ac:dyDescent="0.3">
      <c r="A2328" t="s">
        <v>2446</v>
      </c>
      <c r="B2328" t="s">
        <v>5177</v>
      </c>
      <c r="C2328" t="s">
        <v>5106</v>
      </c>
      <c r="D2328" s="26" t="s">
        <v>5655</v>
      </c>
      <c r="E2328">
        <v>35</v>
      </c>
      <c r="F2328">
        <v>1358.7533333333331</v>
      </c>
      <c r="G2328" s="25">
        <v>0.54974526677398328</v>
      </c>
      <c r="H2328">
        <v>2471.605333333333</v>
      </c>
      <c r="I2328" s="24">
        <v>1121</v>
      </c>
      <c r="J2328" s="25">
        <v>0.45355137605572415</v>
      </c>
    </row>
    <row r="2329" spans="1:10" x14ac:dyDescent="0.3">
      <c r="A2329" t="s">
        <v>2447</v>
      </c>
      <c r="B2329" t="s">
        <v>5177</v>
      </c>
      <c r="C2329" t="s">
        <v>5107</v>
      </c>
      <c r="D2329" s="26" t="s">
        <v>5655</v>
      </c>
      <c r="E2329">
        <v>23</v>
      </c>
      <c r="F2329">
        <v>750.54300000000001</v>
      </c>
      <c r="G2329" s="25">
        <v>0.44932721519694641</v>
      </c>
      <c r="H2329">
        <v>1670.3706666666662</v>
      </c>
      <c r="I2329" s="24">
        <v>932.59266666666679</v>
      </c>
      <c r="J2329" s="25">
        <v>0.55831480118584476</v>
      </c>
    </row>
    <row r="2330" spans="1:10" x14ac:dyDescent="0.3">
      <c r="A2330" t="s">
        <v>2448</v>
      </c>
      <c r="B2330" t="s">
        <v>5105</v>
      </c>
      <c r="C2330" t="s">
        <v>5105</v>
      </c>
      <c r="D2330" s="26" t="s">
        <v>5655</v>
      </c>
      <c r="E2330">
        <v>39</v>
      </c>
      <c r="F2330">
        <v>1687.9013333333328</v>
      </c>
      <c r="G2330" s="25">
        <v>0.59242568039340082</v>
      </c>
      <c r="H2330">
        <v>2849.1360000000004</v>
      </c>
      <c r="I2330" s="24">
        <v>1166.6666666666667</v>
      </c>
      <c r="J2330" s="25">
        <v>0.40948086250241006</v>
      </c>
    </row>
    <row r="2331" spans="1:10" x14ac:dyDescent="0.3">
      <c r="A2331" t="s">
        <v>2449</v>
      </c>
      <c r="B2331" t="s">
        <v>5111</v>
      </c>
      <c r="C2331" t="s">
        <v>5155</v>
      </c>
      <c r="D2331" s="26" t="s">
        <v>5655</v>
      </c>
      <c r="E2331">
        <v>36</v>
      </c>
      <c r="F2331">
        <v>1763.765333333333</v>
      </c>
      <c r="G2331" s="25">
        <v>0.67224249889977428</v>
      </c>
      <c r="H2331">
        <v>2623.7039999999997</v>
      </c>
      <c r="I2331" s="24">
        <v>871.00000000000011</v>
      </c>
      <c r="J2331" s="25">
        <v>0.33197342383134693</v>
      </c>
    </row>
    <row r="2332" spans="1:10" x14ac:dyDescent="0.3">
      <c r="A2332" t="s">
        <v>2450</v>
      </c>
      <c r="B2332" t="s">
        <v>5111</v>
      </c>
      <c r="C2332" t="s">
        <v>5130</v>
      </c>
      <c r="D2332" s="26" t="s">
        <v>5655</v>
      </c>
      <c r="E2332">
        <v>32</v>
      </c>
      <c r="F2332">
        <v>1357.3333333333333</v>
      </c>
      <c r="G2332" s="25">
        <v>0.58109931660893743</v>
      </c>
      <c r="H2332">
        <v>2335.802666666666</v>
      </c>
      <c r="I2332" s="24">
        <v>989.33333333333348</v>
      </c>
      <c r="J2332" s="25">
        <v>0.42355176122183857</v>
      </c>
    </row>
    <row r="2333" spans="1:10" x14ac:dyDescent="0.3">
      <c r="A2333" t="s">
        <v>2451</v>
      </c>
      <c r="B2333" t="s">
        <v>5104</v>
      </c>
      <c r="C2333" t="s">
        <v>5104</v>
      </c>
      <c r="D2333" s="26" t="s">
        <v>5655</v>
      </c>
      <c r="E2333">
        <v>33</v>
      </c>
      <c r="F2333">
        <v>1630.6666666666663</v>
      </c>
      <c r="G2333" s="25">
        <v>0.6753450996893301</v>
      </c>
      <c r="H2333">
        <v>2414.5679999999998</v>
      </c>
      <c r="I2333" s="24">
        <v>789.33333333333337</v>
      </c>
      <c r="J2333" s="25">
        <v>0.32690457809982304</v>
      </c>
    </row>
    <row r="2334" spans="1:10" x14ac:dyDescent="0.3">
      <c r="A2334" t="s">
        <v>2452</v>
      </c>
      <c r="B2334" t="s">
        <v>5177</v>
      </c>
      <c r="C2334" t="s">
        <v>5106</v>
      </c>
      <c r="D2334" s="26" t="s">
        <v>5655</v>
      </c>
      <c r="E2334">
        <v>61</v>
      </c>
      <c r="F2334">
        <v>2595.6786666666662</v>
      </c>
      <c r="G2334" s="25">
        <v>0.58237759133271749</v>
      </c>
      <c r="H2334">
        <v>4457.0373333333355</v>
      </c>
      <c r="I2334" s="24">
        <v>1874.6669999999995</v>
      </c>
      <c r="J2334" s="25">
        <v>0.42060832337654458</v>
      </c>
    </row>
    <row r="2335" spans="1:10" x14ac:dyDescent="0.3">
      <c r="A2335" t="s">
        <v>2453</v>
      </c>
      <c r="B2335" t="s">
        <v>5177</v>
      </c>
      <c r="C2335" t="s">
        <v>5107</v>
      </c>
      <c r="D2335" s="26" t="s">
        <v>5655</v>
      </c>
      <c r="E2335">
        <v>52</v>
      </c>
      <c r="F2335">
        <v>2359.8020000000001</v>
      </c>
      <c r="G2335" s="25">
        <v>0.62416383241946172</v>
      </c>
      <c r="H2335">
        <v>3780.7413333333352</v>
      </c>
      <c r="I2335" s="24">
        <v>1439.3336666666662</v>
      </c>
      <c r="J2335" s="25">
        <v>0.38070143915337912</v>
      </c>
    </row>
    <row r="2336" spans="1:10" x14ac:dyDescent="0.3">
      <c r="A2336" t="s">
        <v>2454</v>
      </c>
      <c r="B2336" t="s">
        <v>5105</v>
      </c>
      <c r="C2336" t="s">
        <v>5105</v>
      </c>
      <c r="D2336" s="26" t="s">
        <v>5655</v>
      </c>
      <c r="E2336">
        <v>83</v>
      </c>
      <c r="F2336">
        <v>4143.3703333333351</v>
      </c>
      <c r="G2336" s="25">
        <v>0.69152924847742614</v>
      </c>
      <c r="H2336">
        <v>6064.9386666666614</v>
      </c>
      <c r="I2336" s="24">
        <v>1934.3333333333321</v>
      </c>
      <c r="J2336" s="25">
        <v>0.31893699831864203</v>
      </c>
    </row>
    <row r="2337" spans="1:10" x14ac:dyDescent="0.3">
      <c r="A2337" t="s">
        <v>2455</v>
      </c>
      <c r="B2337" t="s">
        <v>5111</v>
      </c>
      <c r="C2337" t="s">
        <v>5155</v>
      </c>
      <c r="D2337" s="26" t="s">
        <v>5655</v>
      </c>
      <c r="E2337">
        <v>67</v>
      </c>
      <c r="F2337">
        <v>3593.4330000000018</v>
      </c>
      <c r="G2337" s="25">
        <v>0.74663462737178066</v>
      </c>
      <c r="H2337">
        <v>4886.1733333333341</v>
      </c>
      <c r="I2337" s="24">
        <v>1311.6789999999999</v>
      </c>
      <c r="J2337" s="25">
        <v>0.26844708742765294</v>
      </c>
    </row>
    <row r="2338" spans="1:10" x14ac:dyDescent="0.3">
      <c r="A2338" t="s">
        <v>2456</v>
      </c>
      <c r="B2338" t="s">
        <v>5111</v>
      </c>
      <c r="C2338" t="s">
        <v>5130</v>
      </c>
      <c r="D2338" s="26" t="s">
        <v>5655</v>
      </c>
      <c r="E2338">
        <v>53</v>
      </c>
      <c r="F2338">
        <v>2279.4446666666659</v>
      </c>
      <c r="G2338" s="25">
        <v>0.63918504615591631</v>
      </c>
      <c r="H2338">
        <v>3786.1733333333354</v>
      </c>
      <c r="I2338" s="24">
        <v>1525.6663333333331</v>
      </c>
      <c r="J2338" s="25">
        <v>0.40295733951254187</v>
      </c>
    </row>
    <row r="2339" spans="1:10" x14ac:dyDescent="0.3">
      <c r="A2339" t="s">
        <v>2457</v>
      </c>
      <c r="B2339" t="s">
        <v>5104</v>
      </c>
      <c r="C2339" t="s">
        <v>5104</v>
      </c>
      <c r="D2339" s="26" t="s">
        <v>5655</v>
      </c>
      <c r="E2339">
        <v>76</v>
      </c>
      <c r="F2339">
        <v>3549.1233333333357</v>
      </c>
      <c r="G2339" s="25">
        <v>0.71562023642136507</v>
      </c>
      <c r="H2339">
        <v>5546.1733333333304</v>
      </c>
      <c r="I2339" s="24">
        <v>2012.9999999999993</v>
      </c>
      <c r="J2339" s="25">
        <v>0.36295295495032015</v>
      </c>
    </row>
    <row r="2340" spans="1:10" x14ac:dyDescent="0.3">
      <c r="A2340" t="s">
        <v>2458</v>
      </c>
      <c r="B2340" t="s">
        <v>5177</v>
      </c>
      <c r="C2340" t="s">
        <v>5106</v>
      </c>
      <c r="D2340" s="26" t="s">
        <v>5655</v>
      </c>
      <c r="E2340">
        <v>67</v>
      </c>
      <c r="F2340">
        <v>3322.6910000000012</v>
      </c>
      <c r="G2340" s="25">
        <v>0.67851044903884761</v>
      </c>
      <c r="H2340">
        <v>4897.0373333333337</v>
      </c>
      <c r="I2340" s="24">
        <v>1584.6669999999997</v>
      </c>
      <c r="J2340" s="25">
        <v>0.32359708373334833</v>
      </c>
    </row>
    <row r="2341" spans="1:10" x14ac:dyDescent="0.3">
      <c r="A2341" t="s">
        <v>2459</v>
      </c>
      <c r="B2341" t="s">
        <v>5177</v>
      </c>
      <c r="C2341" t="s">
        <v>5107</v>
      </c>
      <c r="D2341" s="26" t="s">
        <v>5655</v>
      </c>
      <c r="E2341">
        <v>61</v>
      </c>
      <c r="F2341">
        <v>2560.1306666666665</v>
      </c>
      <c r="G2341" s="25">
        <v>0.58473540855083139</v>
      </c>
      <c r="H2341">
        <v>4451.6053333333357</v>
      </c>
      <c r="I2341" s="24">
        <v>1909.6716666666662</v>
      </c>
      <c r="J2341" s="25">
        <v>0.42898494445748975</v>
      </c>
    </row>
    <row r="2342" spans="1:10" x14ac:dyDescent="0.3">
      <c r="A2342" t="s">
        <v>2460</v>
      </c>
      <c r="B2342" t="s">
        <v>5105</v>
      </c>
      <c r="C2342" t="s">
        <v>5105</v>
      </c>
      <c r="D2342" s="26" t="s">
        <v>5655</v>
      </c>
      <c r="E2342">
        <v>65</v>
      </c>
      <c r="F2342">
        <v>2624.7903333333343</v>
      </c>
      <c r="G2342" s="25">
        <v>0.55381087483085456</v>
      </c>
      <c r="H2342">
        <v>4739.5066666666671</v>
      </c>
      <c r="I2342" s="24">
        <v>2130.6663333333327</v>
      </c>
      <c r="J2342" s="25">
        <v>0.44955445433139296</v>
      </c>
    </row>
    <row r="2343" spans="1:10" x14ac:dyDescent="0.3">
      <c r="A2343" t="s">
        <v>2461</v>
      </c>
      <c r="B2343" t="s">
        <v>5111</v>
      </c>
      <c r="C2343" t="s">
        <v>5155</v>
      </c>
      <c r="D2343" s="26" t="s">
        <v>5655</v>
      </c>
      <c r="E2343">
        <v>58</v>
      </c>
      <c r="F2343">
        <v>2463.9136666666673</v>
      </c>
      <c r="G2343" s="25">
        <v>0.58151804499873783</v>
      </c>
      <c r="H2343">
        <v>4237.0373333333364</v>
      </c>
      <c r="I2343" s="24">
        <v>1778.0133333333326</v>
      </c>
      <c r="J2343" s="25">
        <v>0.41963598464083979</v>
      </c>
    </row>
    <row r="2344" spans="1:10" x14ac:dyDescent="0.3">
      <c r="A2344" t="s">
        <v>2462</v>
      </c>
      <c r="B2344" t="s">
        <v>5111</v>
      </c>
      <c r="C2344" t="s">
        <v>5130</v>
      </c>
      <c r="D2344" s="26" t="s">
        <v>5655</v>
      </c>
      <c r="E2344">
        <v>37</v>
      </c>
      <c r="F2344">
        <v>1784.3456666666659</v>
      </c>
      <c r="G2344" s="25">
        <v>0.66026490834061857</v>
      </c>
      <c r="H2344">
        <v>2702.4693333333335</v>
      </c>
      <c r="I2344" s="24">
        <v>926</v>
      </c>
      <c r="J2344" s="25">
        <v>0.3426495866496419</v>
      </c>
    </row>
    <row r="2345" spans="1:10" x14ac:dyDescent="0.3">
      <c r="A2345" t="s">
        <v>2463</v>
      </c>
      <c r="B2345" t="s">
        <v>5104</v>
      </c>
      <c r="C2345" t="s">
        <v>5104</v>
      </c>
      <c r="D2345" s="26" t="s">
        <v>5655</v>
      </c>
      <c r="E2345">
        <v>48</v>
      </c>
      <c r="F2345">
        <v>2059.6909999999998</v>
      </c>
      <c r="G2345" s="25">
        <v>0.58877382890752894</v>
      </c>
      <c r="H2345">
        <v>3498.2720000000013</v>
      </c>
      <c r="I2345" s="24">
        <v>1454.3336666666667</v>
      </c>
      <c r="J2345" s="25">
        <v>0.41572915618530121</v>
      </c>
    </row>
    <row r="2346" spans="1:10" x14ac:dyDescent="0.3">
      <c r="A2346" t="s">
        <v>2464</v>
      </c>
      <c r="B2346" t="s">
        <v>5177</v>
      </c>
      <c r="C2346" t="s">
        <v>5106</v>
      </c>
      <c r="D2346" s="26" t="s">
        <v>5655</v>
      </c>
      <c r="E2346">
        <v>19</v>
      </c>
      <c r="F2346">
        <v>1192.3333333333333</v>
      </c>
      <c r="G2346" s="25">
        <v>0.83672514619883032</v>
      </c>
      <c r="H2346">
        <v>1425</v>
      </c>
      <c r="I2346" s="24">
        <v>232.66666666666666</v>
      </c>
      <c r="J2346" s="25">
        <v>0.16327485380116957</v>
      </c>
    </row>
    <row r="2347" spans="1:10" x14ac:dyDescent="0.3">
      <c r="A2347" t="s">
        <v>2465</v>
      </c>
      <c r="B2347" t="s">
        <v>5177</v>
      </c>
      <c r="C2347" t="s">
        <v>5107</v>
      </c>
      <c r="D2347" s="26" t="s">
        <v>5655</v>
      </c>
      <c r="E2347">
        <v>12</v>
      </c>
      <c r="F2347">
        <v>732.33333333333337</v>
      </c>
      <c r="G2347" s="25">
        <v>0.81370370370370371</v>
      </c>
      <c r="H2347">
        <v>900</v>
      </c>
      <c r="I2347" s="24">
        <v>167.66666666666666</v>
      </c>
      <c r="J2347" s="25">
        <v>0.18629629629629629</v>
      </c>
    </row>
    <row r="2348" spans="1:10" x14ac:dyDescent="0.3">
      <c r="A2348" t="s">
        <v>2466</v>
      </c>
      <c r="B2348" t="s">
        <v>5105</v>
      </c>
      <c r="C2348" t="s">
        <v>5105</v>
      </c>
      <c r="D2348" s="26" t="s">
        <v>5655</v>
      </c>
      <c r="E2348">
        <v>5</v>
      </c>
      <c r="F2348">
        <v>168.33333333333331</v>
      </c>
      <c r="G2348" s="25">
        <v>0.44888888888888884</v>
      </c>
      <c r="H2348">
        <v>375</v>
      </c>
      <c r="I2348" s="24">
        <v>206.66666666666663</v>
      </c>
      <c r="J2348" s="25">
        <v>0.551111111111111</v>
      </c>
    </row>
    <row r="2349" spans="1:10" x14ac:dyDescent="0.3">
      <c r="A2349" t="s">
        <v>2467</v>
      </c>
      <c r="B2349" t="s">
        <v>5111</v>
      </c>
      <c r="C2349" t="s">
        <v>5210</v>
      </c>
      <c r="D2349" s="26" t="s">
        <v>5655</v>
      </c>
      <c r="E2349">
        <v>2</v>
      </c>
      <c r="F2349">
        <v>0</v>
      </c>
      <c r="G2349" s="25">
        <v>0</v>
      </c>
      <c r="H2349">
        <v>75</v>
      </c>
      <c r="I2349" s="24">
        <v>75</v>
      </c>
      <c r="J2349" s="25">
        <v>1</v>
      </c>
    </row>
    <row r="2350" spans="1:10" x14ac:dyDescent="0.3">
      <c r="A2350" t="s">
        <v>2468</v>
      </c>
      <c r="B2350" t="s">
        <v>5116</v>
      </c>
      <c r="C2350" t="s">
        <v>5116</v>
      </c>
      <c r="D2350" s="26" t="s">
        <v>5655</v>
      </c>
      <c r="E2350">
        <v>3</v>
      </c>
      <c r="F2350">
        <v>219</v>
      </c>
      <c r="G2350" s="25">
        <v>0.97333333333333338</v>
      </c>
      <c r="H2350">
        <v>225</v>
      </c>
      <c r="I2350" s="24">
        <v>6</v>
      </c>
      <c r="J2350" s="25">
        <v>2.6666666666666668E-2</v>
      </c>
    </row>
    <row r="2351" spans="1:10" x14ac:dyDescent="0.3">
      <c r="A2351" t="s">
        <v>2469</v>
      </c>
      <c r="B2351" t="s">
        <v>5104</v>
      </c>
      <c r="C2351" t="s">
        <v>5104</v>
      </c>
      <c r="D2351" s="26" t="s">
        <v>5655</v>
      </c>
      <c r="E2351">
        <v>3</v>
      </c>
      <c r="F2351">
        <v>222.33333333333331</v>
      </c>
      <c r="G2351" s="25">
        <v>0.98814814814814811</v>
      </c>
      <c r="H2351">
        <v>225</v>
      </c>
      <c r="I2351" s="24">
        <v>2.6666666666666665</v>
      </c>
      <c r="J2351" s="25">
        <v>1.1851851851851851E-2</v>
      </c>
    </row>
    <row r="2352" spans="1:10" x14ac:dyDescent="0.3">
      <c r="A2352" t="s">
        <v>2470</v>
      </c>
      <c r="B2352" t="s">
        <v>5177</v>
      </c>
      <c r="C2352" t="s">
        <v>5106</v>
      </c>
      <c r="D2352" s="26" t="s">
        <v>5655</v>
      </c>
      <c r="E2352">
        <v>116</v>
      </c>
      <c r="F2352">
        <v>5364.0243333333337</v>
      </c>
      <c r="G2352" s="25">
        <v>0.63339835490362806</v>
      </c>
      <c r="H2352">
        <v>8468.6426666666557</v>
      </c>
      <c r="I2352" s="24">
        <v>3126.0003333333339</v>
      </c>
      <c r="J2352" s="25">
        <v>0.36912648890447985</v>
      </c>
    </row>
    <row r="2353" spans="1:10" x14ac:dyDescent="0.3">
      <c r="A2353" t="s">
        <v>2471</v>
      </c>
      <c r="B2353" t="s">
        <v>5177</v>
      </c>
      <c r="C2353" t="s">
        <v>5107</v>
      </c>
      <c r="D2353" s="26" t="s">
        <v>5655</v>
      </c>
      <c r="E2353">
        <v>79</v>
      </c>
      <c r="F2353">
        <v>3283.4563333333331</v>
      </c>
      <c r="G2353" s="25">
        <v>0.5694342059320685</v>
      </c>
      <c r="H2353">
        <v>5766.1733333333295</v>
      </c>
      <c r="I2353" s="24">
        <v>2498.6670000000008</v>
      </c>
      <c r="J2353" s="25">
        <v>0.43333192666193449</v>
      </c>
    </row>
    <row r="2354" spans="1:10" x14ac:dyDescent="0.3">
      <c r="A2354" t="s">
        <v>2472</v>
      </c>
      <c r="B2354" t="s">
        <v>5105</v>
      </c>
      <c r="C2354" t="s">
        <v>5105</v>
      </c>
      <c r="D2354" s="26" t="s">
        <v>5655</v>
      </c>
      <c r="E2354">
        <v>158</v>
      </c>
      <c r="F2354">
        <v>7192.5163333333239</v>
      </c>
      <c r="G2354" s="25">
        <v>0.62338830906099174</v>
      </c>
      <c r="H2354">
        <v>11537.778666666678</v>
      </c>
      <c r="I2354" s="24">
        <v>4374.3480000000009</v>
      </c>
      <c r="J2354" s="25">
        <v>0.37913259790966086</v>
      </c>
    </row>
    <row r="2355" spans="1:10" x14ac:dyDescent="0.3">
      <c r="A2355" t="s">
        <v>2473</v>
      </c>
      <c r="B2355" t="s">
        <v>5111</v>
      </c>
      <c r="C2355" t="s">
        <v>5111</v>
      </c>
      <c r="D2355" s="26" t="s">
        <v>5655</v>
      </c>
      <c r="E2355">
        <v>121</v>
      </c>
      <c r="F2355">
        <v>5020.2593333333334</v>
      </c>
      <c r="G2355" s="25">
        <v>0.57331514959935548</v>
      </c>
      <c r="H2355">
        <v>8756.5439999999908</v>
      </c>
      <c r="I2355" s="24">
        <v>3764.9996666666698</v>
      </c>
      <c r="J2355" s="25">
        <v>0.42996411217332703</v>
      </c>
    </row>
    <row r="2356" spans="1:10" x14ac:dyDescent="0.3">
      <c r="A2356" t="s">
        <v>2474</v>
      </c>
      <c r="B2356" t="s">
        <v>5104</v>
      </c>
      <c r="C2356" t="s">
        <v>5104</v>
      </c>
      <c r="D2356" s="26" t="s">
        <v>5655</v>
      </c>
      <c r="E2356">
        <v>120</v>
      </c>
      <c r="F2356">
        <v>5651.6916666666666</v>
      </c>
      <c r="G2356" s="25">
        <v>0.64502478284198372</v>
      </c>
      <c r="H2356">
        <v>8761.9759999999897</v>
      </c>
      <c r="I2356" s="24">
        <v>3127.6666666666692</v>
      </c>
      <c r="J2356" s="25">
        <v>0.35695905428942887</v>
      </c>
    </row>
    <row r="2357" spans="1:10" x14ac:dyDescent="0.3">
      <c r="A2357" t="s">
        <v>2475</v>
      </c>
      <c r="B2357" t="s">
        <v>5177</v>
      </c>
      <c r="C2357" t="s">
        <v>5106</v>
      </c>
      <c r="D2357" s="26" t="s">
        <v>5655</v>
      </c>
      <c r="E2357">
        <v>105</v>
      </c>
      <c r="F2357">
        <v>4904.1229999999996</v>
      </c>
      <c r="G2357" s="25">
        <v>0.64005982268803852</v>
      </c>
      <c r="H2357">
        <v>7661.9759999999897</v>
      </c>
      <c r="I2357" s="24">
        <v>2781.6803333333341</v>
      </c>
      <c r="J2357" s="25">
        <v>0.36304999302181812</v>
      </c>
    </row>
    <row r="2358" spans="1:10" x14ac:dyDescent="0.3">
      <c r="A2358" t="s">
        <v>2476</v>
      </c>
      <c r="B2358" t="s">
        <v>5177</v>
      </c>
      <c r="C2358" t="s">
        <v>5107</v>
      </c>
      <c r="D2358" s="26" t="s">
        <v>5655</v>
      </c>
      <c r="E2358">
        <v>91</v>
      </c>
      <c r="F2358">
        <v>3482.778666666668</v>
      </c>
      <c r="G2358" s="25">
        <v>0.52402766103000697</v>
      </c>
      <c r="H2358">
        <v>6646.1733333333268</v>
      </c>
      <c r="I2358" s="24">
        <v>3179.3456666666689</v>
      </c>
      <c r="J2358" s="25">
        <v>0.47837236665509858</v>
      </c>
    </row>
    <row r="2359" spans="1:10" x14ac:dyDescent="0.3">
      <c r="A2359" t="s">
        <v>2477</v>
      </c>
      <c r="B2359" t="s">
        <v>5105</v>
      </c>
      <c r="C2359" t="s">
        <v>5105</v>
      </c>
      <c r="D2359" s="26" t="s">
        <v>5655</v>
      </c>
      <c r="E2359">
        <v>141</v>
      </c>
      <c r="F2359">
        <v>6040.6079999999965</v>
      </c>
      <c r="G2359" s="25">
        <v>0.58790425054813611</v>
      </c>
      <c r="H2359">
        <v>10274.815999999999</v>
      </c>
      <c r="I2359" s="24">
        <v>4277.3426666666701</v>
      </c>
      <c r="J2359" s="25">
        <v>0.41629384571623185</v>
      </c>
    </row>
    <row r="2360" spans="1:10" x14ac:dyDescent="0.3">
      <c r="A2360" t="s">
        <v>2478</v>
      </c>
      <c r="B2360" t="s">
        <v>5111</v>
      </c>
      <c r="C2360" t="s">
        <v>5111</v>
      </c>
      <c r="D2360" s="26" t="s">
        <v>5655</v>
      </c>
      <c r="E2360">
        <v>112</v>
      </c>
      <c r="F2360">
        <v>4967.6543333333339</v>
      </c>
      <c r="G2360" s="25">
        <v>0.60804515547193949</v>
      </c>
      <c r="H2360">
        <v>8169.8773333333211</v>
      </c>
      <c r="I2360" s="24">
        <v>3220.6666666666692</v>
      </c>
      <c r="J2360" s="25">
        <v>0.39421236516321512</v>
      </c>
    </row>
    <row r="2361" spans="1:10" x14ac:dyDescent="0.3">
      <c r="A2361" t="s">
        <v>2479</v>
      </c>
      <c r="B2361" t="s">
        <v>5104</v>
      </c>
      <c r="C2361" t="s">
        <v>5104</v>
      </c>
      <c r="D2361" s="26" t="s">
        <v>5655</v>
      </c>
      <c r="E2361">
        <v>122</v>
      </c>
      <c r="F2361">
        <v>5036.3216666666676</v>
      </c>
      <c r="G2361" s="25">
        <v>0.56532985496331567</v>
      </c>
      <c r="H2361">
        <v>8908.6426666666575</v>
      </c>
      <c r="I2361" s="24">
        <v>3888.6656666666695</v>
      </c>
      <c r="J2361" s="25">
        <v>0.43650484278787327</v>
      </c>
    </row>
    <row r="2362" spans="1:10" x14ac:dyDescent="0.3">
      <c r="A2362" t="s">
        <v>2480</v>
      </c>
      <c r="B2362" t="s">
        <v>5177</v>
      </c>
      <c r="C2362" t="s">
        <v>5106</v>
      </c>
      <c r="D2362" s="26" t="s">
        <v>5655</v>
      </c>
      <c r="E2362">
        <v>40</v>
      </c>
      <c r="F2362">
        <v>1631.6296666666663</v>
      </c>
      <c r="G2362" s="25">
        <v>0.57267524844958817</v>
      </c>
      <c r="H2362">
        <v>2922.4693333333344</v>
      </c>
      <c r="I2362" s="24">
        <v>1296</v>
      </c>
      <c r="J2362" s="25">
        <v>0.44346059861705978</v>
      </c>
    </row>
    <row r="2363" spans="1:10" x14ac:dyDescent="0.3">
      <c r="A2363" t="s">
        <v>2481</v>
      </c>
      <c r="B2363" t="s">
        <v>5177</v>
      </c>
      <c r="C2363" t="s">
        <v>5118</v>
      </c>
      <c r="D2363" s="26" t="s">
        <v>5655</v>
      </c>
      <c r="E2363">
        <v>34</v>
      </c>
      <c r="F2363">
        <v>1162.3333333333335</v>
      </c>
      <c r="G2363" s="25">
        <v>0.4671943045972885</v>
      </c>
      <c r="H2363">
        <v>2487.9013333333332</v>
      </c>
      <c r="I2363" s="24">
        <v>1331</v>
      </c>
      <c r="J2363" s="25">
        <v>0.5349890617312798</v>
      </c>
    </row>
    <row r="2364" spans="1:10" x14ac:dyDescent="0.3">
      <c r="A2364" t="s">
        <v>2482</v>
      </c>
      <c r="B2364" t="s">
        <v>5105</v>
      </c>
      <c r="C2364" t="s">
        <v>5105</v>
      </c>
      <c r="D2364" s="26" t="s">
        <v>5655</v>
      </c>
      <c r="E2364">
        <v>66</v>
      </c>
      <c r="F2364">
        <v>3451.6790000000015</v>
      </c>
      <c r="G2364" s="25">
        <v>0.89057139819983933</v>
      </c>
      <c r="H2364">
        <v>4829.1360000000004</v>
      </c>
      <c r="I2364" s="24">
        <v>1385.3333333333328</v>
      </c>
      <c r="J2364" s="25">
        <v>0.28686981135617895</v>
      </c>
    </row>
    <row r="2365" spans="1:10" x14ac:dyDescent="0.3">
      <c r="A2365" t="s">
        <v>2483</v>
      </c>
      <c r="B2365" t="s">
        <v>5111</v>
      </c>
      <c r="C2365" t="s">
        <v>5130</v>
      </c>
      <c r="D2365" s="26" t="s">
        <v>5655</v>
      </c>
      <c r="E2365">
        <v>50</v>
      </c>
      <c r="F2365">
        <v>2163.0123333333327</v>
      </c>
      <c r="G2365" s="25">
        <v>0.5925459441926989</v>
      </c>
      <c r="H2365">
        <v>3650.3706666666685</v>
      </c>
      <c r="I2365" s="24">
        <v>1505.9466666666663</v>
      </c>
      <c r="J2365" s="25">
        <v>0.41254623274787039</v>
      </c>
    </row>
    <row r="2366" spans="1:10" x14ac:dyDescent="0.3">
      <c r="A2366" t="s">
        <v>2484</v>
      </c>
      <c r="B2366" t="s">
        <v>5104</v>
      </c>
      <c r="C2366" t="s">
        <v>5104</v>
      </c>
      <c r="D2366" s="26" t="s">
        <v>5655</v>
      </c>
      <c r="E2366">
        <v>40</v>
      </c>
      <c r="F2366">
        <v>1806.0123333333327</v>
      </c>
      <c r="G2366" s="25">
        <v>0.61797477658163003</v>
      </c>
      <c r="H2366">
        <v>2922.4693333333344</v>
      </c>
      <c r="I2366" s="24">
        <v>1121.3466666666666</v>
      </c>
      <c r="J2366" s="25">
        <v>0.38369835189602203</v>
      </c>
    </row>
    <row r="2367" spans="1:10" x14ac:dyDescent="0.3">
      <c r="A2367" t="s">
        <v>2485</v>
      </c>
      <c r="B2367" t="s">
        <v>5177</v>
      </c>
      <c r="C2367" t="s">
        <v>5106</v>
      </c>
      <c r="D2367" s="26" t="s">
        <v>5655</v>
      </c>
      <c r="E2367">
        <v>27</v>
      </c>
      <c r="F2367">
        <v>933.24666666666667</v>
      </c>
      <c r="G2367" s="25">
        <v>0.47524813651480419</v>
      </c>
      <c r="H2367">
        <v>1963.7039999999993</v>
      </c>
      <c r="I2367" s="24">
        <v>1042.6803333333337</v>
      </c>
      <c r="J2367" s="25">
        <v>0.53097632501300307</v>
      </c>
    </row>
    <row r="2368" spans="1:10" x14ac:dyDescent="0.3">
      <c r="A2368" t="s">
        <v>2486</v>
      </c>
      <c r="B2368" t="s">
        <v>5177</v>
      </c>
      <c r="C2368" t="s">
        <v>5107</v>
      </c>
      <c r="D2368" s="26" t="s">
        <v>5655</v>
      </c>
      <c r="E2368">
        <v>20</v>
      </c>
      <c r="F2368">
        <v>910</v>
      </c>
      <c r="G2368" s="25">
        <v>0.65311004784689008</v>
      </c>
      <c r="H2368">
        <v>1466.6666666666665</v>
      </c>
      <c r="I2368" s="24">
        <v>556.66666666666663</v>
      </c>
      <c r="J2368" s="25">
        <v>0.37954545454545457</v>
      </c>
    </row>
    <row r="2369" spans="1:10" x14ac:dyDescent="0.3">
      <c r="A2369" t="s">
        <v>2487</v>
      </c>
      <c r="B2369" t="s">
        <v>5105</v>
      </c>
      <c r="C2369" t="s">
        <v>5105</v>
      </c>
      <c r="D2369" s="26" t="s">
        <v>5655</v>
      </c>
      <c r="E2369">
        <v>65</v>
      </c>
      <c r="F2369">
        <v>2795.2213333333339</v>
      </c>
      <c r="G2369" s="25">
        <v>0.66055813648657824</v>
      </c>
      <c r="H2369">
        <v>4744.9386666666669</v>
      </c>
      <c r="I2369" s="24">
        <v>1962.6806666666662</v>
      </c>
      <c r="J2369" s="25">
        <v>0.41363667784676655</v>
      </c>
    </row>
    <row r="2370" spans="1:10" x14ac:dyDescent="0.3">
      <c r="A2370" t="s">
        <v>2488</v>
      </c>
      <c r="B2370" t="s">
        <v>5111</v>
      </c>
      <c r="C2370" t="s">
        <v>5111</v>
      </c>
      <c r="D2370" s="26" t="s">
        <v>5655</v>
      </c>
      <c r="E2370">
        <v>49</v>
      </c>
      <c r="F2370">
        <v>2657.2093333333346</v>
      </c>
      <c r="G2370" s="25">
        <v>0.84558003642146407</v>
      </c>
      <c r="H2370">
        <v>3582.4693333333353</v>
      </c>
      <c r="I2370" s="24">
        <v>933.33366666666666</v>
      </c>
      <c r="J2370" s="25">
        <v>0.2605280268507531</v>
      </c>
    </row>
    <row r="2371" spans="1:10" x14ac:dyDescent="0.3">
      <c r="A2371" t="s">
        <v>2489</v>
      </c>
      <c r="B2371" t="s">
        <v>5104</v>
      </c>
      <c r="C2371" t="s">
        <v>5104</v>
      </c>
      <c r="D2371" s="26" t="s">
        <v>5655</v>
      </c>
      <c r="E2371">
        <v>35</v>
      </c>
      <c r="F2371">
        <v>1452.5896666666663</v>
      </c>
      <c r="G2371" s="25">
        <v>0.56834969522946988</v>
      </c>
      <c r="H2371">
        <v>2555.8026666666665</v>
      </c>
      <c r="I2371" s="24">
        <v>1114.077</v>
      </c>
      <c r="J2371" s="25">
        <v>0.43590102417922721</v>
      </c>
    </row>
    <row r="2372" spans="1:10" x14ac:dyDescent="0.3">
      <c r="A2372" t="s">
        <v>2490</v>
      </c>
      <c r="B2372" t="s">
        <v>5177</v>
      </c>
      <c r="C2372" t="s">
        <v>5106</v>
      </c>
      <c r="D2372" s="26" t="s">
        <v>5655</v>
      </c>
      <c r="E2372">
        <v>54</v>
      </c>
      <c r="F2372">
        <v>2456.7653333333337</v>
      </c>
      <c r="G2372" s="25">
        <v>0.62124746200680625</v>
      </c>
      <c r="H2372">
        <v>3954.5680000000029</v>
      </c>
      <c r="I2372" s="24">
        <v>1497.9999999999993</v>
      </c>
      <c r="J2372" s="25">
        <v>0.37880243809184677</v>
      </c>
    </row>
    <row r="2373" spans="1:10" x14ac:dyDescent="0.3">
      <c r="A2373" t="s">
        <v>2491</v>
      </c>
      <c r="B2373" t="s">
        <v>5177</v>
      </c>
      <c r="C2373" t="s">
        <v>5107</v>
      </c>
      <c r="D2373" s="26" t="s">
        <v>5655</v>
      </c>
      <c r="E2373">
        <v>43</v>
      </c>
      <c r="F2373">
        <v>1788.8019999999997</v>
      </c>
      <c r="G2373" s="25">
        <v>0.57022018226964011</v>
      </c>
      <c r="H2373">
        <v>3137.0373333333341</v>
      </c>
      <c r="I2373" s="24">
        <v>1356.3089999999997</v>
      </c>
      <c r="J2373" s="25">
        <v>0.43235347746366193</v>
      </c>
    </row>
    <row r="2374" spans="1:10" x14ac:dyDescent="0.3">
      <c r="A2374" t="s">
        <v>2492</v>
      </c>
      <c r="B2374" t="s">
        <v>5105</v>
      </c>
      <c r="C2374" t="s">
        <v>5105</v>
      </c>
      <c r="D2374" s="26" t="s">
        <v>5655</v>
      </c>
      <c r="E2374">
        <v>119</v>
      </c>
      <c r="F2374">
        <v>5910.7799999999979</v>
      </c>
      <c r="G2374" s="25">
        <v>0.68564636977856241</v>
      </c>
      <c r="H2374">
        <v>8694.0746666666582</v>
      </c>
      <c r="I2374" s="24">
        <v>2798.8986666666688</v>
      </c>
      <c r="J2374" s="25">
        <v>0.32193174937842778</v>
      </c>
    </row>
    <row r="2375" spans="1:10" x14ac:dyDescent="0.3">
      <c r="A2375" t="s">
        <v>2493</v>
      </c>
      <c r="B2375" t="s">
        <v>5111</v>
      </c>
      <c r="C2375" t="s">
        <v>5111</v>
      </c>
      <c r="D2375" s="26" t="s">
        <v>5655</v>
      </c>
      <c r="E2375">
        <v>105</v>
      </c>
      <c r="F2375">
        <v>4986.5820000000022</v>
      </c>
      <c r="G2375" s="25">
        <v>0.65036085206369731</v>
      </c>
      <c r="H2375">
        <v>7667.4079999999894</v>
      </c>
      <c r="I2375" s="24">
        <v>2710.0500000000006</v>
      </c>
      <c r="J2375" s="25">
        <v>0.35345060547188883</v>
      </c>
    </row>
    <row r="2376" spans="1:10" x14ac:dyDescent="0.3">
      <c r="A2376" t="s">
        <v>2494</v>
      </c>
      <c r="B2376" t="s">
        <v>5104</v>
      </c>
      <c r="C2376" t="s">
        <v>5104</v>
      </c>
      <c r="D2376" s="26" t="s">
        <v>5655</v>
      </c>
      <c r="E2376">
        <v>95</v>
      </c>
      <c r="F2376">
        <v>4296.5220000000027</v>
      </c>
      <c r="G2376" s="25">
        <v>0.62724072139102149</v>
      </c>
      <c r="H2376">
        <v>6923.2106666666596</v>
      </c>
      <c r="I2376" s="24">
        <v>2640.8110000000006</v>
      </c>
      <c r="J2376" s="25">
        <v>0.38144310886201593</v>
      </c>
    </row>
    <row r="2377" spans="1:10" x14ac:dyDescent="0.3">
      <c r="A2377" t="s">
        <v>2495</v>
      </c>
      <c r="B2377" t="s">
        <v>5177</v>
      </c>
      <c r="C2377" t="s">
        <v>5106</v>
      </c>
      <c r="D2377" s="26" t="s">
        <v>5655</v>
      </c>
      <c r="E2377">
        <v>83</v>
      </c>
      <c r="F2377">
        <v>3637.5196666666679</v>
      </c>
      <c r="G2377" s="25">
        <v>0.60191839525479673</v>
      </c>
      <c r="H2377">
        <v>6043.2106666666632</v>
      </c>
      <c r="I2377" s="24">
        <v>2437.9369999999999</v>
      </c>
      <c r="J2377" s="25">
        <v>0.40341751007411536</v>
      </c>
    </row>
    <row r="2378" spans="1:10" x14ac:dyDescent="0.3">
      <c r="A2378" t="s">
        <v>2496</v>
      </c>
      <c r="B2378" t="s">
        <v>5177</v>
      </c>
      <c r="C2378" t="s">
        <v>5107</v>
      </c>
      <c r="D2378" s="26" t="s">
        <v>5655</v>
      </c>
      <c r="E2378">
        <v>70</v>
      </c>
      <c r="F2378">
        <v>3267.2323333333343</v>
      </c>
      <c r="G2378" s="25">
        <v>0.64054068219103333</v>
      </c>
      <c r="H2378">
        <v>5100.7413333333334</v>
      </c>
      <c r="I2378" s="24">
        <v>1854.8909999999992</v>
      </c>
      <c r="J2378" s="25">
        <v>0.36365125749041433</v>
      </c>
    </row>
    <row r="2379" spans="1:10" x14ac:dyDescent="0.3">
      <c r="A2379" t="s">
        <v>2497</v>
      </c>
      <c r="B2379" t="s">
        <v>5105</v>
      </c>
      <c r="C2379" t="s">
        <v>5105</v>
      </c>
      <c r="D2379" s="26" t="s">
        <v>5655</v>
      </c>
      <c r="E2379">
        <v>72</v>
      </c>
      <c r="F2379">
        <v>3407.3696666666683</v>
      </c>
      <c r="G2379" s="25">
        <v>0.64800178968807032</v>
      </c>
      <c r="H2379">
        <v>5258.271999999999</v>
      </c>
      <c r="I2379" s="24">
        <v>1860.6806666666662</v>
      </c>
      <c r="J2379" s="25">
        <v>0.35385781995809013</v>
      </c>
    </row>
    <row r="2380" spans="1:10" x14ac:dyDescent="0.3">
      <c r="A2380" t="s">
        <v>2498</v>
      </c>
      <c r="B2380" t="s">
        <v>5111</v>
      </c>
      <c r="C2380" t="s">
        <v>5111</v>
      </c>
      <c r="D2380" s="26" t="s">
        <v>5655</v>
      </c>
      <c r="E2380">
        <v>52</v>
      </c>
      <c r="F2380">
        <v>2737.369333333334</v>
      </c>
      <c r="G2380" s="25">
        <v>0.72092241740753638</v>
      </c>
      <c r="H2380">
        <v>3797.0373333333359</v>
      </c>
      <c r="I2380" s="24">
        <v>1067.0010000000002</v>
      </c>
      <c r="J2380" s="25">
        <v>0.28100882512611575</v>
      </c>
    </row>
    <row r="2381" spans="1:10" x14ac:dyDescent="0.3">
      <c r="A2381" t="s">
        <v>2499</v>
      </c>
      <c r="B2381" t="s">
        <v>5211</v>
      </c>
      <c r="C2381" t="s">
        <v>5211</v>
      </c>
      <c r="D2381" s="26" t="s">
        <v>5655</v>
      </c>
      <c r="E2381">
        <v>196</v>
      </c>
      <c r="F2381">
        <v>4023.0226666666749</v>
      </c>
      <c r="G2381" s="25">
        <v>0.35622987012987051</v>
      </c>
      <c r="H2381">
        <v>14373.333333333332</v>
      </c>
      <c r="I2381" s="24">
        <v>10350.310666666652</v>
      </c>
      <c r="J2381" s="25">
        <v>0.72010510204081535</v>
      </c>
    </row>
    <row r="2382" spans="1:10" x14ac:dyDescent="0.3">
      <c r="A2382" t="s">
        <v>2500</v>
      </c>
      <c r="B2382" t="s">
        <v>5104</v>
      </c>
      <c r="C2382" t="s">
        <v>5104</v>
      </c>
      <c r="D2382" s="26" t="s">
        <v>5655</v>
      </c>
      <c r="E2382">
        <v>44</v>
      </c>
      <c r="F2382">
        <v>1866.6789999999999</v>
      </c>
      <c r="G2382" s="25">
        <v>0.58145279589729593</v>
      </c>
      <c r="H2382">
        <v>3210.3706666666676</v>
      </c>
      <c r="I2382" s="24">
        <v>1357</v>
      </c>
      <c r="J2382" s="25">
        <v>0.42269262365550297</v>
      </c>
    </row>
    <row r="2383" spans="1:10" x14ac:dyDescent="0.3">
      <c r="A2383" t="s">
        <v>2501</v>
      </c>
      <c r="B2383" t="s">
        <v>5177</v>
      </c>
      <c r="C2383" t="s">
        <v>5106</v>
      </c>
      <c r="D2383" s="26" t="s">
        <v>5655</v>
      </c>
      <c r="E2383">
        <v>54</v>
      </c>
      <c r="F2383">
        <v>1868.4689999999996</v>
      </c>
      <c r="G2383" s="25">
        <v>0.47378530437375582</v>
      </c>
      <c r="H2383">
        <v>3943.7040000000025</v>
      </c>
      <c r="I2383" s="24">
        <v>2087.9999999999986</v>
      </c>
      <c r="J2383" s="25">
        <v>0.52945150041686628</v>
      </c>
    </row>
    <row r="2384" spans="1:10" x14ac:dyDescent="0.3">
      <c r="A2384" t="s">
        <v>2502</v>
      </c>
      <c r="B2384" t="s">
        <v>5177</v>
      </c>
      <c r="C2384" t="s">
        <v>5107</v>
      </c>
      <c r="D2384" s="26" t="s">
        <v>5655</v>
      </c>
      <c r="E2384">
        <v>32</v>
      </c>
      <c r="F2384">
        <v>1370.0373333333332</v>
      </c>
      <c r="G2384" s="25">
        <v>0.5879053289376569</v>
      </c>
      <c r="H2384">
        <v>2330.3706666666662</v>
      </c>
      <c r="I2384" s="24">
        <v>967.66633333333345</v>
      </c>
      <c r="J2384" s="25">
        <v>0.4152413807703268</v>
      </c>
    </row>
    <row r="2385" spans="1:10" x14ac:dyDescent="0.3">
      <c r="A2385" t="s">
        <v>2503</v>
      </c>
      <c r="B2385" t="s">
        <v>5105</v>
      </c>
      <c r="C2385" t="s">
        <v>5105</v>
      </c>
      <c r="D2385" s="26" t="s">
        <v>5655</v>
      </c>
      <c r="E2385">
        <v>99</v>
      </c>
      <c r="F2385">
        <v>4662.3573333333334</v>
      </c>
      <c r="G2385" s="25">
        <v>0.64412574345552909</v>
      </c>
      <c r="H2385">
        <v>7238.2719999999908</v>
      </c>
      <c r="I2385" s="24">
        <v>2588.6806666666666</v>
      </c>
      <c r="J2385" s="25">
        <v>0.35763793715774567</v>
      </c>
    </row>
    <row r="2386" spans="1:10" x14ac:dyDescent="0.3">
      <c r="A2386" t="s">
        <v>2504</v>
      </c>
      <c r="B2386" t="s">
        <v>5111</v>
      </c>
      <c r="C2386" t="s">
        <v>5111</v>
      </c>
      <c r="D2386" s="26" t="s">
        <v>5655</v>
      </c>
      <c r="E2386">
        <v>88</v>
      </c>
      <c r="F2386">
        <v>3963.7900000000027</v>
      </c>
      <c r="G2386" s="25">
        <v>0.61734148663207411</v>
      </c>
      <c r="H2386">
        <v>6420.7413333333279</v>
      </c>
      <c r="I2386" s="24">
        <v>2478.333333333333</v>
      </c>
      <c r="J2386" s="25">
        <v>0.38598865842282831</v>
      </c>
    </row>
    <row r="2387" spans="1:10" x14ac:dyDescent="0.3">
      <c r="A2387" t="s">
        <v>2505</v>
      </c>
      <c r="B2387" t="s">
        <v>5211</v>
      </c>
      <c r="C2387" t="s">
        <v>5211</v>
      </c>
      <c r="D2387" s="26" t="s">
        <v>5655</v>
      </c>
      <c r="E2387">
        <v>20</v>
      </c>
      <c r="F2387">
        <v>293.74066666666664</v>
      </c>
      <c r="G2387" s="25">
        <v>0.23562085561497326</v>
      </c>
      <c r="H2387">
        <v>1466.6666666666665</v>
      </c>
      <c r="I2387" s="24">
        <v>1172.9259999999999</v>
      </c>
      <c r="J2387" s="25">
        <v>0.79972227272727281</v>
      </c>
    </row>
    <row r="2388" spans="1:10" x14ac:dyDescent="0.3">
      <c r="A2388" t="s">
        <v>2506</v>
      </c>
      <c r="B2388" t="s">
        <v>5104</v>
      </c>
      <c r="C2388" t="s">
        <v>5104</v>
      </c>
      <c r="D2388" s="26" t="s">
        <v>5655</v>
      </c>
      <c r="E2388">
        <v>77</v>
      </c>
      <c r="F2388">
        <v>3547.3183333333354</v>
      </c>
      <c r="G2388" s="25">
        <v>0.63308673265423132</v>
      </c>
      <c r="H2388">
        <v>5603.2106666666641</v>
      </c>
      <c r="I2388" s="24">
        <v>2084.6816666666664</v>
      </c>
      <c r="J2388" s="25">
        <v>0.37205127393627663</v>
      </c>
    </row>
    <row r="2389" spans="1:10" x14ac:dyDescent="0.3">
      <c r="A2389" t="s">
        <v>2507</v>
      </c>
      <c r="B2389" t="s">
        <v>5177</v>
      </c>
      <c r="C2389" t="s">
        <v>5106</v>
      </c>
      <c r="D2389" s="26" t="s">
        <v>5655</v>
      </c>
      <c r="E2389">
        <v>94</v>
      </c>
      <c r="F2389">
        <v>4659.3953333333347</v>
      </c>
      <c r="G2389" s="25">
        <v>0.67913875585068062</v>
      </c>
      <c r="H2389">
        <v>6860.7413333333261</v>
      </c>
      <c r="I2389" s="24">
        <v>2212.9993333333332</v>
      </c>
      <c r="J2389" s="25">
        <v>0.32255979723085348</v>
      </c>
    </row>
    <row r="2390" spans="1:10" x14ac:dyDescent="0.3">
      <c r="A2390" t="s">
        <v>2508</v>
      </c>
      <c r="B2390" t="s">
        <v>5177</v>
      </c>
      <c r="C2390" t="s">
        <v>5107</v>
      </c>
      <c r="D2390" s="26" t="s">
        <v>5655</v>
      </c>
      <c r="E2390">
        <v>95</v>
      </c>
      <c r="F2390">
        <v>4455.086666666668</v>
      </c>
      <c r="G2390" s="25">
        <v>0.64198895982999837</v>
      </c>
      <c r="H2390">
        <v>6939.5066666666589</v>
      </c>
      <c r="I2390" s="24">
        <v>2494.9380000000006</v>
      </c>
      <c r="J2390" s="25">
        <v>0.3595267098717877</v>
      </c>
    </row>
    <row r="2391" spans="1:10" x14ac:dyDescent="0.3">
      <c r="A2391" t="s">
        <v>2509</v>
      </c>
      <c r="B2391" t="s">
        <v>5105</v>
      </c>
      <c r="C2391" t="s">
        <v>5105</v>
      </c>
      <c r="D2391" s="26" t="s">
        <v>5655</v>
      </c>
      <c r="E2391">
        <v>148</v>
      </c>
      <c r="F2391">
        <v>7221.2706666666572</v>
      </c>
      <c r="G2391" s="25">
        <v>0.66836107212167117</v>
      </c>
      <c r="H2391">
        <v>10804.445333333339</v>
      </c>
      <c r="I2391" s="24">
        <v>3600.2600000000016</v>
      </c>
      <c r="J2391" s="25">
        <v>0.33322025230602614</v>
      </c>
    </row>
    <row r="2392" spans="1:10" x14ac:dyDescent="0.3">
      <c r="A2392" t="s">
        <v>2510</v>
      </c>
      <c r="B2392" t="s">
        <v>5111</v>
      </c>
      <c r="C2392" t="s">
        <v>5111</v>
      </c>
      <c r="D2392" s="26" t="s">
        <v>5655</v>
      </c>
      <c r="E2392">
        <v>116</v>
      </c>
      <c r="F2392">
        <v>5586.7283333333326</v>
      </c>
      <c r="G2392" s="25">
        <v>0.65969583949068988</v>
      </c>
      <c r="H2392">
        <v>8468.6426666666539</v>
      </c>
      <c r="I2392" s="24">
        <v>2898.2590000000018</v>
      </c>
      <c r="J2392" s="25">
        <v>0.34223418251047621</v>
      </c>
    </row>
    <row r="2393" spans="1:10" x14ac:dyDescent="0.3">
      <c r="A2393" t="s">
        <v>2511</v>
      </c>
      <c r="B2393" t="s">
        <v>5104</v>
      </c>
      <c r="C2393" t="s">
        <v>5104</v>
      </c>
      <c r="D2393" s="26" t="s">
        <v>5655</v>
      </c>
      <c r="E2393">
        <v>84</v>
      </c>
      <c r="F2393">
        <v>3432.3069999999998</v>
      </c>
      <c r="G2393" s="25">
        <v>0.56115136259953369</v>
      </c>
      <c r="H2393">
        <v>6116.5439999999962</v>
      </c>
      <c r="I2393" s="24">
        <v>2714.2360000000017</v>
      </c>
      <c r="J2393" s="25">
        <v>0.44375320442393668</v>
      </c>
    </row>
    <row r="2394" spans="1:10" x14ac:dyDescent="0.3">
      <c r="A2394" t="s">
        <v>2512</v>
      </c>
      <c r="B2394" t="s">
        <v>5177</v>
      </c>
      <c r="C2394" t="s">
        <v>5106</v>
      </c>
      <c r="D2394" s="26" t="s">
        <v>5655</v>
      </c>
      <c r="E2394">
        <v>354</v>
      </c>
      <c r="F2394">
        <v>17762.942999999999</v>
      </c>
      <c r="G2394" s="25">
        <v>0.66959786252729403</v>
      </c>
      <c r="H2394">
        <v>26527.777333333332</v>
      </c>
      <c r="I2394" s="24">
        <v>8775.672333333343</v>
      </c>
      <c r="J2394" s="25">
        <v>0.33081069035913235</v>
      </c>
    </row>
    <row r="2395" spans="1:10" x14ac:dyDescent="0.3">
      <c r="A2395" t="s">
        <v>2513</v>
      </c>
      <c r="B2395" t="s">
        <v>5177</v>
      </c>
      <c r="C2395" t="s">
        <v>5107</v>
      </c>
      <c r="D2395" s="26" t="s">
        <v>5655</v>
      </c>
      <c r="E2395">
        <v>354</v>
      </c>
      <c r="F2395">
        <v>18561.38933333334</v>
      </c>
      <c r="G2395" s="25">
        <v>0.69969636355512266</v>
      </c>
      <c r="H2395">
        <v>26527.777333333332</v>
      </c>
      <c r="I2395" s="24">
        <v>7973.7210000000032</v>
      </c>
      <c r="J2395" s="25">
        <v>0.30058006367463996</v>
      </c>
    </row>
    <row r="2396" spans="1:10" x14ac:dyDescent="0.3">
      <c r="A2396" t="s">
        <v>2514</v>
      </c>
      <c r="B2396" t="s">
        <v>5105</v>
      </c>
      <c r="C2396" t="s">
        <v>5105</v>
      </c>
      <c r="D2396" s="26" t="s">
        <v>5655</v>
      </c>
      <c r="E2396">
        <v>471</v>
      </c>
      <c r="F2396">
        <v>24410.424333333322</v>
      </c>
      <c r="G2396" s="25">
        <v>0.69189457376633812</v>
      </c>
      <c r="H2396">
        <v>35280.554666666663</v>
      </c>
      <c r="I2396" s="24">
        <v>10897.440666666669</v>
      </c>
      <c r="J2396" s="25">
        <v>0.30887951648228062</v>
      </c>
    </row>
    <row r="2397" spans="1:10" x14ac:dyDescent="0.3">
      <c r="A2397" t="s">
        <v>2515</v>
      </c>
      <c r="B2397" t="s">
        <v>5111</v>
      </c>
      <c r="C2397" t="s">
        <v>5111</v>
      </c>
      <c r="D2397" s="26" t="s">
        <v>5655</v>
      </c>
      <c r="E2397">
        <v>447</v>
      </c>
      <c r="F2397">
        <v>23856.519666666652</v>
      </c>
      <c r="G2397" s="25">
        <v>0.71414828775382067</v>
      </c>
      <c r="H2397">
        <v>33405.554666666663</v>
      </c>
      <c r="I2397" s="24">
        <v>9566.4903333333477</v>
      </c>
      <c r="J2397" s="25">
        <v>0.28637424011639467</v>
      </c>
    </row>
    <row r="2398" spans="1:10" x14ac:dyDescent="0.3">
      <c r="A2398" t="s">
        <v>2516</v>
      </c>
      <c r="B2398" t="s">
        <v>5104</v>
      </c>
      <c r="C2398" t="s">
        <v>5104</v>
      </c>
      <c r="D2398" s="26" t="s">
        <v>5655</v>
      </c>
      <c r="E2398">
        <v>403</v>
      </c>
      <c r="F2398">
        <v>20354.343666666668</v>
      </c>
      <c r="G2398" s="25">
        <v>0.67597453037572597</v>
      </c>
      <c r="H2398">
        <v>30186.11033333333</v>
      </c>
      <c r="I2398" s="24">
        <v>9849.2220000000088</v>
      </c>
      <c r="J2398" s="25">
        <v>0.32628324389061486</v>
      </c>
    </row>
    <row r="2399" spans="1:10" x14ac:dyDescent="0.3">
      <c r="A2399" t="s">
        <v>2517</v>
      </c>
      <c r="B2399" t="s">
        <v>5177</v>
      </c>
      <c r="C2399" t="s">
        <v>5106</v>
      </c>
      <c r="D2399" s="26" t="s">
        <v>5655</v>
      </c>
      <c r="E2399">
        <v>386</v>
      </c>
      <c r="F2399">
        <v>20199.476333333336</v>
      </c>
      <c r="G2399" s="25">
        <v>0.70089751907074793</v>
      </c>
      <c r="H2399">
        <v>28894.443333333329</v>
      </c>
      <c r="I2399" s="24">
        <v>8730.4820000000127</v>
      </c>
      <c r="J2399" s="25">
        <v>0.3021508979869606</v>
      </c>
    </row>
    <row r="2400" spans="1:10" x14ac:dyDescent="0.3">
      <c r="A2400" t="s">
        <v>2518</v>
      </c>
      <c r="B2400" t="s">
        <v>5177</v>
      </c>
      <c r="C2400" t="s">
        <v>5107</v>
      </c>
      <c r="D2400" s="26" t="s">
        <v>5655</v>
      </c>
      <c r="E2400">
        <v>371</v>
      </c>
      <c r="F2400">
        <v>19976.328333333342</v>
      </c>
      <c r="G2400" s="25">
        <v>0.7204446318644705</v>
      </c>
      <c r="H2400">
        <v>27802.777333333332</v>
      </c>
      <c r="I2400" s="24">
        <v>7836.900999999998</v>
      </c>
      <c r="J2400" s="25">
        <v>0.28187475323208711</v>
      </c>
    </row>
    <row r="2401" spans="1:10" x14ac:dyDescent="0.3">
      <c r="A2401" t="s">
        <v>2519</v>
      </c>
      <c r="B2401" t="s">
        <v>5105</v>
      </c>
      <c r="C2401" t="s">
        <v>5105</v>
      </c>
      <c r="D2401" s="26" t="s">
        <v>5655</v>
      </c>
      <c r="E2401">
        <v>427</v>
      </c>
      <c r="F2401">
        <v>22491.657333333336</v>
      </c>
      <c r="G2401" s="25">
        <v>0.70329165856452125</v>
      </c>
      <c r="H2401">
        <v>31980.554666666663</v>
      </c>
      <c r="I2401" s="24">
        <v>9508.0690000000122</v>
      </c>
      <c r="J2401" s="25">
        <v>0.29730782030213737</v>
      </c>
    </row>
    <row r="2402" spans="1:10" x14ac:dyDescent="0.3">
      <c r="A2402" t="s">
        <v>2520</v>
      </c>
      <c r="B2402" t="s">
        <v>5111</v>
      </c>
      <c r="C2402" t="s">
        <v>5111</v>
      </c>
      <c r="D2402" s="26" t="s">
        <v>5655</v>
      </c>
      <c r="E2402">
        <v>398</v>
      </c>
      <c r="F2402">
        <v>20885.836333333333</v>
      </c>
      <c r="G2402" s="25">
        <v>0.70047524204528211</v>
      </c>
      <c r="H2402">
        <v>29816.665999999997</v>
      </c>
      <c r="I2402" s="24">
        <v>8954.385000000013</v>
      </c>
      <c r="J2402" s="25">
        <v>0.30031476356209691</v>
      </c>
    </row>
    <row r="2403" spans="1:10" x14ac:dyDescent="0.3">
      <c r="A2403" t="s">
        <v>2521</v>
      </c>
      <c r="B2403" t="s">
        <v>5104</v>
      </c>
      <c r="C2403" t="s">
        <v>5104</v>
      </c>
      <c r="D2403" s="26" t="s">
        <v>5655</v>
      </c>
      <c r="E2403">
        <v>393</v>
      </c>
      <c r="F2403">
        <v>21151.06466666668</v>
      </c>
      <c r="G2403" s="25">
        <v>0.7186770655947774</v>
      </c>
      <c r="H2403">
        <v>29430.554666666663</v>
      </c>
      <c r="I2403" s="24">
        <v>8306.1306666666751</v>
      </c>
      <c r="J2403" s="25">
        <v>0.28222813877423386</v>
      </c>
    </row>
    <row r="2404" spans="1:10" x14ac:dyDescent="0.3">
      <c r="A2404" t="s">
        <v>2522</v>
      </c>
      <c r="B2404" t="s">
        <v>5177</v>
      </c>
      <c r="C2404" t="s">
        <v>5106</v>
      </c>
      <c r="D2404" s="26" t="s">
        <v>5655</v>
      </c>
      <c r="E2404">
        <v>22</v>
      </c>
      <c r="F2404">
        <v>633.97533333333331</v>
      </c>
      <c r="G2404" s="25">
        <v>0.39696963878114316</v>
      </c>
      <c r="H2404">
        <v>1597.037333333333</v>
      </c>
      <c r="I2404" s="24">
        <v>973.92600000000016</v>
      </c>
      <c r="J2404" s="25">
        <v>0.60983295735937737</v>
      </c>
    </row>
    <row r="2405" spans="1:10" x14ac:dyDescent="0.3">
      <c r="A2405" t="s">
        <v>2523</v>
      </c>
      <c r="B2405" t="s">
        <v>5177</v>
      </c>
      <c r="C2405" t="s">
        <v>5107</v>
      </c>
      <c r="D2405" s="26" t="s">
        <v>5655</v>
      </c>
      <c r="E2405">
        <v>20</v>
      </c>
      <c r="F2405">
        <v>936.66666666666674</v>
      </c>
      <c r="G2405" s="25">
        <v>0.64101043318618245</v>
      </c>
      <c r="H2405">
        <v>1461.2346666666663</v>
      </c>
      <c r="I2405" s="24">
        <v>530</v>
      </c>
      <c r="J2405" s="25">
        <v>0.36270697109111394</v>
      </c>
    </row>
    <row r="2406" spans="1:10" x14ac:dyDescent="0.3">
      <c r="A2406" t="s">
        <v>2524</v>
      </c>
      <c r="B2406" t="s">
        <v>5105</v>
      </c>
      <c r="C2406" t="s">
        <v>5105</v>
      </c>
      <c r="D2406" s="26" t="s">
        <v>5655</v>
      </c>
      <c r="E2406">
        <v>30</v>
      </c>
      <c r="F2406">
        <v>1440.3333333333335</v>
      </c>
      <c r="G2406" s="25">
        <v>0.65631747721343514</v>
      </c>
      <c r="H2406">
        <v>2194.5679999999993</v>
      </c>
      <c r="I2406" s="24">
        <v>759.66666666666674</v>
      </c>
      <c r="J2406" s="25">
        <v>0.34615772519542204</v>
      </c>
    </row>
    <row r="2407" spans="1:10" x14ac:dyDescent="0.3">
      <c r="A2407" t="s">
        <v>2525</v>
      </c>
      <c r="B2407" t="s">
        <v>5111</v>
      </c>
      <c r="C2407" t="s">
        <v>5111</v>
      </c>
      <c r="D2407" s="26" t="s">
        <v>5655</v>
      </c>
      <c r="E2407">
        <v>22</v>
      </c>
      <c r="F2407">
        <v>953.33333333333348</v>
      </c>
      <c r="G2407" s="25">
        <v>0.59090909090909116</v>
      </c>
      <c r="H2407">
        <v>1613.3333333333328</v>
      </c>
      <c r="I2407" s="24">
        <v>660</v>
      </c>
      <c r="J2407" s="25">
        <v>0.40909090909090923</v>
      </c>
    </row>
    <row r="2408" spans="1:10" x14ac:dyDescent="0.3">
      <c r="A2408" t="s">
        <v>2526</v>
      </c>
      <c r="B2408" t="s">
        <v>5104</v>
      </c>
      <c r="C2408" t="s">
        <v>5104</v>
      </c>
      <c r="D2408" s="26" t="s">
        <v>5655</v>
      </c>
      <c r="E2408">
        <v>18</v>
      </c>
      <c r="F2408">
        <v>677</v>
      </c>
      <c r="G2408" s="25">
        <v>0.51713496535119352</v>
      </c>
      <c r="H2408">
        <v>1309.1359999999997</v>
      </c>
      <c r="I2408" s="24">
        <v>643</v>
      </c>
      <c r="J2408" s="25">
        <v>0.49116363769692389</v>
      </c>
    </row>
    <row r="2409" spans="1:10" x14ac:dyDescent="0.3">
      <c r="A2409" t="s">
        <v>2527</v>
      </c>
      <c r="B2409" t="s">
        <v>5177</v>
      </c>
      <c r="C2409" t="s">
        <v>5106</v>
      </c>
      <c r="D2409" s="26" t="s">
        <v>5655</v>
      </c>
      <c r="E2409">
        <v>367</v>
      </c>
      <c r="F2409">
        <v>18363.587666666659</v>
      </c>
      <c r="G2409" s="25">
        <v>0.67177032294438455</v>
      </c>
      <c r="H2409">
        <v>27486.11033333333</v>
      </c>
      <c r="I2409" s="24">
        <v>9152.1883333333299</v>
      </c>
      <c r="J2409" s="25">
        <v>0.33297502710793397</v>
      </c>
    </row>
    <row r="2410" spans="1:10" x14ac:dyDescent="0.3">
      <c r="A2410" t="s">
        <v>2528</v>
      </c>
      <c r="B2410" t="s">
        <v>5177</v>
      </c>
      <c r="C2410" t="s">
        <v>5107</v>
      </c>
      <c r="D2410" s="26" t="s">
        <v>5655</v>
      </c>
      <c r="E2410">
        <v>354</v>
      </c>
      <c r="F2410">
        <v>17576.975333333314</v>
      </c>
      <c r="G2410" s="25">
        <v>0.66677674464673153</v>
      </c>
      <c r="H2410">
        <v>26436.11033333333</v>
      </c>
      <c r="I2410" s="24">
        <v>8883.6386666666731</v>
      </c>
      <c r="J2410" s="25">
        <v>0.3360418213819179</v>
      </c>
    </row>
    <row r="2411" spans="1:10" x14ac:dyDescent="0.3">
      <c r="A2411" t="s">
        <v>2529</v>
      </c>
      <c r="B2411" t="s">
        <v>5105</v>
      </c>
      <c r="C2411" t="s">
        <v>5105</v>
      </c>
      <c r="D2411" s="26" t="s">
        <v>5655</v>
      </c>
      <c r="E2411">
        <v>463</v>
      </c>
      <c r="F2411">
        <v>22860.14000000001</v>
      </c>
      <c r="G2411" s="25">
        <v>0.66208182796641835</v>
      </c>
      <c r="H2411">
        <v>34527.665666666668</v>
      </c>
      <c r="I2411" s="24">
        <v>11695.894333333339</v>
      </c>
      <c r="J2411" s="25">
        <v>0.33873979336589399</v>
      </c>
    </row>
    <row r="2412" spans="1:10" x14ac:dyDescent="0.3">
      <c r="A2412" t="s">
        <v>2530</v>
      </c>
      <c r="B2412" t="s">
        <v>5111</v>
      </c>
      <c r="C2412" t="s">
        <v>5111</v>
      </c>
      <c r="D2412" s="26" t="s">
        <v>5655</v>
      </c>
      <c r="E2412">
        <v>457</v>
      </c>
      <c r="F2412">
        <v>22699.667000000012</v>
      </c>
      <c r="G2412" s="25">
        <v>0.66720119639453335</v>
      </c>
      <c r="H2412">
        <v>34097.221666666665</v>
      </c>
      <c r="I2412" s="24">
        <v>11416.853333333342</v>
      </c>
      <c r="J2412" s="25">
        <v>0.33483236390765586</v>
      </c>
    </row>
    <row r="2413" spans="1:10" x14ac:dyDescent="0.3">
      <c r="A2413" t="s">
        <v>2531</v>
      </c>
      <c r="B2413" t="s">
        <v>5104</v>
      </c>
      <c r="C2413" t="s">
        <v>5104</v>
      </c>
      <c r="D2413" s="26" t="s">
        <v>5655</v>
      </c>
      <c r="E2413">
        <v>414</v>
      </c>
      <c r="F2413">
        <v>21123.800333333329</v>
      </c>
      <c r="G2413" s="25">
        <v>0.68153506997937074</v>
      </c>
      <c r="H2413">
        <v>30994.443666666666</v>
      </c>
      <c r="I2413" s="24">
        <v>9905.777000000011</v>
      </c>
      <c r="J2413" s="25">
        <v>0.31959847727976137</v>
      </c>
    </row>
    <row r="2414" spans="1:10" x14ac:dyDescent="0.3">
      <c r="A2414" t="s">
        <v>2532</v>
      </c>
      <c r="B2414" t="s">
        <v>5177</v>
      </c>
      <c r="C2414" t="s">
        <v>5112</v>
      </c>
      <c r="D2414" s="26" t="s">
        <v>5655</v>
      </c>
      <c r="E2414">
        <v>102</v>
      </c>
      <c r="F2414">
        <v>3731.4446666666677</v>
      </c>
      <c r="G2414" s="25">
        <v>0.28006580874782966</v>
      </c>
      <c r="H2414">
        <v>13456.790000000023</v>
      </c>
      <c r="I2414" s="24">
        <v>9734.2340000000004</v>
      </c>
      <c r="J2414" s="25">
        <v>0.7233696892052256</v>
      </c>
    </row>
    <row r="2415" spans="1:10" x14ac:dyDescent="0.3">
      <c r="A2415" t="s">
        <v>2533</v>
      </c>
      <c r="B2415" t="s">
        <v>5177</v>
      </c>
      <c r="C2415" t="s">
        <v>5113</v>
      </c>
      <c r="D2415" s="26" t="s">
        <v>5655</v>
      </c>
      <c r="E2415">
        <v>116</v>
      </c>
      <c r="F2415">
        <v>4147.8763333333372</v>
      </c>
      <c r="G2415" s="25">
        <v>0.27359771493803614</v>
      </c>
      <c r="H2415">
        <v>15160.493333333357</v>
      </c>
      <c r="I2415" s="24">
        <v>11048.66566666666</v>
      </c>
      <c r="J2415" s="25">
        <v>0.72878008807101102</v>
      </c>
    </row>
    <row r="2416" spans="1:10" x14ac:dyDescent="0.3">
      <c r="A2416" t="s">
        <v>2534</v>
      </c>
      <c r="B2416" t="s">
        <v>5105</v>
      </c>
      <c r="C2416" t="s">
        <v>5105</v>
      </c>
      <c r="D2416" s="26" t="s">
        <v>5655</v>
      </c>
      <c r="E2416">
        <v>118</v>
      </c>
      <c r="F2416">
        <v>5337.8860000000059</v>
      </c>
      <c r="G2416" s="25">
        <v>0.34600572328246254</v>
      </c>
      <c r="H2416">
        <v>15693.82766666669</v>
      </c>
      <c r="I2416" s="24">
        <v>10386.064666666669</v>
      </c>
      <c r="J2416" s="25">
        <v>0.6617929600900625</v>
      </c>
    </row>
    <row r="2417" spans="1:10" x14ac:dyDescent="0.3">
      <c r="A2417" t="s">
        <v>2535</v>
      </c>
      <c r="B2417" t="s">
        <v>5115</v>
      </c>
      <c r="C2417" t="s">
        <v>5115</v>
      </c>
      <c r="D2417" s="26" t="s">
        <v>5655</v>
      </c>
      <c r="E2417">
        <v>94</v>
      </c>
      <c r="F2417">
        <v>3767.8469999999998</v>
      </c>
      <c r="G2417" s="25">
        <v>0.30815389673480975</v>
      </c>
      <c r="H2417">
        <v>12227.160000000016</v>
      </c>
      <c r="I2417" s="24">
        <v>8495.3616666666658</v>
      </c>
      <c r="J2417" s="25">
        <v>0.69479434853773547</v>
      </c>
    </row>
    <row r="2418" spans="1:10" x14ac:dyDescent="0.3">
      <c r="A2418" t="s">
        <v>2536</v>
      </c>
      <c r="B2418" t="s">
        <v>5125</v>
      </c>
      <c r="C2418" t="s">
        <v>5125</v>
      </c>
      <c r="D2418" s="26" t="s">
        <v>5655</v>
      </c>
      <c r="E2418">
        <v>84</v>
      </c>
      <c r="F2418">
        <v>3119.5033333333326</v>
      </c>
      <c r="G2418" s="25">
        <v>0.28238687488571451</v>
      </c>
      <c r="H2418">
        <v>11180.246666666679</v>
      </c>
      <c r="I2418" s="24">
        <v>8074.5699999999988</v>
      </c>
      <c r="J2418" s="25">
        <v>0.72221751815851365</v>
      </c>
    </row>
    <row r="2419" spans="1:10" x14ac:dyDescent="0.3">
      <c r="A2419" t="s">
        <v>2537</v>
      </c>
      <c r="B2419" t="s">
        <v>5116</v>
      </c>
      <c r="C2419" t="s">
        <v>5116</v>
      </c>
      <c r="D2419" s="26" t="s">
        <v>5655</v>
      </c>
      <c r="E2419">
        <v>85</v>
      </c>
      <c r="F2419">
        <v>3077.5106666666666</v>
      </c>
      <c r="G2419" s="25">
        <v>0.27833672039232593</v>
      </c>
      <c r="H2419">
        <v>11056.790000000008</v>
      </c>
      <c r="I2419" s="24">
        <v>7987.6743333333288</v>
      </c>
      <c r="J2419" s="25">
        <v>0.72242254156344887</v>
      </c>
    </row>
    <row r="2420" spans="1:10" x14ac:dyDescent="0.3">
      <c r="A2420" t="s">
        <v>2538</v>
      </c>
      <c r="B2420" t="s">
        <v>5104</v>
      </c>
      <c r="C2420" t="s">
        <v>5126</v>
      </c>
      <c r="D2420" s="26" t="s">
        <v>5655</v>
      </c>
      <c r="E2420">
        <v>80</v>
      </c>
      <c r="F2420">
        <v>3190.8090000000016</v>
      </c>
      <c r="G2420" s="25">
        <v>0.30320921167537795</v>
      </c>
      <c r="H2420">
        <v>10523.456666666678</v>
      </c>
      <c r="I2420" s="24">
        <v>7335.6103333333313</v>
      </c>
      <c r="J2420" s="25">
        <v>0.69707231812614123</v>
      </c>
    </row>
    <row r="2421" spans="1:10" x14ac:dyDescent="0.3">
      <c r="A2421" t="s">
        <v>2539</v>
      </c>
      <c r="B2421" t="s">
        <v>5109</v>
      </c>
      <c r="C2421" t="s">
        <v>5129</v>
      </c>
      <c r="D2421" s="26" t="s">
        <v>5655</v>
      </c>
      <c r="E2421">
        <v>155</v>
      </c>
      <c r="F2421">
        <v>4990.2096666666721</v>
      </c>
      <c r="G2421" s="25">
        <v>0.24192421962234589</v>
      </c>
      <c r="H2421">
        <v>20627.160333333308</v>
      </c>
      <c r="I2421" s="24">
        <v>15672.999333333342</v>
      </c>
      <c r="J2421" s="25">
        <v>0.75982341146618726</v>
      </c>
    </row>
    <row r="2422" spans="1:10" x14ac:dyDescent="0.3">
      <c r="A2422" t="s">
        <v>2540</v>
      </c>
      <c r="B2422" t="s">
        <v>5177</v>
      </c>
      <c r="C2422" t="s">
        <v>5113</v>
      </c>
      <c r="D2422" s="26" t="s">
        <v>5655</v>
      </c>
      <c r="E2422">
        <v>196</v>
      </c>
      <c r="F2422">
        <v>5159.3729999999996</v>
      </c>
      <c r="G2422" s="25">
        <v>0.190107362055496</v>
      </c>
      <c r="H2422">
        <v>27279.259333333335</v>
      </c>
      <c r="I2422" s="24">
        <v>22135.441666666666</v>
      </c>
      <c r="J2422" s="25">
        <v>0.81143851437413161</v>
      </c>
    </row>
    <row r="2423" spans="1:10" x14ac:dyDescent="0.3">
      <c r="A2423" t="s">
        <v>2541</v>
      </c>
      <c r="B2423" t="s">
        <v>5177</v>
      </c>
      <c r="C2423" t="s">
        <v>5202</v>
      </c>
      <c r="D2423" s="26" t="s">
        <v>5655</v>
      </c>
      <c r="E2423">
        <v>4</v>
      </c>
      <c r="F2423">
        <v>66.666666666666671</v>
      </c>
      <c r="G2423" s="25">
        <v>0.11904761904761905</v>
      </c>
      <c r="H2423">
        <v>560</v>
      </c>
      <c r="I2423" s="24">
        <v>493.33333333333337</v>
      </c>
      <c r="J2423" s="25">
        <v>0.88095238095238104</v>
      </c>
    </row>
    <row r="2424" spans="1:10" x14ac:dyDescent="0.3">
      <c r="A2424" t="s">
        <v>2542</v>
      </c>
      <c r="B2424" t="s">
        <v>5105</v>
      </c>
      <c r="C2424" t="s">
        <v>5105</v>
      </c>
      <c r="D2424" s="26" t="s">
        <v>5655</v>
      </c>
      <c r="E2424">
        <v>202</v>
      </c>
      <c r="F2424">
        <v>6161.1369999999979</v>
      </c>
      <c r="G2424" s="25">
        <v>0.2192691035812136</v>
      </c>
      <c r="H2424">
        <v>28238.51866666667</v>
      </c>
      <c r="I2424" s="24">
        <v>22117.826000000005</v>
      </c>
      <c r="J2424" s="25">
        <v>0.78325022148234502</v>
      </c>
    </row>
    <row r="2425" spans="1:10" x14ac:dyDescent="0.3">
      <c r="A2425" t="s">
        <v>2543</v>
      </c>
      <c r="B2425" t="s">
        <v>5111</v>
      </c>
      <c r="C2425" t="s">
        <v>5111</v>
      </c>
      <c r="D2425" s="26" t="s">
        <v>5655</v>
      </c>
      <c r="E2425">
        <v>137</v>
      </c>
      <c r="F2425">
        <v>3934.7146666666672</v>
      </c>
      <c r="G2425" s="25">
        <v>0.20837379529190767</v>
      </c>
      <c r="H2425">
        <v>19162.963000000003</v>
      </c>
      <c r="I2425" s="24">
        <v>15238.618666666664</v>
      </c>
      <c r="J2425" s="25">
        <v>0.79521202784071865</v>
      </c>
    </row>
    <row r="2426" spans="1:10" x14ac:dyDescent="0.3">
      <c r="A2426" t="s">
        <v>2544</v>
      </c>
      <c r="B2426" t="s">
        <v>5630</v>
      </c>
      <c r="C2426" t="s">
        <v>5198</v>
      </c>
      <c r="D2426" s="26" t="s">
        <v>5655</v>
      </c>
      <c r="E2426">
        <v>2</v>
      </c>
      <c r="F2426">
        <v>103.33333333333334</v>
      </c>
      <c r="G2426" s="25">
        <v>0.36904761904761907</v>
      </c>
      <c r="H2426">
        <v>280</v>
      </c>
      <c r="I2426" s="24">
        <v>176.66666666666669</v>
      </c>
      <c r="J2426" s="25">
        <v>0.63095238095238104</v>
      </c>
    </row>
    <row r="2427" spans="1:10" x14ac:dyDescent="0.3">
      <c r="A2427" t="s">
        <v>2545</v>
      </c>
      <c r="B2427" t="s">
        <v>5104</v>
      </c>
      <c r="C2427" t="s">
        <v>5104</v>
      </c>
      <c r="D2427" s="26" t="s">
        <v>5655</v>
      </c>
      <c r="E2427">
        <v>200</v>
      </c>
      <c r="F2427">
        <v>6027.813000000001</v>
      </c>
      <c r="G2427" s="25">
        <v>0.21777946546175955</v>
      </c>
      <c r="H2427">
        <v>27818.51866666667</v>
      </c>
      <c r="I2427" s="24">
        <v>21832.186999999998</v>
      </c>
      <c r="J2427" s="25">
        <v>0.78480767655541095</v>
      </c>
    </row>
    <row r="2428" spans="1:10" x14ac:dyDescent="0.3">
      <c r="A2428" t="s">
        <v>2546</v>
      </c>
      <c r="B2428" t="s">
        <v>5104</v>
      </c>
      <c r="C2428" t="s">
        <v>5133</v>
      </c>
      <c r="D2428" s="26" t="s">
        <v>5655</v>
      </c>
      <c r="E2428">
        <v>1</v>
      </c>
      <c r="F2428">
        <v>17.073333333333334</v>
      </c>
      <c r="G2428" s="25">
        <v>0.12195238095238096</v>
      </c>
      <c r="H2428">
        <v>140</v>
      </c>
      <c r="I2428" s="24">
        <v>122.92666666666666</v>
      </c>
      <c r="J2428" s="25">
        <v>0.87804761904761897</v>
      </c>
    </row>
    <row r="2429" spans="1:10" x14ac:dyDescent="0.3">
      <c r="A2429" t="s">
        <v>2547</v>
      </c>
      <c r="B2429" t="s">
        <v>5109</v>
      </c>
      <c r="C2429" t="s">
        <v>5109</v>
      </c>
      <c r="D2429" s="26" t="s">
        <v>5655</v>
      </c>
      <c r="E2429">
        <v>177</v>
      </c>
      <c r="F2429">
        <v>4974.1750000000002</v>
      </c>
      <c r="G2429" s="25">
        <v>0.20187398538961041</v>
      </c>
      <c r="H2429">
        <v>24640</v>
      </c>
      <c r="I2429" s="24">
        <v>19665.824999999997</v>
      </c>
      <c r="J2429" s="25">
        <v>0.79812601461038946</v>
      </c>
    </row>
    <row r="2430" spans="1:10" x14ac:dyDescent="0.3">
      <c r="A2430" t="s">
        <v>2548</v>
      </c>
      <c r="B2430" t="s">
        <v>5632</v>
      </c>
      <c r="C2430" t="s">
        <v>5212</v>
      </c>
      <c r="D2430" s="26" t="s">
        <v>5655</v>
      </c>
      <c r="E2430">
        <v>1</v>
      </c>
      <c r="F2430">
        <v>0</v>
      </c>
      <c r="G2430" s="25">
        <v>0</v>
      </c>
      <c r="H2430">
        <v>140</v>
      </c>
      <c r="I2430" s="24">
        <v>140</v>
      </c>
      <c r="J2430" s="25">
        <v>1</v>
      </c>
    </row>
    <row r="2431" spans="1:10" x14ac:dyDescent="0.3">
      <c r="A2431" t="s">
        <v>2549</v>
      </c>
      <c r="B2431" t="s">
        <v>5177</v>
      </c>
      <c r="C2431" t="s">
        <v>5120</v>
      </c>
      <c r="D2431" s="26" t="s">
        <v>5655</v>
      </c>
      <c r="E2431">
        <v>139</v>
      </c>
      <c r="F2431">
        <v>8772.2203333333455</v>
      </c>
      <c r="G2431" s="25">
        <v>0.56174389220252818</v>
      </c>
      <c r="H2431">
        <v>15616.0493333333</v>
      </c>
      <c r="I2431" s="24">
        <v>6861.1123333333235</v>
      </c>
      <c r="J2431" s="25">
        <v>0.43936287513435984</v>
      </c>
    </row>
    <row r="2432" spans="1:10" x14ac:dyDescent="0.3">
      <c r="A2432" t="s">
        <v>2550</v>
      </c>
      <c r="B2432" t="s">
        <v>5177</v>
      </c>
      <c r="C2432" t="s">
        <v>5112</v>
      </c>
      <c r="D2432" s="26" t="s">
        <v>5655</v>
      </c>
      <c r="E2432">
        <v>159</v>
      </c>
      <c r="F2432">
        <v>10422.910666666679</v>
      </c>
      <c r="G2432" s="25">
        <v>0.573251243310821</v>
      </c>
      <c r="H2432">
        <v>18298.765333333315</v>
      </c>
      <c r="I2432" s="24">
        <v>7905.2363333333269</v>
      </c>
      <c r="J2432" s="25">
        <v>0.43200927435978559</v>
      </c>
    </row>
    <row r="2433" spans="1:10" x14ac:dyDescent="0.3">
      <c r="A2433" t="s">
        <v>2551</v>
      </c>
      <c r="B2433" t="s">
        <v>5177</v>
      </c>
      <c r="C2433" t="s">
        <v>5164</v>
      </c>
      <c r="D2433" s="26" t="s">
        <v>5655</v>
      </c>
      <c r="E2433">
        <v>1</v>
      </c>
      <c r="F2433">
        <v>33.333333333333336</v>
      </c>
      <c r="G2433" s="25">
        <v>0.2857142857142857</v>
      </c>
      <c r="H2433">
        <v>116.66666666666667</v>
      </c>
      <c r="I2433" s="24">
        <v>83.333333333333329</v>
      </c>
      <c r="J2433" s="25">
        <v>0.71428571428571419</v>
      </c>
    </row>
    <row r="2434" spans="1:10" x14ac:dyDescent="0.3">
      <c r="A2434" t="s">
        <v>2552</v>
      </c>
      <c r="B2434" t="s">
        <v>5104</v>
      </c>
      <c r="C2434" t="s">
        <v>5126</v>
      </c>
      <c r="D2434" s="26" t="s">
        <v>5655</v>
      </c>
      <c r="E2434">
        <v>88</v>
      </c>
      <c r="F2434">
        <v>3919.5066666666644</v>
      </c>
      <c r="G2434" s="25">
        <v>0.3871471767854191</v>
      </c>
      <c r="H2434">
        <v>10124.073999999999</v>
      </c>
      <c r="I2434" s="24">
        <v>6226.1713333333291</v>
      </c>
      <c r="J2434" s="25">
        <v>0.61498674677144105</v>
      </c>
    </row>
    <row r="2435" spans="1:10" x14ac:dyDescent="0.3">
      <c r="A2435" t="s">
        <v>2553</v>
      </c>
      <c r="B2435" t="s">
        <v>5104</v>
      </c>
      <c r="C2435" t="s">
        <v>5165</v>
      </c>
      <c r="D2435" s="26" t="s">
        <v>5655</v>
      </c>
      <c r="E2435">
        <v>1</v>
      </c>
      <c r="F2435">
        <v>0</v>
      </c>
      <c r="G2435" s="25">
        <v>0</v>
      </c>
      <c r="H2435">
        <v>116.66666666666667</v>
      </c>
      <c r="I2435" s="24">
        <v>116.66666666666667</v>
      </c>
      <c r="J2435" s="25">
        <v>1</v>
      </c>
    </row>
    <row r="2436" spans="1:10" x14ac:dyDescent="0.3">
      <c r="A2436" t="s">
        <v>2554</v>
      </c>
      <c r="B2436" t="s">
        <v>5109</v>
      </c>
      <c r="C2436" t="s">
        <v>5172</v>
      </c>
      <c r="D2436" s="26" t="s">
        <v>5655</v>
      </c>
      <c r="E2436">
        <v>92</v>
      </c>
      <c r="F2436">
        <v>5809.8333333333258</v>
      </c>
      <c r="G2436" s="25">
        <v>0.54350812220259093</v>
      </c>
      <c r="H2436">
        <v>10689.505999999994</v>
      </c>
      <c r="I2436" s="24">
        <v>4916.8310000000038</v>
      </c>
      <c r="J2436" s="25">
        <v>0.45996802845706869</v>
      </c>
    </row>
    <row r="2437" spans="1:10" x14ac:dyDescent="0.3">
      <c r="A2437" t="s">
        <v>2555</v>
      </c>
      <c r="B2437" t="s">
        <v>5109</v>
      </c>
      <c r="C2437" t="s">
        <v>5213</v>
      </c>
      <c r="D2437" s="26" t="s">
        <v>5655</v>
      </c>
      <c r="E2437">
        <v>1</v>
      </c>
      <c r="F2437">
        <v>0</v>
      </c>
      <c r="G2437" s="25">
        <v>0</v>
      </c>
      <c r="H2437">
        <v>116.66666666666667</v>
      </c>
      <c r="I2437" s="24">
        <v>116.66666666666667</v>
      </c>
      <c r="J2437" s="25">
        <v>1</v>
      </c>
    </row>
    <row r="2438" spans="1:10" x14ac:dyDescent="0.3">
      <c r="A2438" t="s">
        <v>2556</v>
      </c>
      <c r="B2438" t="s">
        <v>5177</v>
      </c>
      <c r="C2438" t="s">
        <v>5120</v>
      </c>
      <c r="D2438" s="26" t="s">
        <v>5655</v>
      </c>
      <c r="E2438">
        <v>200</v>
      </c>
      <c r="F2438">
        <v>6097.1063333333323</v>
      </c>
      <c r="G2438" s="25">
        <v>0.2181577920874781</v>
      </c>
      <c r="H2438">
        <v>27948.148333333338</v>
      </c>
      <c r="I2438" s="24">
        <v>21900.819666666666</v>
      </c>
      <c r="J2438" s="25">
        <v>0.78362327999189441</v>
      </c>
    </row>
    <row r="2439" spans="1:10" x14ac:dyDescent="0.3">
      <c r="A2439" t="s">
        <v>2557</v>
      </c>
      <c r="B2439" t="s">
        <v>5177</v>
      </c>
      <c r="C2439" t="s">
        <v>5140</v>
      </c>
      <c r="D2439" s="26" t="s">
        <v>5655</v>
      </c>
      <c r="E2439">
        <v>1</v>
      </c>
      <c r="F2439">
        <v>33.333333333333336</v>
      </c>
      <c r="G2439" s="25">
        <v>0.23809523809523811</v>
      </c>
      <c r="H2439">
        <v>140</v>
      </c>
      <c r="I2439" s="24">
        <v>106.66666666666667</v>
      </c>
      <c r="J2439" s="25">
        <v>0.76190476190476197</v>
      </c>
    </row>
    <row r="2440" spans="1:10" x14ac:dyDescent="0.3">
      <c r="A2440" t="s">
        <v>2558</v>
      </c>
      <c r="B2440" t="s">
        <v>5177</v>
      </c>
      <c r="C2440" t="s">
        <v>5112</v>
      </c>
      <c r="D2440" s="26" t="s">
        <v>5655</v>
      </c>
      <c r="E2440">
        <v>207</v>
      </c>
      <c r="F2440">
        <v>7173.4253333333327</v>
      </c>
      <c r="G2440" s="25">
        <v>0.25039752132903986</v>
      </c>
      <c r="H2440">
        <v>28788.148333333338</v>
      </c>
      <c r="I2440" s="24">
        <v>21661.389333333333</v>
      </c>
      <c r="J2440" s="25">
        <v>0.75244121582672119</v>
      </c>
    </row>
    <row r="2441" spans="1:10" x14ac:dyDescent="0.3">
      <c r="A2441" t="s">
        <v>2559</v>
      </c>
      <c r="B2441" t="s">
        <v>5177</v>
      </c>
      <c r="C2441" t="s">
        <v>5164</v>
      </c>
      <c r="D2441" s="26" t="s">
        <v>5655</v>
      </c>
      <c r="E2441">
        <v>3</v>
      </c>
      <c r="F2441">
        <v>36.666666666666664</v>
      </c>
      <c r="G2441" s="25">
        <v>8.7301587301587297E-2</v>
      </c>
      <c r="H2441">
        <v>420</v>
      </c>
      <c r="I2441" s="24">
        <v>383.33333333333331</v>
      </c>
      <c r="J2441" s="25">
        <v>0.91269841269841268</v>
      </c>
    </row>
    <row r="2442" spans="1:10" x14ac:dyDescent="0.3">
      <c r="A2442" t="s">
        <v>2560</v>
      </c>
      <c r="B2442" t="s">
        <v>5105</v>
      </c>
      <c r="C2442" t="s">
        <v>5105</v>
      </c>
      <c r="D2442" s="26" t="s">
        <v>5655</v>
      </c>
      <c r="E2442">
        <v>213</v>
      </c>
      <c r="F2442">
        <v>4821.9833333333327</v>
      </c>
      <c r="G2442" s="25">
        <v>0.16275007398651131</v>
      </c>
      <c r="H2442">
        <v>29628.148333333338</v>
      </c>
      <c r="I2442" s="24">
        <v>24853.868333333336</v>
      </c>
      <c r="J2442" s="25">
        <v>0.83885999400682532</v>
      </c>
    </row>
    <row r="2443" spans="1:10" x14ac:dyDescent="0.3">
      <c r="A2443" t="s">
        <v>2561</v>
      </c>
      <c r="B2443" t="s">
        <v>5105</v>
      </c>
      <c r="C2443" t="s">
        <v>5134</v>
      </c>
      <c r="D2443" s="26" t="s">
        <v>5655</v>
      </c>
      <c r="E2443">
        <v>200</v>
      </c>
      <c r="F2443">
        <v>5034.284333333334</v>
      </c>
      <c r="G2443" s="25">
        <v>0.18395181577482986</v>
      </c>
      <c r="H2443">
        <v>27647.407666666673</v>
      </c>
      <c r="I2443" s="24">
        <v>22682.604333333333</v>
      </c>
      <c r="J2443" s="25">
        <v>0.82042427293032627</v>
      </c>
    </row>
    <row r="2444" spans="1:10" x14ac:dyDescent="0.3">
      <c r="A2444" t="s">
        <v>2562</v>
      </c>
      <c r="B2444" t="s">
        <v>5111</v>
      </c>
      <c r="C2444" t="s">
        <v>5111</v>
      </c>
      <c r="D2444" s="26" t="s">
        <v>5655</v>
      </c>
      <c r="E2444">
        <v>185</v>
      </c>
      <c r="F2444">
        <v>5210.6253333333325</v>
      </c>
      <c r="G2444" s="25">
        <v>0.20166692868610187</v>
      </c>
      <c r="H2444">
        <v>25837.778000000006</v>
      </c>
      <c r="I2444" s="24">
        <v>20682.115333333335</v>
      </c>
      <c r="J2444" s="25">
        <v>0.80046029241885008</v>
      </c>
    </row>
    <row r="2445" spans="1:10" x14ac:dyDescent="0.3">
      <c r="A2445" t="s">
        <v>2563</v>
      </c>
      <c r="B2445" t="s">
        <v>5630</v>
      </c>
      <c r="C2445" t="s">
        <v>5198</v>
      </c>
      <c r="D2445" s="26" t="s">
        <v>5655</v>
      </c>
      <c r="E2445">
        <v>4</v>
      </c>
      <c r="F2445">
        <v>100</v>
      </c>
      <c r="G2445" s="25">
        <v>0.17857142857142858</v>
      </c>
      <c r="H2445">
        <v>560</v>
      </c>
      <c r="I2445" s="24">
        <v>460.00000000000006</v>
      </c>
      <c r="J2445" s="25">
        <v>0.82142857142857151</v>
      </c>
    </row>
    <row r="2446" spans="1:10" x14ac:dyDescent="0.3">
      <c r="A2446" t="s">
        <v>2564</v>
      </c>
      <c r="B2446" t="s">
        <v>5104</v>
      </c>
      <c r="C2446" t="s">
        <v>5104</v>
      </c>
      <c r="D2446" s="26" t="s">
        <v>5655</v>
      </c>
      <c r="E2446">
        <v>198</v>
      </c>
      <c r="F2446">
        <v>5233.043999999999</v>
      </c>
      <c r="G2446" s="25">
        <v>0.18920695653859101</v>
      </c>
      <c r="H2446">
        <v>27657.778000000002</v>
      </c>
      <c r="I2446" s="24">
        <v>22481.252000000004</v>
      </c>
      <c r="J2446" s="25">
        <v>0.81283651926051337</v>
      </c>
    </row>
    <row r="2447" spans="1:10" x14ac:dyDescent="0.3">
      <c r="A2447" t="s">
        <v>2565</v>
      </c>
      <c r="B2447" t="s">
        <v>5104</v>
      </c>
      <c r="C2447" t="s">
        <v>5126</v>
      </c>
      <c r="D2447" s="26" t="s">
        <v>5655</v>
      </c>
      <c r="E2447">
        <v>201</v>
      </c>
      <c r="F2447">
        <v>5640.3333333333321</v>
      </c>
      <c r="G2447" s="25">
        <v>0.20095668970639877</v>
      </c>
      <c r="H2447">
        <v>28067.40766666667</v>
      </c>
      <c r="I2447" s="24">
        <v>22499.666666666672</v>
      </c>
      <c r="J2447" s="25">
        <v>0.80162966718824047</v>
      </c>
    </row>
    <row r="2448" spans="1:10" x14ac:dyDescent="0.3">
      <c r="A2448" t="s">
        <v>2566</v>
      </c>
      <c r="B2448" t="s">
        <v>5104</v>
      </c>
      <c r="C2448" t="s">
        <v>5133</v>
      </c>
      <c r="D2448" s="26" t="s">
        <v>5655</v>
      </c>
      <c r="E2448">
        <v>1</v>
      </c>
      <c r="F2448">
        <v>0</v>
      </c>
      <c r="G2448" s="25">
        <v>0</v>
      </c>
      <c r="H2448">
        <v>140</v>
      </c>
      <c r="I2448" s="24">
        <v>140</v>
      </c>
      <c r="J2448" s="25">
        <v>1</v>
      </c>
    </row>
    <row r="2449" spans="1:10" x14ac:dyDescent="0.3">
      <c r="A2449" t="s">
        <v>2567</v>
      </c>
      <c r="B2449" t="s">
        <v>5177</v>
      </c>
      <c r="C2449" t="s">
        <v>5120</v>
      </c>
      <c r="D2449" s="26" t="s">
        <v>5655</v>
      </c>
      <c r="E2449">
        <v>198</v>
      </c>
      <c r="F2449">
        <v>6571.5666666666602</v>
      </c>
      <c r="G2449" s="25">
        <v>0.25361965066979697</v>
      </c>
      <c r="H2449">
        <v>26177.776666666581</v>
      </c>
      <c r="I2449" s="24">
        <v>19686.207999999977</v>
      </c>
      <c r="J2449" s="25">
        <v>0.75201986214006378</v>
      </c>
    </row>
    <row r="2450" spans="1:10" x14ac:dyDescent="0.3">
      <c r="A2450" t="s">
        <v>2568</v>
      </c>
      <c r="B2450" t="s">
        <v>5177</v>
      </c>
      <c r="C2450" t="s">
        <v>5112</v>
      </c>
      <c r="D2450" s="26" t="s">
        <v>5655</v>
      </c>
      <c r="E2450">
        <v>208</v>
      </c>
      <c r="F2450">
        <v>6171.246666666666</v>
      </c>
      <c r="G2450" s="25">
        <v>0.22866925531540336</v>
      </c>
      <c r="H2450">
        <v>27254.320333333239</v>
      </c>
      <c r="I2450" s="24">
        <v>21155.664999999983</v>
      </c>
      <c r="J2450" s="25">
        <v>0.77623161176856237</v>
      </c>
    </row>
    <row r="2451" spans="1:10" x14ac:dyDescent="0.3">
      <c r="A2451" t="s">
        <v>2569</v>
      </c>
      <c r="B2451" t="s">
        <v>5105</v>
      </c>
      <c r="C2451" t="s">
        <v>5134</v>
      </c>
      <c r="D2451" s="26" t="s">
        <v>5655</v>
      </c>
      <c r="E2451">
        <v>250</v>
      </c>
      <c r="F2451">
        <v>6444.9773333333269</v>
      </c>
      <c r="G2451" s="25">
        <v>0.19543395339635358</v>
      </c>
      <c r="H2451">
        <v>33111.110333333243</v>
      </c>
      <c r="I2451" s="24">
        <v>26744.649666666624</v>
      </c>
      <c r="J2451" s="25">
        <v>0.80772433776533736</v>
      </c>
    </row>
    <row r="2452" spans="1:10" x14ac:dyDescent="0.3">
      <c r="A2452" t="s">
        <v>2570</v>
      </c>
      <c r="B2452" t="s">
        <v>5111</v>
      </c>
      <c r="C2452" t="s">
        <v>5111</v>
      </c>
      <c r="D2452" s="26" t="s">
        <v>5655</v>
      </c>
      <c r="E2452">
        <v>230</v>
      </c>
      <c r="F2452">
        <v>6371.2686666666605</v>
      </c>
      <c r="G2452" s="25">
        <v>0.20809385757506432</v>
      </c>
      <c r="H2452">
        <v>30617.283666666583</v>
      </c>
      <c r="I2452" s="24">
        <v>24302.112999999976</v>
      </c>
      <c r="J2452" s="25">
        <v>0.79373837550644577</v>
      </c>
    </row>
    <row r="2453" spans="1:10" x14ac:dyDescent="0.3">
      <c r="A2453" t="s">
        <v>2571</v>
      </c>
      <c r="B2453" t="s">
        <v>5104</v>
      </c>
      <c r="C2453" t="s">
        <v>5104</v>
      </c>
      <c r="D2453" s="26" t="s">
        <v>5655</v>
      </c>
      <c r="E2453">
        <v>235</v>
      </c>
      <c r="F2453">
        <v>5852.1229999999941</v>
      </c>
      <c r="G2453" s="25">
        <v>0.18798460348942064</v>
      </c>
      <c r="H2453">
        <v>31130.86333333324</v>
      </c>
      <c r="I2453" s="24">
        <v>25344.911999999975</v>
      </c>
      <c r="J2453" s="25">
        <v>0.81414099341286217</v>
      </c>
    </row>
    <row r="2454" spans="1:10" x14ac:dyDescent="0.3">
      <c r="A2454" t="s">
        <v>2572</v>
      </c>
      <c r="B2454" t="s">
        <v>5104</v>
      </c>
      <c r="C2454" t="s">
        <v>5126</v>
      </c>
      <c r="D2454" s="26" t="s">
        <v>5655</v>
      </c>
      <c r="E2454">
        <v>235</v>
      </c>
      <c r="F2454">
        <v>5920.8993333333256</v>
      </c>
      <c r="G2454" s="25">
        <v>0.1895024747333742</v>
      </c>
      <c r="H2454">
        <v>31244.443333333242</v>
      </c>
      <c r="I2454" s="24">
        <v>25407.468333333301</v>
      </c>
      <c r="J2454" s="25">
        <v>0.81318358154991521</v>
      </c>
    </row>
    <row r="2455" spans="1:10" x14ac:dyDescent="0.3">
      <c r="A2455" t="s">
        <v>2573</v>
      </c>
      <c r="B2455" t="s">
        <v>5177</v>
      </c>
      <c r="C2455" t="s">
        <v>5112</v>
      </c>
      <c r="D2455" s="26" t="s">
        <v>5655</v>
      </c>
      <c r="E2455">
        <v>18</v>
      </c>
      <c r="F2455">
        <v>320.42</v>
      </c>
      <c r="G2455" s="25">
        <v>0.12715079365079365</v>
      </c>
      <c r="H2455">
        <v>2520</v>
      </c>
      <c r="I2455" s="24">
        <v>2199.58</v>
      </c>
      <c r="J2455" s="25">
        <v>0.87284920634920637</v>
      </c>
    </row>
    <row r="2456" spans="1:10" x14ac:dyDescent="0.3">
      <c r="A2456" t="s">
        <v>2574</v>
      </c>
      <c r="B2456" t="s">
        <v>5177</v>
      </c>
      <c r="C2456" t="s">
        <v>5113</v>
      </c>
      <c r="D2456" s="26" t="s">
        <v>5655</v>
      </c>
      <c r="E2456">
        <v>13</v>
      </c>
      <c r="F2456">
        <v>273</v>
      </c>
      <c r="G2456" s="25">
        <v>0.16250000000000001</v>
      </c>
      <c r="H2456">
        <v>1680</v>
      </c>
      <c r="I2456" s="24">
        <v>1407</v>
      </c>
      <c r="J2456" s="25">
        <v>0.83750000000000002</v>
      </c>
    </row>
    <row r="2457" spans="1:10" x14ac:dyDescent="0.3">
      <c r="A2457" t="s">
        <v>2575</v>
      </c>
      <c r="B2457" t="s">
        <v>5105</v>
      </c>
      <c r="C2457" t="s">
        <v>5105</v>
      </c>
      <c r="D2457" s="26" t="s">
        <v>5655</v>
      </c>
      <c r="E2457">
        <v>19</v>
      </c>
      <c r="F2457">
        <v>614.33333333333326</v>
      </c>
      <c r="G2457" s="25">
        <v>0.23095238095238094</v>
      </c>
      <c r="H2457">
        <v>2660</v>
      </c>
      <c r="I2457" s="24">
        <v>2045.6666666666667</v>
      </c>
      <c r="J2457" s="25">
        <v>0.76904761904761909</v>
      </c>
    </row>
    <row r="2458" spans="1:10" x14ac:dyDescent="0.3">
      <c r="A2458" t="s">
        <v>2576</v>
      </c>
      <c r="B2458" t="s">
        <v>5105</v>
      </c>
      <c r="C2458" t="s">
        <v>5134</v>
      </c>
      <c r="D2458" s="26" t="s">
        <v>5655</v>
      </c>
      <c r="E2458">
        <v>16</v>
      </c>
      <c r="F2458">
        <v>553</v>
      </c>
      <c r="G2458" s="25">
        <v>0.28214285714285714</v>
      </c>
      <c r="H2458">
        <v>2240</v>
      </c>
      <c r="I2458" s="24">
        <v>1687</v>
      </c>
      <c r="J2458" s="25">
        <v>0.75312500000000004</v>
      </c>
    </row>
    <row r="2459" spans="1:10" x14ac:dyDescent="0.3">
      <c r="A2459" t="s">
        <v>2577</v>
      </c>
      <c r="B2459" t="s">
        <v>5111</v>
      </c>
      <c r="C2459" t="s">
        <v>5111</v>
      </c>
      <c r="D2459" s="26" t="s">
        <v>5655</v>
      </c>
      <c r="E2459">
        <v>16</v>
      </c>
      <c r="F2459">
        <v>413.33333333333331</v>
      </c>
      <c r="G2459" s="25">
        <v>0.18452380952380951</v>
      </c>
      <c r="H2459">
        <v>2240</v>
      </c>
      <c r="I2459" s="24">
        <v>1826.6666666666667</v>
      </c>
      <c r="J2459" s="25">
        <v>0.81547619047619047</v>
      </c>
    </row>
    <row r="2460" spans="1:10" x14ac:dyDescent="0.3">
      <c r="A2460" t="s">
        <v>2578</v>
      </c>
      <c r="B2460" t="s">
        <v>5111</v>
      </c>
      <c r="C2460" t="s">
        <v>5130</v>
      </c>
      <c r="D2460" s="26" t="s">
        <v>5655</v>
      </c>
      <c r="E2460">
        <v>26</v>
      </c>
      <c r="F2460">
        <v>479.66666666666669</v>
      </c>
      <c r="G2460" s="25">
        <v>0.13177655677655678</v>
      </c>
      <c r="H2460">
        <v>3640</v>
      </c>
      <c r="I2460" s="24">
        <v>3160.3333333333335</v>
      </c>
      <c r="J2460" s="25">
        <v>0.86822344322344325</v>
      </c>
    </row>
    <row r="2461" spans="1:10" x14ac:dyDescent="0.3">
      <c r="A2461" t="s">
        <v>2579</v>
      </c>
      <c r="B2461" t="s">
        <v>5104</v>
      </c>
      <c r="C2461" t="s">
        <v>5104</v>
      </c>
      <c r="D2461" s="26" t="s">
        <v>5655</v>
      </c>
      <c r="E2461">
        <v>16</v>
      </c>
      <c r="F2461">
        <v>283.81466666666665</v>
      </c>
      <c r="G2461" s="25">
        <v>0.1272922902443141</v>
      </c>
      <c r="H2461">
        <v>2229.6296666666667</v>
      </c>
      <c r="I2461" s="24">
        <v>1951.0000000000002</v>
      </c>
      <c r="J2461" s="25">
        <v>0.87503320805592688</v>
      </c>
    </row>
    <row r="2462" spans="1:10" x14ac:dyDescent="0.3">
      <c r="A2462" t="s">
        <v>2580</v>
      </c>
      <c r="B2462" t="s">
        <v>5119</v>
      </c>
      <c r="C2462" t="s">
        <v>5119</v>
      </c>
      <c r="D2462" s="26" t="s">
        <v>5655</v>
      </c>
      <c r="E2462">
        <v>14</v>
      </c>
      <c r="F2462">
        <v>360.66666666666663</v>
      </c>
      <c r="G2462" s="25">
        <v>0.19816849816849816</v>
      </c>
      <c r="H2462">
        <v>1820</v>
      </c>
      <c r="I2462" s="24">
        <v>1459.3333333333335</v>
      </c>
      <c r="J2462" s="25">
        <v>0.80183150183150187</v>
      </c>
    </row>
    <row r="2463" spans="1:10" x14ac:dyDescent="0.3">
      <c r="A2463" t="s">
        <v>2581</v>
      </c>
      <c r="B2463" t="s">
        <v>5104</v>
      </c>
      <c r="C2463" t="s">
        <v>5126</v>
      </c>
      <c r="D2463" s="26" t="s">
        <v>5655</v>
      </c>
      <c r="E2463">
        <v>7</v>
      </c>
      <c r="F2463">
        <v>243.33333333333334</v>
      </c>
      <c r="G2463" s="25">
        <v>0.24829931972789115</v>
      </c>
      <c r="H2463">
        <v>980</v>
      </c>
      <c r="I2463" s="24">
        <v>736.66666666666663</v>
      </c>
      <c r="J2463" s="25">
        <v>0.75170068027210879</v>
      </c>
    </row>
    <row r="2464" spans="1:10" x14ac:dyDescent="0.3">
      <c r="A2464" t="s">
        <v>2582</v>
      </c>
      <c r="B2464" t="s">
        <v>5177</v>
      </c>
      <c r="C2464" t="s">
        <v>5106</v>
      </c>
      <c r="D2464" s="26" t="s">
        <v>5655</v>
      </c>
      <c r="E2464">
        <v>122</v>
      </c>
      <c r="F2464">
        <v>4588.4373333333324</v>
      </c>
      <c r="G2464" s="25">
        <v>0.29692217428817991</v>
      </c>
      <c r="H2464">
        <v>15453.333333333307</v>
      </c>
      <c r="I2464" s="24">
        <v>10864.895999999999</v>
      </c>
      <c r="J2464" s="25">
        <v>0.70307782571182165</v>
      </c>
    </row>
    <row r="2465" spans="1:10" x14ac:dyDescent="0.3">
      <c r="A2465" t="s">
        <v>2583</v>
      </c>
      <c r="B2465" t="s">
        <v>5105</v>
      </c>
      <c r="C2465" t="s">
        <v>5105</v>
      </c>
      <c r="D2465" s="26" t="s">
        <v>5655</v>
      </c>
      <c r="E2465">
        <v>139</v>
      </c>
      <c r="F2465">
        <v>4892.2236666666668</v>
      </c>
      <c r="G2465" s="25">
        <v>0.28191838263542107</v>
      </c>
      <c r="H2465">
        <v>17479.999999999978</v>
      </c>
      <c r="I2465" s="24">
        <v>12587.776333333353</v>
      </c>
      <c r="J2465" s="25">
        <v>0.72012450419527285</v>
      </c>
    </row>
    <row r="2466" spans="1:10" x14ac:dyDescent="0.3">
      <c r="A2466" t="s">
        <v>2584</v>
      </c>
      <c r="B2466" t="s">
        <v>5105</v>
      </c>
      <c r="C2466" t="s">
        <v>5150</v>
      </c>
      <c r="D2466" s="26" t="s">
        <v>5655</v>
      </c>
      <c r="E2466">
        <v>45</v>
      </c>
      <c r="F2466">
        <v>1211.6666666666667</v>
      </c>
      <c r="G2466" s="25">
        <v>0.21257309941520464</v>
      </c>
      <c r="H2466">
        <v>5700.0000000000018</v>
      </c>
      <c r="I2466" s="24">
        <v>4488.3333333333367</v>
      </c>
      <c r="J2466" s="25">
        <v>0.7874269005847957</v>
      </c>
    </row>
    <row r="2467" spans="1:10" x14ac:dyDescent="0.3">
      <c r="A2467" t="s">
        <v>2585</v>
      </c>
      <c r="B2467" t="s">
        <v>5105</v>
      </c>
      <c r="C2467" t="s">
        <v>5214</v>
      </c>
      <c r="D2467" s="26" t="s">
        <v>5655</v>
      </c>
      <c r="E2467">
        <v>2</v>
      </c>
      <c r="F2467">
        <v>0</v>
      </c>
      <c r="G2467" s="25">
        <v>0</v>
      </c>
      <c r="H2467">
        <v>253.33333333333334</v>
      </c>
      <c r="I2467" s="24">
        <v>253.33333333333334</v>
      </c>
      <c r="J2467" s="25">
        <v>1</v>
      </c>
    </row>
    <row r="2468" spans="1:10" x14ac:dyDescent="0.3">
      <c r="A2468" t="s">
        <v>2586</v>
      </c>
      <c r="B2468" t="s">
        <v>5111</v>
      </c>
      <c r="C2468" t="s">
        <v>5155</v>
      </c>
      <c r="D2468" s="26" t="s">
        <v>5655</v>
      </c>
      <c r="E2468">
        <v>142</v>
      </c>
      <c r="F2468">
        <v>5277.0706666666656</v>
      </c>
      <c r="G2468" s="25">
        <v>0.29384777022069181</v>
      </c>
      <c r="H2468">
        <v>17958.518666666649</v>
      </c>
      <c r="I2468" s="24">
        <v>12706.781000000004</v>
      </c>
      <c r="J2468" s="25">
        <v>0.70756286951358893</v>
      </c>
    </row>
    <row r="2469" spans="1:10" x14ac:dyDescent="0.3">
      <c r="A2469" t="s">
        <v>2587</v>
      </c>
      <c r="B2469" t="s">
        <v>5111</v>
      </c>
      <c r="C2469" t="s">
        <v>5215</v>
      </c>
      <c r="D2469" s="26" t="s">
        <v>5655</v>
      </c>
      <c r="E2469">
        <v>1</v>
      </c>
      <c r="F2469">
        <v>33.333333333333336</v>
      </c>
      <c r="G2469" s="25">
        <v>0.26315789473684209</v>
      </c>
      <c r="H2469">
        <v>126.66666666666667</v>
      </c>
      <c r="I2469" s="24">
        <v>93.333333333333329</v>
      </c>
      <c r="J2469" s="25">
        <v>0.73684210526315785</v>
      </c>
    </row>
    <row r="2470" spans="1:10" x14ac:dyDescent="0.3">
      <c r="A2470" t="s">
        <v>2588</v>
      </c>
      <c r="B2470" t="s">
        <v>5111</v>
      </c>
      <c r="C2470" t="s">
        <v>5130</v>
      </c>
      <c r="D2470" s="26" t="s">
        <v>5655</v>
      </c>
      <c r="E2470">
        <v>148</v>
      </c>
      <c r="F2470">
        <v>6118.3196666666709</v>
      </c>
      <c r="G2470" s="25">
        <v>0.32858859649122851</v>
      </c>
      <c r="H2470">
        <v>18746.666666666657</v>
      </c>
      <c r="I2470" s="24">
        <v>12628.347000000009</v>
      </c>
      <c r="J2470" s="25">
        <v>0.67363159672830808</v>
      </c>
    </row>
    <row r="2471" spans="1:10" x14ac:dyDescent="0.3">
      <c r="A2471" t="s">
        <v>2589</v>
      </c>
      <c r="B2471" t="s">
        <v>5111</v>
      </c>
      <c r="C2471" t="s">
        <v>5216</v>
      </c>
      <c r="D2471" s="26" t="s">
        <v>5655</v>
      </c>
      <c r="E2471">
        <v>2</v>
      </c>
      <c r="F2471">
        <v>33.333333333333336</v>
      </c>
      <c r="G2471" s="25">
        <v>0.13157894736842105</v>
      </c>
      <c r="H2471">
        <v>253.33333333333334</v>
      </c>
      <c r="I2471" s="24">
        <v>220</v>
      </c>
      <c r="J2471" s="25">
        <v>0.86842105263157887</v>
      </c>
    </row>
    <row r="2472" spans="1:10" x14ac:dyDescent="0.3">
      <c r="A2472" t="s">
        <v>2590</v>
      </c>
      <c r="B2472" t="s">
        <v>5116</v>
      </c>
      <c r="C2472" t="s">
        <v>5131</v>
      </c>
      <c r="D2472" s="26" t="s">
        <v>5655</v>
      </c>
      <c r="E2472">
        <v>146</v>
      </c>
      <c r="F2472">
        <v>5501.8520000000026</v>
      </c>
      <c r="G2472" s="25">
        <v>0.29750461427541491</v>
      </c>
      <c r="H2472">
        <v>18493.333333333321</v>
      </c>
      <c r="I2472" s="24">
        <v>12991.481333333344</v>
      </c>
      <c r="J2472" s="25">
        <v>0.70249538572458647</v>
      </c>
    </row>
    <row r="2473" spans="1:10" x14ac:dyDescent="0.3">
      <c r="A2473" t="s">
        <v>2591</v>
      </c>
      <c r="B2473" t="s">
        <v>5104</v>
      </c>
      <c r="C2473" t="s">
        <v>5132</v>
      </c>
      <c r="D2473" s="26" t="s">
        <v>5655</v>
      </c>
      <c r="E2473">
        <v>44</v>
      </c>
      <c r="F2473">
        <v>1571.8053333333337</v>
      </c>
      <c r="G2473" s="25">
        <v>0.28202248803827751</v>
      </c>
      <c r="H2473">
        <v>5573.3333333333348</v>
      </c>
      <c r="I2473" s="24">
        <v>4001.5280000000012</v>
      </c>
      <c r="J2473" s="25">
        <v>0.71797751196172255</v>
      </c>
    </row>
    <row r="2474" spans="1:10" x14ac:dyDescent="0.3">
      <c r="A2474" t="s">
        <v>2592</v>
      </c>
      <c r="B2474" t="s">
        <v>5104</v>
      </c>
      <c r="C2474" t="s">
        <v>5217</v>
      </c>
      <c r="D2474" s="26" t="s">
        <v>5655</v>
      </c>
      <c r="E2474">
        <v>8</v>
      </c>
      <c r="F2474">
        <v>105.87200000000001</v>
      </c>
      <c r="G2474" s="25">
        <v>0.10447894736842107</v>
      </c>
      <c r="H2474">
        <v>1013.3333333333333</v>
      </c>
      <c r="I2474" s="24">
        <v>907.46133333333353</v>
      </c>
      <c r="J2474" s="25">
        <v>0.89552105263157922</v>
      </c>
    </row>
    <row r="2475" spans="1:10" x14ac:dyDescent="0.3">
      <c r="A2475" t="s">
        <v>2593</v>
      </c>
      <c r="B2475" t="s">
        <v>5109</v>
      </c>
      <c r="C2475" t="s">
        <v>5172</v>
      </c>
      <c r="D2475" s="26" t="s">
        <v>5655</v>
      </c>
      <c r="E2475">
        <v>65</v>
      </c>
      <c r="F2475">
        <v>2290.1963333333333</v>
      </c>
      <c r="G2475" s="25">
        <v>0.28283512512755282</v>
      </c>
      <c r="H2475">
        <v>8097.2840000000069</v>
      </c>
      <c r="I2475" s="24">
        <v>5815.5320000000002</v>
      </c>
      <c r="J2475" s="25">
        <v>0.71820773484047185</v>
      </c>
    </row>
    <row r="2476" spans="1:10" x14ac:dyDescent="0.3">
      <c r="A2476" t="s">
        <v>2594</v>
      </c>
      <c r="B2476" t="s">
        <v>5109</v>
      </c>
      <c r="C2476" t="s">
        <v>5213</v>
      </c>
      <c r="D2476" s="26" t="s">
        <v>5698</v>
      </c>
      <c r="E2476">
        <v>3</v>
      </c>
      <c r="F2476">
        <v>160</v>
      </c>
      <c r="G2476" s="25">
        <v>0.42105263157894735</v>
      </c>
      <c r="H2476">
        <v>380</v>
      </c>
      <c r="I2476" s="24">
        <v>220</v>
      </c>
      <c r="J2476" s="25">
        <v>0.57894736842105265</v>
      </c>
    </row>
    <row r="2477" spans="1:10" x14ac:dyDescent="0.3">
      <c r="A2477" t="s">
        <v>2595</v>
      </c>
      <c r="B2477" t="s">
        <v>5177</v>
      </c>
      <c r="C2477" t="s">
        <v>5106</v>
      </c>
      <c r="D2477" s="26" t="s">
        <v>5698</v>
      </c>
      <c r="E2477">
        <v>7</v>
      </c>
      <c r="F2477">
        <v>168.33333333333334</v>
      </c>
      <c r="G2477" s="25">
        <v>0.18035714285714283</v>
      </c>
      <c r="H2477">
        <v>933.33333333333337</v>
      </c>
      <c r="I2477" s="24">
        <v>765</v>
      </c>
      <c r="J2477" s="25">
        <v>0.81964285714285701</v>
      </c>
    </row>
    <row r="2478" spans="1:10" x14ac:dyDescent="0.3">
      <c r="A2478" t="s">
        <v>2596</v>
      </c>
      <c r="B2478" t="s">
        <v>5177</v>
      </c>
      <c r="C2478" t="s">
        <v>5120</v>
      </c>
      <c r="D2478" s="26" t="s">
        <v>5698</v>
      </c>
      <c r="E2478">
        <v>17</v>
      </c>
      <c r="F2478">
        <v>616.99999999999989</v>
      </c>
      <c r="G2478" s="25">
        <v>0.27220588235294113</v>
      </c>
      <c r="H2478">
        <v>2266.666666666667</v>
      </c>
      <c r="I2478" s="24">
        <v>1649.6666666666667</v>
      </c>
      <c r="J2478" s="25">
        <v>0.72779411764705892</v>
      </c>
    </row>
    <row r="2479" spans="1:10" x14ac:dyDescent="0.3">
      <c r="A2479" t="s">
        <v>2597</v>
      </c>
      <c r="B2479" t="s">
        <v>5177</v>
      </c>
      <c r="C2479" t="s">
        <v>5107</v>
      </c>
      <c r="D2479" s="26" t="s">
        <v>5698</v>
      </c>
      <c r="E2479">
        <v>3</v>
      </c>
      <c r="F2479">
        <v>102.33333333333333</v>
      </c>
      <c r="G2479" s="25">
        <v>0.2558333333333333</v>
      </c>
      <c r="H2479">
        <v>400</v>
      </c>
      <c r="I2479" s="24">
        <v>297.66666666666669</v>
      </c>
      <c r="J2479" s="25">
        <v>0.74416666666666675</v>
      </c>
    </row>
    <row r="2480" spans="1:10" x14ac:dyDescent="0.3">
      <c r="A2480" t="s">
        <v>2598</v>
      </c>
      <c r="B2480" t="s">
        <v>5105</v>
      </c>
      <c r="C2480" t="s">
        <v>5105</v>
      </c>
      <c r="D2480" s="26" t="s">
        <v>5698</v>
      </c>
      <c r="E2480">
        <v>9</v>
      </c>
      <c r="F2480">
        <v>334.07400000000001</v>
      </c>
      <c r="G2480" s="25">
        <v>0.278395</v>
      </c>
      <c r="H2480">
        <v>1200</v>
      </c>
      <c r="I2480" s="24">
        <v>865.92600000000004</v>
      </c>
      <c r="J2480" s="25">
        <v>0.72160500000000005</v>
      </c>
    </row>
    <row r="2481" spans="1:10" x14ac:dyDescent="0.3">
      <c r="A2481" t="s">
        <v>2599</v>
      </c>
      <c r="B2481" t="s">
        <v>5104</v>
      </c>
      <c r="C2481" t="s">
        <v>5104</v>
      </c>
      <c r="D2481" s="26" t="s">
        <v>5698</v>
      </c>
      <c r="E2481">
        <v>12</v>
      </c>
      <c r="F2481">
        <v>605.66666666666674</v>
      </c>
      <c r="G2481" s="25">
        <v>0.37854166666666678</v>
      </c>
      <c r="H2481">
        <v>1600</v>
      </c>
      <c r="I2481" s="24">
        <v>994.33333333333337</v>
      </c>
      <c r="J2481" s="25">
        <v>0.62145833333333345</v>
      </c>
    </row>
    <row r="2482" spans="1:10" x14ac:dyDescent="0.3">
      <c r="A2482" t="s">
        <v>2600</v>
      </c>
      <c r="B2482" t="s">
        <v>5177</v>
      </c>
      <c r="C2482" t="s">
        <v>5106</v>
      </c>
      <c r="D2482" s="26" t="s">
        <v>5698</v>
      </c>
      <c r="E2482">
        <v>11</v>
      </c>
      <c r="F2482">
        <v>470.00000000000006</v>
      </c>
      <c r="G2482" s="25">
        <v>0.32045454545454555</v>
      </c>
      <c r="H2482">
        <v>1466.6666666666665</v>
      </c>
      <c r="I2482" s="24">
        <v>996.66666666666674</v>
      </c>
      <c r="J2482" s="25">
        <v>0.67954545454545467</v>
      </c>
    </row>
    <row r="2483" spans="1:10" x14ac:dyDescent="0.3">
      <c r="A2483" t="s">
        <v>2601</v>
      </c>
      <c r="B2483" t="s">
        <v>5177</v>
      </c>
      <c r="C2483" t="s">
        <v>5120</v>
      </c>
      <c r="D2483" s="26" t="s">
        <v>5698</v>
      </c>
      <c r="E2483">
        <v>27</v>
      </c>
      <c r="F2483">
        <v>1038.0000000000002</v>
      </c>
      <c r="G2483" s="25">
        <v>0.28833333333333327</v>
      </c>
      <c r="H2483">
        <v>3600.0000000000009</v>
      </c>
      <c r="I2483" s="24">
        <v>2562.0000000000005</v>
      </c>
      <c r="J2483" s="25">
        <v>0.71166666666666656</v>
      </c>
    </row>
    <row r="2484" spans="1:10" x14ac:dyDescent="0.3">
      <c r="A2484" t="s">
        <v>2602</v>
      </c>
      <c r="B2484" t="s">
        <v>5177</v>
      </c>
      <c r="C2484" t="s">
        <v>5107</v>
      </c>
      <c r="D2484" s="26" t="s">
        <v>5698</v>
      </c>
      <c r="E2484">
        <v>13</v>
      </c>
      <c r="F2484">
        <v>583.33333333333337</v>
      </c>
      <c r="G2484" s="25">
        <v>0.33653846153846162</v>
      </c>
      <c r="H2484">
        <v>1733.333333333333</v>
      </c>
      <c r="I2484" s="24">
        <v>1150</v>
      </c>
      <c r="J2484" s="25">
        <v>0.66346153846153855</v>
      </c>
    </row>
    <row r="2485" spans="1:10" x14ac:dyDescent="0.3">
      <c r="A2485" t="s">
        <v>2603</v>
      </c>
      <c r="B2485" t="s">
        <v>5105</v>
      </c>
      <c r="C2485" t="s">
        <v>5105</v>
      </c>
      <c r="D2485" s="26" t="s">
        <v>5698</v>
      </c>
      <c r="E2485">
        <v>13</v>
      </c>
      <c r="F2485">
        <v>371.0093333333333</v>
      </c>
      <c r="G2485" s="25">
        <v>0.21404384615384617</v>
      </c>
      <c r="H2485">
        <v>1733.3333333333333</v>
      </c>
      <c r="I2485" s="24">
        <v>1362.3240000000001</v>
      </c>
      <c r="J2485" s="25">
        <v>0.78595615384615403</v>
      </c>
    </row>
    <row r="2486" spans="1:10" x14ac:dyDescent="0.3">
      <c r="A2486" t="s">
        <v>2604</v>
      </c>
      <c r="B2486" t="s">
        <v>5104</v>
      </c>
      <c r="C2486" t="s">
        <v>5104</v>
      </c>
      <c r="D2486" s="26" t="s">
        <v>5698</v>
      </c>
      <c r="E2486">
        <v>14</v>
      </c>
      <c r="F2486">
        <v>993.33333333333348</v>
      </c>
      <c r="G2486" s="25">
        <v>0.53214285714285736</v>
      </c>
      <c r="H2486">
        <v>1866.6666666666663</v>
      </c>
      <c r="I2486" s="24">
        <v>873.33333333333337</v>
      </c>
      <c r="J2486" s="25">
        <v>0.46785714285714297</v>
      </c>
    </row>
    <row r="2487" spans="1:10" x14ac:dyDescent="0.3">
      <c r="A2487" t="s">
        <v>2605</v>
      </c>
      <c r="B2487" t="s">
        <v>5177</v>
      </c>
      <c r="C2487" t="s">
        <v>5106</v>
      </c>
      <c r="D2487" s="26" t="s">
        <v>5698</v>
      </c>
      <c r="E2487">
        <v>9</v>
      </c>
      <c r="F2487">
        <v>586.66666666666674</v>
      </c>
      <c r="G2487" s="25">
        <v>0.48888888888888893</v>
      </c>
      <c r="H2487">
        <v>1200</v>
      </c>
      <c r="I2487" s="24">
        <v>613.33333333333337</v>
      </c>
      <c r="J2487" s="25">
        <v>0.51111111111111118</v>
      </c>
    </row>
    <row r="2488" spans="1:10" x14ac:dyDescent="0.3">
      <c r="A2488" t="s">
        <v>2606</v>
      </c>
      <c r="B2488" t="s">
        <v>5177</v>
      </c>
      <c r="C2488" t="s">
        <v>5120</v>
      </c>
      <c r="D2488" s="26" t="s">
        <v>5698</v>
      </c>
      <c r="E2488">
        <v>11</v>
      </c>
      <c r="F2488">
        <v>305.33333333333337</v>
      </c>
      <c r="G2488" s="25">
        <v>0.20818181818181822</v>
      </c>
      <c r="H2488">
        <v>1466.6666666666665</v>
      </c>
      <c r="I2488" s="24">
        <v>1161.3333333333335</v>
      </c>
      <c r="J2488" s="25">
        <v>0.79181818181818198</v>
      </c>
    </row>
    <row r="2489" spans="1:10" x14ac:dyDescent="0.3">
      <c r="A2489" t="s">
        <v>2607</v>
      </c>
      <c r="B2489" t="s">
        <v>5177</v>
      </c>
      <c r="C2489" t="s">
        <v>5107</v>
      </c>
      <c r="D2489" s="26" t="s">
        <v>5698</v>
      </c>
      <c r="E2489">
        <v>11</v>
      </c>
      <c r="F2489">
        <v>399</v>
      </c>
      <c r="G2489" s="25">
        <v>0.29925000000000002</v>
      </c>
      <c r="H2489">
        <v>1333.3333333333333</v>
      </c>
      <c r="I2489" s="24">
        <v>934.33333333333337</v>
      </c>
      <c r="J2489" s="25">
        <v>0.7007500000000001</v>
      </c>
    </row>
    <row r="2490" spans="1:10" x14ac:dyDescent="0.3">
      <c r="A2490" t="s">
        <v>2608</v>
      </c>
      <c r="B2490" t="s">
        <v>5105</v>
      </c>
      <c r="C2490" t="s">
        <v>5105</v>
      </c>
      <c r="D2490" s="26" t="s">
        <v>5698</v>
      </c>
      <c r="E2490">
        <v>4</v>
      </c>
      <c r="F2490">
        <v>333.33333333333337</v>
      </c>
      <c r="G2490" s="25">
        <v>0.625</v>
      </c>
      <c r="H2490">
        <v>533.33333333333337</v>
      </c>
      <c r="I2490" s="24">
        <v>200</v>
      </c>
      <c r="J2490" s="25">
        <v>0.375</v>
      </c>
    </row>
    <row r="2491" spans="1:10" x14ac:dyDescent="0.3">
      <c r="A2491" t="s">
        <v>2609</v>
      </c>
      <c r="B2491" t="s">
        <v>5104</v>
      </c>
      <c r="C2491" t="s">
        <v>5104</v>
      </c>
      <c r="D2491" s="26" t="s">
        <v>5698</v>
      </c>
      <c r="E2491">
        <v>4</v>
      </c>
      <c r="F2491">
        <v>286.66666666666669</v>
      </c>
      <c r="G2491" s="25">
        <v>0.53749999999999998</v>
      </c>
      <c r="H2491">
        <v>533.33333333333337</v>
      </c>
      <c r="I2491" s="24">
        <v>246.66666666666669</v>
      </c>
      <c r="J2491" s="25">
        <v>0.46250000000000002</v>
      </c>
    </row>
    <row r="2492" spans="1:10" x14ac:dyDescent="0.3">
      <c r="A2492" t="s">
        <v>2610</v>
      </c>
      <c r="B2492" t="s">
        <v>5177</v>
      </c>
      <c r="C2492" t="s">
        <v>5106</v>
      </c>
      <c r="D2492" s="26" t="s">
        <v>5698</v>
      </c>
      <c r="E2492">
        <v>9</v>
      </c>
      <c r="F2492">
        <v>418.33633333333341</v>
      </c>
      <c r="G2492" s="25">
        <v>0.34861361111111117</v>
      </c>
      <c r="H2492">
        <v>1200</v>
      </c>
      <c r="I2492" s="24">
        <v>781.66366666666647</v>
      </c>
      <c r="J2492" s="25">
        <v>0.65138638888888878</v>
      </c>
    </row>
    <row r="2493" spans="1:10" x14ac:dyDescent="0.3">
      <c r="A2493" t="s">
        <v>2611</v>
      </c>
      <c r="B2493" t="s">
        <v>5177</v>
      </c>
      <c r="C2493" t="s">
        <v>5120</v>
      </c>
      <c r="D2493" s="26" t="s">
        <v>5698</v>
      </c>
      <c r="E2493">
        <v>5</v>
      </c>
      <c r="F2493">
        <v>200</v>
      </c>
      <c r="G2493" s="25">
        <v>0.3</v>
      </c>
      <c r="H2493">
        <v>666.66666666666674</v>
      </c>
      <c r="I2493" s="24">
        <v>466.66666666666674</v>
      </c>
      <c r="J2493" s="25">
        <v>0.70000000000000007</v>
      </c>
    </row>
    <row r="2494" spans="1:10" x14ac:dyDescent="0.3">
      <c r="A2494" t="s">
        <v>2612</v>
      </c>
      <c r="B2494" t="s">
        <v>5177</v>
      </c>
      <c r="C2494" t="s">
        <v>5107</v>
      </c>
      <c r="D2494" s="26" t="s">
        <v>5698</v>
      </c>
      <c r="E2494">
        <v>7</v>
      </c>
      <c r="F2494">
        <v>192.33333333333337</v>
      </c>
      <c r="G2494" s="25">
        <v>0.20607142857142857</v>
      </c>
      <c r="H2494">
        <v>933.33333333333348</v>
      </c>
      <c r="I2494" s="24">
        <v>741</v>
      </c>
      <c r="J2494" s="25">
        <v>0.79392857142857132</v>
      </c>
    </row>
    <row r="2495" spans="1:10" x14ac:dyDescent="0.3">
      <c r="A2495" t="s">
        <v>2613</v>
      </c>
      <c r="B2495" t="s">
        <v>5105</v>
      </c>
      <c r="C2495" t="s">
        <v>5105</v>
      </c>
      <c r="D2495" s="26" t="s">
        <v>5698</v>
      </c>
      <c r="E2495">
        <v>6</v>
      </c>
      <c r="F2495">
        <v>106.66666666666666</v>
      </c>
      <c r="G2495" s="25">
        <v>0.1333333333333333</v>
      </c>
      <c r="H2495">
        <v>800</v>
      </c>
      <c r="I2495" s="24">
        <v>693.33333333333337</v>
      </c>
      <c r="J2495" s="25">
        <v>0.86666666666666659</v>
      </c>
    </row>
    <row r="2496" spans="1:10" x14ac:dyDescent="0.3">
      <c r="A2496" t="s">
        <v>2614</v>
      </c>
      <c r="B2496" t="s">
        <v>5177</v>
      </c>
      <c r="C2496" t="s">
        <v>5106</v>
      </c>
      <c r="D2496" s="26" t="s">
        <v>5698</v>
      </c>
      <c r="E2496">
        <v>17</v>
      </c>
      <c r="F2496">
        <v>768.66666666666686</v>
      </c>
      <c r="G2496" s="25">
        <v>0.36031250000000015</v>
      </c>
      <c r="H2496">
        <v>2133.333333333333</v>
      </c>
      <c r="I2496" s="24">
        <v>1364.6666666666667</v>
      </c>
      <c r="J2496" s="25">
        <v>0.63968750000000008</v>
      </c>
    </row>
    <row r="2497" spans="1:10" x14ac:dyDescent="0.3">
      <c r="A2497" t="s">
        <v>2615</v>
      </c>
      <c r="B2497" t="s">
        <v>5177</v>
      </c>
      <c r="C2497" t="s">
        <v>5120</v>
      </c>
      <c r="D2497" s="26" t="s">
        <v>5698</v>
      </c>
      <c r="E2497">
        <v>33</v>
      </c>
      <c r="F2497">
        <v>1403.666666666667</v>
      </c>
      <c r="G2497" s="25">
        <v>0.31901515151515153</v>
      </c>
      <c r="H2497">
        <v>4400</v>
      </c>
      <c r="I2497" s="24">
        <v>2996.3333333333339</v>
      </c>
      <c r="J2497" s="25">
        <v>0.68098484848484853</v>
      </c>
    </row>
    <row r="2498" spans="1:10" x14ac:dyDescent="0.3">
      <c r="A2498" t="s">
        <v>2616</v>
      </c>
      <c r="B2498" t="s">
        <v>5177</v>
      </c>
      <c r="C2498" t="s">
        <v>5107</v>
      </c>
      <c r="D2498" s="26" t="s">
        <v>5698</v>
      </c>
      <c r="E2498">
        <v>16</v>
      </c>
      <c r="F2498">
        <v>683.33333333333348</v>
      </c>
      <c r="G2498" s="25">
        <v>0.32031250000000011</v>
      </c>
      <c r="H2498">
        <v>2133.3333333333335</v>
      </c>
      <c r="I2498" s="24">
        <v>1450.0000000000002</v>
      </c>
      <c r="J2498" s="25">
        <v>0.67968750000000022</v>
      </c>
    </row>
    <row r="2499" spans="1:10" x14ac:dyDescent="0.3">
      <c r="A2499" t="s">
        <v>2617</v>
      </c>
      <c r="B2499" t="s">
        <v>5177</v>
      </c>
      <c r="C2499" t="s">
        <v>5112</v>
      </c>
      <c r="D2499" s="26" t="s">
        <v>5698</v>
      </c>
      <c r="E2499">
        <v>7</v>
      </c>
      <c r="F2499">
        <v>299</v>
      </c>
      <c r="G2499" s="25">
        <v>0.32035714285714278</v>
      </c>
      <c r="H2499">
        <v>933.33333333333348</v>
      </c>
      <c r="I2499" s="24">
        <v>634.33333333333337</v>
      </c>
      <c r="J2499" s="25">
        <v>0.6796428571428571</v>
      </c>
    </row>
    <row r="2500" spans="1:10" x14ac:dyDescent="0.3">
      <c r="A2500" t="s">
        <v>2618</v>
      </c>
      <c r="B2500" t="s">
        <v>5177</v>
      </c>
      <c r="C2500" t="s">
        <v>5106</v>
      </c>
      <c r="D2500" s="26" t="s">
        <v>5698</v>
      </c>
      <c r="E2500">
        <v>15</v>
      </c>
      <c r="F2500">
        <v>316.66666666666669</v>
      </c>
      <c r="G2500" s="25">
        <v>0.15833333333333338</v>
      </c>
      <c r="H2500">
        <v>1999.9999999999998</v>
      </c>
      <c r="I2500" s="24">
        <v>1683.3333333333333</v>
      </c>
      <c r="J2500" s="25">
        <v>0.84166666666666679</v>
      </c>
    </row>
    <row r="2501" spans="1:10" x14ac:dyDescent="0.3">
      <c r="A2501" t="s">
        <v>2619</v>
      </c>
      <c r="B2501" t="s">
        <v>5177</v>
      </c>
      <c r="C2501" t="s">
        <v>5120</v>
      </c>
      <c r="D2501" s="26" t="s">
        <v>5698</v>
      </c>
      <c r="E2501">
        <v>19</v>
      </c>
      <c r="F2501">
        <v>684.66666666666663</v>
      </c>
      <c r="G2501" s="25">
        <v>0.27026315789473682</v>
      </c>
      <c r="H2501">
        <v>2533.3333333333339</v>
      </c>
      <c r="I2501" s="24">
        <v>1848.6666666666665</v>
      </c>
      <c r="J2501" s="25">
        <v>0.72973684210526302</v>
      </c>
    </row>
    <row r="2502" spans="1:10" x14ac:dyDescent="0.3">
      <c r="A2502" t="s">
        <v>2620</v>
      </c>
      <c r="B2502" t="s">
        <v>5177</v>
      </c>
      <c r="C2502" t="s">
        <v>5107</v>
      </c>
      <c r="D2502" s="26" t="s">
        <v>5698</v>
      </c>
      <c r="E2502">
        <v>9</v>
      </c>
      <c r="F2502">
        <v>386.66666666666669</v>
      </c>
      <c r="G2502" s="25">
        <v>0.32222222222222224</v>
      </c>
      <c r="H2502">
        <v>1200</v>
      </c>
      <c r="I2502" s="24">
        <v>813.33333333333337</v>
      </c>
      <c r="J2502" s="25">
        <v>0.67777777777777781</v>
      </c>
    </row>
    <row r="2503" spans="1:10" x14ac:dyDescent="0.3">
      <c r="A2503" t="s">
        <v>2621</v>
      </c>
      <c r="B2503" t="s">
        <v>5104</v>
      </c>
      <c r="C2503" t="s">
        <v>5104</v>
      </c>
      <c r="D2503" s="26" t="s">
        <v>5698</v>
      </c>
      <c r="E2503">
        <v>8</v>
      </c>
      <c r="F2503">
        <v>266.33333333333337</v>
      </c>
      <c r="G2503" s="25">
        <v>0.24968750000000001</v>
      </c>
      <c r="H2503">
        <v>1066.6666666666667</v>
      </c>
      <c r="I2503" s="24">
        <v>800.33333333333337</v>
      </c>
      <c r="J2503" s="25">
        <v>0.75031249999999994</v>
      </c>
    </row>
    <row r="2504" spans="1:10" x14ac:dyDescent="0.3">
      <c r="A2504" t="s">
        <v>2622</v>
      </c>
      <c r="B2504" t="s">
        <v>5177</v>
      </c>
      <c r="C2504" t="s">
        <v>5106</v>
      </c>
      <c r="D2504" s="26" t="s">
        <v>5698</v>
      </c>
      <c r="E2504">
        <v>11</v>
      </c>
      <c r="F2504">
        <v>465.66666666666669</v>
      </c>
      <c r="G2504" s="25">
        <v>0.31750000000000006</v>
      </c>
      <c r="H2504">
        <v>1466.6666666666665</v>
      </c>
      <c r="I2504" s="24">
        <v>1001</v>
      </c>
      <c r="J2504" s="25">
        <v>0.68250000000000011</v>
      </c>
    </row>
    <row r="2505" spans="1:10" x14ac:dyDescent="0.3">
      <c r="A2505" t="s">
        <v>2623</v>
      </c>
      <c r="B2505" t="s">
        <v>5177</v>
      </c>
      <c r="C2505" t="s">
        <v>5120</v>
      </c>
      <c r="D2505" s="26" t="s">
        <v>5698</v>
      </c>
      <c r="E2505">
        <v>12</v>
      </c>
      <c r="F2505">
        <v>350.37566666666669</v>
      </c>
      <c r="G2505" s="25">
        <v>0.26278175000000004</v>
      </c>
      <c r="H2505">
        <v>1333.3333333333333</v>
      </c>
      <c r="I2505" s="24">
        <v>982.95766666666668</v>
      </c>
      <c r="J2505" s="25">
        <v>0.73721825000000007</v>
      </c>
    </row>
    <row r="2506" spans="1:10" x14ac:dyDescent="0.3">
      <c r="A2506" t="s">
        <v>2624</v>
      </c>
      <c r="B2506" t="s">
        <v>5177</v>
      </c>
      <c r="C2506" t="s">
        <v>5107</v>
      </c>
      <c r="D2506" s="26" t="s">
        <v>5698</v>
      </c>
      <c r="E2506">
        <v>12</v>
      </c>
      <c r="F2506">
        <v>473.34266666666673</v>
      </c>
      <c r="G2506" s="25">
        <v>0.29583916666666676</v>
      </c>
      <c r="H2506">
        <v>1599.9999999999998</v>
      </c>
      <c r="I2506" s="24">
        <v>1126.6573333333331</v>
      </c>
      <c r="J2506" s="25">
        <v>0.70416083333333324</v>
      </c>
    </row>
    <row r="2507" spans="1:10" x14ac:dyDescent="0.3">
      <c r="A2507" t="s">
        <v>2625</v>
      </c>
      <c r="B2507" t="s">
        <v>5105</v>
      </c>
      <c r="C2507" t="s">
        <v>5105</v>
      </c>
      <c r="D2507" s="26" t="s">
        <v>5698</v>
      </c>
      <c r="E2507">
        <v>4</v>
      </c>
      <c r="F2507">
        <v>166.66666666666669</v>
      </c>
      <c r="G2507" s="25">
        <v>0.3125</v>
      </c>
      <c r="H2507">
        <v>533.33333333333337</v>
      </c>
      <c r="I2507" s="24">
        <v>366.66666666666669</v>
      </c>
      <c r="J2507" s="25">
        <v>0.6875</v>
      </c>
    </row>
    <row r="2508" spans="1:10" x14ac:dyDescent="0.3">
      <c r="A2508" t="s">
        <v>2626</v>
      </c>
      <c r="B2508" t="s">
        <v>5104</v>
      </c>
      <c r="C2508" t="s">
        <v>5126</v>
      </c>
      <c r="D2508" s="26" t="s">
        <v>5699</v>
      </c>
      <c r="E2508">
        <v>9</v>
      </c>
      <c r="F2508">
        <v>240</v>
      </c>
      <c r="G2508" s="25">
        <v>0.2</v>
      </c>
      <c r="H2508">
        <v>1200</v>
      </c>
      <c r="I2508" s="24">
        <v>960</v>
      </c>
      <c r="J2508" s="25">
        <v>0.8</v>
      </c>
    </row>
    <row r="2509" spans="1:10" x14ac:dyDescent="0.3">
      <c r="A2509" t="s">
        <v>2627</v>
      </c>
      <c r="B2509" t="s">
        <v>5177</v>
      </c>
      <c r="C2509" t="s">
        <v>5112</v>
      </c>
      <c r="D2509" s="26" t="s">
        <v>5699</v>
      </c>
      <c r="E2509">
        <v>24</v>
      </c>
      <c r="F2509">
        <v>1033.3333333333335</v>
      </c>
      <c r="G2509" s="25">
        <v>0.32291666666666663</v>
      </c>
      <c r="H2509">
        <v>3200.0000000000009</v>
      </c>
      <c r="I2509" s="24">
        <v>2166.666666666667</v>
      </c>
      <c r="J2509" s="25">
        <v>0.67708333333333326</v>
      </c>
    </row>
    <row r="2510" spans="1:10" x14ac:dyDescent="0.3">
      <c r="A2510" t="s">
        <v>2628</v>
      </c>
      <c r="B2510" t="s">
        <v>5105</v>
      </c>
      <c r="C2510" t="s">
        <v>5105</v>
      </c>
      <c r="D2510" s="26" t="s">
        <v>5699</v>
      </c>
      <c r="E2510">
        <v>40</v>
      </c>
      <c r="F2510">
        <v>1321.136</v>
      </c>
      <c r="G2510" s="25">
        <v>0.24771300000000004</v>
      </c>
      <c r="H2510">
        <v>5333.3333333333312</v>
      </c>
      <c r="I2510" s="24">
        <v>4012.1973333333344</v>
      </c>
      <c r="J2510" s="25">
        <v>0.75228700000000037</v>
      </c>
    </row>
    <row r="2511" spans="1:10" x14ac:dyDescent="0.3">
      <c r="A2511" t="s">
        <v>2629</v>
      </c>
      <c r="B2511" t="s">
        <v>5115</v>
      </c>
      <c r="C2511" t="s">
        <v>5159</v>
      </c>
      <c r="D2511" s="26" t="s">
        <v>5699</v>
      </c>
      <c r="E2511">
        <v>4</v>
      </c>
      <c r="F2511">
        <v>133.33333333333334</v>
      </c>
      <c r="G2511" s="25">
        <v>0.25</v>
      </c>
      <c r="H2511">
        <v>533.33333333333337</v>
      </c>
      <c r="I2511" s="24">
        <v>400</v>
      </c>
      <c r="J2511" s="25">
        <v>0.75</v>
      </c>
    </row>
    <row r="2512" spans="1:10" x14ac:dyDescent="0.3">
      <c r="A2512" t="s">
        <v>2630</v>
      </c>
      <c r="B2512" t="s">
        <v>5104</v>
      </c>
      <c r="C2512" t="s">
        <v>5104</v>
      </c>
      <c r="D2512" s="26" t="s">
        <v>5699</v>
      </c>
      <c r="E2512">
        <v>4</v>
      </c>
      <c r="F2512">
        <v>280</v>
      </c>
      <c r="G2512" s="25">
        <v>0.52499999999999991</v>
      </c>
      <c r="H2512">
        <v>533.33333333333337</v>
      </c>
      <c r="I2512" s="24">
        <v>253.33333333333334</v>
      </c>
      <c r="J2512" s="25">
        <v>0.47499999999999998</v>
      </c>
    </row>
    <row r="2513" spans="1:10" x14ac:dyDescent="0.3">
      <c r="A2513" t="s">
        <v>2631</v>
      </c>
      <c r="B2513" t="s">
        <v>5177</v>
      </c>
      <c r="C2513" t="s">
        <v>5107</v>
      </c>
      <c r="D2513" s="26" t="s">
        <v>5699</v>
      </c>
      <c r="E2513">
        <v>39</v>
      </c>
      <c r="F2513">
        <v>2238.6839999999997</v>
      </c>
      <c r="G2513" s="25">
        <v>0.46639249999999993</v>
      </c>
      <c r="H2513">
        <v>5066.6666666666652</v>
      </c>
      <c r="I2513" s="24">
        <v>2827.9826666666672</v>
      </c>
      <c r="J2513" s="25">
        <v>0.55815447368421067</v>
      </c>
    </row>
    <row r="2514" spans="1:10" x14ac:dyDescent="0.3">
      <c r="A2514" t="s">
        <v>2632</v>
      </c>
      <c r="B2514" t="s">
        <v>5177</v>
      </c>
      <c r="C2514" t="s">
        <v>5113</v>
      </c>
      <c r="D2514" s="26" t="s">
        <v>5699</v>
      </c>
      <c r="E2514">
        <v>26</v>
      </c>
      <c r="F2514">
        <v>1187.5236666666667</v>
      </c>
      <c r="G2514" s="25">
        <v>0.35625709999999988</v>
      </c>
      <c r="H2514">
        <v>3333.3333333333344</v>
      </c>
      <c r="I2514" s="24">
        <v>2145.809666666667</v>
      </c>
      <c r="J2514" s="25">
        <v>0.6437428999999999</v>
      </c>
    </row>
    <row r="2515" spans="1:10" x14ac:dyDescent="0.3">
      <c r="A2515" t="s">
        <v>2633</v>
      </c>
      <c r="B2515" t="s">
        <v>5105</v>
      </c>
      <c r="C2515" t="s">
        <v>5105</v>
      </c>
      <c r="D2515" s="26" t="s">
        <v>5699</v>
      </c>
      <c r="E2515">
        <v>34</v>
      </c>
      <c r="F2515">
        <v>1699.9999999999995</v>
      </c>
      <c r="G2515" s="25">
        <v>0.39843749999999978</v>
      </c>
      <c r="H2515">
        <v>4400.0000000000009</v>
      </c>
      <c r="I2515" s="24">
        <v>2700.0000000000005</v>
      </c>
      <c r="J2515" s="25">
        <v>0.61363636363636365</v>
      </c>
    </row>
    <row r="2516" spans="1:10" x14ac:dyDescent="0.3">
      <c r="A2516" t="s">
        <v>2634</v>
      </c>
      <c r="B2516" t="s">
        <v>5104</v>
      </c>
      <c r="C2516" t="s">
        <v>5104</v>
      </c>
      <c r="D2516" s="26" t="s">
        <v>5699</v>
      </c>
      <c r="E2516">
        <v>9</v>
      </c>
      <c r="F2516">
        <v>813.33333333333337</v>
      </c>
      <c r="G2516" s="25">
        <v>0.67777777777777781</v>
      </c>
      <c r="H2516">
        <v>1200</v>
      </c>
      <c r="I2516" s="24">
        <v>386.66666666666669</v>
      </c>
      <c r="J2516" s="25">
        <v>0.32222222222222224</v>
      </c>
    </row>
    <row r="2517" spans="1:10" x14ac:dyDescent="0.3">
      <c r="A2517" t="s">
        <v>2635</v>
      </c>
      <c r="B2517" t="s">
        <v>5177</v>
      </c>
      <c r="C2517" t="s">
        <v>5113</v>
      </c>
      <c r="D2517" s="26" t="s">
        <v>5699</v>
      </c>
      <c r="E2517">
        <v>41</v>
      </c>
      <c r="F2517">
        <v>1395.8943333333336</v>
      </c>
      <c r="G2517" s="25">
        <v>0.29081131944444449</v>
      </c>
      <c r="H2517">
        <v>4799.9999999999991</v>
      </c>
      <c r="I2517" s="24">
        <v>3404.1056666666677</v>
      </c>
      <c r="J2517" s="25">
        <v>0.70918868055555573</v>
      </c>
    </row>
    <row r="2518" spans="1:10" x14ac:dyDescent="0.3">
      <c r="A2518" t="s">
        <v>2636</v>
      </c>
      <c r="B2518" t="s">
        <v>5115</v>
      </c>
      <c r="C2518" t="s">
        <v>5159</v>
      </c>
      <c r="D2518" s="26" t="s">
        <v>5700</v>
      </c>
      <c r="E2518">
        <v>6</v>
      </c>
      <c r="F2518">
        <v>346.66666666666669</v>
      </c>
      <c r="G2518" s="25">
        <v>0.43333333333333329</v>
      </c>
      <c r="H2518">
        <v>800.00000000000011</v>
      </c>
      <c r="I2518" s="24">
        <v>453.33333333333337</v>
      </c>
      <c r="J2518" s="25">
        <v>0.56666666666666665</v>
      </c>
    </row>
    <row r="2519" spans="1:10" x14ac:dyDescent="0.3">
      <c r="A2519" t="s">
        <v>2637</v>
      </c>
      <c r="B2519" t="s">
        <v>5177</v>
      </c>
      <c r="C2519" t="s">
        <v>5106</v>
      </c>
      <c r="D2519" s="26" t="s">
        <v>5700</v>
      </c>
      <c r="E2519">
        <v>39</v>
      </c>
      <c r="F2519">
        <v>4940.0000000000009</v>
      </c>
      <c r="G2519" s="25">
        <v>6.5000000000000009</v>
      </c>
      <c r="H2519">
        <v>4940.0000000000009</v>
      </c>
      <c r="I2519" s="24">
        <v>0</v>
      </c>
      <c r="J2519" s="25">
        <v>0</v>
      </c>
    </row>
    <row r="2520" spans="1:10" x14ac:dyDescent="0.3">
      <c r="A2520" t="s">
        <v>2638</v>
      </c>
      <c r="B2520" t="s">
        <v>5105</v>
      </c>
      <c r="C2520" t="s">
        <v>5105</v>
      </c>
      <c r="D2520" s="26" t="s">
        <v>5700</v>
      </c>
      <c r="E2520">
        <v>1</v>
      </c>
      <c r="F2520">
        <v>126.66666666666667</v>
      </c>
      <c r="G2520" s="25">
        <v>1</v>
      </c>
      <c r="H2520">
        <v>126.66666666666667</v>
      </c>
      <c r="I2520" s="24">
        <v>0</v>
      </c>
      <c r="J2520" s="25">
        <v>0</v>
      </c>
    </row>
    <row r="2521" spans="1:10" x14ac:dyDescent="0.3">
      <c r="A2521" t="s">
        <v>2639</v>
      </c>
      <c r="B2521" t="s">
        <v>5115</v>
      </c>
      <c r="C2521" t="s">
        <v>5115</v>
      </c>
      <c r="D2521" s="26" t="s">
        <v>5700</v>
      </c>
      <c r="E2521">
        <v>3</v>
      </c>
      <c r="F2521">
        <v>380</v>
      </c>
      <c r="G2521" s="25">
        <v>1.5</v>
      </c>
      <c r="H2521">
        <v>380</v>
      </c>
      <c r="I2521" s="24">
        <v>0</v>
      </c>
      <c r="J2521" s="25">
        <v>0</v>
      </c>
    </row>
    <row r="2522" spans="1:10" x14ac:dyDescent="0.3">
      <c r="A2522" t="s">
        <v>2640</v>
      </c>
      <c r="B2522" t="s">
        <v>5125</v>
      </c>
      <c r="C2522" t="s">
        <v>5125</v>
      </c>
      <c r="D2522" s="26" t="s">
        <v>5700</v>
      </c>
      <c r="E2522">
        <v>3</v>
      </c>
      <c r="F2522">
        <v>380</v>
      </c>
      <c r="G2522" s="25">
        <v>1.5</v>
      </c>
      <c r="H2522">
        <v>380</v>
      </c>
      <c r="I2522" s="24">
        <v>0</v>
      </c>
      <c r="J2522" s="25">
        <v>0</v>
      </c>
    </row>
    <row r="2523" spans="1:10" x14ac:dyDescent="0.3">
      <c r="A2523" t="s">
        <v>2641</v>
      </c>
      <c r="B2523" t="s">
        <v>5104</v>
      </c>
      <c r="C2523" t="s">
        <v>5104</v>
      </c>
      <c r="D2523" s="26" t="s">
        <v>5700</v>
      </c>
      <c r="E2523">
        <v>5</v>
      </c>
      <c r="F2523">
        <v>633.33333333333337</v>
      </c>
      <c r="G2523" s="25">
        <v>1.25</v>
      </c>
      <c r="H2523">
        <v>633.33333333333337</v>
      </c>
      <c r="I2523" s="24">
        <v>0</v>
      </c>
      <c r="J2523" s="25">
        <v>0</v>
      </c>
    </row>
    <row r="2524" spans="1:10" x14ac:dyDescent="0.3">
      <c r="A2524" t="s">
        <v>2642</v>
      </c>
      <c r="B2524" t="s">
        <v>5109</v>
      </c>
      <c r="C2524" t="s">
        <v>5109</v>
      </c>
      <c r="D2524" s="26" t="s">
        <v>5700</v>
      </c>
      <c r="E2524">
        <v>30</v>
      </c>
      <c r="F2524">
        <v>3799.9999999999995</v>
      </c>
      <c r="G2524" s="25">
        <v>9.9999999999999982</v>
      </c>
      <c r="H2524">
        <v>3799.9999999999995</v>
      </c>
      <c r="I2524" s="24">
        <v>0</v>
      </c>
      <c r="J2524" s="25">
        <v>0</v>
      </c>
    </row>
    <row r="2525" spans="1:10" x14ac:dyDescent="0.3">
      <c r="A2525" t="s">
        <v>2643</v>
      </c>
      <c r="B2525" t="s">
        <v>5579</v>
      </c>
      <c r="C2525" t="s">
        <v>5289</v>
      </c>
      <c r="D2525" s="26" t="s">
        <v>5700</v>
      </c>
      <c r="E2525">
        <v>1</v>
      </c>
      <c r="F2525">
        <v>32.666666666666664</v>
      </c>
      <c r="G2525" s="25">
        <v>9.9999999999999992E-2</v>
      </c>
      <c r="H2525">
        <v>326.66666666666669</v>
      </c>
      <c r="I2525" s="24">
        <v>294</v>
      </c>
      <c r="J2525" s="25">
        <v>0.89999999999999991</v>
      </c>
    </row>
    <row r="2526" spans="1:10" x14ac:dyDescent="0.3">
      <c r="A2526" t="s">
        <v>2644</v>
      </c>
      <c r="B2526" t="s">
        <v>5586</v>
      </c>
      <c r="C2526" t="s">
        <v>5496</v>
      </c>
      <c r="D2526" s="26" t="s">
        <v>5700</v>
      </c>
      <c r="E2526">
        <v>1</v>
      </c>
      <c r="F2526">
        <v>32.666666666666664</v>
      </c>
      <c r="G2526" s="25">
        <v>9.9999999999999992E-2</v>
      </c>
      <c r="H2526">
        <v>326.66666666666669</v>
      </c>
      <c r="I2526" s="24">
        <v>294</v>
      </c>
      <c r="J2526" s="25">
        <v>0.89999999999999991</v>
      </c>
    </row>
    <row r="2527" spans="1:10" x14ac:dyDescent="0.3">
      <c r="A2527" t="s">
        <v>2645</v>
      </c>
      <c r="B2527" t="s">
        <v>5579</v>
      </c>
      <c r="C2527" t="s">
        <v>5289</v>
      </c>
      <c r="D2527" s="26" t="s">
        <v>5700</v>
      </c>
      <c r="E2527">
        <v>1</v>
      </c>
      <c r="F2527">
        <v>0</v>
      </c>
      <c r="G2527" s="25">
        <v>0</v>
      </c>
      <c r="H2527">
        <v>326.66666666666669</v>
      </c>
      <c r="I2527" s="24">
        <v>326.66666666666669</v>
      </c>
      <c r="J2527" s="25">
        <v>1</v>
      </c>
    </row>
    <row r="2528" spans="1:10" x14ac:dyDescent="0.3">
      <c r="A2528" t="s">
        <v>2646</v>
      </c>
      <c r="B2528" t="s">
        <v>5586</v>
      </c>
      <c r="C2528" t="s">
        <v>5496</v>
      </c>
      <c r="D2528" s="26" t="s">
        <v>5700</v>
      </c>
      <c r="E2528">
        <v>2</v>
      </c>
      <c r="F2528">
        <v>653.33333333333337</v>
      </c>
      <c r="G2528" s="25">
        <v>2</v>
      </c>
      <c r="H2528">
        <v>653.33333333333337</v>
      </c>
      <c r="I2528" s="24">
        <v>0</v>
      </c>
      <c r="J2528" s="25">
        <v>0</v>
      </c>
    </row>
    <row r="2529" spans="1:10" x14ac:dyDescent="0.3">
      <c r="A2529" t="s">
        <v>2647</v>
      </c>
      <c r="B2529" t="s">
        <v>5586</v>
      </c>
      <c r="C2529" t="s">
        <v>5496</v>
      </c>
      <c r="D2529" s="26" t="s">
        <v>5700</v>
      </c>
      <c r="E2529">
        <v>2</v>
      </c>
      <c r="F2529">
        <v>65.333333333333329</v>
      </c>
      <c r="G2529" s="25">
        <v>9.9999999999999992E-2</v>
      </c>
      <c r="H2529">
        <v>653.33333333333337</v>
      </c>
      <c r="I2529" s="24">
        <v>588</v>
      </c>
      <c r="J2529" s="25">
        <v>0.89999999999999991</v>
      </c>
    </row>
    <row r="2530" spans="1:10" x14ac:dyDescent="0.3">
      <c r="A2530" t="s">
        <v>2648</v>
      </c>
      <c r="B2530" t="s">
        <v>5579</v>
      </c>
      <c r="C2530" t="s">
        <v>5289</v>
      </c>
      <c r="D2530" s="26" t="s">
        <v>5700</v>
      </c>
      <c r="E2530">
        <v>1</v>
      </c>
      <c r="F2530">
        <v>0</v>
      </c>
      <c r="G2530" s="25">
        <v>0</v>
      </c>
      <c r="H2530">
        <v>326.66666666666669</v>
      </c>
      <c r="I2530" s="24">
        <v>326.66666666666669</v>
      </c>
      <c r="J2530" s="25">
        <v>1</v>
      </c>
    </row>
    <row r="2531" spans="1:10" x14ac:dyDescent="0.3">
      <c r="A2531" t="s">
        <v>2649</v>
      </c>
      <c r="B2531" t="s">
        <v>5586</v>
      </c>
      <c r="C2531" t="s">
        <v>5496</v>
      </c>
      <c r="D2531" s="26" t="s">
        <v>5700</v>
      </c>
      <c r="E2531">
        <v>1</v>
      </c>
      <c r="F2531">
        <v>32.666666666666664</v>
      </c>
      <c r="G2531" s="25">
        <v>9.9999999999999992E-2</v>
      </c>
      <c r="H2531">
        <v>326.66666666666669</v>
      </c>
      <c r="I2531" s="24">
        <v>294</v>
      </c>
      <c r="J2531" s="25">
        <v>0.89999999999999991</v>
      </c>
    </row>
    <row r="2532" spans="1:10" x14ac:dyDescent="0.3">
      <c r="A2532" t="s">
        <v>2650</v>
      </c>
      <c r="B2532" t="s">
        <v>5586</v>
      </c>
      <c r="C2532" t="s">
        <v>5496</v>
      </c>
      <c r="D2532" s="26" t="s">
        <v>5700</v>
      </c>
      <c r="E2532">
        <v>2</v>
      </c>
      <c r="F2532">
        <v>32.666666666666664</v>
      </c>
      <c r="G2532" s="25">
        <v>4.9999999999999996E-2</v>
      </c>
      <c r="H2532">
        <v>653.33333333333337</v>
      </c>
      <c r="I2532" s="24">
        <v>620.66666666666674</v>
      </c>
      <c r="J2532" s="25">
        <v>0.95000000000000007</v>
      </c>
    </row>
    <row r="2533" spans="1:10" x14ac:dyDescent="0.3">
      <c r="A2533" t="s">
        <v>2651</v>
      </c>
      <c r="B2533" t="s">
        <v>5579</v>
      </c>
      <c r="C2533" t="s">
        <v>5289</v>
      </c>
      <c r="D2533" s="26" t="s">
        <v>5700</v>
      </c>
      <c r="E2533">
        <v>1</v>
      </c>
      <c r="F2533">
        <v>0</v>
      </c>
      <c r="G2533" s="25">
        <v>0</v>
      </c>
      <c r="H2533">
        <v>326.66666666666669</v>
      </c>
      <c r="I2533" s="24">
        <v>326.66666666666669</v>
      </c>
      <c r="J2533" s="25">
        <v>1</v>
      </c>
    </row>
    <row r="2534" spans="1:10" x14ac:dyDescent="0.3">
      <c r="A2534" t="s">
        <v>2652</v>
      </c>
      <c r="B2534" t="s">
        <v>5574</v>
      </c>
      <c r="C2534" t="s">
        <v>5497</v>
      </c>
      <c r="D2534" s="26" t="s">
        <v>5700</v>
      </c>
      <c r="E2534">
        <v>1</v>
      </c>
      <c r="F2534">
        <v>0</v>
      </c>
      <c r="G2534" s="25">
        <v>0</v>
      </c>
      <c r="H2534">
        <v>326.66666666666669</v>
      </c>
      <c r="I2534" s="24">
        <v>326.66666666666669</v>
      </c>
      <c r="J2534" s="25">
        <v>1</v>
      </c>
    </row>
    <row r="2535" spans="1:10" x14ac:dyDescent="0.3">
      <c r="A2535" t="s">
        <v>2653</v>
      </c>
      <c r="B2535" t="s">
        <v>5579</v>
      </c>
      <c r="C2535" t="s">
        <v>5289</v>
      </c>
      <c r="D2535" s="26" t="s">
        <v>5700</v>
      </c>
      <c r="E2535">
        <v>2</v>
      </c>
      <c r="F2535">
        <v>32.666666666666664</v>
      </c>
      <c r="G2535" s="25">
        <v>4.9999999999999996E-2</v>
      </c>
      <c r="H2535">
        <v>653.33333333333337</v>
      </c>
      <c r="I2535" s="24">
        <v>620.66666666666674</v>
      </c>
      <c r="J2535" s="25">
        <v>0.95000000000000007</v>
      </c>
    </row>
    <row r="2536" spans="1:10" x14ac:dyDescent="0.3">
      <c r="A2536" t="s">
        <v>2654</v>
      </c>
      <c r="B2536" t="s">
        <v>5589</v>
      </c>
      <c r="C2536" t="s">
        <v>5378</v>
      </c>
      <c r="D2536" s="26" t="s">
        <v>5700</v>
      </c>
      <c r="E2536">
        <v>4</v>
      </c>
      <c r="F2536">
        <v>65.333333333333329</v>
      </c>
      <c r="G2536" s="25">
        <v>4.9999999999999996E-2</v>
      </c>
      <c r="H2536">
        <v>1306.6666666666667</v>
      </c>
      <c r="I2536" s="24">
        <v>1241.3333333333335</v>
      </c>
      <c r="J2536" s="25">
        <v>0.95000000000000007</v>
      </c>
    </row>
    <row r="2537" spans="1:10" x14ac:dyDescent="0.3">
      <c r="A2537" t="s">
        <v>2655</v>
      </c>
      <c r="B2537" t="s">
        <v>5586</v>
      </c>
      <c r="C2537" t="s">
        <v>5496</v>
      </c>
      <c r="D2537" s="26" t="s">
        <v>5700</v>
      </c>
      <c r="E2537">
        <v>2</v>
      </c>
      <c r="F2537">
        <v>65.333333333333329</v>
      </c>
      <c r="G2537" s="25">
        <v>9.9999999999999992E-2</v>
      </c>
      <c r="H2537">
        <v>653.33333333333337</v>
      </c>
      <c r="I2537" s="24">
        <v>588</v>
      </c>
      <c r="J2537" s="25">
        <v>0.89999999999999991</v>
      </c>
    </row>
    <row r="2538" spans="1:10" x14ac:dyDescent="0.3">
      <c r="A2538" t="s">
        <v>2656</v>
      </c>
      <c r="B2538" t="s">
        <v>5177</v>
      </c>
      <c r="C2538" t="s">
        <v>5106</v>
      </c>
      <c r="D2538" s="26" t="s">
        <v>5700</v>
      </c>
      <c r="E2538">
        <v>20</v>
      </c>
      <c r="F2538">
        <v>818.33333333333337</v>
      </c>
      <c r="G2538" s="25">
        <v>0.123989898989899</v>
      </c>
      <c r="H2538">
        <v>6600</v>
      </c>
      <c r="I2538" s="24">
        <v>5781.6666666666661</v>
      </c>
      <c r="J2538" s="25">
        <v>0.87601010101010091</v>
      </c>
    </row>
    <row r="2539" spans="1:10" x14ac:dyDescent="0.3">
      <c r="A2539" t="s">
        <v>2657</v>
      </c>
      <c r="B2539" t="s">
        <v>5105</v>
      </c>
      <c r="C2539" t="s">
        <v>5105</v>
      </c>
      <c r="D2539" s="26" t="s">
        <v>5700</v>
      </c>
      <c r="E2539">
        <v>17</v>
      </c>
      <c r="F2539">
        <v>1090</v>
      </c>
      <c r="G2539" s="25">
        <v>0.19429590017825313</v>
      </c>
      <c r="H2539">
        <v>5610</v>
      </c>
      <c r="I2539" s="24">
        <v>4520.0000000000009</v>
      </c>
      <c r="J2539" s="25">
        <v>0.80570409982174707</v>
      </c>
    </row>
    <row r="2540" spans="1:10" x14ac:dyDescent="0.3">
      <c r="A2540" t="s">
        <v>2658</v>
      </c>
      <c r="B2540" t="s">
        <v>5105</v>
      </c>
      <c r="C2540" t="s">
        <v>5127</v>
      </c>
      <c r="D2540" s="26" t="s">
        <v>5700</v>
      </c>
      <c r="E2540">
        <v>16</v>
      </c>
      <c r="F2540">
        <v>667.33333333333326</v>
      </c>
      <c r="G2540" s="25">
        <v>0.12638888888888888</v>
      </c>
      <c r="H2540">
        <v>5280</v>
      </c>
      <c r="I2540" s="24">
        <v>4612.666666666667</v>
      </c>
      <c r="J2540" s="25">
        <v>0.87361111111111112</v>
      </c>
    </row>
    <row r="2541" spans="1:10" x14ac:dyDescent="0.3">
      <c r="A2541" t="s">
        <v>2659</v>
      </c>
      <c r="B2541" t="s">
        <v>5111</v>
      </c>
      <c r="C2541" t="s">
        <v>5152</v>
      </c>
      <c r="D2541" s="26" t="s">
        <v>5700</v>
      </c>
      <c r="E2541">
        <v>34</v>
      </c>
      <c r="F2541">
        <v>1337.9776666666664</v>
      </c>
      <c r="G2541" s="25">
        <v>0.1195097149711223</v>
      </c>
      <c r="H2541">
        <v>11195.555666666667</v>
      </c>
      <c r="I2541" s="24">
        <v>9882.0223333333324</v>
      </c>
      <c r="J2541" s="25">
        <v>0.88267368119617218</v>
      </c>
    </row>
    <row r="2542" spans="1:10" x14ac:dyDescent="0.3">
      <c r="A2542" t="s">
        <v>2660</v>
      </c>
      <c r="B2542" t="s">
        <v>5177</v>
      </c>
      <c r="C2542" t="s">
        <v>5106</v>
      </c>
      <c r="D2542" s="26" t="s">
        <v>5700</v>
      </c>
      <c r="E2542">
        <v>17</v>
      </c>
      <c r="F2542">
        <v>1569.6666666666665</v>
      </c>
      <c r="G2542" s="25">
        <v>0.27979797979797977</v>
      </c>
      <c r="H2542">
        <v>5610</v>
      </c>
      <c r="I2542" s="24">
        <v>4040.3333333333335</v>
      </c>
      <c r="J2542" s="25">
        <v>0.72020202020202018</v>
      </c>
    </row>
    <row r="2543" spans="1:10" x14ac:dyDescent="0.3">
      <c r="A2543" t="s">
        <v>2661</v>
      </c>
      <c r="B2543" t="s">
        <v>5105</v>
      </c>
      <c r="C2543" t="s">
        <v>5105</v>
      </c>
      <c r="D2543" s="26" t="s">
        <v>5700</v>
      </c>
      <c r="E2543">
        <v>10</v>
      </c>
      <c r="F2543">
        <v>264.66666666666669</v>
      </c>
      <c r="G2543" s="25">
        <v>8.0202020202020205E-2</v>
      </c>
      <c r="H2543">
        <v>3300</v>
      </c>
      <c r="I2543" s="24">
        <v>3035.3333333333335</v>
      </c>
      <c r="J2543" s="25">
        <v>0.91979797979797984</v>
      </c>
    </row>
    <row r="2544" spans="1:10" x14ac:dyDescent="0.3">
      <c r="A2544" t="s">
        <v>2662</v>
      </c>
      <c r="B2544" t="s">
        <v>5105</v>
      </c>
      <c r="C2544" t="s">
        <v>5127</v>
      </c>
      <c r="D2544" s="26" t="s">
        <v>5700</v>
      </c>
      <c r="E2544">
        <v>19</v>
      </c>
      <c r="F2544">
        <v>612.00000000000011</v>
      </c>
      <c r="G2544" s="25">
        <v>9.7607655502392365E-2</v>
      </c>
      <c r="H2544">
        <v>6270</v>
      </c>
      <c r="I2544" s="24">
        <v>5658.0000000000009</v>
      </c>
      <c r="J2544" s="25">
        <v>0.90239234449760775</v>
      </c>
    </row>
    <row r="2545" spans="1:10" x14ac:dyDescent="0.3">
      <c r="A2545" t="s">
        <v>2663</v>
      </c>
      <c r="B2545" t="s">
        <v>5177</v>
      </c>
      <c r="C2545" t="s">
        <v>5106</v>
      </c>
      <c r="D2545" s="26" t="s">
        <v>5700</v>
      </c>
      <c r="E2545">
        <v>29</v>
      </c>
      <c r="F2545">
        <v>2087.0839999999998</v>
      </c>
      <c r="G2545" s="25">
        <v>0.21808610240334378</v>
      </c>
      <c r="H2545">
        <v>9570</v>
      </c>
      <c r="I2545" s="24">
        <v>7482.9160000000002</v>
      </c>
      <c r="J2545" s="25">
        <v>0.78191389759665619</v>
      </c>
    </row>
    <row r="2546" spans="1:10" x14ac:dyDescent="0.3">
      <c r="A2546" t="s">
        <v>2664</v>
      </c>
      <c r="B2546" t="s">
        <v>5105</v>
      </c>
      <c r="C2546" t="s">
        <v>5105</v>
      </c>
      <c r="D2546" s="26" t="s">
        <v>5700</v>
      </c>
      <c r="E2546">
        <v>30</v>
      </c>
      <c r="F2546">
        <v>1206.6666666666665</v>
      </c>
      <c r="G2546" s="25">
        <v>0.12188552188552187</v>
      </c>
      <c r="H2546">
        <v>9900</v>
      </c>
      <c r="I2546" s="24">
        <v>8693.3333333333321</v>
      </c>
      <c r="J2546" s="25">
        <v>0.87811447811447796</v>
      </c>
    </row>
    <row r="2547" spans="1:10" x14ac:dyDescent="0.3">
      <c r="A2547" t="s">
        <v>2665</v>
      </c>
      <c r="B2547" t="s">
        <v>5105</v>
      </c>
      <c r="C2547" t="s">
        <v>5127</v>
      </c>
      <c r="D2547" s="26" t="s">
        <v>5700</v>
      </c>
      <c r="E2547">
        <v>27</v>
      </c>
      <c r="F2547">
        <v>1883.3336666666667</v>
      </c>
      <c r="G2547" s="25">
        <v>0.21312715152292905</v>
      </c>
      <c r="H2547">
        <v>8836.6669999999995</v>
      </c>
      <c r="I2547" s="24">
        <v>7011.9996666666666</v>
      </c>
      <c r="J2547" s="25">
        <v>0.79351181465440157</v>
      </c>
    </row>
    <row r="2548" spans="1:10" x14ac:dyDescent="0.3">
      <c r="A2548" t="s">
        <v>2666</v>
      </c>
      <c r="B2548" t="s">
        <v>5111</v>
      </c>
      <c r="C2548" t="s">
        <v>5152</v>
      </c>
      <c r="D2548" s="26" t="s">
        <v>5700</v>
      </c>
      <c r="E2548">
        <v>50</v>
      </c>
      <c r="F2548">
        <v>2823.3890000000001</v>
      </c>
      <c r="G2548" s="25">
        <v>0.17187838531090938</v>
      </c>
      <c r="H2548">
        <v>16426.667000000001</v>
      </c>
      <c r="I2548" s="24">
        <v>13674.166666666666</v>
      </c>
      <c r="J2548" s="25">
        <v>0.83243707726385796</v>
      </c>
    </row>
    <row r="2549" spans="1:10" x14ac:dyDescent="0.3">
      <c r="A2549" t="s">
        <v>2667</v>
      </c>
      <c r="B2549" t="s">
        <v>5177</v>
      </c>
      <c r="C2549" t="s">
        <v>5106</v>
      </c>
      <c r="D2549" s="26" t="s">
        <v>5700</v>
      </c>
      <c r="E2549">
        <v>33</v>
      </c>
      <c r="F2549">
        <v>1473.8333333333333</v>
      </c>
      <c r="G2549" s="25">
        <v>0.14441480517784641</v>
      </c>
      <c r="H2549">
        <v>10535.555666666667</v>
      </c>
      <c r="I2549" s="24">
        <v>9086.1666666666679</v>
      </c>
      <c r="J2549" s="25">
        <v>0.86242880339138583</v>
      </c>
    </row>
    <row r="2550" spans="1:10" x14ac:dyDescent="0.3">
      <c r="A2550" t="s">
        <v>2668</v>
      </c>
      <c r="B2550" t="s">
        <v>5105</v>
      </c>
      <c r="C2550" t="s">
        <v>5105</v>
      </c>
      <c r="D2550" s="26" t="s">
        <v>5700</v>
      </c>
      <c r="E2550">
        <v>29</v>
      </c>
      <c r="F2550">
        <v>1104.2223333333334</v>
      </c>
      <c r="G2550" s="25">
        <v>0.11567920945548586</v>
      </c>
      <c r="H2550">
        <v>9545.5556666666671</v>
      </c>
      <c r="I2550" s="24">
        <v>8463.3333333333321</v>
      </c>
      <c r="J2550" s="25">
        <v>0.88662552803369177</v>
      </c>
    </row>
    <row r="2551" spans="1:10" x14ac:dyDescent="0.3">
      <c r="A2551" t="s">
        <v>2669</v>
      </c>
      <c r="B2551" t="s">
        <v>5105</v>
      </c>
      <c r="C2551" t="s">
        <v>5127</v>
      </c>
      <c r="D2551" s="26" t="s">
        <v>5700</v>
      </c>
      <c r="E2551">
        <v>33</v>
      </c>
      <c r="F2551">
        <v>1365.9999999999998</v>
      </c>
      <c r="G2551" s="25">
        <v>0.12628659086944247</v>
      </c>
      <c r="H2551">
        <v>10816.667000000001</v>
      </c>
      <c r="I2551" s="24">
        <v>9524</v>
      </c>
      <c r="J2551" s="25">
        <v>0.8804930391219401</v>
      </c>
    </row>
    <row r="2552" spans="1:10" x14ac:dyDescent="0.3">
      <c r="A2552" t="s">
        <v>2670</v>
      </c>
      <c r="B2552" t="s">
        <v>5177</v>
      </c>
      <c r="C2552" t="s">
        <v>5106</v>
      </c>
      <c r="D2552" s="26" t="s">
        <v>5700</v>
      </c>
      <c r="E2552">
        <v>49</v>
      </c>
      <c r="F2552">
        <v>1713.701</v>
      </c>
      <c r="G2552" s="25">
        <v>0.10630166646492981</v>
      </c>
      <c r="H2552">
        <v>16121.111333333334</v>
      </c>
      <c r="I2552" s="24">
        <v>14452.620000000003</v>
      </c>
      <c r="J2552" s="25">
        <v>0.89650271009025151</v>
      </c>
    </row>
    <row r="2553" spans="1:10" x14ac:dyDescent="0.3">
      <c r="A2553" t="s">
        <v>2671</v>
      </c>
      <c r="B2553" t="s">
        <v>5105</v>
      </c>
      <c r="C2553" t="s">
        <v>5105</v>
      </c>
      <c r="D2553" s="26" t="s">
        <v>5700</v>
      </c>
      <c r="E2553">
        <v>30</v>
      </c>
      <c r="F2553">
        <v>1582.9873333333333</v>
      </c>
      <c r="G2553" s="25">
        <v>0.16583501145576751</v>
      </c>
      <c r="H2553">
        <v>9545.5556666666671</v>
      </c>
      <c r="I2553" s="24">
        <v>7983.3336666666664</v>
      </c>
      <c r="J2553" s="25">
        <v>0.83634038137189637</v>
      </c>
    </row>
    <row r="2554" spans="1:10" x14ac:dyDescent="0.3">
      <c r="A2554" t="s">
        <v>2672</v>
      </c>
      <c r="B2554" t="s">
        <v>5105</v>
      </c>
      <c r="C2554" t="s">
        <v>5127</v>
      </c>
      <c r="D2554" s="26" t="s">
        <v>5700</v>
      </c>
      <c r="E2554">
        <v>45</v>
      </c>
      <c r="F2554">
        <v>1565.2223333333336</v>
      </c>
      <c r="G2554" s="25">
        <v>0.10592526266805183</v>
      </c>
      <c r="H2554">
        <v>14776.667000000001</v>
      </c>
      <c r="I2554" s="24">
        <v>13282.333333333334</v>
      </c>
      <c r="J2554" s="25">
        <v>0.89887207536945457</v>
      </c>
    </row>
    <row r="2555" spans="1:10" x14ac:dyDescent="0.3">
      <c r="A2555" t="s">
        <v>2673</v>
      </c>
      <c r="B2555" t="s">
        <v>5177</v>
      </c>
      <c r="C2555" t="s">
        <v>5106</v>
      </c>
      <c r="D2555" s="26" t="s">
        <v>5700</v>
      </c>
      <c r="E2555">
        <v>34</v>
      </c>
      <c r="F2555">
        <v>974.33333333333337</v>
      </c>
      <c r="G2555" s="25">
        <v>8.7028581907219307E-2</v>
      </c>
      <c r="H2555">
        <v>11195.555666666667</v>
      </c>
      <c r="I2555" s="24">
        <v>10245.666666666666</v>
      </c>
      <c r="J2555" s="25">
        <v>0.91515481426007517</v>
      </c>
    </row>
    <row r="2556" spans="1:10" x14ac:dyDescent="0.3">
      <c r="A2556" t="s">
        <v>2674</v>
      </c>
      <c r="B2556" t="s">
        <v>5105</v>
      </c>
      <c r="C2556" t="s">
        <v>5105</v>
      </c>
      <c r="D2556" s="26" t="s">
        <v>5700</v>
      </c>
      <c r="E2556">
        <v>20</v>
      </c>
      <c r="F2556">
        <v>1023.6666666666666</v>
      </c>
      <c r="G2556" s="25">
        <v>0.1551010101010101</v>
      </c>
      <c r="H2556">
        <v>6600</v>
      </c>
      <c r="I2556" s="24">
        <v>5576.333333333333</v>
      </c>
      <c r="J2556" s="25">
        <v>0.84489898989898982</v>
      </c>
    </row>
    <row r="2557" spans="1:10" x14ac:dyDescent="0.3">
      <c r="A2557" t="s">
        <v>2675</v>
      </c>
      <c r="B2557" t="s">
        <v>5105</v>
      </c>
      <c r="C2557" t="s">
        <v>5127</v>
      </c>
      <c r="D2557" s="26" t="s">
        <v>5700</v>
      </c>
      <c r="E2557">
        <v>27</v>
      </c>
      <c r="F2557">
        <v>878.88900000000001</v>
      </c>
      <c r="G2557" s="25">
        <v>9.9184963029844184E-2</v>
      </c>
      <c r="H2557">
        <v>8861.1113333333342</v>
      </c>
      <c r="I2557" s="24">
        <v>8028.666666666667</v>
      </c>
      <c r="J2557" s="25">
        <v>0.90605640360987072</v>
      </c>
    </row>
    <row r="2558" spans="1:10" x14ac:dyDescent="0.3">
      <c r="A2558" t="s">
        <v>2676</v>
      </c>
      <c r="B2558" t="s">
        <v>5111</v>
      </c>
      <c r="C2558" t="s">
        <v>5152</v>
      </c>
      <c r="D2558" s="26" t="s">
        <v>5700</v>
      </c>
      <c r="E2558">
        <v>44</v>
      </c>
      <c r="F2558">
        <v>1716.3333333333333</v>
      </c>
      <c r="G2558" s="25">
        <v>0.11860411365779923</v>
      </c>
      <c r="H2558">
        <v>14471.111333333334</v>
      </c>
      <c r="I2558" s="24">
        <v>12803.666666666666</v>
      </c>
      <c r="J2558" s="25">
        <v>0.88477424931243465</v>
      </c>
    </row>
    <row r="2559" spans="1:10" x14ac:dyDescent="0.3">
      <c r="A2559" t="s">
        <v>2677</v>
      </c>
      <c r="B2559" t="s">
        <v>5177</v>
      </c>
      <c r="C2559" t="s">
        <v>5106</v>
      </c>
      <c r="D2559" s="26" t="s">
        <v>5700</v>
      </c>
      <c r="E2559">
        <v>17</v>
      </c>
      <c r="F2559">
        <v>809.33333333333337</v>
      </c>
      <c r="G2559" s="25">
        <v>0.14426619132501486</v>
      </c>
      <c r="H2559">
        <v>5610</v>
      </c>
      <c r="I2559" s="24">
        <v>4800.666666666667</v>
      </c>
      <c r="J2559" s="25">
        <v>0.85573380867498516</v>
      </c>
    </row>
    <row r="2560" spans="1:10" x14ac:dyDescent="0.3">
      <c r="A2560" t="s">
        <v>2678</v>
      </c>
      <c r="B2560" t="s">
        <v>5105</v>
      </c>
      <c r="C2560" t="s">
        <v>5105</v>
      </c>
      <c r="D2560" s="26" t="s">
        <v>5700</v>
      </c>
      <c r="E2560">
        <v>29</v>
      </c>
      <c r="F2560">
        <v>936.38900000000001</v>
      </c>
      <c r="G2560" s="25">
        <v>9.8601856840931659E-2</v>
      </c>
      <c r="H2560">
        <v>9496.6670000000013</v>
      </c>
      <c r="I2560" s="24">
        <v>8627.5</v>
      </c>
      <c r="J2560" s="25">
        <v>0.90847662658909689</v>
      </c>
    </row>
    <row r="2561" spans="1:10" x14ac:dyDescent="0.3">
      <c r="A2561" t="s">
        <v>2679</v>
      </c>
      <c r="B2561" t="s">
        <v>5105</v>
      </c>
      <c r="C2561" t="s">
        <v>5127</v>
      </c>
      <c r="D2561" s="26" t="s">
        <v>5700</v>
      </c>
      <c r="E2561">
        <v>24</v>
      </c>
      <c r="F2561">
        <v>1267.778</v>
      </c>
      <c r="G2561" s="25">
        <v>0.16156898209137713</v>
      </c>
      <c r="H2561">
        <v>7846.6670000000013</v>
      </c>
      <c r="I2561" s="24">
        <v>6647.3333333333321</v>
      </c>
      <c r="J2561" s="25">
        <v>0.84715374481080075</v>
      </c>
    </row>
    <row r="2562" spans="1:10" x14ac:dyDescent="0.3">
      <c r="A2562" t="s">
        <v>2680</v>
      </c>
      <c r="B2562" t="s">
        <v>5111</v>
      </c>
      <c r="C2562" t="s">
        <v>5152</v>
      </c>
      <c r="D2562" s="26" t="s">
        <v>5700</v>
      </c>
      <c r="E2562">
        <v>42</v>
      </c>
      <c r="F2562">
        <v>1983.547</v>
      </c>
      <c r="G2562" s="25">
        <v>0.14686896629478433</v>
      </c>
      <c r="H2562">
        <v>13835.555666666667</v>
      </c>
      <c r="I2562" s="24">
        <v>11876.453000000001</v>
      </c>
      <c r="J2562" s="25">
        <v>0.85840086846770913</v>
      </c>
    </row>
    <row r="2563" spans="1:10" x14ac:dyDescent="0.3">
      <c r="A2563" t="s">
        <v>2681</v>
      </c>
      <c r="B2563" t="s">
        <v>5177</v>
      </c>
      <c r="C2563" t="s">
        <v>5106</v>
      </c>
      <c r="D2563" s="26" t="s">
        <v>5700</v>
      </c>
      <c r="E2563">
        <v>64</v>
      </c>
      <c r="F2563">
        <v>2092.1959999999999</v>
      </c>
      <c r="G2563" s="25">
        <v>9.9407473876980137E-2</v>
      </c>
      <c r="H2563">
        <v>21046.667000000001</v>
      </c>
      <c r="I2563" s="24">
        <v>19020.446</v>
      </c>
      <c r="J2563" s="25">
        <v>0.90372722673856143</v>
      </c>
    </row>
    <row r="2564" spans="1:10" x14ac:dyDescent="0.3">
      <c r="A2564" t="s">
        <v>2682</v>
      </c>
      <c r="B2564" t="s">
        <v>5105</v>
      </c>
      <c r="C2564" t="s">
        <v>5105</v>
      </c>
      <c r="D2564" s="26" t="s">
        <v>5700</v>
      </c>
      <c r="E2564">
        <v>59</v>
      </c>
      <c r="F2564">
        <v>2294.6026666666667</v>
      </c>
      <c r="G2564" s="25">
        <v>0.11800139353179022</v>
      </c>
      <c r="H2564">
        <v>19445.555666666667</v>
      </c>
      <c r="I2564" s="24">
        <v>17171.718333333338</v>
      </c>
      <c r="J2564" s="25">
        <v>0.88306647686951356</v>
      </c>
    </row>
    <row r="2565" spans="1:10" x14ac:dyDescent="0.3">
      <c r="A2565" t="s">
        <v>2683</v>
      </c>
      <c r="B2565" t="s">
        <v>5105</v>
      </c>
      <c r="C2565" t="s">
        <v>5127</v>
      </c>
      <c r="D2565" s="26" t="s">
        <v>5700</v>
      </c>
      <c r="E2565">
        <v>57</v>
      </c>
      <c r="F2565">
        <v>1998.6533333333334</v>
      </c>
      <c r="G2565" s="25">
        <v>0.1066706972661324</v>
      </c>
      <c r="H2565">
        <v>18736.667000000001</v>
      </c>
      <c r="I2565" s="24">
        <v>16804.013333333332</v>
      </c>
      <c r="J2565" s="25">
        <v>0.89685178977314006</v>
      </c>
    </row>
    <row r="2566" spans="1:10" x14ac:dyDescent="0.3">
      <c r="A2566" t="s">
        <v>2684</v>
      </c>
      <c r="B2566" t="s">
        <v>5111</v>
      </c>
      <c r="C2566" t="s">
        <v>5152</v>
      </c>
      <c r="D2566" s="26" t="s">
        <v>5700</v>
      </c>
      <c r="E2566">
        <v>62</v>
      </c>
      <c r="F2566">
        <v>2008.3516666666665</v>
      </c>
      <c r="G2566" s="25">
        <v>9.8512997081213249E-2</v>
      </c>
      <c r="H2566">
        <v>20386.667000000001</v>
      </c>
      <c r="I2566" s="24">
        <v>18445.523999999998</v>
      </c>
      <c r="J2566" s="25">
        <v>0.90478370005258812</v>
      </c>
    </row>
    <row r="2567" spans="1:10" x14ac:dyDescent="0.3">
      <c r="A2567" t="s">
        <v>2685</v>
      </c>
      <c r="B2567" t="s">
        <v>5177</v>
      </c>
      <c r="C2567" t="s">
        <v>5137</v>
      </c>
      <c r="D2567" s="26" t="s">
        <v>5700</v>
      </c>
      <c r="E2567">
        <v>70</v>
      </c>
      <c r="F2567">
        <v>2371.3210000000004</v>
      </c>
      <c r="G2567" s="25">
        <v>0.10287230692304727</v>
      </c>
      <c r="H2567">
        <v>23051.111333333334</v>
      </c>
      <c r="I2567" s="24">
        <v>20725</v>
      </c>
      <c r="J2567" s="25">
        <v>0.89908897234079843</v>
      </c>
    </row>
    <row r="2568" spans="1:10" x14ac:dyDescent="0.3">
      <c r="A2568" t="s">
        <v>2686</v>
      </c>
      <c r="B2568" t="s">
        <v>5105</v>
      </c>
      <c r="C2568" t="s">
        <v>5105</v>
      </c>
      <c r="D2568" s="26" t="s">
        <v>5700</v>
      </c>
      <c r="E2568">
        <v>41</v>
      </c>
      <c r="F2568">
        <v>1668.9999999999998</v>
      </c>
      <c r="G2568" s="25">
        <v>0.12335550628233553</v>
      </c>
      <c r="H2568">
        <v>13530</v>
      </c>
      <c r="I2568" s="24">
        <v>11860.999999999998</v>
      </c>
      <c r="J2568" s="25">
        <v>0.87664449371766429</v>
      </c>
    </row>
    <row r="2569" spans="1:10" x14ac:dyDescent="0.3">
      <c r="A2569" t="s">
        <v>2687</v>
      </c>
      <c r="B2569" t="s">
        <v>5105</v>
      </c>
      <c r="C2569" t="s">
        <v>5127</v>
      </c>
      <c r="D2569" s="26" t="s">
        <v>5700</v>
      </c>
      <c r="E2569">
        <v>52</v>
      </c>
      <c r="F2569">
        <v>1628.6666666666667</v>
      </c>
      <c r="G2569" s="25">
        <v>9.6771637948108544E-2</v>
      </c>
      <c r="H2569">
        <v>17160</v>
      </c>
      <c r="I2569" s="24">
        <v>15531.333333333336</v>
      </c>
      <c r="J2569" s="25">
        <v>0.90508935508935529</v>
      </c>
    </row>
    <row r="2570" spans="1:10" x14ac:dyDescent="0.3">
      <c r="A2570" t="s">
        <v>2688</v>
      </c>
      <c r="B2570" t="s">
        <v>5177</v>
      </c>
      <c r="C2570" t="s">
        <v>5137</v>
      </c>
      <c r="D2570" s="26" t="s">
        <v>5700</v>
      </c>
      <c r="E2570">
        <v>50</v>
      </c>
      <c r="F2570">
        <v>1513.7183333333335</v>
      </c>
      <c r="G2570" s="25">
        <v>9.3754489754631548E-2</v>
      </c>
      <c r="H2570">
        <v>16475.555666666667</v>
      </c>
      <c r="I2570" s="24">
        <v>14983.837333333335</v>
      </c>
      <c r="J2570" s="25">
        <v>0.9094586936238287</v>
      </c>
    </row>
    <row r="2571" spans="1:10" x14ac:dyDescent="0.3">
      <c r="A2571" t="s">
        <v>2689</v>
      </c>
      <c r="B2571" t="s">
        <v>5105</v>
      </c>
      <c r="C2571" t="s">
        <v>5105</v>
      </c>
      <c r="D2571" s="26" t="s">
        <v>5700</v>
      </c>
      <c r="E2571">
        <v>56</v>
      </c>
      <c r="F2571">
        <v>2488.9876666666669</v>
      </c>
      <c r="G2571" s="25">
        <v>0.13731924761037673</v>
      </c>
      <c r="H2571">
        <v>18455.555666666667</v>
      </c>
      <c r="I2571" s="24">
        <v>15987.093333333336</v>
      </c>
      <c r="J2571" s="25">
        <v>0.8662482789509437</v>
      </c>
    </row>
    <row r="2572" spans="1:10" x14ac:dyDescent="0.3">
      <c r="A2572" t="s">
        <v>2690</v>
      </c>
      <c r="B2572" t="s">
        <v>5105</v>
      </c>
      <c r="C2572" t="s">
        <v>5127</v>
      </c>
      <c r="D2572" s="26" t="s">
        <v>5700</v>
      </c>
      <c r="E2572">
        <v>41</v>
      </c>
      <c r="F2572">
        <v>1573.8566666666668</v>
      </c>
      <c r="G2572" s="25">
        <v>0.11632347868933236</v>
      </c>
      <c r="H2572">
        <v>13530</v>
      </c>
      <c r="I2572" s="24">
        <v>11956.143333333333</v>
      </c>
      <c r="J2572" s="25">
        <v>0.88367652131066765</v>
      </c>
    </row>
    <row r="2573" spans="1:10" x14ac:dyDescent="0.3">
      <c r="A2573" t="s">
        <v>2691</v>
      </c>
      <c r="B2573" t="s">
        <v>5111</v>
      </c>
      <c r="C2573" t="s">
        <v>5152</v>
      </c>
      <c r="D2573" s="26" t="s">
        <v>5700</v>
      </c>
      <c r="E2573">
        <v>62</v>
      </c>
      <c r="F2573">
        <v>1845.1526666666664</v>
      </c>
      <c r="G2573" s="25">
        <v>9.0183414793092193E-2</v>
      </c>
      <c r="H2573">
        <v>20460</v>
      </c>
      <c r="I2573" s="24">
        <v>18614.847333333331</v>
      </c>
      <c r="J2573" s="25">
        <v>0.90981658520690767</v>
      </c>
    </row>
    <row r="2574" spans="1:10" x14ac:dyDescent="0.3">
      <c r="A2574" t="s">
        <v>2692</v>
      </c>
      <c r="B2574" t="s">
        <v>5177</v>
      </c>
      <c r="C2574" t="s">
        <v>5137</v>
      </c>
      <c r="D2574" s="26" t="s">
        <v>5700</v>
      </c>
      <c r="E2574">
        <v>39</v>
      </c>
      <c r="F2574">
        <v>1484.4436666666666</v>
      </c>
      <c r="G2574" s="25">
        <v>0.1155608760871821</v>
      </c>
      <c r="H2574">
        <v>12845.555666666667</v>
      </c>
      <c r="I2574" s="24">
        <v>11383.111999999999</v>
      </c>
      <c r="J2574" s="25">
        <v>0.88615177851265647</v>
      </c>
    </row>
    <row r="2575" spans="1:10" x14ac:dyDescent="0.3">
      <c r="A2575" t="s">
        <v>2693</v>
      </c>
      <c r="B2575" t="s">
        <v>5105</v>
      </c>
      <c r="C2575" t="s">
        <v>5105</v>
      </c>
      <c r="D2575" s="26" t="s">
        <v>5700</v>
      </c>
      <c r="E2575">
        <v>41</v>
      </c>
      <c r="F2575">
        <v>1651.6666666666667</v>
      </c>
      <c r="G2575" s="25">
        <v>0.12229535070098436</v>
      </c>
      <c r="H2575">
        <v>13505.555666666667</v>
      </c>
      <c r="I2575" s="24">
        <v>11878.333333333334</v>
      </c>
      <c r="J2575" s="25">
        <v>0.87951459580818925</v>
      </c>
    </row>
    <row r="2576" spans="1:10" x14ac:dyDescent="0.3">
      <c r="A2576" t="s">
        <v>2694</v>
      </c>
      <c r="B2576" t="s">
        <v>5105</v>
      </c>
      <c r="C2576" t="s">
        <v>5127</v>
      </c>
      <c r="D2576" s="26" t="s">
        <v>5700</v>
      </c>
      <c r="E2576">
        <v>46</v>
      </c>
      <c r="F2576">
        <v>2241.2656666666667</v>
      </c>
      <c r="G2576" s="25">
        <v>0.14836268428149416</v>
      </c>
      <c r="H2576">
        <v>15106.667000000001</v>
      </c>
      <c r="I2576" s="24">
        <v>12932.611000000003</v>
      </c>
      <c r="J2576" s="25">
        <v>0.85608632268123741</v>
      </c>
    </row>
    <row r="2577" spans="1:10" x14ac:dyDescent="0.3">
      <c r="A2577" t="s">
        <v>2695</v>
      </c>
      <c r="B2577" t="s">
        <v>5111</v>
      </c>
      <c r="C2577" t="s">
        <v>5152</v>
      </c>
      <c r="D2577" s="26" t="s">
        <v>5700</v>
      </c>
      <c r="E2577">
        <v>67</v>
      </c>
      <c r="F2577">
        <v>3603.4</v>
      </c>
      <c r="G2577" s="25">
        <v>0.16315641111256018</v>
      </c>
      <c r="H2577">
        <v>22085.555666666667</v>
      </c>
      <c r="I2577" s="24">
        <v>18501.710999999999</v>
      </c>
      <c r="J2577" s="25">
        <v>0.83772902431086671</v>
      </c>
    </row>
    <row r="2578" spans="1:10" x14ac:dyDescent="0.3">
      <c r="A2578" t="s">
        <v>2696</v>
      </c>
      <c r="B2578" t="s">
        <v>5177</v>
      </c>
      <c r="C2578" t="s">
        <v>5137</v>
      </c>
      <c r="D2578" s="26" t="s">
        <v>5700</v>
      </c>
      <c r="E2578">
        <v>66</v>
      </c>
      <c r="F2578">
        <v>2458.1963333333338</v>
      </c>
      <c r="G2578" s="25">
        <v>0.11311875843011804</v>
      </c>
      <c r="H2578">
        <v>21731.111333333334</v>
      </c>
      <c r="I2578" s="24">
        <v>19318.124666666667</v>
      </c>
      <c r="J2578" s="25">
        <v>0.88896165365618507</v>
      </c>
    </row>
    <row r="2579" spans="1:10" x14ac:dyDescent="0.3">
      <c r="A2579" t="s">
        <v>2697</v>
      </c>
      <c r="B2579" t="s">
        <v>5105</v>
      </c>
      <c r="C2579" t="s">
        <v>5105</v>
      </c>
      <c r="D2579" s="26" t="s">
        <v>5700</v>
      </c>
      <c r="E2579">
        <v>53</v>
      </c>
      <c r="F2579">
        <v>2083.1106666666665</v>
      </c>
      <c r="G2579" s="25">
        <v>0.1191029540689918</v>
      </c>
      <c r="H2579">
        <v>17490</v>
      </c>
      <c r="I2579" s="24">
        <v>15406.889333333334</v>
      </c>
      <c r="J2579" s="25">
        <v>0.88089704593100826</v>
      </c>
    </row>
    <row r="2580" spans="1:10" x14ac:dyDescent="0.3">
      <c r="A2580" t="s">
        <v>2698</v>
      </c>
      <c r="B2580" t="s">
        <v>5105</v>
      </c>
      <c r="C2580" t="s">
        <v>5127</v>
      </c>
      <c r="D2580" s="26" t="s">
        <v>5700</v>
      </c>
      <c r="E2580">
        <v>68</v>
      </c>
      <c r="F2580">
        <v>2261.5556666666666</v>
      </c>
      <c r="G2580" s="25">
        <v>0.10089224199022384</v>
      </c>
      <c r="H2580">
        <v>22415.555666666667</v>
      </c>
      <c r="I2580" s="24">
        <v>20176</v>
      </c>
      <c r="J2580" s="25">
        <v>0.90008921929171593</v>
      </c>
    </row>
    <row r="2581" spans="1:10" x14ac:dyDescent="0.3">
      <c r="A2581" t="s">
        <v>2699</v>
      </c>
      <c r="B2581" t="s">
        <v>5111</v>
      </c>
      <c r="C2581" t="s">
        <v>5152</v>
      </c>
      <c r="D2581" s="26" t="s">
        <v>5700</v>
      </c>
      <c r="E2581">
        <v>71</v>
      </c>
      <c r="F2581">
        <v>2924.9840000000004</v>
      </c>
      <c r="G2581" s="25">
        <v>0.12523122412970997</v>
      </c>
      <c r="H2581">
        <v>23356.667000000001</v>
      </c>
      <c r="I2581" s="24">
        <v>20496.176333333337</v>
      </c>
      <c r="J2581" s="25">
        <v>0.8775300145921221</v>
      </c>
    </row>
    <row r="2582" spans="1:10" x14ac:dyDescent="0.3">
      <c r="A2582" t="s">
        <v>2700</v>
      </c>
      <c r="B2582" t="s">
        <v>5177</v>
      </c>
      <c r="C2582" t="s">
        <v>5106</v>
      </c>
      <c r="D2582" s="26" t="s">
        <v>5700</v>
      </c>
      <c r="E2582">
        <v>36</v>
      </c>
      <c r="F2582">
        <v>1766.8333333333335</v>
      </c>
      <c r="G2582" s="25">
        <v>0.14872334455667791</v>
      </c>
      <c r="H2582">
        <v>11880</v>
      </c>
      <c r="I2582" s="24">
        <v>10113.166666666666</v>
      </c>
      <c r="J2582" s="25">
        <v>0.85127665544332209</v>
      </c>
    </row>
    <row r="2583" spans="1:10" x14ac:dyDescent="0.3">
      <c r="A2583" t="s">
        <v>2701</v>
      </c>
      <c r="B2583" t="s">
        <v>5105</v>
      </c>
      <c r="C2583" t="s">
        <v>5105</v>
      </c>
      <c r="D2583" s="26" t="s">
        <v>5700</v>
      </c>
      <c r="E2583">
        <v>35</v>
      </c>
      <c r="F2583">
        <v>1300.9876666666667</v>
      </c>
      <c r="G2583" s="25">
        <v>0.11287852007251016</v>
      </c>
      <c r="H2583">
        <v>11525.555666666667</v>
      </c>
      <c r="I2583" s="24">
        <v>10245.333333333334</v>
      </c>
      <c r="J2583" s="25">
        <v>0.88892315734191507</v>
      </c>
    </row>
    <row r="2584" spans="1:10" x14ac:dyDescent="0.3">
      <c r="A2584" t="s">
        <v>2702</v>
      </c>
      <c r="B2584" t="s">
        <v>5105</v>
      </c>
      <c r="C2584" t="s">
        <v>5127</v>
      </c>
      <c r="D2584" s="26" t="s">
        <v>5700</v>
      </c>
      <c r="E2584">
        <v>32</v>
      </c>
      <c r="F2584">
        <v>2218.1033333333335</v>
      </c>
      <c r="G2584" s="25">
        <v>0.21004766414141415</v>
      </c>
      <c r="H2584">
        <v>10560</v>
      </c>
      <c r="I2584" s="24">
        <v>8341.8966666666674</v>
      </c>
      <c r="J2584" s="25">
        <v>0.78995233585858593</v>
      </c>
    </row>
    <row r="2585" spans="1:10" x14ac:dyDescent="0.3">
      <c r="A2585" t="s">
        <v>2703</v>
      </c>
      <c r="B2585" t="s">
        <v>5111</v>
      </c>
      <c r="C2585" t="s">
        <v>5152</v>
      </c>
      <c r="D2585" s="26" t="s">
        <v>5700</v>
      </c>
      <c r="E2585">
        <v>65</v>
      </c>
      <c r="F2585">
        <v>2312.6543333333339</v>
      </c>
      <c r="G2585" s="25">
        <v>0.10806234766562124</v>
      </c>
      <c r="H2585">
        <v>21401.111333333334</v>
      </c>
      <c r="I2585" s="24">
        <v>19133.666666666664</v>
      </c>
      <c r="J2585" s="25">
        <v>0.89405014387570569</v>
      </c>
    </row>
    <row r="2586" spans="1:10" x14ac:dyDescent="0.3">
      <c r="A2586" t="s">
        <v>2704</v>
      </c>
      <c r="B2586" t="s">
        <v>5177</v>
      </c>
      <c r="C2586" t="s">
        <v>5137</v>
      </c>
      <c r="D2586" s="26" t="s">
        <v>5700</v>
      </c>
      <c r="E2586">
        <v>71</v>
      </c>
      <c r="F2586">
        <v>2405.8890000000001</v>
      </c>
      <c r="G2586" s="25">
        <v>0.10300652057932752</v>
      </c>
      <c r="H2586">
        <v>23356.667000000001</v>
      </c>
      <c r="I2586" s="24">
        <v>21021.666666666668</v>
      </c>
      <c r="J2586" s="25">
        <v>0.90002853004098005</v>
      </c>
    </row>
    <row r="2587" spans="1:10" x14ac:dyDescent="0.3">
      <c r="A2587" t="s">
        <v>2705</v>
      </c>
      <c r="B2587" t="s">
        <v>5105</v>
      </c>
      <c r="C2587" t="s">
        <v>5105</v>
      </c>
      <c r="D2587" s="26" t="s">
        <v>5700</v>
      </c>
      <c r="E2587">
        <v>54</v>
      </c>
      <c r="F2587">
        <v>2559.6933333333332</v>
      </c>
      <c r="G2587" s="25">
        <v>0.14655665025410872</v>
      </c>
      <c r="H2587">
        <v>17795.555666666667</v>
      </c>
      <c r="I2587" s="24">
        <v>15257.862333333334</v>
      </c>
      <c r="J2587" s="25">
        <v>0.85739735353772883</v>
      </c>
    </row>
    <row r="2588" spans="1:10" x14ac:dyDescent="0.3">
      <c r="A2588" t="s">
        <v>2706</v>
      </c>
      <c r="B2588" t="s">
        <v>5105</v>
      </c>
      <c r="C2588" t="s">
        <v>5127</v>
      </c>
      <c r="D2588" s="26" t="s">
        <v>5700</v>
      </c>
      <c r="E2588">
        <v>71</v>
      </c>
      <c r="F2588">
        <v>3339.3816666666667</v>
      </c>
      <c r="G2588" s="25">
        <v>0.14282390683054785</v>
      </c>
      <c r="H2588">
        <v>23381.111333333334</v>
      </c>
      <c r="I2588" s="24">
        <v>20088.174000000003</v>
      </c>
      <c r="J2588" s="25">
        <v>0.85916249718041637</v>
      </c>
    </row>
    <row r="2589" spans="1:10" x14ac:dyDescent="0.3">
      <c r="A2589" t="s">
        <v>2707</v>
      </c>
      <c r="B2589" t="s">
        <v>5177</v>
      </c>
      <c r="C2589" t="s">
        <v>5137</v>
      </c>
      <c r="D2589" s="26" t="s">
        <v>5700</v>
      </c>
      <c r="E2589">
        <v>80</v>
      </c>
      <c r="F2589">
        <v>3664.166666666667</v>
      </c>
      <c r="G2589" s="25">
        <v>0.14081514888923397</v>
      </c>
      <c r="H2589">
        <v>26351.111333333334</v>
      </c>
      <c r="I2589" s="24">
        <v>22732.166666666664</v>
      </c>
      <c r="J2589" s="25">
        <v>0.86266443866870923</v>
      </c>
    </row>
    <row r="2590" spans="1:10" x14ac:dyDescent="0.3">
      <c r="A2590" t="s">
        <v>2708</v>
      </c>
      <c r="B2590" t="s">
        <v>5105</v>
      </c>
      <c r="C2590" t="s">
        <v>5105</v>
      </c>
      <c r="D2590" s="26" t="s">
        <v>5700</v>
      </c>
      <c r="E2590">
        <v>60</v>
      </c>
      <c r="F2590">
        <v>2284</v>
      </c>
      <c r="G2590" s="25">
        <v>0.11549612251097807</v>
      </c>
      <c r="H2590">
        <v>19775.555666666667</v>
      </c>
      <c r="I2590" s="24">
        <v>17516</v>
      </c>
      <c r="J2590" s="25">
        <v>0.88573996580660763</v>
      </c>
    </row>
    <row r="2591" spans="1:10" x14ac:dyDescent="0.3">
      <c r="A2591" t="s">
        <v>2709</v>
      </c>
      <c r="B2591" t="s">
        <v>5105</v>
      </c>
      <c r="C2591" t="s">
        <v>5127</v>
      </c>
      <c r="D2591" s="26" t="s">
        <v>5700</v>
      </c>
      <c r="E2591">
        <v>65</v>
      </c>
      <c r="F2591">
        <v>2540.1109999999999</v>
      </c>
      <c r="G2591" s="25">
        <v>0.11869061192367361</v>
      </c>
      <c r="H2591">
        <v>21401.111333333334</v>
      </c>
      <c r="I2591" s="24">
        <v>18905.000333333333</v>
      </c>
      <c r="J2591" s="25">
        <v>0.88336535607325306</v>
      </c>
    </row>
    <row r="2592" spans="1:10" x14ac:dyDescent="0.3">
      <c r="A2592" t="s">
        <v>2710</v>
      </c>
      <c r="B2592" t="s">
        <v>5177</v>
      </c>
      <c r="C2592" t="s">
        <v>5106</v>
      </c>
      <c r="D2592" s="26" t="s">
        <v>5700</v>
      </c>
      <c r="E2592">
        <v>64</v>
      </c>
      <c r="F2592">
        <v>3305.333333333333</v>
      </c>
      <c r="G2592" s="25">
        <v>0.15686563850595189</v>
      </c>
      <c r="H2592">
        <v>21071.111333333334</v>
      </c>
      <c r="I2592" s="24">
        <v>17814.666666666668</v>
      </c>
      <c r="J2592" s="25">
        <v>0.84545453653812974</v>
      </c>
    </row>
    <row r="2593" spans="1:10" x14ac:dyDescent="0.3">
      <c r="A2593" t="s">
        <v>2711</v>
      </c>
      <c r="B2593" t="s">
        <v>5105</v>
      </c>
      <c r="C2593" t="s">
        <v>5105</v>
      </c>
      <c r="D2593" s="26" t="s">
        <v>5700</v>
      </c>
      <c r="E2593">
        <v>60</v>
      </c>
      <c r="F2593">
        <v>2494.4913333333334</v>
      </c>
      <c r="G2593" s="25">
        <v>0.12614013863276693</v>
      </c>
      <c r="H2593">
        <v>19775.555666666667</v>
      </c>
      <c r="I2593" s="24">
        <v>17305.508666666668</v>
      </c>
      <c r="J2593" s="25">
        <v>0.87509594968481885</v>
      </c>
    </row>
    <row r="2594" spans="1:10" x14ac:dyDescent="0.3">
      <c r="A2594" t="s">
        <v>2712</v>
      </c>
      <c r="B2594" t="s">
        <v>5105</v>
      </c>
      <c r="C2594" t="s">
        <v>5127</v>
      </c>
      <c r="D2594" s="26" t="s">
        <v>5700</v>
      </c>
      <c r="E2594">
        <v>53</v>
      </c>
      <c r="F2594">
        <v>2084.1113333333328</v>
      </c>
      <c r="G2594" s="25">
        <v>0.1198300742393132</v>
      </c>
      <c r="H2594">
        <v>17392.222666666668</v>
      </c>
      <c r="I2594" s="24">
        <v>15401</v>
      </c>
      <c r="J2594" s="25">
        <v>0.88551074208111558</v>
      </c>
    </row>
    <row r="2595" spans="1:10" x14ac:dyDescent="0.3">
      <c r="A2595" t="s">
        <v>2713</v>
      </c>
      <c r="B2595" t="s">
        <v>5111</v>
      </c>
      <c r="C2595" t="s">
        <v>5152</v>
      </c>
      <c r="D2595" s="26" t="s">
        <v>5700</v>
      </c>
      <c r="E2595">
        <v>61</v>
      </c>
      <c r="F2595">
        <v>2114.333333333333</v>
      </c>
      <c r="G2595" s="25">
        <v>0.10503394601755256</v>
      </c>
      <c r="H2595">
        <v>20130</v>
      </c>
      <c r="I2595" s="24">
        <v>18015.666666666668</v>
      </c>
      <c r="J2595" s="25">
        <v>0.89496605398244744</v>
      </c>
    </row>
    <row r="2596" spans="1:10" x14ac:dyDescent="0.3">
      <c r="A2596" t="s">
        <v>2714</v>
      </c>
      <c r="B2596" t="s">
        <v>5177</v>
      </c>
      <c r="C2596" t="s">
        <v>5112</v>
      </c>
      <c r="D2596" s="26" t="s">
        <v>5700</v>
      </c>
      <c r="E2596">
        <v>149</v>
      </c>
      <c r="F2596">
        <v>5147.3619999999974</v>
      </c>
      <c r="G2596" s="25">
        <v>0.13254587912032487</v>
      </c>
      <c r="H2596">
        <v>39634.568333333344</v>
      </c>
      <c r="I2596" s="24">
        <v>34571.946333333333</v>
      </c>
      <c r="J2596" s="25">
        <v>0.87226751260610402</v>
      </c>
    </row>
    <row r="2597" spans="1:10" x14ac:dyDescent="0.3">
      <c r="A2597" t="s">
        <v>2715</v>
      </c>
      <c r="B2597" t="s">
        <v>5105</v>
      </c>
      <c r="C2597" t="s">
        <v>5105</v>
      </c>
      <c r="D2597" s="26" t="s">
        <v>5700</v>
      </c>
      <c r="E2597">
        <v>128</v>
      </c>
      <c r="F2597">
        <v>4236.733666666667</v>
      </c>
      <c r="G2597" s="25">
        <v>0.12426688342274884</v>
      </c>
      <c r="H2597">
        <v>34093.827333333378</v>
      </c>
      <c r="I2597" s="24">
        <v>29896.599666666691</v>
      </c>
      <c r="J2597" s="25">
        <v>0.87689186005341568</v>
      </c>
    </row>
    <row r="2598" spans="1:10" x14ac:dyDescent="0.3">
      <c r="A2598" t="s">
        <v>2716</v>
      </c>
      <c r="B2598" t="s">
        <v>5177</v>
      </c>
      <c r="C2598" t="s">
        <v>5112</v>
      </c>
      <c r="D2598" s="26" t="s">
        <v>5700</v>
      </c>
      <c r="E2598">
        <v>168</v>
      </c>
      <c r="F2598">
        <v>5355.121333333328</v>
      </c>
      <c r="G2598" s="25">
        <v>0.12051701038617041</v>
      </c>
      <c r="H2598">
        <v>44701.234999999971</v>
      </c>
      <c r="I2598" s="24">
        <v>39439.940333333318</v>
      </c>
      <c r="J2598" s="25">
        <v>0.88230091032906233</v>
      </c>
    </row>
    <row r="2599" spans="1:10" x14ac:dyDescent="0.3">
      <c r="A2599" t="s">
        <v>2717</v>
      </c>
      <c r="B2599" t="s">
        <v>5105</v>
      </c>
      <c r="C2599" t="s">
        <v>5105</v>
      </c>
      <c r="D2599" s="26" t="s">
        <v>5700</v>
      </c>
      <c r="E2599">
        <v>135</v>
      </c>
      <c r="F2599">
        <v>4767.5753333333323</v>
      </c>
      <c r="G2599" s="25">
        <v>0.13272394771918097</v>
      </c>
      <c r="H2599">
        <v>35920.988000000041</v>
      </c>
      <c r="I2599" s="24">
        <v>31224.523333333353</v>
      </c>
      <c r="J2599" s="25">
        <v>0.86925569344955977</v>
      </c>
    </row>
    <row r="2600" spans="1:10" x14ac:dyDescent="0.3">
      <c r="A2600" t="s">
        <v>2718</v>
      </c>
      <c r="B2600" t="s">
        <v>5177</v>
      </c>
      <c r="C2600" t="s">
        <v>5112</v>
      </c>
      <c r="D2600" s="26" t="s">
        <v>5700</v>
      </c>
      <c r="E2600">
        <v>172</v>
      </c>
      <c r="F2600">
        <v>6589.7403333333441</v>
      </c>
      <c r="G2600" s="25">
        <v>0.14404386899561714</v>
      </c>
      <c r="H2600">
        <v>45748.148666666624</v>
      </c>
      <c r="I2600" s="24">
        <v>39267.049666666673</v>
      </c>
      <c r="J2600" s="25">
        <v>0.85833090105518828</v>
      </c>
    </row>
    <row r="2601" spans="1:10" x14ac:dyDescent="0.3">
      <c r="A2601" t="s">
        <v>2719</v>
      </c>
      <c r="B2601" t="s">
        <v>5105</v>
      </c>
      <c r="C2601" t="s">
        <v>5105</v>
      </c>
      <c r="D2601" s="26" t="s">
        <v>5700</v>
      </c>
      <c r="E2601">
        <v>138</v>
      </c>
      <c r="F2601">
        <v>5381.8323333333292</v>
      </c>
      <c r="G2601" s="25">
        <v>0.14763221852692265</v>
      </c>
      <c r="H2601">
        <v>36720.988000000027</v>
      </c>
      <c r="I2601" s="24">
        <v>31411.254000000023</v>
      </c>
      <c r="J2601" s="25">
        <v>0.85540329143649407</v>
      </c>
    </row>
    <row r="2602" spans="1:10" x14ac:dyDescent="0.3">
      <c r="A2602" t="s">
        <v>2720</v>
      </c>
      <c r="B2602" t="s">
        <v>5177</v>
      </c>
      <c r="C2602" t="s">
        <v>5112</v>
      </c>
      <c r="D2602" s="26" t="s">
        <v>5700</v>
      </c>
      <c r="E2602">
        <v>152</v>
      </c>
      <c r="F2602">
        <v>5179.3913333333312</v>
      </c>
      <c r="G2602" s="25">
        <v>0.12803060742649622</v>
      </c>
      <c r="H2602">
        <v>40454.321333333333</v>
      </c>
      <c r="I2602" s="24">
        <v>35348.015999999996</v>
      </c>
      <c r="J2602" s="25">
        <v>0.87377602280708955</v>
      </c>
    </row>
    <row r="2603" spans="1:10" x14ac:dyDescent="0.3">
      <c r="A2603" t="s">
        <v>2721</v>
      </c>
      <c r="B2603" t="s">
        <v>5105</v>
      </c>
      <c r="C2603" t="s">
        <v>5105</v>
      </c>
      <c r="D2603" s="26" t="s">
        <v>5700</v>
      </c>
      <c r="E2603">
        <v>120</v>
      </c>
      <c r="F2603">
        <v>4182.1416666666646</v>
      </c>
      <c r="G2603" s="25">
        <v>0.13101542053355797</v>
      </c>
      <c r="H2603">
        <v>31920.988000000052</v>
      </c>
      <c r="I2603" s="24">
        <v>27812.920000000009</v>
      </c>
      <c r="J2603" s="25">
        <v>0.87130511123277143</v>
      </c>
    </row>
    <row r="2604" spans="1:10" x14ac:dyDescent="0.3">
      <c r="A2604" t="s">
        <v>2722</v>
      </c>
      <c r="B2604" t="s">
        <v>5177</v>
      </c>
      <c r="C2604" t="s">
        <v>5112</v>
      </c>
      <c r="D2604" s="26" t="s">
        <v>5700</v>
      </c>
      <c r="E2604">
        <v>168</v>
      </c>
      <c r="F2604">
        <v>6783.796000000013</v>
      </c>
      <c r="G2604" s="25">
        <v>0.15372858898480882</v>
      </c>
      <c r="H2604">
        <v>44661.728999999963</v>
      </c>
      <c r="I2604" s="24">
        <v>38002.114999999998</v>
      </c>
      <c r="J2604" s="25">
        <v>0.85088768059113939</v>
      </c>
    </row>
    <row r="2605" spans="1:10" x14ac:dyDescent="0.3">
      <c r="A2605" t="s">
        <v>2723</v>
      </c>
      <c r="B2605" t="s">
        <v>5105</v>
      </c>
      <c r="C2605" t="s">
        <v>5105</v>
      </c>
      <c r="D2605" s="26" t="s">
        <v>5700</v>
      </c>
      <c r="E2605">
        <v>137</v>
      </c>
      <c r="F2605">
        <v>5795.1733333333295</v>
      </c>
      <c r="G2605" s="25">
        <v>0.15905700543270671</v>
      </c>
      <c r="H2605">
        <v>36434.568333333373</v>
      </c>
      <c r="I2605" s="24">
        <v>30734.209333333347</v>
      </c>
      <c r="J2605" s="25">
        <v>0.84354531257654941</v>
      </c>
    </row>
    <row r="2606" spans="1:10" x14ac:dyDescent="0.3">
      <c r="A2606" t="s">
        <v>2724</v>
      </c>
      <c r="B2606" t="s">
        <v>5177</v>
      </c>
      <c r="C2606" t="s">
        <v>5112</v>
      </c>
      <c r="D2606" s="26" t="s">
        <v>5700</v>
      </c>
      <c r="E2606">
        <v>158</v>
      </c>
      <c r="F2606">
        <v>5757.2579999999998</v>
      </c>
      <c r="G2606" s="25">
        <v>0.13777413558920007</v>
      </c>
      <c r="H2606">
        <v>41787.654666666647</v>
      </c>
      <c r="I2606" s="24">
        <v>36099.531999999999</v>
      </c>
      <c r="J2606" s="25">
        <v>0.86388030838198793</v>
      </c>
    </row>
    <row r="2607" spans="1:10" x14ac:dyDescent="0.3">
      <c r="A2607" t="s">
        <v>2725</v>
      </c>
      <c r="B2607" t="s">
        <v>5105</v>
      </c>
      <c r="C2607" t="s">
        <v>5105</v>
      </c>
      <c r="D2607" s="26" t="s">
        <v>5700</v>
      </c>
      <c r="E2607">
        <v>142</v>
      </c>
      <c r="F2607">
        <v>4603.1203333333333</v>
      </c>
      <c r="G2607" s="25">
        <v>0.12261666154467572</v>
      </c>
      <c r="H2607">
        <v>37540.741000000016</v>
      </c>
      <c r="I2607" s="24">
        <v>32991.941333333358</v>
      </c>
      <c r="J2607" s="25">
        <v>0.87883031752978302</v>
      </c>
    </row>
    <row r="2608" spans="1:10" x14ac:dyDescent="0.3">
      <c r="A2608" t="s">
        <v>2726</v>
      </c>
      <c r="B2608" t="s">
        <v>5177</v>
      </c>
      <c r="C2608" t="s">
        <v>5112</v>
      </c>
      <c r="D2608" s="26" t="s">
        <v>5700</v>
      </c>
      <c r="E2608">
        <v>151</v>
      </c>
      <c r="F2608">
        <v>5111.8006666666652</v>
      </c>
      <c r="G2608" s="25">
        <v>0.1299121010742004</v>
      </c>
      <c r="H2608">
        <v>40148.148666666675</v>
      </c>
      <c r="I2608" s="24">
        <v>35150.915333333338</v>
      </c>
      <c r="J2608" s="25">
        <v>0.87553016765920444</v>
      </c>
    </row>
    <row r="2609" spans="1:10" x14ac:dyDescent="0.3">
      <c r="A2609" t="s">
        <v>2727</v>
      </c>
      <c r="B2609" t="s">
        <v>5105</v>
      </c>
      <c r="C2609" t="s">
        <v>5105</v>
      </c>
      <c r="D2609" s="26" t="s">
        <v>5700</v>
      </c>
      <c r="E2609">
        <v>99</v>
      </c>
      <c r="F2609">
        <v>3401.9040000000014</v>
      </c>
      <c r="G2609" s="25">
        <v>0.12924682006617677</v>
      </c>
      <c r="H2609">
        <v>26320.988000000027</v>
      </c>
      <c r="I2609" s="24">
        <v>22993.157666666673</v>
      </c>
      <c r="J2609" s="25">
        <v>0.87356742333025839</v>
      </c>
    </row>
    <row r="2610" spans="1:10" x14ac:dyDescent="0.3">
      <c r="A2610" t="s">
        <v>2728</v>
      </c>
      <c r="B2610" t="s">
        <v>5177</v>
      </c>
      <c r="C2610" t="s">
        <v>5112</v>
      </c>
      <c r="D2610" s="26" t="s">
        <v>5700</v>
      </c>
      <c r="E2610">
        <v>162</v>
      </c>
      <c r="F2610">
        <v>4697.3826666666628</v>
      </c>
      <c r="G2610" s="25">
        <v>0.10893494988256451</v>
      </c>
      <c r="H2610">
        <v>43120.987999999976</v>
      </c>
      <c r="I2610" s="24">
        <v>38498.666666666635</v>
      </c>
      <c r="J2610" s="25">
        <v>0.89280576471639883</v>
      </c>
    </row>
    <row r="2611" spans="1:10" x14ac:dyDescent="0.3">
      <c r="A2611" t="s">
        <v>2729</v>
      </c>
      <c r="B2611" t="s">
        <v>5105</v>
      </c>
      <c r="C2611" t="s">
        <v>5105</v>
      </c>
      <c r="D2611" s="26" t="s">
        <v>5700</v>
      </c>
      <c r="E2611">
        <v>127</v>
      </c>
      <c r="F2611">
        <v>4605.0370000000021</v>
      </c>
      <c r="G2611" s="25">
        <v>0.1361343047788757</v>
      </c>
      <c r="H2611">
        <v>33827.160666666714</v>
      </c>
      <c r="I2611" s="24">
        <v>29258.666666666686</v>
      </c>
      <c r="J2611" s="25">
        <v>0.86494598098202724</v>
      </c>
    </row>
    <row r="2612" spans="1:10" x14ac:dyDescent="0.3">
      <c r="A2612" t="s">
        <v>2730</v>
      </c>
      <c r="B2612" t="s">
        <v>5177</v>
      </c>
      <c r="C2612" t="s">
        <v>5112</v>
      </c>
      <c r="D2612" s="26" t="s">
        <v>5700</v>
      </c>
      <c r="E2612">
        <v>148</v>
      </c>
      <c r="F2612">
        <v>5018.3166666666639</v>
      </c>
      <c r="G2612" s="25">
        <v>0.12734450104190639</v>
      </c>
      <c r="H2612">
        <v>39407.407666666673</v>
      </c>
      <c r="I2612" s="24">
        <v>34446.374666666678</v>
      </c>
      <c r="J2612" s="25">
        <v>0.87410912582822953</v>
      </c>
    </row>
    <row r="2613" spans="1:10" x14ac:dyDescent="0.3">
      <c r="A2613" t="s">
        <v>2731</v>
      </c>
      <c r="B2613" t="s">
        <v>5105</v>
      </c>
      <c r="C2613" t="s">
        <v>5105</v>
      </c>
      <c r="D2613" s="26" t="s">
        <v>5700</v>
      </c>
      <c r="E2613">
        <v>108</v>
      </c>
      <c r="F2613">
        <v>3426.4003333333335</v>
      </c>
      <c r="G2613" s="25">
        <v>0.11921753629571794</v>
      </c>
      <c r="H2613">
        <v>28740.741000000042</v>
      </c>
      <c r="I2613" s="24">
        <v>25367.673666666673</v>
      </c>
      <c r="J2613" s="25">
        <v>0.88263812219269633</v>
      </c>
    </row>
    <row r="2614" spans="1:10" x14ac:dyDescent="0.3">
      <c r="A2614" t="s">
        <v>2732</v>
      </c>
      <c r="B2614" t="s">
        <v>5177</v>
      </c>
      <c r="C2614" t="s">
        <v>5112</v>
      </c>
      <c r="D2614" s="26" t="s">
        <v>5700</v>
      </c>
      <c r="E2614">
        <v>153</v>
      </c>
      <c r="F2614">
        <v>4735.3129999999974</v>
      </c>
      <c r="G2614" s="25">
        <v>0.12205968273264867</v>
      </c>
      <c r="H2614">
        <v>38795.06233333335</v>
      </c>
      <c r="I2614" s="24">
        <v>34184.192999999999</v>
      </c>
      <c r="J2614" s="25">
        <v>0.88114803647649731</v>
      </c>
    </row>
    <row r="2615" spans="1:10" x14ac:dyDescent="0.3">
      <c r="A2615" t="s">
        <v>2733</v>
      </c>
      <c r="B2615" t="s">
        <v>5105</v>
      </c>
      <c r="C2615" t="s">
        <v>5105</v>
      </c>
      <c r="D2615" s="26" t="s">
        <v>5763</v>
      </c>
      <c r="E2615">
        <v>137</v>
      </c>
      <c r="F2615">
        <v>4239.5619999999944</v>
      </c>
      <c r="G2615" s="25">
        <v>0.11610918352286821</v>
      </c>
      <c r="H2615">
        <v>36513.580333333361</v>
      </c>
      <c r="I2615" s="24">
        <v>32293.771333333352</v>
      </c>
      <c r="J2615" s="25">
        <v>0.88443179328136901</v>
      </c>
    </row>
    <row r="2616" spans="1:10" x14ac:dyDescent="0.3">
      <c r="A2616" t="s">
        <v>2734</v>
      </c>
      <c r="B2616" t="s">
        <v>5177</v>
      </c>
      <c r="C2616" t="s">
        <v>5137</v>
      </c>
      <c r="D2616" s="26" t="s">
        <v>5763</v>
      </c>
      <c r="E2616">
        <v>7</v>
      </c>
      <c r="F2616">
        <v>342.33333333333337</v>
      </c>
      <c r="G2616" s="25">
        <v>9.9999999999999992E-2</v>
      </c>
      <c r="H2616">
        <v>3423.3333333333339</v>
      </c>
      <c r="I2616" s="24">
        <v>3081.0000000000005</v>
      </c>
      <c r="J2616" s="25">
        <v>0.9</v>
      </c>
    </row>
    <row r="2617" spans="1:10" x14ac:dyDescent="0.3">
      <c r="A2617" t="s">
        <v>2735</v>
      </c>
      <c r="B2617" t="s">
        <v>5177</v>
      </c>
      <c r="C2617" t="s">
        <v>5137</v>
      </c>
      <c r="D2617" s="26" t="s">
        <v>5763</v>
      </c>
      <c r="E2617">
        <v>1</v>
      </c>
      <c r="F2617">
        <v>53.333333333333336</v>
      </c>
      <c r="G2617" s="25">
        <v>9.9999999999999992E-2</v>
      </c>
      <c r="H2617">
        <v>533.33333333333337</v>
      </c>
      <c r="I2617" s="24">
        <v>480</v>
      </c>
      <c r="J2617" s="25">
        <v>0.89999999999999991</v>
      </c>
    </row>
    <row r="2618" spans="1:10" x14ac:dyDescent="0.3">
      <c r="A2618" t="s">
        <v>2736</v>
      </c>
      <c r="B2618" t="s">
        <v>5177</v>
      </c>
      <c r="C2618" t="s">
        <v>5137</v>
      </c>
      <c r="D2618" s="26" t="s">
        <v>5763</v>
      </c>
      <c r="E2618">
        <v>4</v>
      </c>
      <c r="F2618">
        <v>139.66666666666669</v>
      </c>
      <c r="G2618" s="25">
        <v>7.2491349480968859E-2</v>
      </c>
      <c r="H2618">
        <v>1926.666666666667</v>
      </c>
      <c r="I2618" s="24">
        <v>1787</v>
      </c>
      <c r="J2618" s="25">
        <v>0.92750865051903097</v>
      </c>
    </row>
    <row r="2619" spans="1:10" x14ac:dyDescent="0.3">
      <c r="A2619" t="s">
        <v>2737</v>
      </c>
      <c r="B2619" t="s">
        <v>5177</v>
      </c>
      <c r="C2619" t="s">
        <v>5113</v>
      </c>
      <c r="D2619" s="26" t="s">
        <v>5763</v>
      </c>
      <c r="E2619">
        <v>2</v>
      </c>
      <c r="F2619">
        <v>123</v>
      </c>
      <c r="G2619" s="25">
        <v>0.12768166089965396</v>
      </c>
      <c r="H2619">
        <v>963.33333333333337</v>
      </c>
      <c r="I2619" s="24">
        <v>840.33333333333326</v>
      </c>
      <c r="J2619" s="25">
        <v>0.87231833910034595</v>
      </c>
    </row>
    <row r="2620" spans="1:10" x14ac:dyDescent="0.3">
      <c r="A2620" t="s">
        <v>2738</v>
      </c>
      <c r="B2620" t="s">
        <v>5105</v>
      </c>
      <c r="C2620" t="s">
        <v>5105</v>
      </c>
      <c r="D2620" s="26" t="s">
        <v>5763</v>
      </c>
      <c r="E2620">
        <v>1</v>
      </c>
      <c r="F2620">
        <v>266.66666666666669</v>
      </c>
      <c r="G2620" s="25">
        <v>0.5</v>
      </c>
      <c r="H2620">
        <v>533.33333333333337</v>
      </c>
      <c r="I2620" s="24">
        <v>266.66666666666669</v>
      </c>
      <c r="J2620" s="25">
        <v>0.5</v>
      </c>
    </row>
    <row r="2621" spans="1:10" x14ac:dyDescent="0.3">
      <c r="A2621" t="s">
        <v>2739</v>
      </c>
      <c r="B2621" t="s">
        <v>5177</v>
      </c>
      <c r="C2621" t="s">
        <v>5137</v>
      </c>
      <c r="D2621" s="26" t="s">
        <v>5763</v>
      </c>
      <c r="E2621">
        <v>15</v>
      </c>
      <c r="F2621">
        <v>758.66666666666663</v>
      </c>
      <c r="G2621" s="25">
        <v>0.1</v>
      </c>
      <c r="H2621">
        <v>7586.6666666666661</v>
      </c>
      <c r="I2621" s="24">
        <v>6828</v>
      </c>
      <c r="J2621" s="25">
        <v>0.9</v>
      </c>
    </row>
    <row r="2622" spans="1:10" x14ac:dyDescent="0.3">
      <c r="A2622" t="s">
        <v>2740</v>
      </c>
      <c r="B2622" t="s">
        <v>5105</v>
      </c>
      <c r="C2622" t="s">
        <v>5105</v>
      </c>
      <c r="D2622" s="26" t="s">
        <v>5763</v>
      </c>
      <c r="E2622">
        <v>13</v>
      </c>
      <c r="F2622">
        <v>826.66666666666686</v>
      </c>
      <c r="G2622" s="25">
        <v>0.11923076923076928</v>
      </c>
      <c r="H2622">
        <v>6933.3333333333321</v>
      </c>
      <c r="I2622" s="24">
        <v>6106.6666666666661</v>
      </c>
      <c r="J2622" s="25">
        <v>0.88076923076923086</v>
      </c>
    </row>
    <row r="2623" spans="1:10" x14ac:dyDescent="0.3">
      <c r="A2623" t="s">
        <v>2741</v>
      </c>
      <c r="B2623" t="s">
        <v>5177</v>
      </c>
      <c r="C2623" t="s">
        <v>5137</v>
      </c>
      <c r="D2623" s="26" t="s">
        <v>5763</v>
      </c>
      <c r="E2623">
        <v>9</v>
      </c>
      <c r="F2623">
        <v>449.33333333333331</v>
      </c>
      <c r="G2623" s="25">
        <v>0.10007423904974014</v>
      </c>
      <c r="H2623">
        <v>4490.0000000000009</v>
      </c>
      <c r="I2623" s="24">
        <v>4040.666666666667</v>
      </c>
      <c r="J2623" s="25">
        <v>0.89992576095025967</v>
      </c>
    </row>
    <row r="2624" spans="1:10" x14ac:dyDescent="0.3">
      <c r="A2624" t="s">
        <v>2742</v>
      </c>
      <c r="B2624" t="s">
        <v>5105</v>
      </c>
      <c r="C2624" t="s">
        <v>5105</v>
      </c>
      <c r="D2624" s="26" t="s">
        <v>5763</v>
      </c>
      <c r="E2624">
        <v>11</v>
      </c>
      <c r="F2624">
        <v>502.66666666666663</v>
      </c>
      <c r="G2624" s="25">
        <v>9.0461907618476292E-2</v>
      </c>
      <c r="H2624">
        <v>5556.666666666667</v>
      </c>
      <c r="I2624" s="24">
        <v>5054</v>
      </c>
      <c r="J2624" s="25">
        <v>0.90953809238152361</v>
      </c>
    </row>
    <row r="2625" spans="1:10" x14ac:dyDescent="0.3">
      <c r="A2625" t="s">
        <v>2743</v>
      </c>
      <c r="B2625" t="s">
        <v>5105</v>
      </c>
      <c r="C2625" t="s">
        <v>5134</v>
      </c>
      <c r="D2625" s="26" t="s">
        <v>5763</v>
      </c>
      <c r="E2625">
        <v>18</v>
      </c>
      <c r="F2625">
        <v>866</v>
      </c>
      <c r="G2625" s="25">
        <v>9.4267053701015971E-2</v>
      </c>
      <c r="H2625">
        <v>9186.6666666666661</v>
      </c>
      <c r="I2625" s="24">
        <v>8320.6666666666661</v>
      </c>
      <c r="J2625" s="25">
        <v>0.90573294629898404</v>
      </c>
    </row>
    <row r="2626" spans="1:10" x14ac:dyDescent="0.3">
      <c r="A2626" t="s">
        <v>2744</v>
      </c>
      <c r="B2626" t="s">
        <v>5125</v>
      </c>
      <c r="C2626" t="s">
        <v>5125</v>
      </c>
      <c r="D2626" s="26" t="s">
        <v>5763</v>
      </c>
      <c r="E2626">
        <v>13</v>
      </c>
      <c r="F2626">
        <v>859.33333333333337</v>
      </c>
      <c r="G2626" s="25">
        <v>0.12974333165576246</v>
      </c>
      <c r="H2626">
        <v>6623.333333333333</v>
      </c>
      <c r="I2626" s="24">
        <v>5764.0000000000009</v>
      </c>
      <c r="J2626" s="25">
        <v>0.87025666834423776</v>
      </c>
    </row>
    <row r="2627" spans="1:10" x14ac:dyDescent="0.3">
      <c r="A2627" t="s">
        <v>2745</v>
      </c>
      <c r="B2627" t="s">
        <v>5177</v>
      </c>
      <c r="C2627" t="s">
        <v>5137</v>
      </c>
      <c r="D2627" s="26" t="s">
        <v>5763</v>
      </c>
      <c r="E2627">
        <v>3</v>
      </c>
      <c r="F2627">
        <v>186.66666666666669</v>
      </c>
      <c r="G2627" s="25">
        <v>0.11666666666666668</v>
      </c>
      <c r="H2627">
        <v>1600</v>
      </c>
      <c r="I2627" s="24">
        <v>1413.3333333333333</v>
      </c>
      <c r="J2627" s="25">
        <v>0.8833333333333333</v>
      </c>
    </row>
    <row r="2628" spans="1:10" x14ac:dyDescent="0.3">
      <c r="A2628" t="s">
        <v>2746</v>
      </c>
      <c r="B2628" t="s">
        <v>5105</v>
      </c>
      <c r="C2628" t="s">
        <v>5105</v>
      </c>
      <c r="D2628" s="26" t="s">
        <v>5763</v>
      </c>
      <c r="E2628">
        <v>2</v>
      </c>
      <c r="F2628">
        <v>106.66666666666667</v>
      </c>
      <c r="G2628" s="25">
        <v>9.9999999999999992E-2</v>
      </c>
      <c r="H2628">
        <v>1066.6666666666667</v>
      </c>
      <c r="I2628" s="24">
        <v>960</v>
      </c>
      <c r="J2628" s="25">
        <v>0.89999999999999991</v>
      </c>
    </row>
    <row r="2629" spans="1:10" x14ac:dyDescent="0.3">
      <c r="A2629" t="s">
        <v>2747</v>
      </c>
      <c r="B2629" t="s">
        <v>5177</v>
      </c>
      <c r="C2629" t="s">
        <v>5137</v>
      </c>
      <c r="D2629" s="26" t="s">
        <v>5763</v>
      </c>
      <c r="E2629">
        <v>5</v>
      </c>
      <c r="F2629">
        <v>400</v>
      </c>
      <c r="G2629" s="25">
        <v>0.15</v>
      </c>
      <c r="H2629">
        <v>2666.666666666667</v>
      </c>
      <c r="I2629" s="24">
        <v>2266.6666666666665</v>
      </c>
      <c r="J2629" s="25">
        <v>0.84999999999999987</v>
      </c>
    </row>
    <row r="2630" spans="1:10" x14ac:dyDescent="0.3">
      <c r="A2630" t="s">
        <v>2748</v>
      </c>
      <c r="B2630" t="s">
        <v>5105</v>
      </c>
      <c r="C2630" t="s">
        <v>5105</v>
      </c>
      <c r="D2630" s="26" t="s">
        <v>5763</v>
      </c>
      <c r="E2630">
        <v>3</v>
      </c>
      <c r="F2630">
        <v>96.666666666666671</v>
      </c>
      <c r="G2630" s="25">
        <v>6.9377990430622011E-2</v>
      </c>
      <c r="H2630">
        <v>1393.3333333333335</v>
      </c>
      <c r="I2630" s="24">
        <v>1296.6666666666667</v>
      </c>
      <c r="J2630" s="25">
        <v>0.93062200956937791</v>
      </c>
    </row>
    <row r="2631" spans="1:10" x14ac:dyDescent="0.3">
      <c r="A2631" t="s">
        <v>2749</v>
      </c>
      <c r="B2631" t="s">
        <v>5105</v>
      </c>
      <c r="C2631" t="s">
        <v>5127</v>
      </c>
      <c r="D2631" s="26" t="s">
        <v>5763</v>
      </c>
      <c r="E2631">
        <v>8</v>
      </c>
      <c r="F2631">
        <v>512.66666666666663</v>
      </c>
      <c r="G2631" s="25">
        <v>0.12313851080864689</v>
      </c>
      <c r="H2631">
        <v>4163.3333333333339</v>
      </c>
      <c r="I2631" s="24">
        <v>3650.666666666667</v>
      </c>
      <c r="J2631" s="25">
        <v>0.87686148919135298</v>
      </c>
    </row>
    <row r="2632" spans="1:10" x14ac:dyDescent="0.3">
      <c r="A2632" t="s">
        <v>2750</v>
      </c>
      <c r="B2632" t="s">
        <v>5570</v>
      </c>
      <c r="C2632" t="s">
        <v>5162</v>
      </c>
      <c r="D2632" s="26" t="s">
        <v>5763</v>
      </c>
      <c r="E2632">
        <v>5</v>
      </c>
      <c r="F2632">
        <v>240.00000000000003</v>
      </c>
      <c r="G2632" s="25">
        <v>9.3628088426527964E-2</v>
      </c>
      <c r="H2632">
        <v>2563.3333333333335</v>
      </c>
      <c r="I2632" s="24">
        <v>2323.333333333333</v>
      </c>
      <c r="J2632" s="25">
        <v>0.90637191157347186</v>
      </c>
    </row>
    <row r="2633" spans="1:10" x14ac:dyDescent="0.3">
      <c r="A2633" t="s">
        <v>2751</v>
      </c>
      <c r="B2633" t="s">
        <v>5177</v>
      </c>
      <c r="C2633" t="s">
        <v>5112</v>
      </c>
      <c r="D2633" s="26" t="s">
        <v>5763</v>
      </c>
      <c r="E2633">
        <v>1</v>
      </c>
      <c r="F2633">
        <v>53</v>
      </c>
      <c r="G2633" s="25">
        <v>9.9374999999999991E-2</v>
      </c>
      <c r="H2633">
        <v>533.33333333333337</v>
      </c>
      <c r="I2633" s="24">
        <v>480.33333333333331</v>
      </c>
      <c r="J2633" s="25">
        <v>0.9006249999999999</v>
      </c>
    </row>
    <row r="2634" spans="1:10" x14ac:dyDescent="0.3">
      <c r="A2634" t="s">
        <v>2752</v>
      </c>
      <c r="B2634" t="s">
        <v>5105</v>
      </c>
      <c r="C2634" t="s">
        <v>5105</v>
      </c>
      <c r="D2634" s="26" t="s">
        <v>5763</v>
      </c>
      <c r="E2634">
        <v>2</v>
      </c>
      <c r="F2634">
        <v>80</v>
      </c>
      <c r="G2634" s="25">
        <v>7.4999999999999997E-2</v>
      </c>
      <c r="H2634">
        <v>1066.6666666666667</v>
      </c>
      <c r="I2634" s="24">
        <v>986.66666666666674</v>
      </c>
      <c r="J2634" s="25">
        <v>0.92500000000000004</v>
      </c>
    </row>
    <row r="2635" spans="1:10" x14ac:dyDescent="0.3">
      <c r="A2635" t="s">
        <v>2753</v>
      </c>
      <c r="B2635" t="s">
        <v>5105</v>
      </c>
      <c r="C2635" t="s">
        <v>5127</v>
      </c>
      <c r="D2635" s="26" t="s">
        <v>5763</v>
      </c>
      <c r="E2635">
        <v>7</v>
      </c>
      <c r="F2635">
        <v>666.66666666666674</v>
      </c>
      <c r="G2635" s="25">
        <v>0.17857142857142858</v>
      </c>
      <c r="H2635">
        <v>3733.3333333333339</v>
      </c>
      <c r="I2635" s="24">
        <v>3066.666666666667</v>
      </c>
      <c r="J2635" s="25">
        <v>0.8214285714285714</v>
      </c>
    </row>
    <row r="2636" spans="1:10" x14ac:dyDescent="0.3">
      <c r="A2636" t="s">
        <v>2754</v>
      </c>
      <c r="B2636" t="s">
        <v>5105</v>
      </c>
      <c r="C2636" t="s">
        <v>5105</v>
      </c>
      <c r="D2636" s="26" t="s">
        <v>5763</v>
      </c>
      <c r="E2636">
        <v>2</v>
      </c>
      <c r="F2636">
        <v>53.333333333333336</v>
      </c>
      <c r="G2636" s="25">
        <v>4.9999999999999996E-2</v>
      </c>
      <c r="H2636">
        <v>1066.6666666666667</v>
      </c>
      <c r="I2636" s="24">
        <v>1013.3333333333334</v>
      </c>
      <c r="J2636" s="25">
        <v>0.95</v>
      </c>
    </row>
    <row r="2637" spans="1:10" x14ac:dyDescent="0.3">
      <c r="A2637" t="s">
        <v>2755</v>
      </c>
      <c r="B2637" t="s">
        <v>5105</v>
      </c>
      <c r="C2637" t="s">
        <v>5127</v>
      </c>
      <c r="D2637" s="26" t="s">
        <v>5763</v>
      </c>
      <c r="E2637">
        <v>2</v>
      </c>
      <c r="F2637">
        <v>80</v>
      </c>
      <c r="G2637" s="25">
        <v>7.4999999999999997E-2</v>
      </c>
      <c r="H2637">
        <v>1066.6666666666667</v>
      </c>
      <c r="I2637" s="24">
        <v>986.66666666666674</v>
      </c>
      <c r="J2637" s="25">
        <v>0.92500000000000004</v>
      </c>
    </row>
    <row r="2638" spans="1:10" x14ac:dyDescent="0.3">
      <c r="A2638" t="s">
        <v>2756</v>
      </c>
      <c r="B2638" t="s">
        <v>5177</v>
      </c>
      <c r="C2638" t="s">
        <v>5137</v>
      </c>
      <c r="D2638" s="26" t="s">
        <v>5763</v>
      </c>
      <c r="E2638">
        <v>7</v>
      </c>
      <c r="F2638">
        <v>503.33333333333326</v>
      </c>
      <c r="G2638" s="25">
        <v>0.13482142857142854</v>
      </c>
      <c r="H2638">
        <v>3733.3333333333339</v>
      </c>
      <c r="I2638" s="24">
        <v>3230</v>
      </c>
      <c r="J2638" s="25">
        <v>0.86517857142857124</v>
      </c>
    </row>
    <row r="2639" spans="1:10" x14ac:dyDescent="0.3">
      <c r="A2639" t="s">
        <v>2757</v>
      </c>
      <c r="B2639" t="s">
        <v>5105</v>
      </c>
      <c r="C2639" t="s">
        <v>5105</v>
      </c>
      <c r="D2639" s="26" t="s">
        <v>5763</v>
      </c>
      <c r="E2639">
        <v>9</v>
      </c>
      <c r="F2639">
        <v>586.66666666666663</v>
      </c>
      <c r="G2639" s="25">
        <v>0.12222222222222222</v>
      </c>
      <c r="H2639">
        <v>4800</v>
      </c>
      <c r="I2639" s="24">
        <v>4213.3333333333339</v>
      </c>
      <c r="J2639" s="25">
        <v>0.87777777777777788</v>
      </c>
    </row>
    <row r="2640" spans="1:10" x14ac:dyDescent="0.3">
      <c r="A2640" t="s">
        <v>2758</v>
      </c>
      <c r="B2640" t="s">
        <v>5104</v>
      </c>
      <c r="C2640" t="s">
        <v>5126</v>
      </c>
      <c r="D2640" s="26" t="s">
        <v>5763</v>
      </c>
      <c r="E2640">
        <v>38</v>
      </c>
      <c r="F2640">
        <v>2753.7633333333333</v>
      </c>
      <c r="G2640" s="25">
        <v>0.13587648026315791</v>
      </c>
      <c r="H2640">
        <v>20266.666666666664</v>
      </c>
      <c r="I2640" s="24">
        <v>17512.903333333332</v>
      </c>
      <c r="J2640" s="25">
        <v>0.86412351973684209</v>
      </c>
    </row>
    <row r="2641" spans="1:10" x14ac:dyDescent="0.3">
      <c r="A2641" t="s">
        <v>2759</v>
      </c>
      <c r="B2641" t="s">
        <v>5177</v>
      </c>
      <c r="C2641" t="s">
        <v>5137</v>
      </c>
      <c r="D2641" s="26" t="s">
        <v>5763</v>
      </c>
      <c r="E2641">
        <v>1</v>
      </c>
      <c r="F2641">
        <v>0</v>
      </c>
      <c r="G2641" s="25">
        <v>0</v>
      </c>
      <c r="H2641">
        <v>533.33333333333337</v>
      </c>
      <c r="I2641" s="24">
        <v>533.33333333333337</v>
      </c>
      <c r="J2641" s="25">
        <v>1</v>
      </c>
    </row>
    <row r="2642" spans="1:10" x14ac:dyDescent="0.3">
      <c r="A2642" t="s">
        <v>2760</v>
      </c>
      <c r="B2642" t="s">
        <v>5105</v>
      </c>
      <c r="C2642" t="s">
        <v>5105</v>
      </c>
      <c r="D2642" s="26" t="s">
        <v>5763</v>
      </c>
      <c r="E2642">
        <v>1</v>
      </c>
      <c r="F2642">
        <v>80</v>
      </c>
      <c r="G2642" s="25">
        <v>0.15</v>
      </c>
      <c r="H2642">
        <v>533.33333333333337</v>
      </c>
      <c r="I2642" s="24">
        <v>453.33333333333331</v>
      </c>
      <c r="J2642" s="25">
        <v>0.84999999999999987</v>
      </c>
    </row>
    <row r="2643" spans="1:10" x14ac:dyDescent="0.3">
      <c r="A2643" t="s">
        <v>2761</v>
      </c>
      <c r="B2643" t="s">
        <v>5177</v>
      </c>
      <c r="C2643" t="s">
        <v>5137</v>
      </c>
      <c r="D2643" s="26" t="s">
        <v>5763</v>
      </c>
      <c r="E2643">
        <v>12</v>
      </c>
      <c r="F2643">
        <v>586.66666666666663</v>
      </c>
      <c r="G2643" s="25">
        <v>9.1666666666666674E-2</v>
      </c>
      <c r="H2643">
        <v>6399.9999999999991</v>
      </c>
      <c r="I2643" s="24">
        <v>5813.3333333333321</v>
      </c>
      <c r="J2643" s="25">
        <v>0.90833333333333333</v>
      </c>
    </row>
    <row r="2644" spans="1:10" x14ac:dyDescent="0.3">
      <c r="A2644" t="s">
        <v>2762</v>
      </c>
      <c r="B2644" t="s">
        <v>5104</v>
      </c>
      <c r="C2644" t="s">
        <v>5117</v>
      </c>
      <c r="D2644" s="26" t="s">
        <v>5763</v>
      </c>
      <c r="E2644">
        <v>27</v>
      </c>
      <c r="F2644">
        <v>3089.9999999999991</v>
      </c>
      <c r="G2644" s="25">
        <v>0.21458333333333318</v>
      </c>
      <c r="H2644">
        <v>14400.000000000005</v>
      </c>
      <c r="I2644" s="24">
        <v>11310</v>
      </c>
      <c r="J2644" s="25">
        <v>0.78541666666666632</v>
      </c>
    </row>
    <row r="2645" spans="1:10" x14ac:dyDescent="0.3">
      <c r="A2645" t="s">
        <v>2763</v>
      </c>
      <c r="B2645" t="s">
        <v>5570</v>
      </c>
      <c r="C2645" t="s">
        <v>5162</v>
      </c>
      <c r="D2645" s="26" t="s">
        <v>5763</v>
      </c>
      <c r="E2645">
        <v>9</v>
      </c>
      <c r="F2645">
        <v>373.33333333333337</v>
      </c>
      <c r="G2645" s="25">
        <v>7.7777777777777779E-2</v>
      </c>
      <c r="H2645">
        <v>4800</v>
      </c>
      <c r="I2645" s="24">
        <v>4426.666666666667</v>
      </c>
      <c r="J2645" s="25">
        <v>0.92222222222222228</v>
      </c>
    </row>
    <row r="2646" spans="1:10" x14ac:dyDescent="0.3">
      <c r="A2646" t="s">
        <v>2764</v>
      </c>
      <c r="B2646" t="s">
        <v>5177</v>
      </c>
      <c r="C2646" t="s">
        <v>5137</v>
      </c>
      <c r="D2646" s="26" t="s">
        <v>5763</v>
      </c>
      <c r="E2646">
        <v>8</v>
      </c>
      <c r="F2646">
        <v>1066.6666666666667</v>
      </c>
      <c r="G2646" s="25">
        <v>0.2857142857142857</v>
      </c>
      <c r="H2646">
        <v>4266.666666666667</v>
      </c>
      <c r="I2646" s="24">
        <v>3200</v>
      </c>
      <c r="J2646" s="25">
        <v>0.75</v>
      </c>
    </row>
    <row r="2647" spans="1:10" x14ac:dyDescent="0.3">
      <c r="A2647" t="s">
        <v>2765</v>
      </c>
      <c r="B2647" t="s">
        <v>5192</v>
      </c>
      <c r="C2647" t="s">
        <v>5192</v>
      </c>
      <c r="D2647" s="26" t="s">
        <v>5763</v>
      </c>
      <c r="E2647">
        <v>2</v>
      </c>
      <c r="F2647">
        <v>346.66666666666669</v>
      </c>
      <c r="G2647" s="25">
        <v>0.32500000000000001</v>
      </c>
      <c r="H2647">
        <v>1066.6666666666667</v>
      </c>
      <c r="I2647" s="24">
        <v>720</v>
      </c>
      <c r="J2647" s="25">
        <v>0.67499999999999993</v>
      </c>
    </row>
    <row r="2648" spans="1:10" x14ac:dyDescent="0.3">
      <c r="A2648" t="s">
        <v>2766</v>
      </c>
      <c r="B2648" t="s">
        <v>5105</v>
      </c>
      <c r="C2648" t="s">
        <v>5105</v>
      </c>
      <c r="D2648" s="26" t="s">
        <v>5763</v>
      </c>
      <c r="E2648">
        <v>12</v>
      </c>
      <c r="F2648">
        <v>679.66666666666674</v>
      </c>
      <c r="G2648" s="25">
        <v>0.1061979166666667</v>
      </c>
      <c r="H2648">
        <v>6399.9999999999991</v>
      </c>
      <c r="I2648" s="24">
        <v>5720.333333333333</v>
      </c>
      <c r="J2648" s="25">
        <v>0.89380208333333344</v>
      </c>
    </row>
    <row r="2649" spans="1:10" x14ac:dyDescent="0.3">
      <c r="A2649" t="s">
        <v>2767</v>
      </c>
      <c r="B2649" t="s">
        <v>5104</v>
      </c>
      <c r="C2649" t="s">
        <v>5104</v>
      </c>
      <c r="D2649" s="26" t="s">
        <v>5763</v>
      </c>
      <c r="E2649">
        <v>1</v>
      </c>
      <c r="F2649">
        <v>0</v>
      </c>
      <c r="G2649" s="25">
        <v>0</v>
      </c>
      <c r="H2649">
        <v>533.33333333333337</v>
      </c>
      <c r="I2649" s="24">
        <v>533.33333333333337</v>
      </c>
      <c r="J2649" s="25">
        <v>1</v>
      </c>
    </row>
    <row r="2650" spans="1:10" x14ac:dyDescent="0.3">
      <c r="A2650" t="s">
        <v>2768</v>
      </c>
      <c r="B2650" t="s">
        <v>5177</v>
      </c>
      <c r="C2650" t="s">
        <v>5112</v>
      </c>
      <c r="D2650" s="26" t="s">
        <v>5763</v>
      </c>
      <c r="E2650">
        <v>14</v>
      </c>
      <c r="F2650">
        <v>826.66666666666674</v>
      </c>
      <c r="G2650" s="25">
        <v>0.11071428571428575</v>
      </c>
      <c r="H2650">
        <v>7466.6666666666652</v>
      </c>
      <c r="I2650" s="24">
        <v>6640</v>
      </c>
      <c r="J2650" s="25">
        <v>0.88928571428571446</v>
      </c>
    </row>
    <row r="2651" spans="1:10" x14ac:dyDescent="0.3">
      <c r="A2651" t="s">
        <v>2769</v>
      </c>
      <c r="B2651" t="s">
        <v>5105</v>
      </c>
      <c r="C2651" t="s">
        <v>5105</v>
      </c>
      <c r="D2651" s="26" t="s">
        <v>5763</v>
      </c>
      <c r="E2651">
        <v>8</v>
      </c>
      <c r="F2651">
        <v>853.33333333333337</v>
      </c>
      <c r="G2651" s="25">
        <v>0.19999999999999998</v>
      </c>
      <c r="H2651">
        <v>4266.666666666667</v>
      </c>
      <c r="I2651" s="24">
        <v>3413.3333333333339</v>
      </c>
      <c r="J2651" s="25">
        <v>0.8</v>
      </c>
    </row>
    <row r="2652" spans="1:10" x14ac:dyDescent="0.3">
      <c r="A2652" t="s">
        <v>2770</v>
      </c>
      <c r="B2652" t="s">
        <v>5104</v>
      </c>
      <c r="C2652" t="s">
        <v>5104</v>
      </c>
      <c r="D2652" s="26" t="s">
        <v>5763</v>
      </c>
      <c r="E2652">
        <v>23</v>
      </c>
      <c r="F2652">
        <v>1493.333333333333</v>
      </c>
      <c r="G2652" s="25">
        <v>0.12173913043478256</v>
      </c>
      <c r="H2652">
        <v>12266.66666666667</v>
      </c>
      <c r="I2652" s="24">
        <v>10773.333333333334</v>
      </c>
      <c r="J2652" s="25">
        <v>0.87826086956521721</v>
      </c>
    </row>
    <row r="2653" spans="1:10" x14ac:dyDescent="0.3">
      <c r="A2653" t="s">
        <v>2771</v>
      </c>
      <c r="B2653" t="s">
        <v>5570</v>
      </c>
      <c r="C2653" t="s">
        <v>5162</v>
      </c>
      <c r="D2653" s="26" t="s">
        <v>5763</v>
      </c>
      <c r="E2653">
        <v>8</v>
      </c>
      <c r="F2653">
        <v>240.00000000000003</v>
      </c>
      <c r="G2653" s="25">
        <v>5.6250000000000001E-2</v>
      </c>
      <c r="H2653">
        <v>4266.666666666667</v>
      </c>
      <c r="I2653" s="24">
        <v>4026.6666666666674</v>
      </c>
      <c r="J2653" s="25">
        <v>0.94375000000000009</v>
      </c>
    </row>
    <row r="2654" spans="1:10" x14ac:dyDescent="0.3">
      <c r="A2654" t="s">
        <v>2772</v>
      </c>
      <c r="B2654" t="s">
        <v>5177</v>
      </c>
      <c r="C2654" t="s">
        <v>5112</v>
      </c>
      <c r="D2654" s="26" t="s">
        <v>5763</v>
      </c>
      <c r="E2654">
        <v>14</v>
      </c>
      <c r="F2654">
        <v>1013.3333333333335</v>
      </c>
      <c r="G2654" s="25">
        <v>0.13571428571428576</v>
      </c>
      <c r="H2654">
        <v>7466.6666666666652</v>
      </c>
      <c r="I2654" s="24">
        <v>6453.333333333333</v>
      </c>
      <c r="J2654" s="25">
        <v>0.86428571428571443</v>
      </c>
    </row>
    <row r="2655" spans="1:10" x14ac:dyDescent="0.3">
      <c r="A2655" t="s">
        <v>2773</v>
      </c>
      <c r="B2655" t="s">
        <v>5105</v>
      </c>
      <c r="C2655" t="s">
        <v>5105</v>
      </c>
      <c r="D2655" s="26" t="s">
        <v>5763</v>
      </c>
      <c r="E2655">
        <v>13</v>
      </c>
      <c r="F2655">
        <v>906.66666666666674</v>
      </c>
      <c r="G2655" s="25">
        <v>0.1307692307692308</v>
      </c>
      <c r="H2655">
        <v>6933.3333333333321</v>
      </c>
      <c r="I2655" s="24">
        <v>6026.666666666667</v>
      </c>
      <c r="J2655" s="25">
        <v>0.86923076923076947</v>
      </c>
    </row>
    <row r="2656" spans="1:10" x14ac:dyDescent="0.3">
      <c r="A2656" t="s">
        <v>2774</v>
      </c>
      <c r="B2656" t="s">
        <v>5104</v>
      </c>
      <c r="C2656" t="s">
        <v>5104</v>
      </c>
      <c r="D2656" s="26" t="s">
        <v>5763</v>
      </c>
      <c r="E2656">
        <v>24</v>
      </c>
      <c r="F2656">
        <v>1360</v>
      </c>
      <c r="G2656" s="25">
        <v>0.10624999999999997</v>
      </c>
      <c r="H2656">
        <v>12800.000000000004</v>
      </c>
      <c r="I2656" s="24">
        <v>11440.000000000002</v>
      </c>
      <c r="J2656" s="25">
        <v>0.89374999999999993</v>
      </c>
    </row>
    <row r="2657" spans="1:10" x14ac:dyDescent="0.3">
      <c r="A2657" t="s">
        <v>2775</v>
      </c>
      <c r="B2657" t="s">
        <v>5570</v>
      </c>
      <c r="C2657" t="s">
        <v>5162</v>
      </c>
      <c r="D2657" s="26" t="s">
        <v>5763</v>
      </c>
      <c r="E2657">
        <v>11</v>
      </c>
      <c r="F2657">
        <v>908.33333333333337</v>
      </c>
      <c r="G2657" s="25">
        <v>0.15482954545454547</v>
      </c>
      <c r="H2657">
        <v>5866.6666666666661</v>
      </c>
      <c r="I2657" s="24">
        <v>4958.3333333333339</v>
      </c>
      <c r="J2657" s="25">
        <v>0.8451704545454547</v>
      </c>
    </row>
    <row r="2658" spans="1:10" x14ac:dyDescent="0.3">
      <c r="A2658" t="s">
        <v>2776</v>
      </c>
      <c r="B2658" t="s">
        <v>5177</v>
      </c>
      <c r="C2658" t="s">
        <v>5137</v>
      </c>
      <c r="D2658" s="26" t="s">
        <v>5763</v>
      </c>
      <c r="E2658">
        <v>16</v>
      </c>
      <c r="F2658">
        <v>773.33333333333337</v>
      </c>
      <c r="G2658" s="25">
        <v>9.0625000000000011E-2</v>
      </c>
      <c r="H2658">
        <v>8533.3333333333321</v>
      </c>
      <c r="I2658" s="24">
        <v>7759.9999999999991</v>
      </c>
      <c r="J2658" s="25">
        <v>0.90937500000000004</v>
      </c>
    </row>
    <row r="2659" spans="1:10" x14ac:dyDescent="0.3">
      <c r="A2659" t="s">
        <v>2777</v>
      </c>
      <c r="B2659" t="s">
        <v>5105</v>
      </c>
      <c r="C2659" t="s">
        <v>5105</v>
      </c>
      <c r="D2659" s="26" t="s">
        <v>5763</v>
      </c>
      <c r="E2659">
        <v>14</v>
      </c>
      <c r="F2659">
        <v>1706.6666666666665</v>
      </c>
      <c r="G2659" s="25">
        <v>0.22857142857142859</v>
      </c>
      <c r="H2659">
        <v>7466.6666666666652</v>
      </c>
      <c r="I2659" s="24">
        <v>5760</v>
      </c>
      <c r="J2659" s="25">
        <v>0.77142857142857157</v>
      </c>
    </row>
    <row r="2660" spans="1:10" x14ac:dyDescent="0.3">
      <c r="A2660" t="s">
        <v>2778</v>
      </c>
      <c r="B2660" t="s">
        <v>5115</v>
      </c>
      <c r="C2660" t="s">
        <v>5115</v>
      </c>
      <c r="D2660" s="26" t="s">
        <v>5763</v>
      </c>
      <c r="E2660">
        <v>13</v>
      </c>
      <c r="F2660">
        <v>779.61400000000015</v>
      </c>
      <c r="G2660" s="25">
        <v>0.11244432692307696</v>
      </c>
      <c r="H2660">
        <v>6933.3333333333321</v>
      </c>
      <c r="I2660" s="24">
        <v>6153.7193333333335</v>
      </c>
      <c r="J2660" s="25">
        <v>0.88755567307692329</v>
      </c>
    </row>
    <row r="2661" spans="1:10" x14ac:dyDescent="0.3">
      <c r="A2661" t="s">
        <v>2779</v>
      </c>
      <c r="B2661" t="s">
        <v>5570</v>
      </c>
      <c r="C2661" t="s">
        <v>5162</v>
      </c>
      <c r="D2661" s="26" t="s">
        <v>5763</v>
      </c>
      <c r="E2661">
        <v>11</v>
      </c>
      <c r="F2661">
        <v>1226.6666666666665</v>
      </c>
      <c r="G2661" s="25">
        <v>0.20909090909090908</v>
      </c>
      <c r="H2661">
        <v>5866.6666666666661</v>
      </c>
      <c r="I2661" s="24">
        <v>4640</v>
      </c>
      <c r="J2661" s="25">
        <v>0.79090909090909101</v>
      </c>
    </row>
    <row r="2662" spans="1:10" x14ac:dyDescent="0.3">
      <c r="A2662" t="s">
        <v>2780</v>
      </c>
      <c r="B2662" t="s">
        <v>5177</v>
      </c>
      <c r="C2662" t="s">
        <v>5112</v>
      </c>
      <c r="D2662" s="26" t="s">
        <v>5763</v>
      </c>
      <c r="E2662">
        <v>3</v>
      </c>
      <c r="F2662">
        <v>133.33333333333334</v>
      </c>
      <c r="G2662" s="25">
        <v>8.3333333333333343E-2</v>
      </c>
      <c r="H2662">
        <v>1600</v>
      </c>
      <c r="I2662" s="24">
        <v>1466.6666666666667</v>
      </c>
      <c r="J2662" s="25">
        <v>0.91666666666666674</v>
      </c>
    </row>
    <row r="2663" spans="1:10" x14ac:dyDescent="0.3">
      <c r="A2663" t="s">
        <v>2781</v>
      </c>
      <c r="B2663" t="s">
        <v>5105</v>
      </c>
      <c r="C2663" t="s">
        <v>5105</v>
      </c>
      <c r="D2663" s="26" t="s">
        <v>5763</v>
      </c>
      <c r="E2663">
        <v>5</v>
      </c>
      <c r="F2663">
        <v>426.66666666666669</v>
      </c>
      <c r="G2663" s="25">
        <v>0.15999999999999998</v>
      </c>
      <c r="H2663">
        <v>2666.666666666667</v>
      </c>
      <c r="I2663" s="24">
        <v>2240</v>
      </c>
      <c r="J2663" s="25">
        <v>0.83999999999999986</v>
      </c>
    </row>
    <row r="2664" spans="1:10" x14ac:dyDescent="0.3">
      <c r="A2664" t="s">
        <v>2782</v>
      </c>
      <c r="B2664" t="s">
        <v>5115</v>
      </c>
      <c r="C2664" t="s">
        <v>5115</v>
      </c>
      <c r="D2664" s="26" t="s">
        <v>5763</v>
      </c>
      <c r="E2664">
        <v>6</v>
      </c>
      <c r="F2664">
        <v>683.33333333333337</v>
      </c>
      <c r="G2664" s="25">
        <v>0.22066738428417654</v>
      </c>
      <c r="H2664">
        <v>3096.666666666667</v>
      </c>
      <c r="I2664" s="24">
        <v>2413.333333333333</v>
      </c>
      <c r="J2664" s="25">
        <v>0.77933261571582324</v>
      </c>
    </row>
    <row r="2665" spans="1:10" x14ac:dyDescent="0.3">
      <c r="A2665" t="s">
        <v>2783</v>
      </c>
      <c r="B2665" t="s">
        <v>5125</v>
      </c>
      <c r="C2665" t="s">
        <v>5125</v>
      </c>
      <c r="D2665" s="26" t="s">
        <v>5763</v>
      </c>
      <c r="E2665">
        <v>2</v>
      </c>
      <c r="F2665">
        <v>586.66666666666674</v>
      </c>
      <c r="G2665" s="25">
        <v>0.55000000000000004</v>
      </c>
      <c r="H2665">
        <v>1066.6666666666667</v>
      </c>
      <c r="I2665" s="24">
        <v>480</v>
      </c>
      <c r="J2665" s="25">
        <v>0.44999999999999996</v>
      </c>
    </row>
    <row r="2666" spans="1:10" x14ac:dyDescent="0.3">
      <c r="A2666" t="s">
        <v>2784</v>
      </c>
      <c r="B2666" t="s">
        <v>5104</v>
      </c>
      <c r="C2666" t="s">
        <v>5104</v>
      </c>
      <c r="D2666" s="26" t="s">
        <v>5763</v>
      </c>
      <c r="E2666">
        <v>6</v>
      </c>
      <c r="F2666">
        <v>506.66666666666669</v>
      </c>
      <c r="G2666" s="25">
        <v>0.15833333333333333</v>
      </c>
      <c r="H2666">
        <v>3200.0000000000005</v>
      </c>
      <c r="I2666" s="24">
        <v>2693.3333333333335</v>
      </c>
      <c r="J2666" s="25">
        <v>0.84166666666666656</v>
      </c>
    </row>
    <row r="2667" spans="1:10" x14ac:dyDescent="0.3">
      <c r="A2667" t="s">
        <v>2785</v>
      </c>
      <c r="B2667" t="s">
        <v>5177</v>
      </c>
      <c r="C2667" t="s">
        <v>5137</v>
      </c>
      <c r="D2667" s="26" t="s">
        <v>5763</v>
      </c>
      <c r="E2667">
        <v>3</v>
      </c>
      <c r="F2667">
        <v>43</v>
      </c>
      <c r="G2667" s="25">
        <v>2.8730512249443205E-2</v>
      </c>
      <c r="H2667">
        <v>1496.6666666666667</v>
      </c>
      <c r="I2667" s="24">
        <v>1453.6666666666667</v>
      </c>
      <c r="J2667" s="25">
        <v>0.97126948775055677</v>
      </c>
    </row>
    <row r="2668" spans="1:10" x14ac:dyDescent="0.3">
      <c r="A2668" t="s">
        <v>2786</v>
      </c>
      <c r="B2668" t="s">
        <v>5105</v>
      </c>
      <c r="C2668" t="s">
        <v>5105</v>
      </c>
      <c r="D2668" s="26" t="s">
        <v>5763</v>
      </c>
      <c r="E2668">
        <v>2</v>
      </c>
      <c r="F2668">
        <v>53.333333333333336</v>
      </c>
      <c r="G2668" s="25">
        <v>4.9999999999999996E-2</v>
      </c>
      <c r="H2668">
        <v>1066.6666666666667</v>
      </c>
      <c r="I2668" s="24">
        <v>1013.3333333333334</v>
      </c>
      <c r="J2668" s="25">
        <v>0.95</v>
      </c>
    </row>
    <row r="2669" spans="1:10" x14ac:dyDescent="0.3">
      <c r="A2669" t="s">
        <v>2787</v>
      </c>
      <c r="B2669" t="s">
        <v>5104</v>
      </c>
      <c r="C2669" t="s">
        <v>5104</v>
      </c>
      <c r="D2669" s="26" t="s">
        <v>5763</v>
      </c>
      <c r="E2669">
        <v>3</v>
      </c>
      <c r="F2669">
        <v>160</v>
      </c>
      <c r="G2669" s="25">
        <v>0.1</v>
      </c>
      <c r="H2669">
        <v>1600</v>
      </c>
      <c r="I2669" s="24">
        <v>1440</v>
      </c>
      <c r="J2669" s="25">
        <v>0.9</v>
      </c>
    </row>
    <row r="2670" spans="1:10" x14ac:dyDescent="0.3">
      <c r="A2670" t="s">
        <v>2788</v>
      </c>
      <c r="B2670" t="s">
        <v>5177</v>
      </c>
      <c r="C2670" t="s">
        <v>5137</v>
      </c>
      <c r="D2670" s="26" t="s">
        <v>5763</v>
      </c>
      <c r="E2670">
        <v>7</v>
      </c>
      <c r="F2670">
        <v>322</v>
      </c>
      <c r="G2670" s="25">
        <v>9.6987951807228898E-2</v>
      </c>
      <c r="H2670">
        <v>3320.0000000000005</v>
      </c>
      <c r="I2670" s="24">
        <v>2998</v>
      </c>
      <c r="J2670" s="25">
        <v>0.90301204819277092</v>
      </c>
    </row>
    <row r="2671" spans="1:10" x14ac:dyDescent="0.3">
      <c r="A2671" t="s">
        <v>2789</v>
      </c>
      <c r="B2671" t="s">
        <v>5105</v>
      </c>
      <c r="C2671" t="s">
        <v>5105</v>
      </c>
      <c r="D2671" s="26" t="s">
        <v>5763</v>
      </c>
      <c r="E2671">
        <v>9</v>
      </c>
      <c r="F2671">
        <v>578</v>
      </c>
      <c r="G2671" s="25">
        <v>0.12873051224944318</v>
      </c>
      <c r="H2671">
        <v>4490.0000000000009</v>
      </c>
      <c r="I2671" s="24">
        <v>3912.0000000000005</v>
      </c>
      <c r="J2671" s="25">
        <v>0.87126948775055668</v>
      </c>
    </row>
    <row r="2672" spans="1:10" x14ac:dyDescent="0.3">
      <c r="A2672" t="s">
        <v>2790</v>
      </c>
      <c r="B2672" t="s">
        <v>5104</v>
      </c>
      <c r="C2672" t="s">
        <v>5104</v>
      </c>
      <c r="D2672" s="26" t="s">
        <v>5763</v>
      </c>
      <c r="E2672">
        <v>19</v>
      </c>
      <c r="F2672">
        <v>1236.5853333333334</v>
      </c>
      <c r="G2672" s="25">
        <v>0.12457206178643385</v>
      </c>
      <c r="H2672">
        <v>9926.6666666666679</v>
      </c>
      <c r="I2672" s="24">
        <v>8690.0813333333335</v>
      </c>
      <c r="J2672" s="25">
        <v>0.87542793821356601</v>
      </c>
    </row>
    <row r="2673" spans="1:10" x14ac:dyDescent="0.3">
      <c r="A2673" t="s">
        <v>2791</v>
      </c>
      <c r="B2673" t="s">
        <v>5177</v>
      </c>
      <c r="C2673" t="s">
        <v>5137</v>
      </c>
      <c r="D2673" s="26" t="s">
        <v>5763</v>
      </c>
      <c r="E2673">
        <v>4</v>
      </c>
      <c r="F2673">
        <v>53.333333333333336</v>
      </c>
      <c r="G2673" s="25">
        <v>2.627257799671593E-2</v>
      </c>
      <c r="H2673">
        <v>2030</v>
      </c>
      <c r="I2673" s="24">
        <v>1976.666666666667</v>
      </c>
      <c r="J2673" s="25">
        <v>0.97372742200328422</v>
      </c>
    </row>
    <row r="2674" spans="1:10" x14ac:dyDescent="0.3">
      <c r="A2674" t="s">
        <v>2792</v>
      </c>
      <c r="B2674" t="s">
        <v>5105</v>
      </c>
      <c r="C2674" t="s">
        <v>5105</v>
      </c>
      <c r="D2674" s="26" t="s">
        <v>5763</v>
      </c>
      <c r="E2674">
        <v>9</v>
      </c>
      <c r="F2674">
        <v>422.66666666666663</v>
      </c>
      <c r="G2674" s="25">
        <v>9.2017416545718406E-2</v>
      </c>
      <c r="H2674">
        <v>4593.3333333333339</v>
      </c>
      <c r="I2674" s="24">
        <v>4170.666666666667</v>
      </c>
      <c r="J2674" s="25">
        <v>0.90798258345428151</v>
      </c>
    </row>
    <row r="2675" spans="1:10" x14ac:dyDescent="0.3">
      <c r="A2675" t="s">
        <v>2793</v>
      </c>
      <c r="B2675" t="s">
        <v>5111</v>
      </c>
      <c r="C2675" t="s">
        <v>5111</v>
      </c>
      <c r="D2675" s="26" t="s">
        <v>5701</v>
      </c>
      <c r="E2675">
        <v>4</v>
      </c>
      <c r="F2675">
        <v>139.33333333333334</v>
      </c>
      <c r="G2675" s="25">
        <v>7.2318339100346019E-2</v>
      </c>
      <c r="H2675">
        <v>1926.666666666667</v>
      </c>
      <c r="I2675" s="24">
        <v>1787.3333333333335</v>
      </c>
      <c r="J2675" s="25">
        <v>0.92768166089965387</v>
      </c>
    </row>
    <row r="2676" spans="1:10" x14ac:dyDescent="0.3">
      <c r="A2676" t="s">
        <v>2794</v>
      </c>
      <c r="B2676" t="s">
        <v>5177</v>
      </c>
      <c r="C2676" t="s">
        <v>5106</v>
      </c>
      <c r="D2676" s="26" t="s">
        <v>5701</v>
      </c>
      <c r="E2676">
        <v>2</v>
      </c>
      <c r="F2676">
        <v>147.33333333333331</v>
      </c>
      <c r="G2676" s="25">
        <v>0.73666666666666658</v>
      </c>
      <c r="H2676">
        <v>200</v>
      </c>
      <c r="I2676" s="24">
        <v>52.666666666666664</v>
      </c>
      <c r="J2676" s="25">
        <v>0.26333333333333331</v>
      </c>
    </row>
    <row r="2677" spans="1:10" x14ac:dyDescent="0.3">
      <c r="A2677" t="s">
        <v>2795</v>
      </c>
      <c r="B2677" t="s">
        <v>5105</v>
      </c>
      <c r="C2677" t="s">
        <v>5105</v>
      </c>
      <c r="D2677" s="26" t="s">
        <v>5701</v>
      </c>
      <c r="E2677">
        <v>2</v>
      </c>
      <c r="F2677">
        <v>89</v>
      </c>
      <c r="G2677" s="25">
        <v>0.44500000000000001</v>
      </c>
      <c r="H2677">
        <v>200</v>
      </c>
      <c r="I2677" s="24">
        <v>111</v>
      </c>
      <c r="J2677" s="25">
        <v>0.55500000000000005</v>
      </c>
    </row>
    <row r="2678" spans="1:10" x14ac:dyDescent="0.3">
      <c r="A2678" t="s">
        <v>2796</v>
      </c>
      <c r="B2678" t="s">
        <v>5105</v>
      </c>
      <c r="C2678" t="s">
        <v>5134</v>
      </c>
      <c r="D2678" s="26" t="s">
        <v>5701</v>
      </c>
      <c r="E2678">
        <v>6</v>
      </c>
      <c r="F2678">
        <v>304.33333333333337</v>
      </c>
      <c r="G2678" s="25">
        <v>0.50722222222222224</v>
      </c>
      <c r="H2678">
        <v>600</v>
      </c>
      <c r="I2678" s="24">
        <v>295.66666666666663</v>
      </c>
      <c r="J2678" s="25">
        <v>0.4927777777777777</v>
      </c>
    </row>
    <row r="2679" spans="1:10" x14ac:dyDescent="0.3">
      <c r="A2679" t="s">
        <v>2797</v>
      </c>
      <c r="B2679" t="s">
        <v>5116</v>
      </c>
      <c r="C2679" t="s">
        <v>5131</v>
      </c>
      <c r="D2679" s="26" t="s">
        <v>5701</v>
      </c>
      <c r="E2679">
        <v>6</v>
      </c>
      <c r="F2679">
        <v>407.33333333333331</v>
      </c>
      <c r="G2679" s="25">
        <v>0.67888888888888888</v>
      </c>
      <c r="H2679">
        <v>600</v>
      </c>
      <c r="I2679" s="24">
        <v>192.66666666666666</v>
      </c>
      <c r="J2679" s="25">
        <v>0.32111111111111107</v>
      </c>
    </row>
    <row r="2680" spans="1:10" x14ac:dyDescent="0.3">
      <c r="A2680" t="s">
        <v>2798</v>
      </c>
      <c r="B2680" t="s">
        <v>5109</v>
      </c>
      <c r="C2680" t="s">
        <v>5153</v>
      </c>
      <c r="D2680" s="26" t="s">
        <v>5701</v>
      </c>
      <c r="E2680">
        <v>3</v>
      </c>
      <c r="F2680">
        <v>183.66666666666669</v>
      </c>
      <c r="G2680" s="25">
        <v>0.61222222222222233</v>
      </c>
      <c r="H2680">
        <v>300</v>
      </c>
      <c r="I2680" s="24">
        <v>116.33333333333333</v>
      </c>
      <c r="J2680" s="25">
        <v>0.38777777777777778</v>
      </c>
    </row>
    <row r="2681" spans="1:10" x14ac:dyDescent="0.3">
      <c r="A2681" t="s">
        <v>2799</v>
      </c>
      <c r="B2681" t="s">
        <v>5177</v>
      </c>
      <c r="C2681" t="s">
        <v>5107</v>
      </c>
      <c r="D2681" s="26" t="s">
        <v>5701</v>
      </c>
      <c r="E2681">
        <v>3</v>
      </c>
      <c r="F2681">
        <v>182.33333333333334</v>
      </c>
      <c r="G2681" s="25">
        <v>0.60777777777777786</v>
      </c>
      <c r="H2681">
        <v>300</v>
      </c>
      <c r="I2681" s="24">
        <v>117.66666666666666</v>
      </c>
      <c r="J2681" s="25">
        <v>0.39222222222222219</v>
      </c>
    </row>
    <row r="2682" spans="1:10" x14ac:dyDescent="0.3">
      <c r="A2682" t="s">
        <v>2800</v>
      </c>
      <c r="B2682" t="s">
        <v>5105</v>
      </c>
      <c r="C2682" t="s">
        <v>5105</v>
      </c>
      <c r="D2682" s="26" t="s">
        <v>5701</v>
      </c>
      <c r="E2682">
        <v>7</v>
      </c>
      <c r="F2682">
        <v>416.66666666666669</v>
      </c>
      <c r="G2682" s="25">
        <v>0.59523809523809523</v>
      </c>
      <c r="H2682">
        <v>700</v>
      </c>
      <c r="I2682" s="24">
        <v>283.33333333333331</v>
      </c>
      <c r="J2682" s="25">
        <v>0.40476190476190471</v>
      </c>
    </row>
    <row r="2683" spans="1:10" x14ac:dyDescent="0.3">
      <c r="A2683" t="s">
        <v>2801</v>
      </c>
      <c r="B2683" t="s">
        <v>5115</v>
      </c>
      <c r="C2683" t="s">
        <v>5115</v>
      </c>
      <c r="D2683" s="26" t="s">
        <v>5701</v>
      </c>
      <c r="E2683">
        <v>4</v>
      </c>
      <c r="F2683">
        <v>60</v>
      </c>
      <c r="G2683" s="25">
        <v>0.15</v>
      </c>
      <c r="H2683">
        <v>400</v>
      </c>
      <c r="I2683" s="24">
        <v>340</v>
      </c>
      <c r="J2683" s="25">
        <v>0.85</v>
      </c>
    </row>
    <row r="2684" spans="1:10" x14ac:dyDescent="0.3">
      <c r="A2684" t="s">
        <v>2802</v>
      </c>
      <c r="B2684" t="s">
        <v>5125</v>
      </c>
      <c r="C2684" t="s">
        <v>5125</v>
      </c>
      <c r="D2684" s="26" t="s">
        <v>5701</v>
      </c>
      <c r="E2684">
        <v>10</v>
      </c>
      <c r="F2684">
        <v>653.33333333333337</v>
      </c>
      <c r="G2684" s="25">
        <v>0.65333333333333332</v>
      </c>
      <c r="H2684">
        <v>1000</v>
      </c>
      <c r="I2684" s="24">
        <v>346.66666666666669</v>
      </c>
      <c r="J2684" s="25">
        <v>0.34666666666666668</v>
      </c>
    </row>
    <row r="2685" spans="1:10" x14ac:dyDescent="0.3">
      <c r="A2685" t="s">
        <v>2803</v>
      </c>
      <c r="B2685" t="s">
        <v>5177</v>
      </c>
      <c r="C2685" t="s">
        <v>5106</v>
      </c>
      <c r="D2685" s="26" t="s">
        <v>5701</v>
      </c>
      <c r="E2685">
        <v>10</v>
      </c>
      <c r="F2685">
        <v>593.33333333333337</v>
      </c>
      <c r="G2685" s="25">
        <v>0.59333333333333338</v>
      </c>
      <c r="H2685">
        <v>1000</v>
      </c>
      <c r="I2685" s="24">
        <v>406.66666666666669</v>
      </c>
      <c r="J2685" s="25">
        <v>0.40666666666666668</v>
      </c>
    </row>
    <row r="2686" spans="1:10" x14ac:dyDescent="0.3">
      <c r="A2686" t="s">
        <v>2804</v>
      </c>
      <c r="B2686" t="s">
        <v>5177</v>
      </c>
      <c r="C2686" t="s">
        <v>5107</v>
      </c>
      <c r="D2686" s="26" t="s">
        <v>5701</v>
      </c>
      <c r="E2686">
        <v>3</v>
      </c>
      <c r="F2686">
        <v>200</v>
      </c>
      <c r="G2686" s="25">
        <v>0.66666666666666663</v>
      </c>
      <c r="H2686">
        <v>300</v>
      </c>
      <c r="I2686" s="24">
        <v>100</v>
      </c>
      <c r="J2686" s="25">
        <v>0.33333333333333331</v>
      </c>
    </row>
    <row r="2687" spans="1:10" x14ac:dyDescent="0.3">
      <c r="A2687" t="s">
        <v>2805</v>
      </c>
      <c r="B2687" t="s">
        <v>5111</v>
      </c>
      <c r="C2687" t="s">
        <v>5155</v>
      </c>
      <c r="D2687" s="26" t="s">
        <v>5701</v>
      </c>
      <c r="E2687">
        <v>2</v>
      </c>
      <c r="F2687">
        <v>200</v>
      </c>
      <c r="G2687" s="25">
        <v>1</v>
      </c>
      <c r="H2687">
        <v>200</v>
      </c>
      <c r="I2687" s="24">
        <v>0</v>
      </c>
      <c r="J2687" s="25">
        <v>0</v>
      </c>
    </row>
    <row r="2688" spans="1:10" x14ac:dyDescent="0.3">
      <c r="A2688" t="s">
        <v>2806</v>
      </c>
      <c r="B2688" t="s">
        <v>5105</v>
      </c>
      <c r="C2688" t="s">
        <v>5105</v>
      </c>
      <c r="D2688" s="26" t="s">
        <v>5701</v>
      </c>
      <c r="E2688">
        <v>1</v>
      </c>
      <c r="F2688">
        <v>0</v>
      </c>
      <c r="G2688" s="25">
        <v>0</v>
      </c>
      <c r="H2688">
        <v>100</v>
      </c>
      <c r="I2688" s="24">
        <v>100</v>
      </c>
      <c r="J2688" s="25">
        <v>1</v>
      </c>
    </row>
    <row r="2689" spans="1:10" x14ac:dyDescent="0.3">
      <c r="A2689" t="s">
        <v>2807</v>
      </c>
      <c r="B2689" t="s">
        <v>5116</v>
      </c>
      <c r="C2689" t="s">
        <v>5116</v>
      </c>
      <c r="D2689" s="26" t="s">
        <v>5764</v>
      </c>
      <c r="E2689">
        <v>15</v>
      </c>
      <c r="F2689">
        <v>770</v>
      </c>
      <c r="G2689" s="25">
        <v>0.51333333333333331</v>
      </c>
      <c r="H2689">
        <v>1500</v>
      </c>
      <c r="I2689" s="24">
        <v>730</v>
      </c>
      <c r="J2689" s="25">
        <v>0.48666666666666669</v>
      </c>
    </row>
    <row r="2690" spans="1:10" x14ac:dyDescent="0.3">
      <c r="A2690" t="s">
        <v>2808</v>
      </c>
      <c r="B2690" t="s">
        <v>5177</v>
      </c>
      <c r="C2690" t="s">
        <v>5106</v>
      </c>
      <c r="D2690" s="26" t="s">
        <v>5764</v>
      </c>
      <c r="E2690">
        <v>62</v>
      </c>
      <c r="F2690">
        <v>2701.4086666666681</v>
      </c>
      <c r="G2690" s="25">
        <v>0.1635870969309888</v>
      </c>
      <c r="H2690">
        <v>16513.580333333321</v>
      </c>
      <c r="I2690" s="24">
        <v>13829.799333333331</v>
      </c>
      <c r="J2690" s="25">
        <v>0.83748036792586578</v>
      </c>
    </row>
    <row r="2691" spans="1:10" x14ac:dyDescent="0.3">
      <c r="A2691" t="s">
        <v>2809</v>
      </c>
      <c r="B2691" t="s">
        <v>5177</v>
      </c>
      <c r="C2691" t="s">
        <v>5157</v>
      </c>
      <c r="D2691" s="26" t="s">
        <v>5764</v>
      </c>
      <c r="E2691">
        <v>2</v>
      </c>
      <c r="F2691">
        <v>33.333333333333336</v>
      </c>
      <c r="G2691" s="25">
        <v>6.25E-2</v>
      </c>
      <c r="H2691">
        <v>533.33333333333337</v>
      </c>
      <c r="I2691" s="24">
        <v>500</v>
      </c>
      <c r="J2691" s="25">
        <v>0.93749999999999989</v>
      </c>
    </row>
    <row r="2692" spans="1:10" x14ac:dyDescent="0.3">
      <c r="A2692" t="s">
        <v>2810</v>
      </c>
      <c r="B2692" t="s">
        <v>5105</v>
      </c>
      <c r="C2692" t="s">
        <v>5105</v>
      </c>
      <c r="D2692" s="26" t="s">
        <v>5764</v>
      </c>
      <c r="E2692">
        <v>77</v>
      </c>
      <c r="F2692">
        <v>2563.4783333333339</v>
      </c>
      <c r="G2692" s="25">
        <v>0.12661081958153922</v>
      </c>
      <c r="H2692">
        <v>20246.913666666667</v>
      </c>
      <c r="I2692" s="24">
        <v>17703.188333333339</v>
      </c>
      <c r="J2692" s="25">
        <v>0.87436478590210176</v>
      </c>
    </row>
    <row r="2693" spans="1:10" x14ac:dyDescent="0.3">
      <c r="A2693" t="s">
        <v>2811</v>
      </c>
      <c r="B2693" t="s">
        <v>5105</v>
      </c>
      <c r="C2693" t="s">
        <v>5141</v>
      </c>
      <c r="D2693" s="26" t="s">
        <v>5764</v>
      </c>
      <c r="E2693">
        <v>1</v>
      </c>
      <c r="F2693">
        <v>33.333333333333336</v>
      </c>
      <c r="G2693" s="25">
        <v>0.125</v>
      </c>
      <c r="H2693">
        <v>266.66666666666669</v>
      </c>
      <c r="I2693" s="24">
        <v>233.33333333333334</v>
      </c>
      <c r="J2693" s="25">
        <v>0.875</v>
      </c>
    </row>
    <row r="2694" spans="1:10" x14ac:dyDescent="0.3">
      <c r="A2694" t="s">
        <v>2812</v>
      </c>
      <c r="B2694" t="s">
        <v>5177</v>
      </c>
      <c r="C2694" t="s">
        <v>5106</v>
      </c>
      <c r="D2694" s="26" t="s">
        <v>5764</v>
      </c>
      <c r="E2694">
        <v>70</v>
      </c>
      <c r="F2694">
        <v>2785.7909999999997</v>
      </c>
      <c r="G2694" s="25">
        <v>0.15156439410199443</v>
      </c>
      <c r="H2694">
        <v>18380.246999999992</v>
      </c>
      <c r="I2694" s="24">
        <v>15614.208999999993</v>
      </c>
      <c r="J2694" s="25">
        <v>0.8495102922175094</v>
      </c>
    </row>
    <row r="2695" spans="1:10" x14ac:dyDescent="0.3">
      <c r="A2695" t="s">
        <v>2813</v>
      </c>
      <c r="B2695" t="s">
        <v>5177</v>
      </c>
      <c r="C2695" t="s">
        <v>5157</v>
      </c>
      <c r="D2695" s="26" t="s">
        <v>5764</v>
      </c>
      <c r="E2695">
        <v>2</v>
      </c>
      <c r="F2695">
        <v>49.74366666666667</v>
      </c>
      <c r="G2695" s="25">
        <v>9.3269375000000002E-2</v>
      </c>
      <c r="H2695">
        <v>533.33333333333337</v>
      </c>
      <c r="I2695" s="24">
        <v>483.58966666666669</v>
      </c>
      <c r="J2695" s="25">
        <v>0.90673062500000001</v>
      </c>
    </row>
    <row r="2696" spans="1:10" x14ac:dyDescent="0.3">
      <c r="A2696" t="s">
        <v>2814</v>
      </c>
      <c r="B2696" t="s">
        <v>5105</v>
      </c>
      <c r="C2696" t="s">
        <v>5105</v>
      </c>
      <c r="D2696" s="26" t="s">
        <v>5764</v>
      </c>
      <c r="E2696">
        <v>25</v>
      </c>
      <c r="F2696">
        <v>1086.6666666666667</v>
      </c>
      <c r="G2696" s="25">
        <v>0.16299999999999995</v>
      </c>
      <c r="H2696">
        <v>6666.6666666666688</v>
      </c>
      <c r="I2696" s="24">
        <v>5580.0000000000009</v>
      </c>
      <c r="J2696" s="25">
        <v>0.83699999999999986</v>
      </c>
    </row>
    <row r="2697" spans="1:10" x14ac:dyDescent="0.3">
      <c r="A2697" t="s">
        <v>2815</v>
      </c>
      <c r="B2697" t="s">
        <v>5105</v>
      </c>
      <c r="C2697" t="s">
        <v>5141</v>
      </c>
      <c r="D2697" s="26" t="s">
        <v>5764</v>
      </c>
      <c r="E2697">
        <v>2</v>
      </c>
      <c r="F2697">
        <v>33.333333333333336</v>
      </c>
      <c r="G2697" s="25">
        <v>6.25E-2</v>
      </c>
      <c r="H2697">
        <v>533.33333333333337</v>
      </c>
      <c r="I2697" s="24">
        <v>500</v>
      </c>
      <c r="J2697" s="25">
        <v>0.93749999999999989</v>
      </c>
    </row>
    <row r="2698" spans="1:10" x14ac:dyDescent="0.3">
      <c r="A2698" t="s">
        <v>2816</v>
      </c>
      <c r="B2698" t="s">
        <v>5177</v>
      </c>
      <c r="C2698" t="s">
        <v>5106</v>
      </c>
      <c r="D2698" s="26" t="s">
        <v>5764</v>
      </c>
      <c r="E2698">
        <v>64</v>
      </c>
      <c r="F2698">
        <v>2366.1106666666665</v>
      </c>
      <c r="G2698" s="25">
        <v>0.1386392968750001</v>
      </c>
      <c r="H2698">
        <v>17066.666666666653</v>
      </c>
      <c r="I2698" s="24">
        <v>14700.555999999997</v>
      </c>
      <c r="J2698" s="25">
        <v>0.86136070312500046</v>
      </c>
    </row>
    <row r="2699" spans="1:10" x14ac:dyDescent="0.3">
      <c r="A2699" t="s">
        <v>2817</v>
      </c>
      <c r="B2699" t="s">
        <v>5177</v>
      </c>
      <c r="C2699" t="s">
        <v>5157</v>
      </c>
      <c r="D2699" s="26" t="s">
        <v>5764</v>
      </c>
      <c r="E2699">
        <v>1</v>
      </c>
      <c r="F2699">
        <v>33.333333333333336</v>
      </c>
      <c r="G2699" s="25">
        <v>0.125</v>
      </c>
      <c r="H2699">
        <v>266.66666666666669</v>
      </c>
      <c r="I2699" s="24">
        <v>233.33333333333334</v>
      </c>
      <c r="J2699" s="25">
        <v>0.875</v>
      </c>
    </row>
    <row r="2700" spans="1:10" x14ac:dyDescent="0.3">
      <c r="A2700" t="s">
        <v>2818</v>
      </c>
      <c r="B2700" t="s">
        <v>5105</v>
      </c>
      <c r="C2700" t="s">
        <v>5105</v>
      </c>
      <c r="D2700" s="26" t="s">
        <v>5764</v>
      </c>
      <c r="E2700">
        <v>64</v>
      </c>
      <c r="F2700">
        <v>2563.7036666666672</v>
      </c>
      <c r="G2700" s="25">
        <v>0.15039107470108826</v>
      </c>
      <c r="H2700">
        <v>17046.913666666656</v>
      </c>
      <c r="I2700" s="24">
        <v>14499.999999999998</v>
      </c>
      <c r="J2700" s="25">
        <v>0.85059385432057033</v>
      </c>
    </row>
    <row r="2701" spans="1:10" x14ac:dyDescent="0.3">
      <c r="A2701" t="s">
        <v>2819</v>
      </c>
      <c r="B2701" t="s">
        <v>5105</v>
      </c>
      <c r="C2701" t="s">
        <v>5141</v>
      </c>
      <c r="D2701" s="26" t="s">
        <v>5764</v>
      </c>
      <c r="E2701">
        <v>2</v>
      </c>
      <c r="F2701">
        <v>0</v>
      </c>
      <c r="G2701" s="25">
        <v>0</v>
      </c>
      <c r="H2701">
        <v>533.33333333333337</v>
      </c>
      <c r="I2701" s="24">
        <v>533.33333333333337</v>
      </c>
      <c r="J2701" s="25">
        <v>1</v>
      </c>
    </row>
    <row r="2702" spans="1:10" x14ac:dyDescent="0.3">
      <c r="A2702" t="s">
        <v>2820</v>
      </c>
      <c r="B2702" t="s">
        <v>5177</v>
      </c>
      <c r="C2702" t="s">
        <v>5106</v>
      </c>
      <c r="D2702" s="26" t="s">
        <v>5764</v>
      </c>
      <c r="E2702">
        <v>71</v>
      </c>
      <c r="F2702">
        <v>3148.4153333333315</v>
      </c>
      <c r="G2702" s="25">
        <v>0.16663724494712392</v>
      </c>
      <c r="H2702">
        <v>18893.827333333331</v>
      </c>
      <c r="I2702" s="24">
        <v>15778.989666666666</v>
      </c>
      <c r="J2702" s="25">
        <v>0.83513993159176758</v>
      </c>
    </row>
    <row r="2703" spans="1:10" x14ac:dyDescent="0.3">
      <c r="A2703" t="s">
        <v>2821</v>
      </c>
      <c r="B2703" t="s">
        <v>5177</v>
      </c>
      <c r="C2703" t="s">
        <v>5157</v>
      </c>
      <c r="D2703" s="26" t="s">
        <v>5764</v>
      </c>
      <c r="E2703">
        <v>2</v>
      </c>
      <c r="F2703">
        <v>33.333333333333336</v>
      </c>
      <c r="G2703" s="25">
        <v>6.25E-2</v>
      </c>
      <c r="H2703">
        <v>533.33333333333337</v>
      </c>
      <c r="I2703" s="24">
        <v>500</v>
      </c>
      <c r="J2703" s="25">
        <v>0.93749999999999989</v>
      </c>
    </row>
    <row r="2704" spans="1:10" x14ac:dyDescent="0.3">
      <c r="A2704" t="s">
        <v>2822</v>
      </c>
      <c r="B2704" t="s">
        <v>5105</v>
      </c>
      <c r="C2704" t="s">
        <v>5105</v>
      </c>
      <c r="D2704" s="26" t="s">
        <v>5764</v>
      </c>
      <c r="E2704">
        <v>68</v>
      </c>
      <c r="F2704">
        <v>3111.7023333333354</v>
      </c>
      <c r="G2704" s="25">
        <v>0.17178836409315823</v>
      </c>
      <c r="H2704">
        <v>18113.580333333324</v>
      </c>
      <c r="I2704" s="24">
        <v>15021.630999999994</v>
      </c>
      <c r="J2704" s="25">
        <v>0.82930214367154109</v>
      </c>
    </row>
    <row r="2705" spans="1:10" x14ac:dyDescent="0.3">
      <c r="A2705" t="s">
        <v>2823</v>
      </c>
      <c r="B2705" t="s">
        <v>5105</v>
      </c>
      <c r="C2705" t="s">
        <v>5141</v>
      </c>
      <c r="D2705" s="26" t="s">
        <v>5764</v>
      </c>
      <c r="E2705">
        <v>1</v>
      </c>
      <c r="F2705">
        <v>33.333333333333336</v>
      </c>
      <c r="G2705" s="25">
        <v>0.125</v>
      </c>
      <c r="H2705">
        <v>266.66666666666669</v>
      </c>
      <c r="I2705" s="24">
        <v>233.33333333333334</v>
      </c>
      <c r="J2705" s="25">
        <v>0.875</v>
      </c>
    </row>
    <row r="2706" spans="1:10" x14ac:dyDescent="0.3">
      <c r="A2706" t="s">
        <v>2824</v>
      </c>
      <c r="B2706" t="s">
        <v>5177</v>
      </c>
      <c r="C2706" t="s">
        <v>5106</v>
      </c>
      <c r="D2706" s="26" t="s">
        <v>5764</v>
      </c>
      <c r="E2706">
        <v>74</v>
      </c>
      <c r="F2706">
        <v>2691.8486666666681</v>
      </c>
      <c r="G2706" s="25">
        <v>0.13641125000000009</v>
      </c>
      <c r="H2706">
        <v>19733.333333333332</v>
      </c>
      <c r="I2706" s="24">
        <v>17041.484666666671</v>
      </c>
      <c r="J2706" s="25">
        <v>0.86358875000000024</v>
      </c>
    </row>
    <row r="2707" spans="1:10" x14ac:dyDescent="0.3">
      <c r="A2707" t="s">
        <v>2825</v>
      </c>
      <c r="B2707" t="s">
        <v>5177</v>
      </c>
      <c r="C2707" t="s">
        <v>5157</v>
      </c>
      <c r="D2707" s="26" t="s">
        <v>5764</v>
      </c>
      <c r="E2707">
        <v>1</v>
      </c>
      <c r="F2707">
        <v>0</v>
      </c>
      <c r="G2707" s="25">
        <v>0</v>
      </c>
      <c r="H2707">
        <v>266.66666666666669</v>
      </c>
      <c r="I2707" s="24">
        <v>266.66666666666669</v>
      </c>
      <c r="J2707" s="25">
        <v>1</v>
      </c>
    </row>
    <row r="2708" spans="1:10" x14ac:dyDescent="0.3">
      <c r="A2708" t="s">
        <v>2826</v>
      </c>
      <c r="B2708" t="s">
        <v>5105</v>
      </c>
      <c r="C2708" t="s">
        <v>5105</v>
      </c>
      <c r="D2708" s="26" t="s">
        <v>5764</v>
      </c>
      <c r="E2708">
        <v>79</v>
      </c>
      <c r="F2708">
        <v>2679.3516666666683</v>
      </c>
      <c r="G2708" s="25">
        <v>0.1274233696665529</v>
      </c>
      <c r="H2708">
        <v>21027.16066666667</v>
      </c>
      <c r="I2708" s="24">
        <v>18384.154333333339</v>
      </c>
      <c r="J2708" s="25">
        <v>0.87430512491764234</v>
      </c>
    </row>
    <row r="2709" spans="1:10" x14ac:dyDescent="0.3">
      <c r="A2709" t="s">
        <v>2827</v>
      </c>
      <c r="B2709" t="s">
        <v>5105</v>
      </c>
      <c r="C2709" t="s">
        <v>5141</v>
      </c>
      <c r="D2709" s="26" t="s">
        <v>5764</v>
      </c>
      <c r="E2709">
        <v>1</v>
      </c>
      <c r="F2709">
        <v>0</v>
      </c>
      <c r="G2709" s="25">
        <v>0</v>
      </c>
      <c r="H2709">
        <v>266.66666666666669</v>
      </c>
      <c r="I2709" s="24">
        <v>266.66666666666669</v>
      </c>
      <c r="J2709" s="25">
        <v>1</v>
      </c>
    </row>
    <row r="2710" spans="1:10" x14ac:dyDescent="0.3">
      <c r="A2710" t="s">
        <v>2828</v>
      </c>
      <c r="B2710" t="s">
        <v>5177</v>
      </c>
      <c r="C2710" t="s">
        <v>5106</v>
      </c>
      <c r="D2710" s="26" t="s">
        <v>5764</v>
      </c>
      <c r="E2710">
        <v>72</v>
      </c>
      <c r="F2710">
        <v>2383.7036666666672</v>
      </c>
      <c r="G2710" s="25">
        <v>0.12603132905860365</v>
      </c>
      <c r="H2710">
        <v>18913.580333333328</v>
      </c>
      <c r="I2710" s="24">
        <v>16546.666666666661</v>
      </c>
      <c r="J2710" s="25">
        <v>0.87485639286945505</v>
      </c>
    </row>
    <row r="2711" spans="1:10" x14ac:dyDescent="0.3">
      <c r="A2711" t="s">
        <v>2829</v>
      </c>
      <c r="B2711" t="s">
        <v>5105</v>
      </c>
      <c r="C2711" t="s">
        <v>5105</v>
      </c>
      <c r="D2711" s="26" t="s">
        <v>5764</v>
      </c>
      <c r="E2711">
        <v>72</v>
      </c>
      <c r="F2711">
        <v>2835.0283333333346</v>
      </c>
      <c r="G2711" s="25">
        <v>0.14796217327869182</v>
      </c>
      <c r="H2711">
        <v>19160.493999999999</v>
      </c>
      <c r="I2711" s="24">
        <v>16360.033333333331</v>
      </c>
      <c r="J2711" s="25">
        <v>0.85384193817410614</v>
      </c>
    </row>
    <row r="2712" spans="1:10" x14ac:dyDescent="0.3">
      <c r="A2712" t="s">
        <v>2830</v>
      </c>
      <c r="B2712" t="s">
        <v>5177</v>
      </c>
      <c r="C2712" t="s">
        <v>5106</v>
      </c>
      <c r="D2712" s="26" t="s">
        <v>5764</v>
      </c>
      <c r="E2712">
        <v>74</v>
      </c>
      <c r="F2712">
        <v>3538.333333333333</v>
      </c>
      <c r="G2712" s="25">
        <v>0.17930743243243244</v>
      </c>
      <c r="H2712">
        <v>19733.333333333332</v>
      </c>
      <c r="I2712" s="24">
        <v>16194.999999999996</v>
      </c>
      <c r="J2712" s="25">
        <v>0.82069256756756748</v>
      </c>
    </row>
    <row r="2713" spans="1:10" x14ac:dyDescent="0.3">
      <c r="A2713" t="s">
        <v>2831</v>
      </c>
      <c r="B2713" t="s">
        <v>5177</v>
      </c>
      <c r="C2713" t="s">
        <v>5157</v>
      </c>
      <c r="D2713" s="26" t="s">
        <v>5764</v>
      </c>
      <c r="E2713">
        <v>2</v>
      </c>
      <c r="F2713">
        <v>33.333333333333336</v>
      </c>
      <c r="G2713" s="25">
        <v>6.25E-2</v>
      </c>
      <c r="H2713">
        <v>533.33333333333337</v>
      </c>
      <c r="I2713" s="24">
        <v>500</v>
      </c>
      <c r="J2713" s="25">
        <v>0.93749999999999989</v>
      </c>
    </row>
    <row r="2714" spans="1:10" x14ac:dyDescent="0.3">
      <c r="A2714" t="s">
        <v>2832</v>
      </c>
      <c r="B2714" t="s">
        <v>5105</v>
      </c>
      <c r="C2714" t="s">
        <v>5105</v>
      </c>
      <c r="D2714" s="26" t="s">
        <v>5764</v>
      </c>
      <c r="E2714">
        <v>65</v>
      </c>
      <c r="F2714">
        <v>2672.2776666666678</v>
      </c>
      <c r="G2714" s="25">
        <v>0.15694205974681799</v>
      </c>
      <c r="H2714">
        <v>17027.160666666656</v>
      </c>
      <c r="I2714" s="24">
        <v>14386.487666666662</v>
      </c>
      <c r="J2714" s="25">
        <v>0.84491407277494446</v>
      </c>
    </row>
    <row r="2715" spans="1:10" x14ac:dyDescent="0.3">
      <c r="A2715" t="s">
        <v>2833</v>
      </c>
      <c r="B2715" t="s">
        <v>5177</v>
      </c>
      <c r="C2715" t="s">
        <v>5106</v>
      </c>
      <c r="D2715" s="26" t="s">
        <v>5764</v>
      </c>
      <c r="E2715">
        <v>71</v>
      </c>
      <c r="F2715">
        <v>2662.0356666666667</v>
      </c>
      <c r="G2715" s="25">
        <v>0.14260905357142861</v>
      </c>
      <c r="H2715">
        <v>18666.666666666661</v>
      </c>
      <c r="I2715" s="24">
        <v>16004.630999999994</v>
      </c>
      <c r="J2715" s="25">
        <v>0.85739094642857139</v>
      </c>
    </row>
    <row r="2716" spans="1:10" x14ac:dyDescent="0.3">
      <c r="A2716" t="s">
        <v>2834</v>
      </c>
      <c r="B2716" t="s">
        <v>5177</v>
      </c>
      <c r="C2716" t="s">
        <v>5157</v>
      </c>
      <c r="D2716" s="26" t="s">
        <v>5764</v>
      </c>
      <c r="E2716">
        <v>1</v>
      </c>
      <c r="F2716">
        <v>0</v>
      </c>
      <c r="G2716" s="25">
        <v>0</v>
      </c>
      <c r="H2716">
        <v>266.66666666666669</v>
      </c>
      <c r="I2716" s="24">
        <v>266.66666666666669</v>
      </c>
      <c r="J2716" s="25">
        <v>1</v>
      </c>
    </row>
    <row r="2717" spans="1:10" x14ac:dyDescent="0.3">
      <c r="A2717" t="s">
        <v>2835</v>
      </c>
      <c r="B2717" t="s">
        <v>5105</v>
      </c>
      <c r="C2717" t="s">
        <v>5105</v>
      </c>
      <c r="D2717" s="26" t="s">
        <v>5764</v>
      </c>
      <c r="E2717">
        <v>77</v>
      </c>
      <c r="F2717">
        <v>2763.333333333333</v>
      </c>
      <c r="G2717" s="25">
        <v>0.13457792207792205</v>
      </c>
      <c r="H2717">
        <v>20533.333333333336</v>
      </c>
      <c r="I2717" s="24">
        <v>17770</v>
      </c>
      <c r="J2717" s="25">
        <v>0.86542207792207781</v>
      </c>
    </row>
    <row r="2718" spans="1:10" x14ac:dyDescent="0.3">
      <c r="A2718" t="s">
        <v>2836</v>
      </c>
      <c r="B2718" t="s">
        <v>5105</v>
      </c>
      <c r="C2718" t="s">
        <v>5141</v>
      </c>
      <c r="D2718" s="26" t="s">
        <v>5764</v>
      </c>
      <c r="E2718">
        <v>1</v>
      </c>
      <c r="F2718">
        <v>0</v>
      </c>
      <c r="G2718" s="25">
        <v>0</v>
      </c>
      <c r="H2718">
        <v>266.66666666666669</v>
      </c>
      <c r="I2718" s="24">
        <v>266.66666666666669</v>
      </c>
      <c r="J2718" s="25">
        <v>1</v>
      </c>
    </row>
    <row r="2719" spans="1:10" x14ac:dyDescent="0.3">
      <c r="A2719" t="s">
        <v>2837</v>
      </c>
      <c r="B2719" t="s">
        <v>5177</v>
      </c>
      <c r="C2719" t="s">
        <v>5106</v>
      </c>
      <c r="D2719" s="26" t="s">
        <v>5764</v>
      </c>
      <c r="E2719">
        <v>70</v>
      </c>
      <c r="F2719">
        <v>2014.7893333333343</v>
      </c>
      <c r="G2719" s="25">
        <v>0.10793514285714294</v>
      </c>
      <c r="H2719">
        <v>18666.666666666661</v>
      </c>
      <c r="I2719" s="24">
        <v>16651.87733333333</v>
      </c>
      <c r="J2719" s="25">
        <v>0.89206485714285721</v>
      </c>
    </row>
    <row r="2720" spans="1:10" x14ac:dyDescent="0.3">
      <c r="A2720" t="s">
        <v>2838</v>
      </c>
      <c r="B2720" t="s">
        <v>5570</v>
      </c>
      <c r="C2720" t="s">
        <v>5218</v>
      </c>
      <c r="D2720" s="26" t="s">
        <v>5764</v>
      </c>
      <c r="E2720">
        <v>35</v>
      </c>
      <c r="F2720">
        <v>1591.3333333333328</v>
      </c>
      <c r="G2720" s="25">
        <v>0.17049999999999993</v>
      </c>
      <c r="H2720">
        <v>9333.3333333333339</v>
      </c>
      <c r="I2720" s="24">
        <v>7741.9999999999982</v>
      </c>
      <c r="J2720" s="25">
        <v>0.82949999999999979</v>
      </c>
    </row>
    <row r="2721" spans="1:10" x14ac:dyDescent="0.3">
      <c r="A2721" t="s">
        <v>2839</v>
      </c>
      <c r="B2721" t="s">
        <v>5570</v>
      </c>
      <c r="C2721" t="s">
        <v>5219</v>
      </c>
      <c r="D2721" s="26" t="s">
        <v>5764</v>
      </c>
      <c r="E2721">
        <v>5</v>
      </c>
      <c r="F2721">
        <v>66.666666666666671</v>
      </c>
      <c r="G2721" s="25">
        <v>4.9999999999999996E-2</v>
      </c>
      <c r="H2721">
        <v>1333.3333333333335</v>
      </c>
      <c r="I2721" s="24">
        <v>1266.6666666666665</v>
      </c>
      <c r="J2721" s="25">
        <v>0.94999999999999973</v>
      </c>
    </row>
    <row r="2722" spans="1:10" x14ac:dyDescent="0.3">
      <c r="A2722" t="s">
        <v>2840</v>
      </c>
      <c r="B2722" t="s">
        <v>5570</v>
      </c>
      <c r="C2722" t="s">
        <v>5220</v>
      </c>
      <c r="D2722" s="26" t="s">
        <v>5764</v>
      </c>
      <c r="E2722">
        <v>43</v>
      </c>
      <c r="F2722">
        <v>1660.3333333333335</v>
      </c>
      <c r="G2722" s="25">
        <v>0.14479651162790705</v>
      </c>
      <c r="H2722">
        <v>11466.666666666662</v>
      </c>
      <c r="I2722" s="24">
        <v>9806.3333333333358</v>
      </c>
      <c r="J2722" s="25">
        <v>0.85520348837209359</v>
      </c>
    </row>
    <row r="2723" spans="1:10" x14ac:dyDescent="0.3">
      <c r="A2723" t="s">
        <v>2841</v>
      </c>
      <c r="B2723" t="s">
        <v>5177</v>
      </c>
      <c r="C2723" t="s">
        <v>5106</v>
      </c>
      <c r="D2723" s="26" t="s">
        <v>5764</v>
      </c>
      <c r="E2723">
        <v>65</v>
      </c>
      <c r="F2723">
        <v>2300.7166666666676</v>
      </c>
      <c r="G2723" s="25">
        <v>0.1462319915254239</v>
      </c>
      <c r="H2723">
        <v>15733.333333333319</v>
      </c>
      <c r="I2723" s="24">
        <v>13432.616666666663</v>
      </c>
      <c r="J2723" s="25">
        <v>0.85376800847457679</v>
      </c>
    </row>
    <row r="2724" spans="1:10" x14ac:dyDescent="0.3">
      <c r="A2724" t="s">
        <v>2842</v>
      </c>
      <c r="B2724" t="s">
        <v>5177</v>
      </c>
      <c r="C2724" t="s">
        <v>5157</v>
      </c>
      <c r="D2724" s="26" t="s">
        <v>5764</v>
      </c>
      <c r="E2724">
        <v>2</v>
      </c>
      <c r="F2724">
        <v>33.333333333333336</v>
      </c>
      <c r="G2724" s="25">
        <v>6.25E-2</v>
      </c>
      <c r="H2724">
        <v>533.33333333333337</v>
      </c>
      <c r="I2724" s="24">
        <v>500</v>
      </c>
      <c r="J2724" s="25">
        <v>0.93749999999999989</v>
      </c>
    </row>
    <row r="2725" spans="1:10" x14ac:dyDescent="0.3">
      <c r="A2725" t="s">
        <v>2843</v>
      </c>
      <c r="B2725" t="s">
        <v>5105</v>
      </c>
      <c r="C2725" t="s">
        <v>5105</v>
      </c>
      <c r="D2725" s="26" t="s">
        <v>5764</v>
      </c>
      <c r="E2725">
        <v>39</v>
      </c>
      <c r="F2725">
        <v>1726.3580000000004</v>
      </c>
      <c r="G2725" s="25">
        <v>0.18535922150382486</v>
      </c>
      <c r="H2725">
        <v>9313.5803333333333</v>
      </c>
      <c r="I2725" s="24">
        <v>7605.0000000000027</v>
      </c>
      <c r="J2725" s="25">
        <v>0.816549568245166</v>
      </c>
    </row>
    <row r="2726" spans="1:10" x14ac:dyDescent="0.3">
      <c r="A2726" t="s">
        <v>2844</v>
      </c>
      <c r="B2726" t="s">
        <v>5105</v>
      </c>
      <c r="C2726" t="s">
        <v>5141</v>
      </c>
      <c r="D2726" s="26" t="s">
        <v>5764</v>
      </c>
      <c r="E2726">
        <v>1</v>
      </c>
      <c r="F2726">
        <v>33.333333333333336</v>
      </c>
      <c r="G2726" s="25">
        <v>0.125</v>
      </c>
      <c r="H2726">
        <v>266.66666666666669</v>
      </c>
      <c r="I2726" s="24">
        <v>233.33333333333334</v>
      </c>
      <c r="J2726" s="25">
        <v>0.875</v>
      </c>
    </row>
    <row r="2727" spans="1:10" x14ac:dyDescent="0.3">
      <c r="A2727" t="s">
        <v>2845</v>
      </c>
      <c r="B2727" t="s">
        <v>5570</v>
      </c>
      <c r="C2727" t="s">
        <v>5162</v>
      </c>
      <c r="D2727" s="26" t="s">
        <v>5764</v>
      </c>
      <c r="E2727">
        <v>35</v>
      </c>
      <c r="F2727">
        <v>1534.155666666667</v>
      </c>
      <c r="G2727" s="25">
        <v>0.17472807617674838</v>
      </c>
      <c r="H2727">
        <v>9046.9136666666691</v>
      </c>
      <c r="I2727" s="24">
        <v>7529.5480000000016</v>
      </c>
      <c r="J2727" s="25">
        <v>0.83227808702791128</v>
      </c>
    </row>
    <row r="2728" spans="1:10" x14ac:dyDescent="0.3">
      <c r="A2728" t="s">
        <v>2846</v>
      </c>
      <c r="B2728" t="s">
        <v>5570</v>
      </c>
      <c r="C2728" t="s">
        <v>5221</v>
      </c>
      <c r="D2728" s="26" t="s">
        <v>5764</v>
      </c>
      <c r="E2728">
        <v>1</v>
      </c>
      <c r="F2728">
        <v>33.333333333333336</v>
      </c>
      <c r="G2728" s="25">
        <v>0.125</v>
      </c>
      <c r="H2728">
        <v>266.66666666666669</v>
      </c>
      <c r="I2728" s="24">
        <v>233.33333333333334</v>
      </c>
      <c r="J2728" s="25">
        <v>0.875</v>
      </c>
    </row>
    <row r="2729" spans="1:10" x14ac:dyDescent="0.3">
      <c r="A2729" t="s">
        <v>2847</v>
      </c>
      <c r="B2729" t="s">
        <v>5177</v>
      </c>
      <c r="C2729" t="s">
        <v>5106</v>
      </c>
      <c r="D2729" s="26" t="s">
        <v>5764</v>
      </c>
      <c r="E2729">
        <v>64</v>
      </c>
      <c r="F2729">
        <v>2618.3686666666663</v>
      </c>
      <c r="G2729" s="25">
        <v>0.15585527777777788</v>
      </c>
      <c r="H2729">
        <v>17066.666666666657</v>
      </c>
      <c r="I2729" s="24">
        <v>14448.29799999999</v>
      </c>
      <c r="J2729" s="25">
        <v>0.84657996093749988</v>
      </c>
    </row>
    <row r="2730" spans="1:10" x14ac:dyDescent="0.3">
      <c r="A2730" t="s">
        <v>2848</v>
      </c>
      <c r="B2730" t="s">
        <v>5177</v>
      </c>
      <c r="C2730" t="s">
        <v>5157</v>
      </c>
      <c r="D2730" s="26" t="s">
        <v>5764</v>
      </c>
      <c r="E2730">
        <v>1</v>
      </c>
      <c r="F2730">
        <v>0</v>
      </c>
      <c r="G2730" s="25">
        <v>0</v>
      </c>
      <c r="H2730">
        <v>266.66666666666669</v>
      </c>
      <c r="I2730" s="24">
        <v>266.66666666666669</v>
      </c>
      <c r="J2730" s="25">
        <v>1</v>
      </c>
    </row>
    <row r="2731" spans="1:10" x14ac:dyDescent="0.3">
      <c r="A2731" t="s">
        <v>2849</v>
      </c>
      <c r="B2731" t="s">
        <v>5105</v>
      </c>
      <c r="C2731" t="s">
        <v>5105</v>
      </c>
      <c r="D2731" s="26" t="s">
        <v>5764</v>
      </c>
      <c r="E2731">
        <v>40</v>
      </c>
      <c r="F2731">
        <v>1263.4183333333337</v>
      </c>
      <c r="G2731" s="25">
        <v>0.11866521819265251</v>
      </c>
      <c r="H2731">
        <v>10646.913666666665</v>
      </c>
      <c r="I2731" s="24">
        <v>9401.2729999999974</v>
      </c>
      <c r="J2731" s="25">
        <v>0.88300453017041758</v>
      </c>
    </row>
    <row r="2732" spans="1:10" x14ac:dyDescent="0.3">
      <c r="A2732" t="s">
        <v>2850</v>
      </c>
      <c r="B2732" t="s">
        <v>5105</v>
      </c>
      <c r="C2732" t="s">
        <v>5141</v>
      </c>
      <c r="D2732" s="26" t="s">
        <v>5764</v>
      </c>
      <c r="E2732">
        <v>1</v>
      </c>
      <c r="F2732">
        <v>0</v>
      </c>
      <c r="G2732" s="25">
        <v>0</v>
      </c>
      <c r="H2732">
        <v>266.66666666666669</v>
      </c>
      <c r="I2732" s="24">
        <v>266.66666666666669</v>
      </c>
      <c r="J2732" s="25">
        <v>1</v>
      </c>
    </row>
    <row r="2733" spans="1:10" x14ac:dyDescent="0.3">
      <c r="A2733" t="s">
        <v>2851</v>
      </c>
      <c r="B2733" t="s">
        <v>5177</v>
      </c>
      <c r="C2733" t="s">
        <v>5106</v>
      </c>
      <c r="D2733" s="26" t="s">
        <v>5764</v>
      </c>
      <c r="E2733">
        <v>20</v>
      </c>
      <c r="F2733">
        <v>746.66666666666674</v>
      </c>
      <c r="G2733" s="25">
        <v>0.13999999999999999</v>
      </c>
      <c r="H2733">
        <v>5333.3333333333339</v>
      </c>
      <c r="I2733" s="24">
        <v>4586.6666666666679</v>
      </c>
      <c r="J2733" s="25">
        <v>0.8600000000000001</v>
      </c>
    </row>
    <row r="2734" spans="1:10" x14ac:dyDescent="0.3">
      <c r="A2734" t="s">
        <v>2852</v>
      </c>
      <c r="B2734" t="s">
        <v>5105</v>
      </c>
      <c r="C2734" t="s">
        <v>5105</v>
      </c>
      <c r="D2734" s="26" t="s">
        <v>5764</v>
      </c>
      <c r="E2734">
        <v>67</v>
      </c>
      <c r="F2734">
        <v>2282.3333333333339</v>
      </c>
      <c r="G2734" s="25">
        <v>0.12774253731343294</v>
      </c>
      <c r="H2734">
        <v>17866.666666666657</v>
      </c>
      <c r="I2734" s="24">
        <v>15584.33333333333</v>
      </c>
      <c r="J2734" s="25">
        <v>0.87225746268656745</v>
      </c>
    </row>
    <row r="2735" spans="1:10" x14ac:dyDescent="0.3">
      <c r="A2735" t="s">
        <v>2853</v>
      </c>
      <c r="B2735" t="s">
        <v>5177</v>
      </c>
      <c r="C2735" t="s">
        <v>5106</v>
      </c>
      <c r="D2735" s="26" t="s">
        <v>5764</v>
      </c>
      <c r="E2735">
        <v>77</v>
      </c>
      <c r="F2735">
        <v>2765.0053333333349</v>
      </c>
      <c r="G2735" s="25">
        <v>0.1346593506493507</v>
      </c>
      <c r="H2735">
        <v>20533.333333333336</v>
      </c>
      <c r="I2735" s="24">
        <v>17768.328000000001</v>
      </c>
      <c r="J2735" s="25">
        <v>0.86534064935064936</v>
      </c>
    </row>
    <row r="2736" spans="1:10" x14ac:dyDescent="0.3">
      <c r="A2736" t="s">
        <v>2854</v>
      </c>
      <c r="B2736" t="s">
        <v>5177</v>
      </c>
      <c r="C2736" t="s">
        <v>5157</v>
      </c>
      <c r="D2736" s="26" t="s">
        <v>5764</v>
      </c>
      <c r="E2736">
        <v>1</v>
      </c>
      <c r="F2736">
        <v>33.333333333333336</v>
      </c>
      <c r="G2736" s="25">
        <v>0.125</v>
      </c>
      <c r="H2736">
        <v>266.66666666666669</v>
      </c>
      <c r="I2736" s="24">
        <v>233.33333333333334</v>
      </c>
      <c r="J2736" s="25">
        <v>0.875</v>
      </c>
    </row>
    <row r="2737" spans="1:10" x14ac:dyDescent="0.3">
      <c r="A2737" t="s">
        <v>2855</v>
      </c>
      <c r="B2737" t="s">
        <v>5570</v>
      </c>
      <c r="C2737" t="s">
        <v>5162</v>
      </c>
      <c r="D2737" s="26" t="s">
        <v>5764</v>
      </c>
      <c r="E2737">
        <v>76</v>
      </c>
      <c r="F2737">
        <v>3049.6563333333338</v>
      </c>
      <c r="G2737" s="25">
        <v>0.15248281666666669</v>
      </c>
      <c r="H2737">
        <v>20266.666666666668</v>
      </c>
      <c r="I2737" s="24">
        <v>17217.010333333335</v>
      </c>
      <c r="J2737" s="25">
        <v>0.84952353618421061</v>
      </c>
    </row>
    <row r="2738" spans="1:10" x14ac:dyDescent="0.3">
      <c r="A2738" t="s">
        <v>2856</v>
      </c>
      <c r="B2738" t="s">
        <v>5105</v>
      </c>
      <c r="C2738" t="s">
        <v>5105</v>
      </c>
      <c r="D2738" s="26" t="s">
        <v>5764</v>
      </c>
      <c r="E2738">
        <v>37</v>
      </c>
      <c r="F2738">
        <v>1220.0483333333332</v>
      </c>
      <c r="G2738" s="25">
        <v>0.12708836805555554</v>
      </c>
      <c r="H2738">
        <v>9600</v>
      </c>
      <c r="I2738" s="24">
        <v>8379.9516666666677</v>
      </c>
      <c r="J2738" s="25">
        <v>0.87291163194444454</v>
      </c>
    </row>
    <row r="2739" spans="1:10" x14ac:dyDescent="0.3">
      <c r="A2739" t="s">
        <v>2857</v>
      </c>
      <c r="B2739" t="s">
        <v>5105</v>
      </c>
      <c r="C2739" t="s">
        <v>5141</v>
      </c>
      <c r="D2739" s="26" t="s">
        <v>5764</v>
      </c>
      <c r="E2739">
        <v>2</v>
      </c>
      <c r="F2739">
        <v>33.333333333333336</v>
      </c>
      <c r="G2739" s="25">
        <v>6.25E-2</v>
      </c>
      <c r="H2739">
        <v>533.33333333333337</v>
      </c>
      <c r="I2739" s="24">
        <v>500</v>
      </c>
      <c r="J2739" s="25">
        <v>0.93749999999999989</v>
      </c>
    </row>
    <row r="2740" spans="1:10" x14ac:dyDescent="0.3">
      <c r="A2740" t="s">
        <v>2858</v>
      </c>
      <c r="B2740" t="s">
        <v>5177</v>
      </c>
      <c r="C2740" t="s">
        <v>5106</v>
      </c>
      <c r="D2740" s="26" t="s">
        <v>5764</v>
      </c>
      <c r="E2740">
        <v>25</v>
      </c>
      <c r="F2740">
        <v>783.70366666666678</v>
      </c>
      <c r="G2740" s="25">
        <v>0.11790489631252919</v>
      </c>
      <c r="H2740">
        <v>6646.9136666666682</v>
      </c>
      <c r="I2740" s="24">
        <v>5880</v>
      </c>
      <c r="J2740" s="25">
        <v>0.88462108805284601</v>
      </c>
    </row>
    <row r="2741" spans="1:10" x14ac:dyDescent="0.3">
      <c r="A2741" t="s">
        <v>2859</v>
      </c>
      <c r="B2741" t="s">
        <v>5177</v>
      </c>
      <c r="C2741" t="s">
        <v>5157</v>
      </c>
      <c r="D2741" s="26" t="s">
        <v>5764</v>
      </c>
      <c r="E2741">
        <v>1</v>
      </c>
      <c r="F2741">
        <v>33.333333333333336</v>
      </c>
      <c r="G2741" s="25">
        <v>0.125</v>
      </c>
      <c r="H2741">
        <v>266.66666666666669</v>
      </c>
      <c r="I2741" s="24">
        <v>233.33333333333334</v>
      </c>
      <c r="J2741" s="25">
        <v>0.875</v>
      </c>
    </row>
    <row r="2742" spans="1:10" x14ac:dyDescent="0.3">
      <c r="A2742" t="s">
        <v>2860</v>
      </c>
      <c r="B2742" t="s">
        <v>5177</v>
      </c>
      <c r="C2742" t="s">
        <v>5106</v>
      </c>
      <c r="D2742" s="26" t="s">
        <v>5764</v>
      </c>
      <c r="E2742">
        <v>27</v>
      </c>
      <c r="F2742">
        <v>1133.3333333333335</v>
      </c>
      <c r="G2742" s="25">
        <v>0.15740740740740736</v>
      </c>
      <c r="H2742">
        <v>7200.0000000000027</v>
      </c>
      <c r="I2742" s="24">
        <v>6066.6666666666688</v>
      </c>
      <c r="J2742" s="25">
        <v>0.84259259259259256</v>
      </c>
    </row>
    <row r="2743" spans="1:10" x14ac:dyDescent="0.3">
      <c r="A2743" t="s">
        <v>2861</v>
      </c>
      <c r="B2743" t="s">
        <v>5177</v>
      </c>
      <c r="C2743" t="s">
        <v>5157</v>
      </c>
      <c r="D2743" s="26" t="s">
        <v>5764</v>
      </c>
      <c r="E2743">
        <v>3</v>
      </c>
      <c r="F2743">
        <v>33.333333333333336</v>
      </c>
      <c r="G2743" s="25">
        <v>4.1666666666666671E-2</v>
      </c>
      <c r="H2743">
        <v>800</v>
      </c>
      <c r="I2743" s="24">
        <v>766.66666666666674</v>
      </c>
      <c r="J2743" s="25">
        <v>0.95833333333333348</v>
      </c>
    </row>
    <row r="2744" spans="1:10" x14ac:dyDescent="0.3">
      <c r="A2744" t="s">
        <v>2862</v>
      </c>
      <c r="B2744" t="s">
        <v>5177</v>
      </c>
      <c r="C2744" t="s">
        <v>5106</v>
      </c>
      <c r="D2744" s="26" t="s">
        <v>5764</v>
      </c>
      <c r="E2744">
        <v>11</v>
      </c>
      <c r="F2744">
        <v>280</v>
      </c>
      <c r="G2744" s="25">
        <v>9.5454545454545459E-2</v>
      </c>
      <c r="H2744">
        <v>2933.333333333333</v>
      </c>
      <c r="I2744" s="24">
        <v>2653.3333333333335</v>
      </c>
      <c r="J2744" s="25">
        <v>0.90454545454545465</v>
      </c>
    </row>
    <row r="2745" spans="1:10" x14ac:dyDescent="0.3">
      <c r="A2745" t="s">
        <v>2863</v>
      </c>
      <c r="B2745" t="s">
        <v>5105</v>
      </c>
      <c r="C2745" t="s">
        <v>5105</v>
      </c>
      <c r="D2745" s="26" t="s">
        <v>5764</v>
      </c>
      <c r="E2745">
        <v>40</v>
      </c>
      <c r="F2745">
        <v>1232.2666666666667</v>
      </c>
      <c r="G2745" s="25">
        <v>0.11552500000000003</v>
      </c>
      <c r="H2745">
        <v>10666.666666666664</v>
      </c>
      <c r="I2745" s="24">
        <v>9434.3999999999978</v>
      </c>
      <c r="J2745" s="25">
        <v>0.88447500000000001</v>
      </c>
    </row>
    <row r="2746" spans="1:10" x14ac:dyDescent="0.3">
      <c r="A2746" t="s">
        <v>2864</v>
      </c>
      <c r="B2746" t="s">
        <v>5177</v>
      </c>
      <c r="C2746" t="s">
        <v>5106</v>
      </c>
      <c r="D2746" s="26" t="s">
        <v>5764</v>
      </c>
      <c r="E2746">
        <v>84</v>
      </c>
      <c r="F2746">
        <v>3166.1726666666682</v>
      </c>
      <c r="G2746" s="25">
        <v>0.14282689964416267</v>
      </c>
      <c r="H2746">
        <v>22167.901666666679</v>
      </c>
      <c r="I2746" s="24">
        <v>19086.666666666686</v>
      </c>
      <c r="J2746" s="25">
        <v>0.86100466131924569</v>
      </c>
    </row>
    <row r="2747" spans="1:10" x14ac:dyDescent="0.3">
      <c r="A2747" t="s">
        <v>2865</v>
      </c>
      <c r="B2747" t="s">
        <v>5177</v>
      </c>
      <c r="C2747" t="s">
        <v>5157</v>
      </c>
      <c r="D2747" s="26" t="s">
        <v>5764</v>
      </c>
      <c r="E2747">
        <v>1</v>
      </c>
      <c r="F2747">
        <v>0</v>
      </c>
      <c r="G2747" s="25">
        <v>0</v>
      </c>
      <c r="H2747">
        <v>266.66666666666669</v>
      </c>
      <c r="I2747" s="24">
        <v>266.66666666666669</v>
      </c>
      <c r="J2747" s="25">
        <v>1</v>
      </c>
    </row>
    <row r="2748" spans="1:10" x14ac:dyDescent="0.3">
      <c r="A2748" t="s">
        <v>2866</v>
      </c>
      <c r="B2748" t="s">
        <v>5105</v>
      </c>
      <c r="C2748" t="s">
        <v>5105</v>
      </c>
      <c r="D2748" s="26" t="s">
        <v>5764</v>
      </c>
      <c r="E2748">
        <v>79</v>
      </c>
      <c r="F2748">
        <v>2783.6373333333322</v>
      </c>
      <c r="G2748" s="25">
        <v>0.13300767902467178</v>
      </c>
      <c r="H2748">
        <v>20928.395666666671</v>
      </c>
      <c r="I2748" s="24">
        <v>18262.263666666684</v>
      </c>
      <c r="J2748" s="25">
        <v>0.87260695743408456</v>
      </c>
    </row>
    <row r="2749" spans="1:10" x14ac:dyDescent="0.3">
      <c r="A2749" t="s">
        <v>2867</v>
      </c>
      <c r="B2749" t="s">
        <v>5105</v>
      </c>
      <c r="C2749" t="s">
        <v>5141</v>
      </c>
      <c r="D2749" s="26" t="s">
        <v>5764</v>
      </c>
      <c r="E2749">
        <v>2</v>
      </c>
      <c r="F2749">
        <v>33.333333333333336</v>
      </c>
      <c r="G2749" s="25">
        <v>6.25E-2</v>
      </c>
      <c r="H2749">
        <v>533.33333333333337</v>
      </c>
      <c r="I2749" s="24">
        <v>500</v>
      </c>
      <c r="J2749" s="25">
        <v>0.93749999999999989</v>
      </c>
    </row>
    <row r="2750" spans="1:10" x14ac:dyDescent="0.3">
      <c r="A2750" t="s">
        <v>2868</v>
      </c>
      <c r="B2750" t="s">
        <v>5177</v>
      </c>
      <c r="C2750" t="s">
        <v>5106</v>
      </c>
      <c r="D2750" s="26" t="s">
        <v>5764</v>
      </c>
      <c r="E2750">
        <v>72</v>
      </c>
      <c r="F2750">
        <v>2369.5296666666673</v>
      </c>
      <c r="G2750" s="25">
        <v>0.12515121478873245</v>
      </c>
      <c r="H2750">
        <v>19199.999999999996</v>
      </c>
      <c r="I2750" s="24">
        <v>16830.470333333335</v>
      </c>
      <c r="J2750" s="25">
        <v>0.87658699652777805</v>
      </c>
    </row>
    <row r="2751" spans="1:10" x14ac:dyDescent="0.3">
      <c r="A2751" t="s">
        <v>2869</v>
      </c>
      <c r="B2751" t="s">
        <v>5105</v>
      </c>
      <c r="C2751" t="s">
        <v>5105</v>
      </c>
      <c r="D2751" s="26" t="s">
        <v>5764</v>
      </c>
      <c r="E2751">
        <v>75</v>
      </c>
      <c r="F2751">
        <v>2524.5243333333337</v>
      </c>
      <c r="G2751" s="25">
        <v>0.12635100723896622</v>
      </c>
      <c r="H2751">
        <v>19980.247000000003</v>
      </c>
      <c r="I2751" s="24">
        <v>17472.512666666677</v>
      </c>
      <c r="J2751" s="25">
        <v>0.87448932271291113</v>
      </c>
    </row>
    <row r="2752" spans="1:10" x14ac:dyDescent="0.3">
      <c r="A2752" t="s">
        <v>2870</v>
      </c>
      <c r="B2752" t="s">
        <v>5105</v>
      </c>
      <c r="C2752" t="s">
        <v>5141</v>
      </c>
      <c r="D2752" s="26" t="s">
        <v>5702</v>
      </c>
      <c r="E2752">
        <v>1</v>
      </c>
      <c r="F2752">
        <v>0</v>
      </c>
      <c r="G2752" s="25">
        <v>0</v>
      </c>
      <c r="H2752">
        <v>266.66666666666669</v>
      </c>
      <c r="I2752" s="24">
        <v>266.66666666666669</v>
      </c>
      <c r="J2752" s="25">
        <v>1</v>
      </c>
    </row>
    <row r="2753" spans="1:10" x14ac:dyDescent="0.3">
      <c r="A2753" t="s">
        <v>2871</v>
      </c>
      <c r="B2753" t="s">
        <v>5177</v>
      </c>
      <c r="C2753" t="s">
        <v>5106</v>
      </c>
      <c r="D2753" s="26" t="s">
        <v>5702</v>
      </c>
      <c r="E2753">
        <v>9</v>
      </c>
      <c r="F2753">
        <v>363.33333333333337</v>
      </c>
      <c r="G2753" s="25">
        <v>0.15138888888888891</v>
      </c>
      <c r="H2753">
        <v>2400</v>
      </c>
      <c r="I2753" s="24">
        <v>2036.6666666666667</v>
      </c>
      <c r="J2753" s="25">
        <v>0.84861111111111109</v>
      </c>
    </row>
    <row r="2754" spans="1:10" x14ac:dyDescent="0.3">
      <c r="A2754" t="s">
        <v>2872</v>
      </c>
      <c r="B2754" t="s">
        <v>5570</v>
      </c>
      <c r="C2754" t="s">
        <v>5162</v>
      </c>
      <c r="D2754" s="26" t="s">
        <v>5702</v>
      </c>
      <c r="E2754">
        <v>3</v>
      </c>
      <c r="F2754">
        <v>100</v>
      </c>
      <c r="G2754" s="25">
        <v>0.125</v>
      </c>
      <c r="H2754">
        <v>800</v>
      </c>
      <c r="I2754" s="24">
        <v>700</v>
      </c>
      <c r="J2754" s="25">
        <v>0.875</v>
      </c>
    </row>
    <row r="2755" spans="1:10" x14ac:dyDescent="0.3">
      <c r="A2755" t="s">
        <v>2873</v>
      </c>
      <c r="B2755" t="s">
        <v>5109</v>
      </c>
      <c r="C2755" t="s">
        <v>5109</v>
      </c>
      <c r="D2755" s="26" t="s">
        <v>5702</v>
      </c>
      <c r="E2755">
        <v>3</v>
      </c>
      <c r="F2755">
        <v>173.33333333333334</v>
      </c>
      <c r="G2755" s="25">
        <v>0.21666666666666667</v>
      </c>
      <c r="H2755">
        <v>800</v>
      </c>
      <c r="I2755" s="24">
        <v>626.66666666666674</v>
      </c>
      <c r="J2755" s="25">
        <v>0.78333333333333344</v>
      </c>
    </row>
    <row r="2756" spans="1:10" x14ac:dyDescent="0.3">
      <c r="A2756" t="s">
        <v>2874</v>
      </c>
      <c r="B2756" t="s">
        <v>5177</v>
      </c>
      <c r="C2756" t="s">
        <v>5106</v>
      </c>
      <c r="D2756" s="26" t="s">
        <v>5702</v>
      </c>
      <c r="E2756">
        <v>23</v>
      </c>
      <c r="F2756">
        <v>809.83333333333326</v>
      </c>
      <c r="G2756" s="25">
        <v>0.14461309523809521</v>
      </c>
      <c r="H2756">
        <v>5600.0000000000009</v>
      </c>
      <c r="I2756" s="24">
        <v>4790.166666666667</v>
      </c>
      <c r="J2756" s="25">
        <v>0.85538690476190471</v>
      </c>
    </row>
    <row r="2757" spans="1:10" x14ac:dyDescent="0.3">
      <c r="A2757" t="s">
        <v>2875</v>
      </c>
      <c r="B2757" t="s">
        <v>5105</v>
      </c>
      <c r="C2757" t="s">
        <v>5105</v>
      </c>
      <c r="D2757" s="26" t="s">
        <v>5702</v>
      </c>
      <c r="E2757">
        <v>9</v>
      </c>
      <c r="F2757">
        <v>173.33333333333334</v>
      </c>
      <c r="G2757" s="25">
        <v>7.2222222222222229E-2</v>
      </c>
      <c r="H2757">
        <v>2400</v>
      </c>
      <c r="I2757" s="24">
        <v>2226.666666666667</v>
      </c>
      <c r="J2757" s="25">
        <v>0.92777777777777792</v>
      </c>
    </row>
    <row r="2758" spans="1:10" x14ac:dyDescent="0.3">
      <c r="A2758" t="s">
        <v>2876</v>
      </c>
      <c r="B2758" t="s">
        <v>5570</v>
      </c>
      <c r="C2758" t="s">
        <v>5162</v>
      </c>
      <c r="D2758" s="26" t="s">
        <v>5702</v>
      </c>
      <c r="E2758">
        <v>10</v>
      </c>
      <c r="F2758">
        <v>165</v>
      </c>
      <c r="G2758" s="25">
        <v>6.8750000000000006E-2</v>
      </c>
      <c r="H2758">
        <v>2400</v>
      </c>
      <c r="I2758" s="24">
        <v>2235</v>
      </c>
      <c r="J2758" s="25">
        <v>0.93125000000000002</v>
      </c>
    </row>
    <row r="2759" spans="1:10" x14ac:dyDescent="0.3">
      <c r="A2759" t="s">
        <v>2877</v>
      </c>
      <c r="B2759" t="s">
        <v>5177</v>
      </c>
      <c r="C2759" t="s">
        <v>5106</v>
      </c>
      <c r="D2759" s="26" t="s">
        <v>5702</v>
      </c>
      <c r="E2759">
        <v>18</v>
      </c>
      <c r="F2759">
        <v>708.13633333333325</v>
      </c>
      <c r="G2759" s="25">
        <v>0.15620654411764706</v>
      </c>
      <c r="H2759">
        <v>4533.333333333333</v>
      </c>
      <c r="I2759" s="24">
        <v>3825.1969999999997</v>
      </c>
      <c r="J2759" s="25">
        <v>0.84379345588235288</v>
      </c>
    </row>
    <row r="2760" spans="1:10" x14ac:dyDescent="0.3">
      <c r="A2760" t="s">
        <v>2878</v>
      </c>
      <c r="B2760" t="s">
        <v>5105</v>
      </c>
      <c r="C2760" t="s">
        <v>5105</v>
      </c>
      <c r="D2760" s="26" t="s">
        <v>5702</v>
      </c>
      <c r="E2760">
        <v>11</v>
      </c>
      <c r="F2760">
        <v>315.298</v>
      </c>
      <c r="G2760" s="25">
        <v>0.10748795454545455</v>
      </c>
      <c r="H2760">
        <v>2933.333333333333</v>
      </c>
      <c r="I2760" s="24">
        <v>2618.0353333333333</v>
      </c>
      <c r="J2760" s="25">
        <v>0.89251204545454554</v>
      </c>
    </row>
    <row r="2761" spans="1:10" x14ac:dyDescent="0.3">
      <c r="A2761" t="s">
        <v>2879</v>
      </c>
      <c r="B2761" t="s">
        <v>5177</v>
      </c>
      <c r="C2761" t="s">
        <v>5106</v>
      </c>
      <c r="D2761" s="26" t="s">
        <v>5702</v>
      </c>
      <c r="E2761">
        <v>27</v>
      </c>
      <c r="F2761">
        <v>1335.1189999999999</v>
      </c>
      <c r="G2761" s="25">
        <v>0.16482950617283951</v>
      </c>
      <c r="H2761">
        <v>8100</v>
      </c>
      <c r="I2761" s="24">
        <v>6764.8810000000003</v>
      </c>
      <c r="J2761" s="25">
        <v>0.83517049382716058</v>
      </c>
    </row>
    <row r="2762" spans="1:10" x14ac:dyDescent="0.3">
      <c r="A2762" t="s">
        <v>2880</v>
      </c>
      <c r="B2762" t="s">
        <v>5105</v>
      </c>
      <c r="C2762" t="s">
        <v>5105</v>
      </c>
      <c r="D2762" s="26" t="s">
        <v>5702</v>
      </c>
      <c r="E2762">
        <v>33</v>
      </c>
      <c r="F2762">
        <v>1457.5449999999998</v>
      </c>
      <c r="G2762" s="25">
        <v>0.14722676767676765</v>
      </c>
      <c r="H2762">
        <v>9900</v>
      </c>
      <c r="I2762" s="24">
        <v>8442.4550000000017</v>
      </c>
      <c r="J2762" s="25">
        <v>0.85277323232323254</v>
      </c>
    </row>
    <row r="2763" spans="1:10" x14ac:dyDescent="0.3">
      <c r="A2763" t="s">
        <v>2881</v>
      </c>
      <c r="B2763" t="s">
        <v>5115</v>
      </c>
      <c r="C2763" t="s">
        <v>5115</v>
      </c>
      <c r="D2763" s="26" t="s">
        <v>5702</v>
      </c>
      <c r="E2763">
        <v>24</v>
      </c>
      <c r="F2763">
        <v>906.66666666666674</v>
      </c>
      <c r="G2763" s="25">
        <v>0.12592592592592594</v>
      </c>
      <c r="H2763">
        <v>7200</v>
      </c>
      <c r="I2763" s="24">
        <v>6293.3333333333339</v>
      </c>
      <c r="J2763" s="25">
        <v>0.87407407407407411</v>
      </c>
    </row>
    <row r="2764" spans="1:10" x14ac:dyDescent="0.3">
      <c r="A2764" t="s">
        <v>2882</v>
      </c>
      <c r="B2764" t="s">
        <v>5177</v>
      </c>
      <c r="C2764" t="s">
        <v>5106</v>
      </c>
      <c r="D2764" s="26" t="s">
        <v>5702</v>
      </c>
      <c r="E2764">
        <v>14</v>
      </c>
      <c r="F2764">
        <v>803.33333333333314</v>
      </c>
      <c r="G2764" s="25">
        <v>0.21517857142857141</v>
      </c>
      <c r="H2764">
        <v>3733.3333333333326</v>
      </c>
      <c r="I2764" s="24">
        <v>2930.0000000000005</v>
      </c>
      <c r="J2764" s="25">
        <v>0.78482142857142889</v>
      </c>
    </row>
    <row r="2765" spans="1:10" x14ac:dyDescent="0.3">
      <c r="A2765" t="s">
        <v>2883</v>
      </c>
      <c r="B2765" t="s">
        <v>5105</v>
      </c>
      <c r="C2765" t="s">
        <v>5105</v>
      </c>
      <c r="D2765" s="26" t="s">
        <v>5702</v>
      </c>
      <c r="E2765">
        <v>18</v>
      </c>
      <c r="F2765">
        <v>493.33333333333348</v>
      </c>
      <c r="G2765" s="25">
        <v>0.10277777777777782</v>
      </c>
      <c r="H2765">
        <v>4800</v>
      </c>
      <c r="I2765" s="24">
        <v>4306.6666666666661</v>
      </c>
      <c r="J2765" s="25">
        <v>0.89722222222222214</v>
      </c>
    </row>
    <row r="2766" spans="1:10" x14ac:dyDescent="0.3">
      <c r="A2766" t="s">
        <v>2884</v>
      </c>
      <c r="B2766" t="s">
        <v>5177</v>
      </c>
      <c r="C2766" t="s">
        <v>5106</v>
      </c>
      <c r="D2766" s="26" t="s">
        <v>5702</v>
      </c>
      <c r="E2766">
        <v>6</v>
      </c>
      <c r="F2766">
        <v>33.333333333333336</v>
      </c>
      <c r="G2766" s="25">
        <v>2.0833333333333332E-2</v>
      </c>
      <c r="H2766">
        <v>1600.0000000000002</v>
      </c>
      <c r="I2766" s="24">
        <v>1566.6666666666667</v>
      </c>
      <c r="J2766" s="25">
        <v>0.97916666666666663</v>
      </c>
    </row>
    <row r="2767" spans="1:10" x14ac:dyDescent="0.3">
      <c r="A2767" t="s">
        <v>2885</v>
      </c>
      <c r="B2767" t="s">
        <v>5105</v>
      </c>
      <c r="C2767" t="s">
        <v>5105</v>
      </c>
      <c r="D2767" s="26" t="s">
        <v>5702</v>
      </c>
      <c r="E2767">
        <v>19</v>
      </c>
      <c r="F2767">
        <v>610.04699999999991</v>
      </c>
      <c r="G2767" s="25">
        <v>0.12040401315789472</v>
      </c>
      <c r="H2767">
        <v>5066.666666666667</v>
      </c>
      <c r="I2767" s="24">
        <v>4456.6196666666665</v>
      </c>
      <c r="J2767" s="25">
        <v>0.87959598684210516</v>
      </c>
    </row>
    <row r="2768" spans="1:10" x14ac:dyDescent="0.3">
      <c r="A2768" t="s">
        <v>2886</v>
      </c>
      <c r="B2768" t="s">
        <v>5177</v>
      </c>
      <c r="C2768" t="s">
        <v>5106</v>
      </c>
      <c r="D2768" s="26" t="s">
        <v>5702</v>
      </c>
      <c r="E2768">
        <v>10</v>
      </c>
      <c r="F2768">
        <v>205.6</v>
      </c>
      <c r="G2768" s="25">
        <v>7.7100000000000002E-2</v>
      </c>
      <c r="H2768">
        <v>2666.6666666666665</v>
      </c>
      <c r="I2768" s="24">
        <v>2461.0666666666666</v>
      </c>
      <c r="J2768" s="25">
        <v>0.92290000000000005</v>
      </c>
    </row>
    <row r="2769" spans="1:10" x14ac:dyDescent="0.3">
      <c r="A2769" t="s">
        <v>2887</v>
      </c>
      <c r="B2769" t="s">
        <v>5105</v>
      </c>
      <c r="C2769" t="s">
        <v>5105</v>
      </c>
      <c r="D2769" s="26" t="s">
        <v>5702</v>
      </c>
      <c r="E2769">
        <v>19</v>
      </c>
      <c r="F2769">
        <v>953.33333333333314</v>
      </c>
      <c r="G2769" s="25">
        <v>0.18815789473684205</v>
      </c>
      <c r="H2769">
        <v>5066.666666666667</v>
      </c>
      <c r="I2769" s="24">
        <v>4113.333333333333</v>
      </c>
      <c r="J2769" s="25">
        <v>0.81184210526315781</v>
      </c>
    </row>
    <row r="2770" spans="1:10" x14ac:dyDescent="0.3">
      <c r="A2770" t="s">
        <v>2888</v>
      </c>
      <c r="B2770" t="s">
        <v>5177</v>
      </c>
      <c r="C2770" t="s">
        <v>5106</v>
      </c>
      <c r="D2770" s="26" t="s">
        <v>5702</v>
      </c>
      <c r="E2770">
        <v>15</v>
      </c>
      <c r="F2770">
        <v>444.23900000000003</v>
      </c>
      <c r="G2770" s="25">
        <v>0.11105975000000003</v>
      </c>
      <c r="H2770">
        <v>3999.9999999999991</v>
      </c>
      <c r="I2770" s="24">
        <v>3555.761</v>
      </c>
      <c r="J2770" s="25">
        <v>0.88894025000000021</v>
      </c>
    </row>
    <row r="2771" spans="1:10" x14ac:dyDescent="0.3">
      <c r="A2771" t="s">
        <v>2889</v>
      </c>
      <c r="B2771" t="s">
        <v>5105</v>
      </c>
      <c r="C2771" t="s">
        <v>5105</v>
      </c>
      <c r="D2771" s="26" t="s">
        <v>5702</v>
      </c>
      <c r="E2771">
        <v>26</v>
      </c>
      <c r="F2771">
        <v>764.99999999999966</v>
      </c>
      <c r="G2771" s="25">
        <v>0.11033653846153837</v>
      </c>
      <c r="H2771">
        <v>6933.3333333333358</v>
      </c>
      <c r="I2771" s="24">
        <v>6168.3333333333339</v>
      </c>
      <c r="J2771" s="25">
        <v>0.88966346153846132</v>
      </c>
    </row>
    <row r="2772" spans="1:10" x14ac:dyDescent="0.3">
      <c r="A2772" t="s">
        <v>2890</v>
      </c>
      <c r="B2772" t="s">
        <v>5177</v>
      </c>
      <c r="C2772" t="s">
        <v>5106</v>
      </c>
      <c r="D2772" s="26" t="s">
        <v>5702</v>
      </c>
      <c r="E2772">
        <v>14</v>
      </c>
      <c r="F2772">
        <v>444.46933333333345</v>
      </c>
      <c r="G2772" s="25">
        <v>0.11905428571428577</v>
      </c>
      <c r="H2772">
        <v>3733.3333333333326</v>
      </c>
      <c r="I2772" s="24">
        <v>3288.8639999999996</v>
      </c>
      <c r="J2772" s="25">
        <v>0.88094571428571433</v>
      </c>
    </row>
    <row r="2773" spans="1:10" x14ac:dyDescent="0.3">
      <c r="A2773" t="s">
        <v>2891</v>
      </c>
      <c r="B2773" t="s">
        <v>5105</v>
      </c>
      <c r="C2773" t="s">
        <v>5105</v>
      </c>
      <c r="D2773" s="26" t="s">
        <v>5702</v>
      </c>
      <c r="E2773">
        <v>23</v>
      </c>
      <c r="F2773">
        <v>591.5</v>
      </c>
      <c r="G2773" s="25">
        <v>9.6440217391304331E-2</v>
      </c>
      <c r="H2773">
        <v>6133.3333333333348</v>
      </c>
      <c r="I2773" s="24">
        <v>5541.8333333333339</v>
      </c>
      <c r="J2773" s="25">
        <v>0.90355978260869552</v>
      </c>
    </row>
    <row r="2774" spans="1:10" x14ac:dyDescent="0.3">
      <c r="A2774" t="s">
        <v>2892</v>
      </c>
      <c r="B2774" t="s">
        <v>5177</v>
      </c>
      <c r="C2774" t="s">
        <v>5106</v>
      </c>
      <c r="D2774" s="26" t="s">
        <v>5702</v>
      </c>
      <c r="E2774">
        <v>17</v>
      </c>
      <c r="F2774">
        <v>1113.1753333333336</v>
      </c>
      <c r="G2774" s="25">
        <v>0.24555338235294125</v>
      </c>
      <c r="H2774">
        <v>4533.333333333333</v>
      </c>
      <c r="I2774" s="24">
        <v>3420.1579999999999</v>
      </c>
      <c r="J2774" s="25">
        <v>0.75444661764705889</v>
      </c>
    </row>
    <row r="2775" spans="1:10" x14ac:dyDescent="0.3">
      <c r="A2775" t="s">
        <v>2893</v>
      </c>
      <c r="B2775" t="s">
        <v>5105</v>
      </c>
      <c r="C2775" t="s">
        <v>5105</v>
      </c>
      <c r="D2775" s="26" t="s">
        <v>5702</v>
      </c>
      <c r="E2775">
        <v>19</v>
      </c>
      <c r="F2775">
        <v>699.51100000000008</v>
      </c>
      <c r="G2775" s="25">
        <v>0.13806138157894737</v>
      </c>
      <c r="H2775">
        <v>5066.666666666667</v>
      </c>
      <c r="I2775" s="24">
        <v>4367.1556666666675</v>
      </c>
      <c r="J2775" s="25">
        <v>0.86193861842105268</v>
      </c>
    </row>
    <row r="2776" spans="1:10" x14ac:dyDescent="0.3">
      <c r="A2776" t="s">
        <v>2894</v>
      </c>
      <c r="B2776" t="s">
        <v>5177</v>
      </c>
      <c r="C2776" t="s">
        <v>5106</v>
      </c>
      <c r="D2776" s="26" t="s">
        <v>5702</v>
      </c>
      <c r="E2776">
        <v>21</v>
      </c>
      <c r="F2776">
        <v>866.79666666666674</v>
      </c>
      <c r="G2776" s="25">
        <v>0.15478511904761905</v>
      </c>
      <c r="H2776">
        <v>5600.0000000000009</v>
      </c>
      <c r="I2776" s="24">
        <v>4733.2033333333347</v>
      </c>
      <c r="J2776" s="25">
        <v>0.84521488095238106</v>
      </c>
    </row>
    <row r="2777" spans="1:10" x14ac:dyDescent="0.3">
      <c r="A2777" t="s">
        <v>2895</v>
      </c>
      <c r="B2777" t="s">
        <v>5105</v>
      </c>
      <c r="C2777" t="s">
        <v>5105</v>
      </c>
      <c r="D2777" s="26" t="s">
        <v>5702</v>
      </c>
      <c r="E2777">
        <v>34</v>
      </c>
      <c r="F2777">
        <v>1520.2146666666674</v>
      </c>
      <c r="G2777" s="25">
        <v>0.16767073529411772</v>
      </c>
      <c r="H2777">
        <v>9066.6666666666679</v>
      </c>
      <c r="I2777" s="24">
        <v>7546.4520000000011</v>
      </c>
      <c r="J2777" s="25">
        <v>0.83232926470588242</v>
      </c>
    </row>
    <row r="2778" spans="1:10" x14ac:dyDescent="0.3">
      <c r="A2778" t="s">
        <v>2896</v>
      </c>
      <c r="B2778" t="s">
        <v>5177</v>
      </c>
      <c r="C2778" t="s">
        <v>5106</v>
      </c>
      <c r="D2778" s="26" t="s">
        <v>5702</v>
      </c>
      <c r="E2778">
        <v>6</v>
      </c>
      <c r="F2778">
        <v>98.333333333333343</v>
      </c>
      <c r="G2778" s="25">
        <v>7.3749999999999996E-2</v>
      </c>
      <c r="H2778">
        <v>1333.3333333333335</v>
      </c>
      <c r="I2778" s="24">
        <v>1235</v>
      </c>
      <c r="J2778" s="25">
        <v>0.92624999999999991</v>
      </c>
    </row>
    <row r="2779" spans="1:10" x14ac:dyDescent="0.3">
      <c r="A2779" t="s">
        <v>2897</v>
      </c>
      <c r="B2779" t="s">
        <v>5105</v>
      </c>
      <c r="C2779" t="s">
        <v>5105</v>
      </c>
      <c r="D2779" s="26" t="s">
        <v>5702</v>
      </c>
      <c r="E2779">
        <v>21</v>
      </c>
      <c r="F2779">
        <v>736.7746666666668</v>
      </c>
      <c r="G2779" s="25">
        <v>0.13156690476190477</v>
      </c>
      <c r="H2779">
        <v>5600.0000000000009</v>
      </c>
      <c r="I2779" s="24">
        <v>4863.2253333333329</v>
      </c>
      <c r="J2779" s="25">
        <v>0.86843309523809498</v>
      </c>
    </row>
    <row r="2780" spans="1:10" x14ac:dyDescent="0.3">
      <c r="A2780" t="s">
        <v>2898</v>
      </c>
      <c r="B2780" t="s">
        <v>5177</v>
      </c>
      <c r="C2780" t="s">
        <v>5106</v>
      </c>
      <c r="D2780" s="26" t="s">
        <v>5702</v>
      </c>
      <c r="E2780">
        <v>19</v>
      </c>
      <c r="F2780">
        <v>538.65</v>
      </c>
      <c r="G2780" s="25">
        <v>0.10631249999999999</v>
      </c>
      <c r="H2780">
        <v>5066.666666666667</v>
      </c>
      <c r="I2780" s="24">
        <v>4528.0166666666673</v>
      </c>
      <c r="J2780" s="25">
        <v>0.89368750000000008</v>
      </c>
    </row>
    <row r="2781" spans="1:10" x14ac:dyDescent="0.3">
      <c r="A2781" t="s">
        <v>2899</v>
      </c>
      <c r="B2781" t="s">
        <v>5105</v>
      </c>
      <c r="C2781" t="s">
        <v>5105</v>
      </c>
      <c r="D2781" s="26" t="s">
        <v>5702</v>
      </c>
      <c r="E2781">
        <v>28</v>
      </c>
      <c r="F2781">
        <v>1352.4726666666668</v>
      </c>
      <c r="G2781" s="25">
        <v>0.18784342592592587</v>
      </c>
      <c r="H2781">
        <v>7200.0000000000027</v>
      </c>
      <c r="I2781" s="24">
        <v>5847.5273333333344</v>
      </c>
      <c r="J2781" s="25">
        <v>0.81215657407407393</v>
      </c>
    </row>
    <row r="2782" spans="1:10" x14ac:dyDescent="0.3">
      <c r="A2782" t="s">
        <v>2900</v>
      </c>
      <c r="B2782" t="s">
        <v>5177</v>
      </c>
      <c r="C2782" t="s">
        <v>5106</v>
      </c>
      <c r="D2782" s="26" t="s">
        <v>5702</v>
      </c>
      <c r="E2782">
        <v>15</v>
      </c>
      <c r="F2782">
        <v>373.33333333333343</v>
      </c>
      <c r="G2782" s="25">
        <v>9.3333333333333379E-2</v>
      </c>
      <c r="H2782">
        <v>3999.9999999999991</v>
      </c>
      <c r="I2782" s="24">
        <v>3626.666666666667</v>
      </c>
      <c r="J2782" s="25">
        <v>0.90666666666666695</v>
      </c>
    </row>
    <row r="2783" spans="1:10" x14ac:dyDescent="0.3">
      <c r="A2783" t="s">
        <v>2901</v>
      </c>
      <c r="B2783" t="s">
        <v>5105</v>
      </c>
      <c r="C2783" t="s">
        <v>5105</v>
      </c>
      <c r="D2783" s="26" t="s">
        <v>5702</v>
      </c>
      <c r="E2783">
        <v>28</v>
      </c>
      <c r="F2783">
        <v>843.41666666666652</v>
      </c>
      <c r="G2783" s="25">
        <v>0.11295758928571421</v>
      </c>
      <c r="H2783">
        <v>7466.6666666666697</v>
      </c>
      <c r="I2783" s="24">
        <v>6623.25</v>
      </c>
      <c r="J2783" s="25">
        <v>0.88704241071428536</v>
      </c>
    </row>
    <row r="2784" spans="1:10" x14ac:dyDescent="0.3">
      <c r="A2784" t="s">
        <v>2902</v>
      </c>
      <c r="B2784" t="s">
        <v>5177</v>
      </c>
      <c r="C2784" t="s">
        <v>5106</v>
      </c>
      <c r="D2784" s="26" t="s">
        <v>5702</v>
      </c>
      <c r="E2784">
        <v>14</v>
      </c>
      <c r="F2784">
        <v>741.20299999999997</v>
      </c>
      <c r="G2784" s="25">
        <v>0.19853651785714288</v>
      </c>
      <c r="H2784">
        <v>3733.3333333333326</v>
      </c>
      <c r="I2784" s="24">
        <v>2992.1303333333335</v>
      </c>
      <c r="J2784" s="25">
        <v>0.80146348214285734</v>
      </c>
    </row>
    <row r="2785" spans="1:10" x14ac:dyDescent="0.3">
      <c r="A2785" t="s">
        <v>2903</v>
      </c>
      <c r="B2785" t="s">
        <v>5105</v>
      </c>
      <c r="C2785" t="s">
        <v>5105</v>
      </c>
      <c r="D2785" s="26" t="s">
        <v>5702</v>
      </c>
      <c r="E2785">
        <v>19</v>
      </c>
      <c r="F2785">
        <v>643.58866666666665</v>
      </c>
      <c r="G2785" s="25">
        <v>0.12702407894736842</v>
      </c>
      <c r="H2785">
        <v>5066.666666666667</v>
      </c>
      <c r="I2785" s="24">
        <v>4423.0780000000004</v>
      </c>
      <c r="J2785" s="25">
        <v>0.87297592105263166</v>
      </c>
    </row>
    <row r="2786" spans="1:10" x14ac:dyDescent="0.3">
      <c r="A2786" t="s">
        <v>2904</v>
      </c>
      <c r="B2786" t="s">
        <v>5177</v>
      </c>
      <c r="C2786" t="s">
        <v>5106</v>
      </c>
      <c r="D2786" s="26" t="s">
        <v>5702</v>
      </c>
      <c r="E2786">
        <v>17</v>
      </c>
      <c r="F2786">
        <v>606.66666666666652</v>
      </c>
      <c r="G2786" s="25">
        <v>0.13382352941176467</v>
      </c>
      <c r="H2786">
        <v>4533.333333333333</v>
      </c>
      <c r="I2786" s="24">
        <v>3926.666666666667</v>
      </c>
      <c r="J2786" s="25">
        <v>0.86617647058823544</v>
      </c>
    </row>
    <row r="2787" spans="1:10" x14ac:dyDescent="0.3">
      <c r="A2787" t="s">
        <v>2905</v>
      </c>
      <c r="B2787" t="s">
        <v>5105</v>
      </c>
      <c r="C2787" t="s">
        <v>5105</v>
      </c>
      <c r="D2787" s="26" t="s">
        <v>5702</v>
      </c>
      <c r="E2787">
        <v>20</v>
      </c>
      <c r="F2787">
        <v>633.33333333333348</v>
      </c>
      <c r="G2787" s="25">
        <v>0.11875000000000001</v>
      </c>
      <c r="H2787">
        <v>5333.3333333333339</v>
      </c>
      <c r="I2787" s="24">
        <v>4700</v>
      </c>
      <c r="J2787" s="25">
        <v>0.88124999999999987</v>
      </c>
    </row>
    <row r="2788" spans="1:10" x14ac:dyDescent="0.3">
      <c r="A2788" t="s">
        <v>2906</v>
      </c>
      <c r="B2788" t="s">
        <v>5177</v>
      </c>
      <c r="C2788" t="s">
        <v>5106</v>
      </c>
      <c r="D2788" s="26" t="s">
        <v>5702</v>
      </c>
      <c r="E2788">
        <v>28</v>
      </c>
      <c r="F2788">
        <v>933.39733333333322</v>
      </c>
      <c r="G2788" s="25">
        <v>0.12500857142857136</v>
      </c>
      <c r="H2788">
        <v>7466.6666666666697</v>
      </c>
      <c r="I2788" s="24">
        <v>6533.2693333333345</v>
      </c>
      <c r="J2788" s="25">
        <v>0.87499142857142842</v>
      </c>
    </row>
    <row r="2789" spans="1:10" x14ac:dyDescent="0.3">
      <c r="A2789" t="s">
        <v>2907</v>
      </c>
      <c r="B2789" t="s">
        <v>5105</v>
      </c>
      <c r="C2789" t="s">
        <v>5105</v>
      </c>
      <c r="D2789" s="26" t="s">
        <v>5702</v>
      </c>
      <c r="E2789">
        <v>40</v>
      </c>
      <c r="F2789">
        <v>1607.3333333333337</v>
      </c>
      <c r="G2789" s="25">
        <v>0.1545512820512821</v>
      </c>
      <c r="H2789">
        <v>10399.999999999998</v>
      </c>
      <c r="I2789" s="24">
        <v>8792.6666666666661</v>
      </c>
      <c r="J2789" s="25">
        <v>0.84544871794871801</v>
      </c>
    </row>
    <row r="2790" spans="1:10" x14ac:dyDescent="0.3">
      <c r="A2790" t="s">
        <v>2908</v>
      </c>
      <c r="B2790" t="s">
        <v>5177</v>
      </c>
      <c r="C2790" t="s">
        <v>5106</v>
      </c>
      <c r="D2790" s="26" t="s">
        <v>5702</v>
      </c>
      <c r="E2790">
        <v>9</v>
      </c>
      <c r="F2790">
        <v>424.68400000000008</v>
      </c>
      <c r="G2790" s="25">
        <v>0.1769516666666667</v>
      </c>
      <c r="H2790">
        <v>2400</v>
      </c>
      <c r="I2790" s="24">
        <v>1975.316</v>
      </c>
      <c r="J2790" s="25">
        <v>0.82304833333333338</v>
      </c>
    </row>
    <row r="2791" spans="1:10" x14ac:dyDescent="0.3">
      <c r="A2791" t="s">
        <v>2909</v>
      </c>
      <c r="B2791" t="s">
        <v>5105</v>
      </c>
      <c r="C2791" t="s">
        <v>5105</v>
      </c>
      <c r="D2791" s="26" t="s">
        <v>5702</v>
      </c>
      <c r="E2791">
        <v>18</v>
      </c>
      <c r="F2791">
        <v>691.69166666666661</v>
      </c>
      <c r="G2791" s="25">
        <v>0.14410243055555555</v>
      </c>
      <c r="H2791">
        <v>4800</v>
      </c>
      <c r="I2791" s="24">
        <v>4108.3083333333334</v>
      </c>
      <c r="J2791" s="25">
        <v>0.85589756944444451</v>
      </c>
    </row>
    <row r="2792" spans="1:10" x14ac:dyDescent="0.3">
      <c r="A2792" t="s">
        <v>2910</v>
      </c>
      <c r="B2792" t="s">
        <v>5177</v>
      </c>
      <c r="C2792" t="s">
        <v>5106</v>
      </c>
      <c r="D2792" s="26" t="s">
        <v>5702</v>
      </c>
      <c r="E2792">
        <v>23</v>
      </c>
      <c r="F2792">
        <v>1336.666666666667</v>
      </c>
      <c r="G2792" s="25">
        <v>0.21793478260869564</v>
      </c>
      <c r="H2792">
        <v>6133.3333333333348</v>
      </c>
      <c r="I2792" s="24">
        <v>4796.6666666666679</v>
      </c>
      <c r="J2792" s="25">
        <v>0.7820652173913043</v>
      </c>
    </row>
    <row r="2793" spans="1:10" x14ac:dyDescent="0.3">
      <c r="A2793" t="s">
        <v>2911</v>
      </c>
      <c r="B2793" t="s">
        <v>5105</v>
      </c>
      <c r="C2793" t="s">
        <v>5105</v>
      </c>
      <c r="D2793" s="26" t="s">
        <v>5702</v>
      </c>
      <c r="E2793">
        <v>35</v>
      </c>
      <c r="F2793">
        <v>1100.4349999999999</v>
      </c>
      <c r="G2793" s="25">
        <v>0.11790374999999999</v>
      </c>
      <c r="H2793">
        <v>9333.3333333333339</v>
      </c>
      <c r="I2793" s="24">
        <v>8232.8983333333308</v>
      </c>
      <c r="J2793" s="25">
        <v>0.88209624999999969</v>
      </c>
    </row>
    <row r="2794" spans="1:10" x14ac:dyDescent="0.3">
      <c r="A2794" t="s">
        <v>2912</v>
      </c>
      <c r="B2794" t="s">
        <v>5177</v>
      </c>
      <c r="C2794" t="s">
        <v>5106</v>
      </c>
      <c r="D2794" s="26" t="s">
        <v>5702</v>
      </c>
      <c r="E2794">
        <v>16</v>
      </c>
      <c r="F2794">
        <v>610</v>
      </c>
      <c r="G2794" s="25">
        <v>0.15250000000000002</v>
      </c>
      <c r="H2794">
        <v>3999.9999999999991</v>
      </c>
      <c r="I2794" s="24">
        <v>3389.9999999999995</v>
      </c>
      <c r="J2794" s="25">
        <v>0.84750000000000003</v>
      </c>
    </row>
    <row r="2795" spans="1:10" x14ac:dyDescent="0.3">
      <c r="A2795" t="s">
        <v>2913</v>
      </c>
      <c r="B2795" t="s">
        <v>5105</v>
      </c>
      <c r="C2795" t="s">
        <v>5105</v>
      </c>
      <c r="D2795" s="26" t="s">
        <v>5702</v>
      </c>
      <c r="E2795">
        <v>6</v>
      </c>
      <c r="F2795">
        <v>120.00000000000001</v>
      </c>
      <c r="G2795" s="25">
        <v>0.09</v>
      </c>
      <c r="H2795">
        <v>1333.3333333333335</v>
      </c>
      <c r="I2795" s="24">
        <v>1213.3333333333335</v>
      </c>
      <c r="J2795" s="25">
        <v>0.91</v>
      </c>
    </row>
    <row r="2796" spans="1:10" x14ac:dyDescent="0.3">
      <c r="A2796" t="s">
        <v>2914</v>
      </c>
      <c r="B2796" t="s">
        <v>5570</v>
      </c>
      <c r="C2796" t="s">
        <v>5162</v>
      </c>
      <c r="D2796" s="26" t="s">
        <v>5702</v>
      </c>
      <c r="E2796">
        <v>9</v>
      </c>
      <c r="F2796">
        <v>186.66666666666666</v>
      </c>
      <c r="G2796" s="25">
        <v>0.11666666666666664</v>
      </c>
      <c r="H2796">
        <v>1600.0000000000002</v>
      </c>
      <c r="I2796" s="24">
        <v>1413.3333333333333</v>
      </c>
      <c r="J2796" s="25">
        <v>0.88333333333333319</v>
      </c>
    </row>
    <row r="2797" spans="1:10" x14ac:dyDescent="0.3">
      <c r="A2797" t="s">
        <v>2915</v>
      </c>
      <c r="B2797" t="s">
        <v>5177</v>
      </c>
      <c r="C2797" t="s">
        <v>5106</v>
      </c>
      <c r="D2797" s="26" t="s">
        <v>5702</v>
      </c>
      <c r="E2797">
        <v>25</v>
      </c>
      <c r="F2797">
        <v>801.77666666666653</v>
      </c>
      <c r="G2797" s="25">
        <v>0.12527760416666661</v>
      </c>
      <c r="H2797">
        <v>6400.0000000000018</v>
      </c>
      <c r="I2797" s="24">
        <v>5598.2233333333343</v>
      </c>
      <c r="J2797" s="25">
        <v>0.87472239583333322</v>
      </c>
    </row>
    <row r="2798" spans="1:10" x14ac:dyDescent="0.3">
      <c r="A2798" t="s">
        <v>2916</v>
      </c>
      <c r="B2798" t="s">
        <v>5177</v>
      </c>
      <c r="C2798" t="s">
        <v>5195</v>
      </c>
      <c r="D2798" s="26" t="s">
        <v>5702</v>
      </c>
      <c r="E2798">
        <v>17</v>
      </c>
      <c r="F2798">
        <v>532.03566666666677</v>
      </c>
      <c r="G2798" s="25">
        <v>0.11736080882352944</v>
      </c>
      <c r="H2798">
        <v>4533.333333333333</v>
      </c>
      <c r="I2798" s="24">
        <v>4001.2976666666668</v>
      </c>
      <c r="J2798" s="25">
        <v>0.88263919117647072</v>
      </c>
    </row>
    <row r="2799" spans="1:10" x14ac:dyDescent="0.3">
      <c r="A2799" t="s">
        <v>2917</v>
      </c>
      <c r="B2799" t="s">
        <v>5570</v>
      </c>
      <c r="C2799" t="s">
        <v>5162</v>
      </c>
      <c r="D2799" s="26" t="s">
        <v>5702</v>
      </c>
      <c r="E2799">
        <v>17</v>
      </c>
      <c r="F2799">
        <v>699.99999999999977</v>
      </c>
      <c r="G2799" s="25">
        <v>0.1544117647058823</v>
      </c>
      <c r="H2799">
        <v>4533.333333333333</v>
      </c>
      <c r="I2799" s="24">
        <v>3833.333333333333</v>
      </c>
      <c r="J2799" s="25">
        <v>0.84558823529411764</v>
      </c>
    </row>
    <row r="2800" spans="1:10" x14ac:dyDescent="0.3">
      <c r="A2800" t="s">
        <v>2918</v>
      </c>
      <c r="B2800" t="s">
        <v>5177</v>
      </c>
      <c r="C2800" t="s">
        <v>5106</v>
      </c>
      <c r="D2800" s="26" t="s">
        <v>5702</v>
      </c>
      <c r="E2800">
        <v>14</v>
      </c>
      <c r="F2800">
        <v>360.00000000000006</v>
      </c>
      <c r="G2800" s="25">
        <v>9.6428571428571461E-2</v>
      </c>
      <c r="H2800">
        <v>3733.3333333333326</v>
      </c>
      <c r="I2800" s="24">
        <v>3373.3333333333339</v>
      </c>
      <c r="J2800" s="25">
        <v>0.90357142857142891</v>
      </c>
    </row>
    <row r="2801" spans="1:10" x14ac:dyDescent="0.3">
      <c r="A2801" t="s">
        <v>2919</v>
      </c>
      <c r="B2801" t="s">
        <v>5105</v>
      </c>
      <c r="C2801" t="s">
        <v>5105</v>
      </c>
      <c r="D2801" s="26" t="s">
        <v>5702</v>
      </c>
      <c r="E2801">
        <v>16</v>
      </c>
      <c r="F2801">
        <v>696.33333333333337</v>
      </c>
      <c r="G2801" s="25">
        <v>0.16320312500000003</v>
      </c>
      <c r="H2801">
        <v>4266.6666666666661</v>
      </c>
      <c r="I2801" s="24">
        <v>3570.333333333333</v>
      </c>
      <c r="J2801" s="25">
        <v>0.836796875</v>
      </c>
    </row>
    <row r="2802" spans="1:10" x14ac:dyDescent="0.3">
      <c r="A2802" t="s">
        <v>2920</v>
      </c>
      <c r="B2802" t="s">
        <v>5177</v>
      </c>
      <c r="C2802" t="s">
        <v>5106</v>
      </c>
      <c r="D2802" s="26" t="s">
        <v>5702</v>
      </c>
      <c r="E2802">
        <v>10</v>
      </c>
      <c r="F2802">
        <v>390.00000000000006</v>
      </c>
      <c r="G2802" s="25">
        <v>0.14625000000000002</v>
      </c>
      <c r="H2802">
        <v>2666.6666666666665</v>
      </c>
      <c r="I2802" s="24">
        <v>2276.6666666666665</v>
      </c>
      <c r="J2802" s="25">
        <v>0.85375000000000001</v>
      </c>
    </row>
    <row r="2803" spans="1:10" x14ac:dyDescent="0.3">
      <c r="A2803" t="s">
        <v>2921</v>
      </c>
      <c r="B2803" t="s">
        <v>5105</v>
      </c>
      <c r="C2803" t="s">
        <v>5105</v>
      </c>
      <c r="D2803" s="26" t="s">
        <v>5702</v>
      </c>
      <c r="E2803">
        <v>14</v>
      </c>
      <c r="F2803">
        <v>823</v>
      </c>
      <c r="G2803" s="25">
        <v>0.22044642857142863</v>
      </c>
      <c r="H2803">
        <v>3733.3333333333326</v>
      </c>
      <c r="I2803" s="24">
        <v>2910.333333333333</v>
      </c>
      <c r="J2803" s="25">
        <v>0.77955357142857151</v>
      </c>
    </row>
    <row r="2804" spans="1:10" x14ac:dyDescent="0.3">
      <c r="A2804" t="s">
        <v>2922</v>
      </c>
      <c r="B2804" t="s">
        <v>5177</v>
      </c>
      <c r="C2804" t="s">
        <v>5106</v>
      </c>
      <c r="D2804" s="26" t="s">
        <v>5702</v>
      </c>
      <c r="E2804">
        <v>24</v>
      </c>
      <c r="F2804">
        <v>975.44333333333338</v>
      </c>
      <c r="G2804" s="25">
        <v>0.1524130208333333</v>
      </c>
      <c r="H2804">
        <v>6400.0000000000018</v>
      </c>
      <c r="I2804" s="24">
        <v>5424.5566666666673</v>
      </c>
      <c r="J2804" s="25">
        <v>0.84758697916666648</v>
      </c>
    </row>
    <row r="2805" spans="1:10" x14ac:dyDescent="0.3">
      <c r="A2805" t="s">
        <v>2923</v>
      </c>
      <c r="B2805" t="s">
        <v>5105</v>
      </c>
      <c r="C2805" t="s">
        <v>5105</v>
      </c>
      <c r="D2805" s="26" t="s">
        <v>5702</v>
      </c>
      <c r="E2805">
        <v>32</v>
      </c>
      <c r="F2805">
        <v>1248.6626666666668</v>
      </c>
      <c r="G2805" s="25">
        <v>0.14632765624999997</v>
      </c>
      <c r="H2805">
        <v>8533.3333333333358</v>
      </c>
      <c r="I2805" s="24">
        <v>7284.6706666666678</v>
      </c>
      <c r="J2805" s="25">
        <v>0.8536723437499999</v>
      </c>
    </row>
    <row r="2806" spans="1:10" x14ac:dyDescent="0.3">
      <c r="A2806" t="s">
        <v>2924</v>
      </c>
      <c r="B2806" t="s">
        <v>5177</v>
      </c>
      <c r="C2806" t="s">
        <v>5106</v>
      </c>
      <c r="D2806" s="26" t="s">
        <v>5702</v>
      </c>
      <c r="E2806">
        <v>11</v>
      </c>
      <c r="F2806">
        <v>197</v>
      </c>
      <c r="G2806" s="25">
        <v>6.7159090909090918E-2</v>
      </c>
      <c r="H2806">
        <v>2933.333333333333</v>
      </c>
      <c r="I2806" s="24">
        <v>2736.3333333333335</v>
      </c>
      <c r="J2806" s="25">
        <v>0.93284090909090922</v>
      </c>
    </row>
    <row r="2807" spans="1:10" x14ac:dyDescent="0.3">
      <c r="A2807" t="s">
        <v>2925</v>
      </c>
      <c r="B2807" t="s">
        <v>5105</v>
      </c>
      <c r="C2807" t="s">
        <v>5105</v>
      </c>
      <c r="D2807" s="26" t="s">
        <v>5702</v>
      </c>
      <c r="E2807">
        <v>17</v>
      </c>
      <c r="F2807">
        <v>500.10466666666679</v>
      </c>
      <c r="G2807" s="25">
        <v>0.11031720588235297</v>
      </c>
      <c r="H2807">
        <v>4533.333333333333</v>
      </c>
      <c r="I2807" s="24">
        <v>4033.228666666666</v>
      </c>
      <c r="J2807" s="25">
        <v>0.88968279411764695</v>
      </c>
    </row>
    <row r="2808" spans="1:10" x14ac:dyDescent="0.3">
      <c r="A2808" t="s">
        <v>2926</v>
      </c>
      <c r="B2808" t="s">
        <v>5177</v>
      </c>
      <c r="C2808" t="s">
        <v>5106</v>
      </c>
      <c r="D2808" s="26" t="s">
        <v>5702</v>
      </c>
      <c r="E2808">
        <v>7</v>
      </c>
      <c r="F2808">
        <v>194.86066666666665</v>
      </c>
      <c r="G2808" s="25">
        <v>0.10438964285714283</v>
      </c>
      <c r="H2808">
        <v>1866.666666666667</v>
      </c>
      <c r="I2808" s="24">
        <v>1671.806</v>
      </c>
      <c r="J2808" s="25">
        <v>0.89561035714285697</v>
      </c>
    </row>
    <row r="2809" spans="1:10" x14ac:dyDescent="0.3">
      <c r="A2809" t="s">
        <v>2927</v>
      </c>
      <c r="B2809" t="s">
        <v>5105</v>
      </c>
      <c r="C2809" t="s">
        <v>5105</v>
      </c>
      <c r="D2809" s="26" t="s">
        <v>5702</v>
      </c>
      <c r="E2809">
        <v>16</v>
      </c>
      <c r="F2809">
        <v>553.33333333333337</v>
      </c>
      <c r="G2809" s="25">
        <v>0.12968750000000004</v>
      </c>
      <c r="H2809">
        <v>4266.6666666666661</v>
      </c>
      <c r="I2809" s="24">
        <v>3713.3333333333335</v>
      </c>
      <c r="J2809" s="25">
        <v>0.87031250000000016</v>
      </c>
    </row>
    <row r="2810" spans="1:10" x14ac:dyDescent="0.3">
      <c r="A2810" t="s">
        <v>2928</v>
      </c>
      <c r="B2810" t="s">
        <v>5177</v>
      </c>
      <c r="C2810" t="s">
        <v>5106</v>
      </c>
      <c r="D2810" s="26" t="s">
        <v>5702</v>
      </c>
      <c r="E2810">
        <v>12</v>
      </c>
      <c r="F2810">
        <v>526.66666666666663</v>
      </c>
      <c r="G2810" s="25">
        <v>0.16458333333333333</v>
      </c>
      <c r="H2810">
        <v>3199.9999999999995</v>
      </c>
      <c r="I2810" s="24">
        <v>2673.333333333333</v>
      </c>
      <c r="J2810" s="25">
        <v>0.8354166666666667</v>
      </c>
    </row>
    <row r="2811" spans="1:10" x14ac:dyDescent="0.3">
      <c r="A2811" t="s">
        <v>2929</v>
      </c>
      <c r="B2811" t="s">
        <v>5105</v>
      </c>
      <c r="C2811" t="s">
        <v>5105</v>
      </c>
      <c r="D2811" s="26" t="s">
        <v>5702</v>
      </c>
      <c r="E2811">
        <v>13</v>
      </c>
      <c r="F2811">
        <v>631.96466666666674</v>
      </c>
      <c r="G2811" s="25">
        <v>0.18229750000000006</v>
      </c>
      <c r="H2811">
        <v>3466.6666666666661</v>
      </c>
      <c r="I2811" s="24">
        <v>2834.7019999999998</v>
      </c>
      <c r="J2811" s="25">
        <v>0.81770250000000011</v>
      </c>
    </row>
    <row r="2812" spans="1:10" x14ac:dyDescent="0.3">
      <c r="A2812" t="s">
        <v>2930</v>
      </c>
      <c r="B2812" t="s">
        <v>5177</v>
      </c>
      <c r="C2812" t="s">
        <v>5106</v>
      </c>
      <c r="D2812" s="26" t="s">
        <v>5702</v>
      </c>
      <c r="E2812">
        <v>9</v>
      </c>
      <c r="F2812">
        <v>158.95766666666665</v>
      </c>
      <c r="G2812" s="25">
        <v>6.623236111111111E-2</v>
      </c>
      <c r="H2812">
        <v>2400</v>
      </c>
      <c r="I2812" s="24">
        <v>2241.0423333333333</v>
      </c>
      <c r="J2812" s="25">
        <v>0.93376763888888892</v>
      </c>
    </row>
    <row r="2813" spans="1:10" x14ac:dyDescent="0.3">
      <c r="A2813" t="s">
        <v>2931</v>
      </c>
      <c r="B2813" t="s">
        <v>5105</v>
      </c>
      <c r="C2813" t="s">
        <v>5105</v>
      </c>
      <c r="D2813" s="26" t="s">
        <v>5702</v>
      </c>
      <c r="E2813">
        <v>22</v>
      </c>
      <c r="F2813">
        <v>682.65266666666662</v>
      </c>
      <c r="G2813" s="25">
        <v>0.11636124999999997</v>
      </c>
      <c r="H2813">
        <v>5866.6666666666679</v>
      </c>
      <c r="I2813" s="24">
        <v>5184.0140000000001</v>
      </c>
      <c r="J2813" s="25">
        <v>0.88363874999999981</v>
      </c>
    </row>
    <row r="2814" spans="1:10" x14ac:dyDescent="0.3">
      <c r="A2814" t="s">
        <v>2932</v>
      </c>
      <c r="B2814" t="s">
        <v>5177</v>
      </c>
      <c r="C2814" t="s">
        <v>5106</v>
      </c>
      <c r="D2814" s="26" t="s">
        <v>5702</v>
      </c>
      <c r="E2814">
        <v>11</v>
      </c>
      <c r="F2814">
        <v>395.83333333333343</v>
      </c>
      <c r="G2814" s="25">
        <v>0.13494318181818185</v>
      </c>
      <c r="H2814">
        <v>2933.333333333333</v>
      </c>
      <c r="I2814" s="24">
        <v>2537.5</v>
      </c>
      <c r="J2814" s="25">
        <v>0.86505681818181823</v>
      </c>
    </row>
    <row r="2815" spans="1:10" x14ac:dyDescent="0.3">
      <c r="A2815" t="s">
        <v>2933</v>
      </c>
      <c r="B2815" t="s">
        <v>5105</v>
      </c>
      <c r="C2815" t="s">
        <v>5105</v>
      </c>
      <c r="D2815" s="26" t="s">
        <v>5702</v>
      </c>
      <c r="E2815">
        <v>25</v>
      </c>
      <c r="F2815">
        <v>833.33333333333292</v>
      </c>
      <c r="G2815" s="25">
        <v>0.1249999999999999</v>
      </c>
      <c r="H2815">
        <v>6666.6666666666688</v>
      </c>
      <c r="I2815" s="24">
        <v>5833.3333333333348</v>
      </c>
      <c r="J2815" s="25">
        <v>0.875</v>
      </c>
    </row>
    <row r="2816" spans="1:10" x14ac:dyDescent="0.3">
      <c r="A2816" t="s">
        <v>2934</v>
      </c>
      <c r="B2816" t="s">
        <v>5177</v>
      </c>
      <c r="C2816" t="s">
        <v>5106</v>
      </c>
      <c r="D2816" s="26" t="s">
        <v>5702</v>
      </c>
      <c r="E2816">
        <v>16</v>
      </c>
      <c r="F2816">
        <v>714.62699999999995</v>
      </c>
      <c r="G2816" s="25">
        <v>0.167490703125</v>
      </c>
      <c r="H2816">
        <v>4266.6666666666661</v>
      </c>
      <c r="I2816" s="24">
        <v>3552.0396666666666</v>
      </c>
      <c r="J2816" s="25">
        <v>0.83250929687500008</v>
      </c>
    </row>
    <row r="2817" spans="1:10" x14ac:dyDescent="0.3">
      <c r="A2817" t="s">
        <v>2935</v>
      </c>
      <c r="B2817" t="s">
        <v>5105</v>
      </c>
      <c r="C2817" t="s">
        <v>5105</v>
      </c>
      <c r="D2817" s="26" t="s">
        <v>5702</v>
      </c>
      <c r="E2817">
        <v>26</v>
      </c>
      <c r="F2817">
        <v>859.33333333333314</v>
      </c>
      <c r="G2817" s="25">
        <v>0.12394230769230762</v>
      </c>
      <c r="H2817">
        <v>6933.3333333333358</v>
      </c>
      <c r="I2817" s="24">
        <v>6074.0000000000009</v>
      </c>
      <c r="J2817" s="25">
        <v>0.87605769230769215</v>
      </c>
    </row>
    <row r="2818" spans="1:10" x14ac:dyDescent="0.3">
      <c r="A2818" t="s">
        <v>2936</v>
      </c>
      <c r="B2818" t="s">
        <v>5177</v>
      </c>
      <c r="C2818" t="s">
        <v>5106</v>
      </c>
      <c r="D2818" s="26" t="s">
        <v>5702</v>
      </c>
      <c r="E2818">
        <v>10</v>
      </c>
      <c r="F2818">
        <v>370</v>
      </c>
      <c r="G2818" s="25">
        <v>0.13875000000000001</v>
      </c>
      <c r="H2818">
        <v>2666.6666666666665</v>
      </c>
      <c r="I2818" s="24">
        <v>2296.6666666666665</v>
      </c>
      <c r="J2818" s="25">
        <v>0.86124999999999996</v>
      </c>
    </row>
    <row r="2819" spans="1:10" x14ac:dyDescent="0.3">
      <c r="A2819" t="s">
        <v>2937</v>
      </c>
      <c r="B2819" t="s">
        <v>5105</v>
      </c>
      <c r="C2819" t="s">
        <v>5105</v>
      </c>
      <c r="D2819" s="26" t="s">
        <v>5702</v>
      </c>
      <c r="E2819">
        <v>37</v>
      </c>
      <c r="F2819">
        <v>1365.655</v>
      </c>
      <c r="G2819" s="25">
        <v>0.14225572916666665</v>
      </c>
      <c r="H2819">
        <v>9600</v>
      </c>
      <c r="I2819" s="24">
        <v>8234.3449999999993</v>
      </c>
      <c r="J2819" s="25">
        <v>0.85774427083333327</v>
      </c>
    </row>
    <row r="2820" spans="1:10" x14ac:dyDescent="0.3">
      <c r="A2820" t="s">
        <v>2938</v>
      </c>
      <c r="B2820" t="s">
        <v>5177</v>
      </c>
      <c r="C2820" t="s">
        <v>5106</v>
      </c>
      <c r="D2820" s="26" t="s">
        <v>5702</v>
      </c>
      <c r="E2820">
        <v>5</v>
      </c>
      <c r="F2820">
        <v>174.84</v>
      </c>
      <c r="G2820" s="25">
        <v>0.13113</v>
      </c>
      <c r="H2820">
        <v>1333.3333333333335</v>
      </c>
      <c r="I2820" s="24">
        <v>1158.4933333333333</v>
      </c>
      <c r="J2820" s="25">
        <v>0.86886999999999992</v>
      </c>
    </row>
    <row r="2821" spans="1:10" x14ac:dyDescent="0.3">
      <c r="A2821" t="s">
        <v>2939</v>
      </c>
      <c r="B2821" t="s">
        <v>5105</v>
      </c>
      <c r="C2821" t="s">
        <v>5105</v>
      </c>
      <c r="D2821" s="26" t="s">
        <v>5702</v>
      </c>
      <c r="E2821">
        <v>21</v>
      </c>
      <c r="F2821">
        <v>726.33333333333314</v>
      </c>
      <c r="G2821" s="25">
        <v>0.1297023809523809</v>
      </c>
      <c r="H2821">
        <v>5600.0000000000009</v>
      </c>
      <c r="I2821" s="24">
        <v>4873.666666666667</v>
      </c>
      <c r="J2821" s="25">
        <v>0.87029761904761893</v>
      </c>
    </row>
    <row r="2822" spans="1:10" x14ac:dyDescent="0.3">
      <c r="A2822" t="s">
        <v>2940</v>
      </c>
      <c r="B2822" t="s">
        <v>5177</v>
      </c>
      <c r="C2822" t="s">
        <v>5106</v>
      </c>
      <c r="D2822" s="26" t="s">
        <v>5702</v>
      </c>
      <c r="E2822">
        <v>22</v>
      </c>
      <c r="F2822">
        <v>1002.4119999999999</v>
      </c>
      <c r="G2822" s="25">
        <v>0.17086568181818176</v>
      </c>
      <c r="H2822">
        <v>5866.6666666666679</v>
      </c>
      <c r="I2822" s="24">
        <v>4864.2546666666667</v>
      </c>
      <c r="J2822" s="25">
        <v>0.82913431818181804</v>
      </c>
    </row>
    <row r="2823" spans="1:10" x14ac:dyDescent="0.3">
      <c r="A2823" t="s">
        <v>2941</v>
      </c>
      <c r="B2823" t="s">
        <v>5570</v>
      </c>
      <c r="C2823" t="s">
        <v>5162</v>
      </c>
      <c r="D2823" s="26" t="s">
        <v>5702</v>
      </c>
      <c r="E2823">
        <v>38</v>
      </c>
      <c r="F2823">
        <v>1343.668333333334</v>
      </c>
      <c r="G2823" s="25">
        <v>0.1325988486842106</v>
      </c>
      <c r="H2823">
        <v>10133.333333333332</v>
      </c>
      <c r="I2823" s="24">
        <v>8789.6649999999991</v>
      </c>
      <c r="J2823" s="25">
        <v>0.86740115131578943</v>
      </c>
    </row>
    <row r="2824" spans="1:10" x14ac:dyDescent="0.3">
      <c r="A2824" t="s">
        <v>2942</v>
      </c>
      <c r="B2824" t="s">
        <v>5177</v>
      </c>
      <c r="C2824" t="s">
        <v>5106</v>
      </c>
      <c r="D2824" s="26" t="s">
        <v>5702</v>
      </c>
      <c r="E2824">
        <v>10</v>
      </c>
      <c r="F2824">
        <v>406.66666666666669</v>
      </c>
      <c r="G2824" s="25">
        <v>0.15250000000000002</v>
      </c>
      <c r="H2824">
        <v>2666.6666666666665</v>
      </c>
      <c r="I2824" s="24">
        <v>2260</v>
      </c>
      <c r="J2824" s="25">
        <v>0.84750000000000003</v>
      </c>
    </row>
    <row r="2825" spans="1:10" x14ac:dyDescent="0.3">
      <c r="A2825" t="s">
        <v>2943</v>
      </c>
      <c r="B2825" t="s">
        <v>5105</v>
      </c>
      <c r="C2825" t="s">
        <v>5105</v>
      </c>
      <c r="D2825" s="26" t="s">
        <v>5702</v>
      </c>
      <c r="E2825">
        <v>26</v>
      </c>
      <c r="F2825">
        <v>899.99999999999966</v>
      </c>
      <c r="G2825" s="25">
        <v>0.12980769230769221</v>
      </c>
      <c r="H2825">
        <v>6933.3333333333358</v>
      </c>
      <c r="I2825" s="24">
        <v>6033.333333333333</v>
      </c>
      <c r="J2825" s="25">
        <v>0.87019230769230738</v>
      </c>
    </row>
    <row r="2826" spans="1:10" x14ac:dyDescent="0.3">
      <c r="A2826" t="s">
        <v>2944</v>
      </c>
      <c r="B2826" t="s">
        <v>5177</v>
      </c>
      <c r="C2826" t="s">
        <v>5106</v>
      </c>
      <c r="D2826" s="26" t="s">
        <v>5702</v>
      </c>
      <c r="E2826">
        <v>13</v>
      </c>
      <c r="F2826">
        <v>546.66666666666674</v>
      </c>
      <c r="G2826" s="25">
        <v>0.17083333333333339</v>
      </c>
      <c r="H2826">
        <v>3199.9999999999995</v>
      </c>
      <c r="I2826" s="24">
        <v>2653.3333333333335</v>
      </c>
      <c r="J2826" s="25">
        <v>0.82916666666666683</v>
      </c>
    </row>
    <row r="2827" spans="1:10" x14ac:dyDescent="0.3">
      <c r="A2827" t="s">
        <v>2945</v>
      </c>
      <c r="B2827" t="s">
        <v>5105</v>
      </c>
      <c r="C2827" t="s">
        <v>5105</v>
      </c>
      <c r="D2827" s="26" t="s">
        <v>5702</v>
      </c>
      <c r="E2827">
        <v>29</v>
      </c>
      <c r="F2827">
        <v>1072.4060000000002</v>
      </c>
      <c r="G2827" s="25">
        <v>0.13867318965517236</v>
      </c>
      <c r="H2827">
        <v>7733.3333333333367</v>
      </c>
      <c r="I2827" s="24">
        <v>6660.9273333333349</v>
      </c>
      <c r="J2827" s="25">
        <v>0.86132681034482739</v>
      </c>
    </row>
    <row r="2828" spans="1:10" x14ac:dyDescent="0.3">
      <c r="A2828" t="s">
        <v>2946</v>
      </c>
      <c r="B2828" t="s">
        <v>5177</v>
      </c>
      <c r="C2828" t="s">
        <v>5106</v>
      </c>
      <c r="D2828" s="26" t="s">
        <v>5702</v>
      </c>
      <c r="E2828">
        <v>18</v>
      </c>
      <c r="F2828">
        <v>783.1666666666664</v>
      </c>
      <c r="G2828" s="25">
        <v>0.16315972222222216</v>
      </c>
      <c r="H2828">
        <v>4800</v>
      </c>
      <c r="I2828" s="24">
        <v>4016.833333333333</v>
      </c>
      <c r="J2828" s="25">
        <v>0.8368402777777777</v>
      </c>
    </row>
    <row r="2829" spans="1:10" x14ac:dyDescent="0.3">
      <c r="A2829" t="s">
        <v>2947</v>
      </c>
      <c r="B2829" t="s">
        <v>5105</v>
      </c>
      <c r="C2829" t="s">
        <v>5105</v>
      </c>
      <c r="D2829" s="26" t="s">
        <v>5702</v>
      </c>
      <c r="E2829">
        <v>34</v>
      </c>
      <c r="F2829">
        <v>1121.9723333333334</v>
      </c>
      <c r="G2829" s="25">
        <v>0.12374694852941176</v>
      </c>
      <c r="H2829">
        <v>9066.6666666666679</v>
      </c>
      <c r="I2829" s="24">
        <v>7944.6943333333311</v>
      </c>
      <c r="J2829" s="25">
        <v>0.87625305147058785</v>
      </c>
    </row>
    <row r="2830" spans="1:10" x14ac:dyDescent="0.3">
      <c r="A2830" t="s">
        <v>2948</v>
      </c>
      <c r="B2830" t="s">
        <v>5177</v>
      </c>
      <c r="C2830" t="s">
        <v>5106</v>
      </c>
      <c r="D2830" s="26" t="s">
        <v>5702</v>
      </c>
      <c r="E2830">
        <v>30</v>
      </c>
      <c r="F2830">
        <v>1266.6666666666663</v>
      </c>
      <c r="G2830" s="25">
        <v>0.16964285714285701</v>
      </c>
      <c r="H2830">
        <v>7733.3333333333367</v>
      </c>
      <c r="I2830" s="24">
        <v>6466.666666666667</v>
      </c>
      <c r="J2830" s="25">
        <v>0.83620689655172387</v>
      </c>
    </row>
    <row r="2831" spans="1:10" x14ac:dyDescent="0.3">
      <c r="A2831" t="s">
        <v>2949</v>
      </c>
      <c r="B2831" t="s">
        <v>5105</v>
      </c>
      <c r="C2831" t="s">
        <v>5105</v>
      </c>
      <c r="D2831" s="26" t="s">
        <v>5765</v>
      </c>
      <c r="E2831">
        <v>33</v>
      </c>
      <c r="F2831">
        <v>1029.0873333333332</v>
      </c>
      <c r="G2831" s="25">
        <v>0.11694174242424238</v>
      </c>
      <c r="H2831">
        <v>8800.0000000000018</v>
      </c>
      <c r="I2831" s="24">
        <v>7770.9126666666662</v>
      </c>
      <c r="J2831" s="25">
        <v>0.88305825757575729</v>
      </c>
    </row>
    <row r="2832" spans="1:10" x14ac:dyDescent="0.3">
      <c r="A2832" t="s">
        <v>2950</v>
      </c>
      <c r="B2832" t="s">
        <v>5177</v>
      </c>
      <c r="C2832" t="s">
        <v>5106</v>
      </c>
      <c r="D2832" s="26" t="s">
        <v>5765</v>
      </c>
      <c r="E2832">
        <v>130</v>
      </c>
      <c r="F2832">
        <v>4248.815333333333</v>
      </c>
      <c r="G2832" s="25">
        <v>0.11664854769769399</v>
      </c>
      <c r="H2832">
        <v>36424.073999999979</v>
      </c>
      <c r="I2832" s="24">
        <v>32283.331333333339</v>
      </c>
      <c r="J2832" s="25">
        <v>0.88631851926649829</v>
      </c>
    </row>
    <row r="2833" spans="1:10" x14ac:dyDescent="0.3">
      <c r="A2833" t="s">
        <v>2951</v>
      </c>
      <c r="B2833" t="s">
        <v>5105</v>
      </c>
      <c r="C2833" t="s">
        <v>5105</v>
      </c>
      <c r="D2833" s="26" t="s">
        <v>5765</v>
      </c>
      <c r="E2833">
        <v>91</v>
      </c>
      <c r="F2833">
        <v>3259.1443333333332</v>
      </c>
      <c r="G2833" s="25">
        <v>0.12661120416931135</v>
      </c>
      <c r="H2833">
        <v>25741.357999999978</v>
      </c>
      <c r="I2833" s="24">
        <v>22521.027999999988</v>
      </c>
      <c r="J2833" s="25">
        <v>0.87489665463648059</v>
      </c>
    </row>
    <row r="2834" spans="1:10" x14ac:dyDescent="0.3">
      <c r="A2834" t="s">
        <v>2952</v>
      </c>
      <c r="B2834" t="s">
        <v>5177</v>
      </c>
      <c r="C2834" t="s">
        <v>5106</v>
      </c>
      <c r="D2834" s="26" t="s">
        <v>5765</v>
      </c>
      <c r="E2834">
        <v>138</v>
      </c>
      <c r="F2834">
        <v>5039.5450000000046</v>
      </c>
      <c r="G2834" s="25">
        <v>0.13032265812507271</v>
      </c>
      <c r="H2834">
        <v>38669.752999999997</v>
      </c>
      <c r="I2834" s="24">
        <v>33765.564333333336</v>
      </c>
      <c r="J2834" s="25">
        <v>0.87317765731095665</v>
      </c>
    </row>
    <row r="2835" spans="1:10" x14ac:dyDescent="0.3">
      <c r="A2835" t="s">
        <v>2953</v>
      </c>
      <c r="B2835" t="s">
        <v>5105</v>
      </c>
      <c r="C2835" t="s">
        <v>5105</v>
      </c>
      <c r="D2835" s="26" t="s">
        <v>5765</v>
      </c>
      <c r="E2835">
        <v>76</v>
      </c>
      <c r="F2835">
        <v>3257.6680000000042</v>
      </c>
      <c r="G2835" s="25">
        <v>0.15172854261122767</v>
      </c>
      <c r="H2835">
        <v>21470.370333333325</v>
      </c>
      <c r="I2835" s="24">
        <v>18265.491666666661</v>
      </c>
      <c r="J2835" s="25">
        <v>0.85073016362037301</v>
      </c>
    </row>
    <row r="2836" spans="1:10" x14ac:dyDescent="0.3">
      <c r="A2836" t="s">
        <v>2954</v>
      </c>
      <c r="B2836" t="s">
        <v>5177</v>
      </c>
      <c r="C2836" t="s">
        <v>5106</v>
      </c>
      <c r="D2836" s="26" t="s">
        <v>5765</v>
      </c>
      <c r="E2836">
        <v>119</v>
      </c>
      <c r="F2836">
        <v>3487.7376666666701</v>
      </c>
      <c r="G2836" s="25">
        <v>0.10464763354691023</v>
      </c>
      <c r="H2836">
        <v>33328.394999999953</v>
      </c>
      <c r="I2836" s="24">
        <v>29934.359999999986</v>
      </c>
      <c r="J2836" s="25">
        <v>0.8981638629763008</v>
      </c>
    </row>
    <row r="2837" spans="1:10" x14ac:dyDescent="0.3">
      <c r="A2837" t="s">
        <v>2955</v>
      </c>
      <c r="B2837" t="s">
        <v>5570</v>
      </c>
      <c r="C2837" t="s">
        <v>5162</v>
      </c>
      <c r="D2837" s="26" t="s">
        <v>5765</v>
      </c>
      <c r="E2837">
        <v>104</v>
      </c>
      <c r="F2837">
        <v>4133.9363333333349</v>
      </c>
      <c r="G2837" s="25">
        <v>0.14509753823879784</v>
      </c>
      <c r="H2837">
        <v>29057.407333333304</v>
      </c>
      <c r="I2837" s="24">
        <v>25028.383333333331</v>
      </c>
      <c r="J2837" s="25">
        <v>0.86134261898245601</v>
      </c>
    </row>
    <row r="2838" spans="1:10" x14ac:dyDescent="0.3">
      <c r="A2838" t="s">
        <v>2956</v>
      </c>
      <c r="B2838" t="s">
        <v>5177</v>
      </c>
      <c r="C2838" t="s">
        <v>5106</v>
      </c>
      <c r="D2838" s="26" t="s">
        <v>5765</v>
      </c>
      <c r="E2838">
        <v>120</v>
      </c>
      <c r="F2838">
        <v>4134.9013333333369</v>
      </c>
      <c r="G2838" s="25">
        <v>0.12301959876406264</v>
      </c>
      <c r="H2838">
        <v>33611.728333333289</v>
      </c>
      <c r="I2838" s="24">
        <v>29569.171333333332</v>
      </c>
      <c r="J2838" s="25">
        <v>0.87972778549471708</v>
      </c>
    </row>
    <row r="2839" spans="1:10" x14ac:dyDescent="0.3">
      <c r="A2839" t="s">
        <v>2957</v>
      </c>
      <c r="B2839" t="s">
        <v>5105</v>
      </c>
      <c r="C2839" t="s">
        <v>5105</v>
      </c>
      <c r="D2839" s="26" t="s">
        <v>5765</v>
      </c>
      <c r="E2839">
        <v>87</v>
      </c>
      <c r="F2839">
        <v>3645.8733333333312</v>
      </c>
      <c r="G2839" s="25">
        <v>0.14828437169282876</v>
      </c>
      <c r="H2839">
        <v>24587.036999999986</v>
      </c>
      <c r="I2839" s="24">
        <v>21002.02699999998</v>
      </c>
      <c r="J2839" s="25">
        <v>0.85419105197588441</v>
      </c>
    </row>
    <row r="2840" spans="1:10" x14ac:dyDescent="0.3">
      <c r="A2840" t="s">
        <v>2958</v>
      </c>
      <c r="B2840" t="s">
        <v>5177</v>
      </c>
      <c r="C2840" t="s">
        <v>5106</v>
      </c>
      <c r="D2840" s="26" t="s">
        <v>5765</v>
      </c>
      <c r="E2840">
        <v>143</v>
      </c>
      <c r="F2840">
        <v>5209.4096666666655</v>
      </c>
      <c r="G2840" s="25">
        <v>0.12897534387047879</v>
      </c>
      <c r="H2840">
        <v>40390.740666666672</v>
      </c>
      <c r="I2840" s="24">
        <v>35299.156666666691</v>
      </c>
      <c r="J2840" s="25">
        <v>0.87394180161192436</v>
      </c>
    </row>
    <row r="2841" spans="1:10" x14ac:dyDescent="0.3">
      <c r="A2841" t="s">
        <v>2959</v>
      </c>
      <c r="B2841" t="s">
        <v>5105</v>
      </c>
      <c r="C2841" t="s">
        <v>5105</v>
      </c>
      <c r="D2841" s="26" t="s">
        <v>5765</v>
      </c>
      <c r="E2841">
        <v>96</v>
      </c>
      <c r="F2841">
        <v>3705.0493333333375</v>
      </c>
      <c r="G2841" s="25">
        <v>0.13674260567900565</v>
      </c>
      <c r="H2841">
        <v>27095.061666666639</v>
      </c>
      <c r="I2841" s="24">
        <v>23483.393999999997</v>
      </c>
      <c r="J2841" s="25">
        <v>0.86670384031235292</v>
      </c>
    </row>
    <row r="2842" spans="1:10" x14ac:dyDescent="0.3">
      <c r="A2842" t="s">
        <v>2960</v>
      </c>
      <c r="B2842" t="s">
        <v>5177</v>
      </c>
      <c r="C2842" t="s">
        <v>5106</v>
      </c>
      <c r="D2842" s="26" t="s">
        <v>5765</v>
      </c>
      <c r="E2842">
        <v>132</v>
      </c>
      <c r="F2842">
        <v>4492.981666666662</v>
      </c>
      <c r="G2842" s="25">
        <v>0.12146233315937381</v>
      </c>
      <c r="H2842">
        <v>37274.073999999979</v>
      </c>
      <c r="I2842" s="24">
        <v>32896.523000000001</v>
      </c>
      <c r="J2842" s="25">
        <v>0.88255775314498808</v>
      </c>
    </row>
    <row r="2843" spans="1:10" x14ac:dyDescent="0.3">
      <c r="A2843" t="s">
        <v>2961</v>
      </c>
      <c r="B2843" t="s">
        <v>5570</v>
      </c>
      <c r="C2843" t="s">
        <v>5218</v>
      </c>
      <c r="D2843" s="26" t="s">
        <v>5765</v>
      </c>
      <c r="E2843">
        <v>110</v>
      </c>
      <c r="F2843">
        <v>3574.0373333333368</v>
      </c>
      <c r="G2843" s="25">
        <v>0.11720052815108832</v>
      </c>
      <c r="H2843">
        <v>31061.7283333333</v>
      </c>
      <c r="I2843" s="24">
        <v>27586.331666666661</v>
      </c>
      <c r="J2843" s="25">
        <v>0.8881132231480795</v>
      </c>
    </row>
    <row r="2844" spans="1:10" x14ac:dyDescent="0.3">
      <c r="A2844" t="s">
        <v>2962</v>
      </c>
      <c r="B2844" t="s">
        <v>5570</v>
      </c>
      <c r="C2844" t="s">
        <v>5222</v>
      </c>
      <c r="D2844" s="26" t="s">
        <v>5765</v>
      </c>
      <c r="E2844">
        <v>89</v>
      </c>
      <c r="F2844">
        <v>3373.9009999999998</v>
      </c>
      <c r="G2844" s="25">
        <v>0.13424339016921219</v>
      </c>
      <c r="H2844">
        <v>25132.715999999982</v>
      </c>
      <c r="I2844" s="24">
        <v>21833.332666666654</v>
      </c>
      <c r="J2844" s="25">
        <v>0.86872157655649596</v>
      </c>
    </row>
    <row r="2845" spans="1:10" x14ac:dyDescent="0.3">
      <c r="A2845" t="s">
        <v>2963</v>
      </c>
      <c r="B2845" t="s">
        <v>5177</v>
      </c>
      <c r="C2845" t="s">
        <v>5106</v>
      </c>
      <c r="D2845" s="26" t="s">
        <v>5765</v>
      </c>
      <c r="E2845">
        <v>125</v>
      </c>
      <c r="F2845">
        <v>4276.9746666666715</v>
      </c>
      <c r="G2845" s="25">
        <v>0.1223200864976207</v>
      </c>
      <c r="H2845">
        <v>35248.765333333307</v>
      </c>
      <c r="I2845" s="24">
        <v>31127.393666666656</v>
      </c>
      <c r="J2845" s="25">
        <v>0.88307755952038303</v>
      </c>
    </row>
    <row r="2846" spans="1:10" x14ac:dyDescent="0.3">
      <c r="A2846" t="s">
        <v>2964</v>
      </c>
      <c r="B2846" t="s">
        <v>5105</v>
      </c>
      <c r="C2846" t="s">
        <v>5105</v>
      </c>
      <c r="D2846" s="26" t="s">
        <v>5765</v>
      </c>
      <c r="E2846">
        <v>82</v>
      </c>
      <c r="F2846">
        <v>3233.8150000000001</v>
      </c>
      <c r="G2846" s="25">
        <v>0.1412946114431502</v>
      </c>
      <c r="H2846">
        <v>23170.370333333318</v>
      </c>
      <c r="I2846" s="24">
        <v>19985.86333333332</v>
      </c>
      <c r="J2846" s="25">
        <v>0.86256123859105061</v>
      </c>
    </row>
    <row r="2847" spans="1:10" x14ac:dyDescent="0.3">
      <c r="A2847" t="s">
        <v>2965</v>
      </c>
      <c r="B2847" t="s">
        <v>5570</v>
      </c>
      <c r="C2847" t="s">
        <v>5162</v>
      </c>
      <c r="D2847" s="26" t="s">
        <v>5765</v>
      </c>
      <c r="E2847">
        <v>61</v>
      </c>
      <c r="F2847">
        <v>2285.5726666666656</v>
      </c>
      <c r="G2847" s="25">
        <v>0.13494524849102379</v>
      </c>
      <c r="H2847">
        <v>16937.037000000011</v>
      </c>
      <c r="I2847" s="24">
        <v>14707.081000000002</v>
      </c>
      <c r="J2847" s="25">
        <v>0.86833848210876508</v>
      </c>
    </row>
    <row r="2848" spans="1:10" x14ac:dyDescent="0.3">
      <c r="A2848" t="s">
        <v>2966</v>
      </c>
      <c r="B2848" t="s">
        <v>5177</v>
      </c>
      <c r="C2848" t="s">
        <v>5106</v>
      </c>
      <c r="D2848" s="26" t="s">
        <v>5765</v>
      </c>
      <c r="E2848">
        <v>124</v>
      </c>
      <c r="F2848">
        <v>4813.9073333333317</v>
      </c>
      <c r="G2848" s="25">
        <v>0.13951856820472164</v>
      </c>
      <c r="H2848">
        <v>35070.370333333303</v>
      </c>
      <c r="I2848" s="24">
        <v>30314.166000000001</v>
      </c>
      <c r="J2848" s="25">
        <v>0.86438112035524539</v>
      </c>
    </row>
    <row r="2849" spans="1:10" x14ac:dyDescent="0.3">
      <c r="A2849" t="s">
        <v>2967</v>
      </c>
      <c r="B2849" t="s">
        <v>5105</v>
      </c>
      <c r="C2849" t="s">
        <v>5105</v>
      </c>
      <c r="D2849" s="26" t="s">
        <v>5655</v>
      </c>
      <c r="E2849">
        <v>88</v>
      </c>
      <c r="F2849">
        <v>2643.0180000000014</v>
      </c>
      <c r="G2849" s="25">
        <v>0.10627175890732965</v>
      </c>
      <c r="H2849">
        <v>24870.370333333311</v>
      </c>
      <c r="I2849" s="24">
        <v>22287.166333333331</v>
      </c>
      <c r="J2849" s="25">
        <v>0.89613327162491996</v>
      </c>
    </row>
    <row r="2850" spans="1:10" x14ac:dyDescent="0.3">
      <c r="A2850" t="s">
        <v>2968</v>
      </c>
      <c r="B2850" t="s">
        <v>5177</v>
      </c>
      <c r="C2850" t="s">
        <v>5110</v>
      </c>
      <c r="D2850" s="26" t="s">
        <v>5655</v>
      </c>
      <c r="E2850">
        <v>40</v>
      </c>
      <c r="F2850">
        <v>1139.9999999999993</v>
      </c>
      <c r="G2850" s="25">
        <v>0.21374999999999991</v>
      </c>
      <c r="H2850">
        <v>5333.3333333333312</v>
      </c>
      <c r="I2850" s="24">
        <v>4193.333333333333</v>
      </c>
      <c r="J2850" s="25">
        <v>0.78625000000000012</v>
      </c>
    </row>
    <row r="2851" spans="1:10" x14ac:dyDescent="0.3">
      <c r="A2851" t="s">
        <v>2969</v>
      </c>
      <c r="B2851" t="s">
        <v>5177</v>
      </c>
      <c r="C2851" t="s">
        <v>5112</v>
      </c>
      <c r="D2851" s="26" t="s">
        <v>5655</v>
      </c>
      <c r="E2851">
        <v>41</v>
      </c>
      <c r="F2851">
        <v>1106.9999999999995</v>
      </c>
      <c r="G2851" s="25">
        <v>0.20249999999999999</v>
      </c>
      <c r="H2851">
        <v>5466.6666666666633</v>
      </c>
      <c r="I2851" s="24">
        <v>4359.666666666667</v>
      </c>
      <c r="J2851" s="25">
        <v>0.79750000000000032</v>
      </c>
    </row>
    <row r="2852" spans="1:10" x14ac:dyDescent="0.3">
      <c r="A2852" t="s">
        <v>2970</v>
      </c>
      <c r="B2852" t="s">
        <v>5177</v>
      </c>
      <c r="C2852" t="s">
        <v>5113</v>
      </c>
      <c r="D2852" s="26" t="s">
        <v>5655</v>
      </c>
      <c r="E2852">
        <v>34</v>
      </c>
      <c r="F2852">
        <v>1209.9270000000004</v>
      </c>
      <c r="G2852" s="25">
        <v>0.27498340909090913</v>
      </c>
      <c r="H2852">
        <v>4533.3333333333339</v>
      </c>
      <c r="I2852" s="24">
        <v>3323.4063333333334</v>
      </c>
      <c r="J2852" s="25">
        <v>0.73310433823529397</v>
      </c>
    </row>
    <row r="2853" spans="1:10" x14ac:dyDescent="0.3">
      <c r="A2853" t="s">
        <v>2971</v>
      </c>
      <c r="B2853" t="s">
        <v>5105</v>
      </c>
      <c r="C2853" t="s">
        <v>5121</v>
      </c>
      <c r="D2853" s="26" t="s">
        <v>5655</v>
      </c>
      <c r="E2853">
        <v>58</v>
      </c>
      <c r="F2853">
        <v>1365.1346666666668</v>
      </c>
      <c r="G2853" s="25">
        <v>0.1765260344827588</v>
      </c>
      <c r="H2853">
        <v>7733.3333333333294</v>
      </c>
      <c r="I2853" s="24">
        <v>6368.1986666666662</v>
      </c>
      <c r="J2853" s="25">
        <v>0.82347396551724206</v>
      </c>
    </row>
    <row r="2854" spans="1:10" x14ac:dyDescent="0.3">
      <c r="A2854" t="s">
        <v>2972</v>
      </c>
      <c r="B2854" t="s">
        <v>5105</v>
      </c>
      <c r="C2854" t="s">
        <v>5122</v>
      </c>
      <c r="D2854" s="26" t="s">
        <v>5655</v>
      </c>
      <c r="E2854">
        <v>50</v>
      </c>
      <c r="F2854">
        <v>1464.8930000000007</v>
      </c>
      <c r="G2854" s="25">
        <v>0.21973395000000023</v>
      </c>
      <c r="H2854">
        <v>6666.6666666666642</v>
      </c>
      <c r="I2854" s="24">
        <v>5201.7736666666679</v>
      </c>
      <c r="J2854" s="25">
        <v>0.78026605000000071</v>
      </c>
    </row>
    <row r="2855" spans="1:10" x14ac:dyDescent="0.3">
      <c r="A2855" t="s">
        <v>2973</v>
      </c>
      <c r="B2855" t="s">
        <v>5115</v>
      </c>
      <c r="C2855" t="s">
        <v>5144</v>
      </c>
      <c r="D2855" s="26" t="s">
        <v>5655</v>
      </c>
      <c r="E2855">
        <v>33</v>
      </c>
      <c r="F2855">
        <v>840.02099999999996</v>
      </c>
      <c r="G2855" s="25">
        <v>0.19091386363636359</v>
      </c>
      <c r="H2855">
        <v>4400.0000000000009</v>
      </c>
      <c r="I2855" s="24">
        <v>3559.9789999999998</v>
      </c>
      <c r="J2855" s="25">
        <v>0.80908613636363613</v>
      </c>
    </row>
    <row r="2856" spans="1:10" x14ac:dyDescent="0.3">
      <c r="A2856" t="s">
        <v>2974</v>
      </c>
      <c r="B2856" t="s">
        <v>5104</v>
      </c>
      <c r="C2856" t="s">
        <v>5104</v>
      </c>
      <c r="D2856" s="26" t="s">
        <v>5655</v>
      </c>
      <c r="E2856">
        <v>61</v>
      </c>
      <c r="F2856">
        <v>1729.6666666666656</v>
      </c>
      <c r="G2856" s="25">
        <v>0.21620833333333339</v>
      </c>
      <c r="H2856">
        <v>8133.3333333333267</v>
      </c>
      <c r="I2856" s="24">
        <v>6403.6666666666652</v>
      </c>
      <c r="J2856" s="25">
        <v>0.787336065573771</v>
      </c>
    </row>
    <row r="2857" spans="1:10" x14ac:dyDescent="0.3">
      <c r="A2857" t="s">
        <v>2975</v>
      </c>
      <c r="B2857" t="s">
        <v>5104</v>
      </c>
      <c r="C2857" t="s">
        <v>5126</v>
      </c>
      <c r="D2857" s="26" t="s">
        <v>5655</v>
      </c>
      <c r="E2857">
        <v>59</v>
      </c>
      <c r="F2857">
        <v>1176.0000000000007</v>
      </c>
      <c r="G2857" s="25">
        <v>0.15206896551724161</v>
      </c>
      <c r="H2857">
        <v>7866.6666666666652</v>
      </c>
      <c r="I2857" s="24">
        <v>6690.666666666667</v>
      </c>
      <c r="J2857" s="25">
        <v>0.85050847457627199</v>
      </c>
    </row>
    <row r="2858" spans="1:10" x14ac:dyDescent="0.3">
      <c r="A2858" t="s">
        <v>2976</v>
      </c>
      <c r="B2858" t="s">
        <v>5177</v>
      </c>
      <c r="C2858" t="s">
        <v>5112</v>
      </c>
      <c r="D2858" s="26" t="s">
        <v>5655</v>
      </c>
      <c r="E2858">
        <v>103</v>
      </c>
      <c r="F2858">
        <v>2767.7429999999977</v>
      </c>
      <c r="G2858" s="25">
        <v>0.20351051470588194</v>
      </c>
      <c r="H2858">
        <v>13600.000000000024</v>
      </c>
      <c r="I2858" s="24">
        <v>10832.257000000007</v>
      </c>
      <c r="J2858" s="25">
        <v>0.79648948529411723</v>
      </c>
    </row>
    <row r="2859" spans="1:10" x14ac:dyDescent="0.3">
      <c r="A2859" t="s">
        <v>2977</v>
      </c>
      <c r="B2859" t="s">
        <v>5177</v>
      </c>
      <c r="C2859" t="s">
        <v>5113</v>
      </c>
      <c r="D2859" s="26" t="s">
        <v>5655</v>
      </c>
      <c r="E2859">
        <v>96</v>
      </c>
      <c r="F2859">
        <v>2753.4306666666644</v>
      </c>
      <c r="G2859" s="25">
        <v>0.21737610526315751</v>
      </c>
      <c r="H2859">
        <v>12800.000000000016</v>
      </c>
      <c r="I2859" s="24">
        <v>10046.569333333337</v>
      </c>
      <c r="J2859" s="25">
        <v>0.78488822916666623</v>
      </c>
    </row>
    <row r="2860" spans="1:10" x14ac:dyDescent="0.3">
      <c r="A2860" t="s">
        <v>2978</v>
      </c>
      <c r="B2860" t="s">
        <v>5105</v>
      </c>
      <c r="C2860" t="s">
        <v>5105</v>
      </c>
      <c r="D2860" s="26" t="s">
        <v>5655</v>
      </c>
      <c r="E2860">
        <v>121</v>
      </c>
      <c r="F2860">
        <v>3125.3543333333323</v>
      </c>
      <c r="G2860" s="25">
        <v>0.19372030991735498</v>
      </c>
      <c r="H2860">
        <v>16133.333333333359</v>
      </c>
      <c r="I2860" s="24">
        <v>13007.979000000007</v>
      </c>
      <c r="J2860" s="25">
        <v>0.80627969008264366</v>
      </c>
    </row>
    <row r="2861" spans="1:10" x14ac:dyDescent="0.3">
      <c r="A2861" t="s">
        <v>2979</v>
      </c>
      <c r="B2861" t="s">
        <v>5115</v>
      </c>
      <c r="C2861" t="s">
        <v>5115</v>
      </c>
      <c r="D2861" s="26" t="s">
        <v>5655</v>
      </c>
      <c r="E2861">
        <v>116</v>
      </c>
      <c r="F2861">
        <v>2848.4173333333315</v>
      </c>
      <c r="G2861" s="25">
        <v>0.18416491379310304</v>
      </c>
      <c r="H2861">
        <v>15466.666666666692</v>
      </c>
      <c r="I2861" s="24">
        <v>12618.249333333337</v>
      </c>
      <c r="J2861" s="25">
        <v>0.81583508620689549</v>
      </c>
    </row>
    <row r="2862" spans="1:10" x14ac:dyDescent="0.3">
      <c r="A2862" t="s">
        <v>2980</v>
      </c>
      <c r="B2862" t="s">
        <v>5115</v>
      </c>
      <c r="C2862" t="s">
        <v>5144</v>
      </c>
      <c r="D2862" s="26" t="s">
        <v>5655</v>
      </c>
      <c r="E2862">
        <v>141</v>
      </c>
      <c r="F2862">
        <v>3395.9936666666645</v>
      </c>
      <c r="G2862" s="25">
        <v>0.1806379609929076</v>
      </c>
      <c r="H2862">
        <v>18799.999999999996</v>
      </c>
      <c r="I2862" s="24">
        <v>15404.006333333336</v>
      </c>
      <c r="J2862" s="25">
        <v>0.81936203900709204</v>
      </c>
    </row>
    <row r="2863" spans="1:10" x14ac:dyDescent="0.3">
      <c r="A2863" t="s">
        <v>2981</v>
      </c>
      <c r="B2863" t="s">
        <v>5125</v>
      </c>
      <c r="C2863" t="s">
        <v>5125</v>
      </c>
      <c r="D2863" s="26" t="s">
        <v>5655</v>
      </c>
      <c r="E2863">
        <v>85</v>
      </c>
      <c r="F2863">
        <v>2420.0280000000007</v>
      </c>
      <c r="G2863" s="25">
        <v>0.21607392857142854</v>
      </c>
      <c r="H2863">
        <v>11333.333333333345</v>
      </c>
      <c r="I2863" s="24">
        <v>8913.3053333333355</v>
      </c>
      <c r="J2863" s="25">
        <v>0.78646811764705871</v>
      </c>
    </row>
    <row r="2864" spans="1:10" x14ac:dyDescent="0.3">
      <c r="A2864" t="s">
        <v>2982</v>
      </c>
      <c r="B2864" t="s">
        <v>5104</v>
      </c>
      <c r="C2864" t="s">
        <v>5104</v>
      </c>
      <c r="D2864" s="26" t="s">
        <v>5655</v>
      </c>
      <c r="E2864">
        <v>134</v>
      </c>
      <c r="F2864">
        <v>2899.9999999999977</v>
      </c>
      <c r="G2864" s="25">
        <v>0.16231343283582061</v>
      </c>
      <c r="H2864">
        <v>17866.666666666675</v>
      </c>
      <c r="I2864" s="24">
        <v>14966.666666666672</v>
      </c>
      <c r="J2864" s="25">
        <v>0.83768656716417866</v>
      </c>
    </row>
    <row r="2865" spans="1:10" x14ac:dyDescent="0.3">
      <c r="A2865" t="s">
        <v>2983</v>
      </c>
      <c r="B2865" t="s">
        <v>5104</v>
      </c>
      <c r="C2865" t="s">
        <v>5126</v>
      </c>
      <c r="D2865" s="26" t="s">
        <v>5655</v>
      </c>
      <c r="E2865">
        <v>157</v>
      </c>
      <c r="F2865">
        <v>4453.4396666666607</v>
      </c>
      <c r="G2865" s="25">
        <v>0.21548901612903207</v>
      </c>
      <c r="H2865">
        <v>20799.999999999978</v>
      </c>
      <c r="I2865" s="24">
        <v>16346.560333333346</v>
      </c>
      <c r="J2865" s="25">
        <v>0.78589232371794959</v>
      </c>
    </row>
    <row r="2866" spans="1:10" x14ac:dyDescent="0.3">
      <c r="A2866" t="s">
        <v>2984</v>
      </c>
      <c r="B2866" t="s">
        <v>5177</v>
      </c>
      <c r="C2866" t="s">
        <v>5112</v>
      </c>
      <c r="D2866" s="26" t="s">
        <v>5655</v>
      </c>
      <c r="E2866">
        <v>162</v>
      </c>
      <c r="F2866">
        <v>4270.8243333333367</v>
      </c>
      <c r="G2866" s="25">
        <v>0.14757764817921379</v>
      </c>
      <c r="H2866">
        <v>29306.173333333267</v>
      </c>
      <c r="I2866" s="24">
        <v>25058.410333333341</v>
      </c>
      <c r="J2866" s="25">
        <v>0.85505569247526225</v>
      </c>
    </row>
    <row r="2867" spans="1:10" x14ac:dyDescent="0.3">
      <c r="A2867" t="s">
        <v>2985</v>
      </c>
      <c r="B2867" t="s">
        <v>5177</v>
      </c>
      <c r="C2867" t="s">
        <v>5113</v>
      </c>
      <c r="D2867" s="26" t="s">
        <v>5655</v>
      </c>
      <c r="E2867">
        <v>145</v>
      </c>
      <c r="F2867">
        <v>4393.8583333333327</v>
      </c>
      <c r="G2867" s="25">
        <v>0.16669126270363199</v>
      </c>
      <c r="H2867">
        <v>26359.259999999962</v>
      </c>
      <c r="I2867" s="24">
        <v>22000.685000000009</v>
      </c>
      <c r="J2867" s="25">
        <v>0.83464729282992167</v>
      </c>
    </row>
    <row r="2868" spans="1:10" x14ac:dyDescent="0.3">
      <c r="A2868" t="s">
        <v>2986</v>
      </c>
      <c r="B2868" t="s">
        <v>5105</v>
      </c>
      <c r="C2868" t="s">
        <v>5105</v>
      </c>
      <c r="D2868" s="26" t="s">
        <v>5655</v>
      </c>
      <c r="E2868">
        <v>162</v>
      </c>
      <c r="F2868">
        <v>4597.2073333333346</v>
      </c>
      <c r="G2868" s="25">
        <v>0.15514281944885569</v>
      </c>
      <c r="H2868">
        <v>29632.098666666607</v>
      </c>
      <c r="I2868" s="24">
        <v>25099.384000000005</v>
      </c>
      <c r="J2868" s="25">
        <v>0.84703362668788995</v>
      </c>
    </row>
    <row r="2869" spans="1:10" x14ac:dyDescent="0.3">
      <c r="A2869" t="s">
        <v>2987</v>
      </c>
      <c r="B2869" t="s">
        <v>5105</v>
      </c>
      <c r="C2869" t="s">
        <v>5127</v>
      </c>
      <c r="D2869" s="26" t="s">
        <v>5655</v>
      </c>
      <c r="E2869">
        <v>153</v>
      </c>
      <c r="F2869">
        <v>4327.6729999999998</v>
      </c>
      <c r="G2869" s="25">
        <v>0.15552664992504561</v>
      </c>
      <c r="H2869">
        <v>27825.925666666615</v>
      </c>
      <c r="I2869" s="24">
        <v>23547.116000000002</v>
      </c>
      <c r="J2869" s="25">
        <v>0.84622938629523081</v>
      </c>
    </row>
    <row r="2870" spans="1:10" x14ac:dyDescent="0.3">
      <c r="A2870" t="s">
        <v>2988</v>
      </c>
      <c r="B2870" t="s">
        <v>5111</v>
      </c>
      <c r="C2870" t="s">
        <v>5111</v>
      </c>
      <c r="D2870" s="26" t="s">
        <v>5655</v>
      </c>
      <c r="E2870">
        <v>174</v>
      </c>
      <c r="F2870">
        <v>4541.7443333333431</v>
      </c>
      <c r="G2870" s="25">
        <v>0.14273902505999819</v>
      </c>
      <c r="H2870">
        <v>31818.51866666659</v>
      </c>
      <c r="I2870" s="24">
        <v>27354.155666666677</v>
      </c>
      <c r="J2870" s="25">
        <v>0.85969293395557012</v>
      </c>
    </row>
    <row r="2871" spans="1:10" x14ac:dyDescent="0.3">
      <c r="A2871" t="s">
        <v>2989</v>
      </c>
      <c r="B2871" t="s">
        <v>5630</v>
      </c>
      <c r="C2871" t="s">
        <v>5198</v>
      </c>
      <c r="D2871" s="26" t="s">
        <v>5655</v>
      </c>
      <c r="E2871">
        <v>1</v>
      </c>
      <c r="F2871">
        <v>0</v>
      </c>
      <c r="G2871" s="25">
        <v>0</v>
      </c>
      <c r="H2871">
        <v>183.33333333333334</v>
      </c>
      <c r="I2871" s="24">
        <v>183.33333333333334</v>
      </c>
      <c r="J2871" s="25">
        <v>1</v>
      </c>
    </row>
    <row r="2872" spans="1:10" x14ac:dyDescent="0.3">
      <c r="A2872" t="s">
        <v>2990</v>
      </c>
      <c r="B2872" t="s">
        <v>5104</v>
      </c>
      <c r="C2872" t="s">
        <v>5126</v>
      </c>
      <c r="D2872" s="26" t="s">
        <v>5655</v>
      </c>
      <c r="E2872">
        <v>165</v>
      </c>
      <c r="F2872">
        <v>5110.0126666666702</v>
      </c>
      <c r="G2872" s="25">
        <v>0.16930607520378355</v>
      </c>
      <c r="H2872">
        <v>30182.098666666599</v>
      </c>
      <c r="I2872" s="24">
        <v>25133.183666666679</v>
      </c>
      <c r="J2872" s="25">
        <v>0.83271822626516057</v>
      </c>
    </row>
    <row r="2873" spans="1:10" x14ac:dyDescent="0.3">
      <c r="A2873" t="s">
        <v>2991</v>
      </c>
      <c r="B2873" t="s">
        <v>5109</v>
      </c>
      <c r="C2873" t="s">
        <v>5201</v>
      </c>
      <c r="D2873" s="26" t="s">
        <v>5766</v>
      </c>
      <c r="E2873">
        <v>160</v>
      </c>
      <c r="F2873">
        <v>4537.083333333333</v>
      </c>
      <c r="G2873" s="25">
        <v>0.1560094883569616</v>
      </c>
      <c r="H2873">
        <v>29082.09866666661</v>
      </c>
      <c r="I2873" s="24">
        <v>24603.409333333348</v>
      </c>
      <c r="J2873" s="25">
        <v>0.84599841350285154</v>
      </c>
    </row>
    <row r="2874" spans="1:10" x14ac:dyDescent="0.3">
      <c r="A2874" t="s">
        <v>2992</v>
      </c>
      <c r="B2874" t="s">
        <v>5177</v>
      </c>
      <c r="C2874" t="s">
        <v>5110</v>
      </c>
      <c r="D2874" s="26" t="s">
        <v>5766</v>
      </c>
      <c r="E2874">
        <v>6</v>
      </c>
      <c r="F2874">
        <v>283.33333333333337</v>
      </c>
      <c r="G2874" s="25">
        <v>9.1496232508073205E-2</v>
      </c>
      <c r="H2874">
        <v>3096.666666666667</v>
      </c>
      <c r="I2874" s="24">
        <v>2813.3333333333335</v>
      </c>
      <c r="J2874" s="25">
        <v>0.90850376749192674</v>
      </c>
    </row>
    <row r="2875" spans="1:10" x14ac:dyDescent="0.3">
      <c r="A2875" t="s">
        <v>2993</v>
      </c>
      <c r="B2875" t="s">
        <v>5119</v>
      </c>
      <c r="C2875" t="s">
        <v>5119</v>
      </c>
      <c r="D2875" s="26" t="s">
        <v>5766</v>
      </c>
      <c r="E2875">
        <v>6</v>
      </c>
      <c r="F2875">
        <v>309.66666666666663</v>
      </c>
      <c r="G2875" s="25">
        <v>9.9999999999999978E-2</v>
      </c>
      <c r="H2875">
        <v>3096.666666666667</v>
      </c>
      <c r="I2875" s="24">
        <v>2787</v>
      </c>
      <c r="J2875" s="25">
        <v>0.89999999999999991</v>
      </c>
    </row>
    <row r="2876" spans="1:10" x14ac:dyDescent="0.3">
      <c r="A2876" t="s">
        <v>2994</v>
      </c>
      <c r="B2876" t="s">
        <v>5105</v>
      </c>
      <c r="C2876" t="s">
        <v>5105</v>
      </c>
      <c r="D2876" s="26" t="s">
        <v>5766</v>
      </c>
      <c r="E2876">
        <v>2</v>
      </c>
      <c r="F2876">
        <v>0</v>
      </c>
      <c r="G2876" s="25">
        <v>0</v>
      </c>
      <c r="H2876">
        <v>963.33333333333337</v>
      </c>
      <c r="I2876" s="24">
        <v>963.33333333333337</v>
      </c>
      <c r="J2876" s="25">
        <v>1</v>
      </c>
    </row>
    <row r="2877" spans="1:10" x14ac:dyDescent="0.3">
      <c r="A2877" t="s">
        <v>2995</v>
      </c>
      <c r="B2877" t="s">
        <v>5115</v>
      </c>
      <c r="C2877" t="s">
        <v>5223</v>
      </c>
      <c r="D2877" s="26" t="s">
        <v>5766</v>
      </c>
      <c r="E2877">
        <v>3</v>
      </c>
      <c r="F2877">
        <v>96.333333333333343</v>
      </c>
      <c r="G2877" s="25">
        <v>6.4365256124721604E-2</v>
      </c>
      <c r="H2877">
        <v>1496.6666666666667</v>
      </c>
      <c r="I2877" s="24">
        <v>1400.3333333333335</v>
      </c>
      <c r="J2877" s="25">
        <v>0.93563474387527845</v>
      </c>
    </row>
    <row r="2878" spans="1:10" x14ac:dyDescent="0.3">
      <c r="A2878" t="s">
        <v>2996</v>
      </c>
      <c r="B2878" t="s">
        <v>5125</v>
      </c>
      <c r="C2878" t="s">
        <v>5125</v>
      </c>
      <c r="D2878" s="26" t="s">
        <v>5766</v>
      </c>
      <c r="E2878">
        <v>6</v>
      </c>
      <c r="F2878">
        <v>469.66666666666669</v>
      </c>
      <c r="G2878" s="25">
        <v>0.15166846071044132</v>
      </c>
      <c r="H2878">
        <v>3096.666666666667</v>
      </c>
      <c r="I2878" s="24">
        <v>2627</v>
      </c>
      <c r="J2878" s="25">
        <v>0.84833153928955862</v>
      </c>
    </row>
    <row r="2879" spans="1:10" x14ac:dyDescent="0.3">
      <c r="A2879" t="s">
        <v>2997</v>
      </c>
      <c r="B2879" t="s">
        <v>5177</v>
      </c>
      <c r="C2879" t="s">
        <v>5110</v>
      </c>
      <c r="D2879" s="26" t="s">
        <v>5766</v>
      </c>
      <c r="E2879">
        <v>6</v>
      </c>
      <c r="F2879">
        <v>459.66666666666669</v>
      </c>
      <c r="G2879" s="25">
        <v>0.15905420991926184</v>
      </c>
      <c r="H2879">
        <v>2890</v>
      </c>
      <c r="I2879" s="24">
        <v>2430.3333333333335</v>
      </c>
      <c r="J2879" s="25">
        <v>0.84094579008073822</v>
      </c>
    </row>
    <row r="2880" spans="1:10" x14ac:dyDescent="0.3">
      <c r="A2880" t="s">
        <v>2998</v>
      </c>
      <c r="B2880" t="s">
        <v>5105</v>
      </c>
      <c r="C2880" t="s">
        <v>5105</v>
      </c>
      <c r="D2880" s="26" t="s">
        <v>5766</v>
      </c>
      <c r="E2880">
        <v>8</v>
      </c>
      <c r="F2880">
        <v>789.66666666666674</v>
      </c>
      <c r="G2880" s="25">
        <v>0.18967173738991192</v>
      </c>
      <c r="H2880">
        <v>4163.3333333333339</v>
      </c>
      <c r="I2880" s="24">
        <v>3373.666666666667</v>
      </c>
      <c r="J2880" s="25">
        <v>0.81032826261008806</v>
      </c>
    </row>
    <row r="2881" spans="1:10" x14ac:dyDescent="0.3">
      <c r="A2881" t="s">
        <v>2999</v>
      </c>
      <c r="B2881" t="s">
        <v>5177</v>
      </c>
      <c r="C2881" t="s">
        <v>5137</v>
      </c>
      <c r="D2881" s="26" t="s">
        <v>5766</v>
      </c>
      <c r="E2881">
        <v>1</v>
      </c>
      <c r="F2881">
        <v>53.333333333333336</v>
      </c>
      <c r="G2881" s="25">
        <v>9.9999999999999992E-2</v>
      </c>
      <c r="H2881">
        <v>533.33333333333337</v>
      </c>
      <c r="I2881" s="24">
        <v>480</v>
      </c>
      <c r="J2881" s="25">
        <v>0.89999999999999991</v>
      </c>
    </row>
    <row r="2882" spans="1:10" x14ac:dyDescent="0.3">
      <c r="A2882" t="s">
        <v>3000</v>
      </c>
      <c r="B2882" t="s">
        <v>5105</v>
      </c>
      <c r="C2882" t="s">
        <v>5105</v>
      </c>
      <c r="D2882" s="26" t="s">
        <v>5766</v>
      </c>
      <c r="E2882">
        <v>4</v>
      </c>
      <c r="F2882">
        <v>106.66666666666667</v>
      </c>
      <c r="G2882" s="25">
        <v>4.9999999999999996E-2</v>
      </c>
      <c r="H2882">
        <v>2133.3333333333335</v>
      </c>
      <c r="I2882" s="24">
        <v>2026.666666666667</v>
      </c>
      <c r="J2882" s="25">
        <v>0.95000000000000007</v>
      </c>
    </row>
    <row r="2883" spans="1:10" x14ac:dyDescent="0.3">
      <c r="A2883" t="s">
        <v>3001</v>
      </c>
      <c r="B2883" t="s">
        <v>5105</v>
      </c>
      <c r="C2883" t="s">
        <v>5105</v>
      </c>
      <c r="D2883" s="26" t="s">
        <v>5766</v>
      </c>
      <c r="E2883">
        <v>1</v>
      </c>
      <c r="F2883">
        <v>80</v>
      </c>
      <c r="G2883" s="25">
        <v>0.15</v>
      </c>
      <c r="H2883">
        <v>533.33333333333337</v>
      </c>
      <c r="I2883" s="24">
        <v>453.33333333333331</v>
      </c>
      <c r="J2883" s="25">
        <v>0.84999999999999987</v>
      </c>
    </row>
    <row r="2884" spans="1:10" x14ac:dyDescent="0.3">
      <c r="A2884" t="s">
        <v>3002</v>
      </c>
      <c r="B2884" t="s">
        <v>5177</v>
      </c>
      <c r="C2884" t="s">
        <v>5137</v>
      </c>
      <c r="D2884" s="26" t="s">
        <v>5766</v>
      </c>
      <c r="E2884">
        <v>6</v>
      </c>
      <c r="F2884">
        <v>346.66666666666663</v>
      </c>
      <c r="G2884" s="25">
        <v>0.10833333333333331</v>
      </c>
      <c r="H2884">
        <v>3200.0000000000005</v>
      </c>
      <c r="I2884" s="24">
        <v>2853.333333333333</v>
      </c>
      <c r="J2884" s="25">
        <v>0.8916666666666665</v>
      </c>
    </row>
    <row r="2885" spans="1:10" x14ac:dyDescent="0.3">
      <c r="A2885" t="s">
        <v>3003</v>
      </c>
      <c r="B2885" t="s">
        <v>5105</v>
      </c>
      <c r="C2885" t="s">
        <v>5105</v>
      </c>
      <c r="D2885" s="26" t="s">
        <v>5800</v>
      </c>
      <c r="E2885">
        <v>2</v>
      </c>
      <c r="F2885">
        <v>133.33333333333334</v>
      </c>
      <c r="G2885" s="25">
        <v>0.125</v>
      </c>
      <c r="H2885">
        <v>1066.6666666666667</v>
      </c>
      <c r="I2885" s="24">
        <v>933.33333333333326</v>
      </c>
      <c r="J2885" s="25">
        <v>0.87499999999999989</v>
      </c>
    </row>
    <row r="2886" spans="1:10" x14ac:dyDescent="0.3">
      <c r="A2886" t="s">
        <v>3004</v>
      </c>
      <c r="B2886" t="s">
        <v>5177</v>
      </c>
      <c r="C2886" t="s">
        <v>5112</v>
      </c>
      <c r="D2886" s="26" t="s">
        <v>5800</v>
      </c>
      <c r="E2886">
        <v>20</v>
      </c>
      <c r="F2886">
        <v>357.99999999999994</v>
      </c>
      <c r="G2886" s="25">
        <v>9.7636363636363604E-2</v>
      </c>
      <c r="H2886">
        <v>3666.6666666666674</v>
      </c>
      <c r="I2886" s="24">
        <v>3308.666666666667</v>
      </c>
      <c r="J2886" s="25">
        <v>0.90236363636363626</v>
      </c>
    </row>
    <row r="2887" spans="1:10" x14ac:dyDescent="0.3">
      <c r="A2887" t="s">
        <v>3005</v>
      </c>
      <c r="B2887" t="s">
        <v>5177</v>
      </c>
      <c r="C2887" t="s">
        <v>5113</v>
      </c>
      <c r="D2887" s="26" t="s">
        <v>5800</v>
      </c>
      <c r="E2887">
        <v>11</v>
      </c>
      <c r="F2887">
        <v>143.33333333333331</v>
      </c>
      <c r="G2887" s="25">
        <v>7.1074380165289261E-2</v>
      </c>
      <c r="H2887">
        <v>2016.6666666666663</v>
      </c>
      <c r="I2887" s="24">
        <v>1873.3333333333333</v>
      </c>
      <c r="J2887" s="25">
        <v>0.92892561983471089</v>
      </c>
    </row>
    <row r="2888" spans="1:10" x14ac:dyDescent="0.3">
      <c r="A2888" t="s">
        <v>3006</v>
      </c>
      <c r="B2888" t="s">
        <v>5105</v>
      </c>
      <c r="C2888" t="s">
        <v>5154</v>
      </c>
      <c r="D2888" s="26" t="s">
        <v>5800</v>
      </c>
      <c r="E2888">
        <v>43</v>
      </c>
      <c r="F2888">
        <v>1415.1506666666667</v>
      </c>
      <c r="G2888" s="25">
        <v>0.17951171247357306</v>
      </c>
      <c r="H2888">
        <v>7883.3333333333285</v>
      </c>
      <c r="I2888" s="24">
        <v>6468.1826666666666</v>
      </c>
      <c r="J2888" s="25">
        <v>0.82048828752642755</v>
      </c>
    </row>
    <row r="2889" spans="1:10" x14ac:dyDescent="0.3">
      <c r="A2889" t="s">
        <v>3007</v>
      </c>
      <c r="B2889" t="s">
        <v>5111</v>
      </c>
      <c r="C2889" t="s">
        <v>5111</v>
      </c>
      <c r="D2889" s="26" t="s">
        <v>5800</v>
      </c>
      <c r="E2889">
        <v>39</v>
      </c>
      <c r="F2889">
        <v>880.00000000000034</v>
      </c>
      <c r="G2889" s="25">
        <v>0.12307692307692318</v>
      </c>
      <c r="H2889">
        <v>7149.9999999999964</v>
      </c>
      <c r="I2889" s="24">
        <v>6270</v>
      </c>
      <c r="J2889" s="25">
        <v>0.87692307692307736</v>
      </c>
    </row>
    <row r="2890" spans="1:10" x14ac:dyDescent="0.3">
      <c r="A2890" t="s">
        <v>3008</v>
      </c>
      <c r="B2890" t="s">
        <v>5115</v>
      </c>
      <c r="C2890" t="s">
        <v>5108</v>
      </c>
      <c r="D2890" s="26" t="s">
        <v>5800</v>
      </c>
      <c r="E2890">
        <v>34</v>
      </c>
      <c r="F2890">
        <v>880.00000000000023</v>
      </c>
      <c r="G2890" s="25">
        <v>0.14117647058823538</v>
      </c>
      <c r="H2890">
        <v>6233.3333333333312</v>
      </c>
      <c r="I2890" s="24">
        <v>5353.3333333333312</v>
      </c>
      <c r="J2890" s="25">
        <v>0.85882352941176465</v>
      </c>
    </row>
    <row r="2891" spans="1:10" x14ac:dyDescent="0.3">
      <c r="A2891" t="s">
        <v>3009</v>
      </c>
      <c r="B2891" t="s">
        <v>5125</v>
      </c>
      <c r="C2891" t="s">
        <v>5125</v>
      </c>
      <c r="D2891" s="26" t="s">
        <v>5800</v>
      </c>
      <c r="E2891">
        <v>15</v>
      </c>
      <c r="F2891">
        <v>439.99999999999994</v>
      </c>
      <c r="G2891" s="25">
        <v>0.15999999999999998</v>
      </c>
      <c r="H2891">
        <v>2750</v>
      </c>
      <c r="I2891" s="24">
        <v>2310</v>
      </c>
      <c r="J2891" s="25">
        <v>0.84</v>
      </c>
    </row>
    <row r="2892" spans="1:10" x14ac:dyDescent="0.3">
      <c r="A2892" t="s">
        <v>3010</v>
      </c>
      <c r="B2892" t="s">
        <v>5111</v>
      </c>
      <c r="C2892" t="s">
        <v>5111</v>
      </c>
      <c r="D2892" s="26" t="s">
        <v>5800</v>
      </c>
      <c r="E2892">
        <v>26</v>
      </c>
      <c r="F2892">
        <v>550.00000000000011</v>
      </c>
      <c r="G2892" s="25">
        <v>0.1153846153846154</v>
      </c>
      <c r="H2892">
        <v>4766.666666666667</v>
      </c>
      <c r="I2892" s="24">
        <v>4216.6666666666679</v>
      </c>
      <c r="J2892" s="25">
        <v>0.8846153846153848</v>
      </c>
    </row>
    <row r="2893" spans="1:10" x14ac:dyDescent="0.3">
      <c r="A2893" t="s">
        <v>3011</v>
      </c>
      <c r="B2893" t="s">
        <v>5104</v>
      </c>
      <c r="C2893" t="s">
        <v>5126</v>
      </c>
      <c r="D2893" s="26" t="s">
        <v>5800</v>
      </c>
      <c r="E2893">
        <v>1</v>
      </c>
      <c r="F2893">
        <v>18.333333333333332</v>
      </c>
      <c r="G2893" s="25">
        <v>9.9999999999999992E-2</v>
      </c>
      <c r="H2893">
        <v>183.33333333333334</v>
      </c>
      <c r="I2893" s="24">
        <v>165</v>
      </c>
      <c r="J2893" s="25">
        <v>0.89999999999999991</v>
      </c>
    </row>
    <row r="2894" spans="1:10" x14ac:dyDescent="0.3">
      <c r="A2894" t="s">
        <v>3012</v>
      </c>
      <c r="B2894" t="s">
        <v>5177</v>
      </c>
      <c r="C2894" t="s">
        <v>5120</v>
      </c>
      <c r="D2894" s="26" t="s">
        <v>5800</v>
      </c>
      <c r="E2894">
        <v>17</v>
      </c>
      <c r="F2894">
        <v>656.66666666666686</v>
      </c>
      <c r="G2894" s="25">
        <v>0.21069518716577545</v>
      </c>
      <c r="H2894">
        <v>3116.666666666667</v>
      </c>
      <c r="I2894" s="24">
        <v>2460</v>
      </c>
      <c r="J2894" s="25">
        <v>0.78930481283422449</v>
      </c>
    </row>
    <row r="2895" spans="1:10" x14ac:dyDescent="0.3">
      <c r="A2895" t="s">
        <v>3013</v>
      </c>
      <c r="B2895" t="s">
        <v>5177</v>
      </c>
      <c r="C2895" t="s">
        <v>5112</v>
      </c>
      <c r="D2895" s="26" t="s">
        <v>5800</v>
      </c>
      <c r="E2895">
        <v>16</v>
      </c>
      <c r="F2895">
        <v>605.00000000000011</v>
      </c>
      <c r="G2895" s="25">
        <v>0.20625000000000002</v>
      </c>
      <c r="H2895">
        <v>2933.3333333333335</v>
      </c>
      <c r="I2895" s="24">
        <v>2328.3333333333335</v>
      </c>
      <c r="J2895" s="25">
        <v>0.79374999999999996</v>
      </c>
    </row>
    <row r="2896" spans="1:10" x14ac:dyDescent="0.3">
      <c r="A2896" t="s">
        <v>3014</v>
      </c>
      <c r="B2896" t="s">
        <v>5105</v>
      </c>
      <c r="C2896" t="s">
        <v>5127</v>
      </c>
      <c r="D2896" s="26" t="s">
        <v>5800</v>
      </c>
      <c r="E2896">
        <v>24</v>
      </c>
      <c r="F2896">
        <v>751.66666666666663</v>
      </c>
      <c r="G2896" s="25">
        <v>0.17826086956521733</v>
      </c>
      <c r="H2896">
        <v>4400.0000000000009</v>
      </c>
      <c r="I2896" s="24">
        <v>3648.3333333333339</v>
      </c>
      <c r="J2896" s="25">
        <v>0.82916666666666661</v>
      </c>
    </row>
    <row r="2897" spans="1:10" x14ac:dyDescent="0.3">
      <c r="A2897" t="s">
        <v>3015</v>
      </c>
      <c r="B2897" t="s">
        <v>5111</v>
      </c>
      <c r="C2897" t="s">
        <v>5111</v>
      </c>
      <c r="D2897" s="26" t="s">
        <v>5800</v>
      </c>
      <c r="E2897">
        <v>22</v>
      </c>
      <c r="F2897">
        <v>605.00000000000011</v>
      </c>
      <c r="G2897" s="25">
        <v>0.15</v>
      </c>
      <c r="H2897">
        <v>4033.3333333333344</v>
      </c>
      <c r="I2897" s="24">
        <v>3428.3333333333339</v>
      </c>
      <c r="J2897" s="25">
        <v>0.85</v>
      </c>
    </row>
    <row r="2898" spans="1:10" x14ac:dyDescent="0.3">
      <c r="A2898" t="s">
        <v>3016</v>
      </c>
      <c r="B2898" t="s">
        <v>5115</v>
      </c>
      <c r="C2898" t="s">
        <v>5108</v>
      </c>
      <c r="D2898" s="26" t="s">
        <v>5800</v>
      </c>
      <c r="E2898">
        <v>15</v>
      </c>
      <c r="F2898">
        <v>311.66666666666669</v>
      </c>
      <c r="G2898" s="25">
        <v>0.11333333333333334</v>
      </c>
      <c r="H2898">
        <v>2750</v>
      </c>
      <c r="I2898" s="24">
        <v>2438.3333333333335</v>
      </c>
      <c r="J2898" s="25">
        <v>0.88666666666666671</v>
      </c>
    </row>
    <row r="2899" spans="1:10" x14ac:dyDescent="0.3">
      <c r="A2899" t="s">
        <v>3017</v>
      </c>
      <c r="B2899" t="s">
        <v>5104</v>
      </c>
      <c r="C2899" t="s">
        <v>5126</v>
      </c>
      <c r="D2899" s="26" t="s">
        <v>5800</v>
      </c>
      <c r="E2899">
        <v>18</v>
      </c>
      <c r="F2899">
        <v>715</v>
      </c>
      <c r="G2899" s="25">
        <v>0.21666666666666665</v>
      </c>
      <c r="H2899">
        <v>3300.0000000000005</v>
      </c>
      <c r="I2899" s="24">
        <v>2585</v>
      </c>
      <c r="J2899" s="25">
        <v>0.78333333333333321</v>
      </c>
    </row>
    <row r="2900" spans="1:10" x14ac:dyDescent="0.3">
      <c r="A2900" t="s">
        <v>3018</v>
      </c>
      <c r="B2900" t="s">
        <v>5109</v>
      </c>
      <c r="C2900" t="s">
        <v>5129</v>
      </c>
      <c r="D2900" s="26" t="s">
        <v>5800</v>
      </c>
      <c r="E2900">
        <v>19</v>
      </c>
      <c r="F2900">
        <v>275.10533333333336</v>
      </c>
      <c r="G2900" s="25">
        <v>7.8977607655502394E-2</v>
      </c>
      <c r="H2900">
        <v>3483.3333333333339</v>
      </c>
      <c r="I2900" s="24">
        <v>3208.2280000000001</v>
      </c>
      <c r="J2900" s="25">
        <v>0.92102239234449745</v>
      </c>
    </row>
    <row r="2901" spans="1:10" x14ac:dyDescent="0.3">
      <c r="A2901" t="s">
        <v>3019</v>
      </c>
      <c r="B2901" t="s">
        <v>5177</v>
      </c>
      <c r="C2901" t="s">
        <v>5120</v>
      </c>
      <c r="D2901" s="26" t="s">
        <v>5800</v>
      </c>
      <c r="E2901">
        <v>34</v>
      </c>
      <c r="F2901">
        <v>861.66666666666697</v>
      </c>
      <c r="G2901" s="25">
        <v>0.13823529411764715</v>
      </c>
      <c r="H2901">
        <v>6233.3333333333312</v>
      </c>
      <c r="I2901" s="24">
        <v>5371.6666666666661</v>
      </c>
      <c r="J2901" s="25">
        <v>0.8617647058823531</v>
      </c>
    </row>
    <row r="2902" spans="1:10" x14ac:dyDescent="0.3">
      <c r="A2902" t="s">
        <v>3020</v>
      </c>
      <c r="B2902" t="s">
        <v>5177</v>
      </c>
      <c r="C2902" t="s">
        <v>5112</v>
      </c>
      <c r="D2902" s="26" t="s">
        <v>5800</v>
      </c>
      <c r="E2902">
        <v>35</v>
      </c>
      <c r="F2902">
        <v>990.00000000000023</v>
      </c>
      <c r="G2902" s="25">
        <v>0.15428571428571439</v>
      </c>
      <c r="H2902">
        <v>6416.6666666666642</v>
      </c>
      <c r="I2902" s="24">
        <v>5426.6666666666652</v>
      </c>
      <c r="J2902" s="25">
        <v>0.84571428571428575</v>
      </c>
    </row>
    <row r="2903" spans="1:10" x14ac:dyDescent="0.3">
      <c r="A2903" t="s">
        <v>3021</v>
      </c>
      <c r="B2903" t="s">
        <v>5105</v>
      </c>
      <c r="C2903" t="s">
        <v>5105</v>
      </c>
      <c r="D2903" s="26" t="s">
        <v>5800</v>
      </c>
      <c r="E2903">
        <v>48</v>
      </c>
      <c r="F2903">
        <v>1154.9999999999995</v>
      </c>
      <c r="G2903" s="25">
        <v>0.13125000000000001</v>
      </c>
      <c r="H2903">
        <v>8799.9999999999964</v>
      </c>
      <c r="I2903" s="24">
        <v>7645</v>
      </c>
      <c r="J2903" s="25">
        <v>0.86875000000000036</v>
      </c>
    </row>
    <row r="2904" spans="1:10" x14ac:dyDescent="0.3">
      <c r="A2904" t="s">
        <v>3022</v>
      </c>
      <c r="B2904" t="s">
        <v>5105</v>
      </c>
      <c r="C2904" t="s">
        <v>5134</v>
      </c>
      <c r="D2904" s="26" t="s">
        <v>5800</v>
      </c>
      <c r="E2904">
        <v>49</v>
      </c>
      <c r="F2904">
        <v>1261.9623333333336</v>
      </c>
      <c r="G2904" s="25">
        <v>0.14047818181818189</v>
      </c>
      <c r="H2904">
        <v>8983.3333333333303</v>
      </c>
      <c r="I2904" s="24">
        <v>7721.3709999999983</v>
      </c>
      <c r="J2904" s="25">
        <v>0.85952181818181828</v>
      </c>
    </row>
    <row r="2905" spans="1:10" x14ac:dyDescent="0.3">
      <c r="A2905" t="s">
        <v>3023</v>
      </c>
      <c r="B2905" t="s">
        <v>5111</v>
      </c>
      <c r="C2905" t="s">
        <v>5111</v>
      </c>
      <c r="D2905" s="26" t="s">
        <v>5800</v>
      </c>
      <c r="E2905">
        <v>57</v>
      </c>
      <c r="F2905">
        <v>1153.6279999999995</v>
      </c>
      <c r="G2905" s="25">
        <v>0.11039502392344491</v>
      </c>
      <c r="H2905">
        <v>10450.000000000002</v>
      </c>
      <c r="I2905" s="24">
        <v>9296.3720000000048</v>
      </c>
      <c r="J2905" s="25">
        <v>0.88960497607655531</v>
      </c>
    </row>
    <row r="2906" spans="1:10" x14ac:dyDescent="0.3">
      <c r="A2906" t="s">
        <v>3024</v>
      </c>
      <c r="B2906" t="s">
        <v>5115</v>
      </c>
      <c r="C2906" t="s">
        <v>5108</v>
      </c>
      <c r="D2906" s="26" t="s">
        <v>5800</v>
      </c>
      <c r="E2906">
        <v>56</v>
      </c>
      <c r="F2906">
        <v>1554.9999999999995</v>
      </c>
      <c r="G2906" s="25">
        <v>0.15146103896103891</v>
      </c>
      <c r="H2906">
        <v>10266.666666666668</v>
      </c>
      <c r="I2906" s="24">
        <v>8711.6666666666679</v>
      </c>
      <c r="J2906" s="25">
        <v>0.84853896103896109</v>
      </c>
    </row>
    <row r="2907" spans="1:10" x14ac:dyDescent="0.3">
      <c r="A2907" t="s">
        <v>3025</v>
      </c>
      <c r="B2907" t="s">
        <v>5104</v>
      </c>
      <c r="C2907" t="s">
        <v>5126</v>
      </c>
      <c r="D2907" s="26" t="s">
        <v>5800</v>
      </c>
      <c r="E2907">
        <v>52</v>
      </c>
      <c r="F2907">
        <v>1503.3333333333323</v>
      </c>
      <c r="G2907" s="25">
        <v>0.1576923076923076</v>
      </c>
      <c r="H2907">
        <v>9533.3333333333321</v>
      </c>
      <c r="I2907" s="24">
        <v>8030</v>
      </c>
      <c r="J2907" s="25">
        <v>0.84230769230769242</v>
      </c>
    </row>
    <row r="2908" spans="1:10" x14ac:dyDescent="0.3">
      <c r="A2908" t="s">
        <v>3026</v>
      </c>
      <c r="B2908" t="s">
        <v>5177</v>
      </c>
      <c r="C2908" t="s">
        <v>5120</v>
      </c>
      <c r="D2908" s="26" t="s">
        <v>5800</v>
      </c>
      <c r="E2908">
        <v>2</v>
      </c>
      <c r="F2908">
        <v>18.333333333333332</v>
      </c>
      <c r="G2908" s="25">
        <v>4.9999999999999996E-2</v>
      </c>
      <c r="H2908">
        <v>366.66666666666669</v>
      </c>
      <c r="I2908" s="24">
        <v>348.33333333333337</v>
      </c>
      <c r="J2908" s="25">
        <v>0.95000000000000007</v>
      </c>
    </row>
    <row r="2909" spans="1:10" x14ac:dyDescent="0.3">
      <c r="A2909" t="s">
        <v>3027</v>
      </c>
      <c r="B2909" t="s">
        <v>5177</v>
      </c>
      <c r="C2909" t="s">
        <v>5112</v>
      </c>
      <c r="D2909" s="26" t="s">
        <v>5800</v>
      </c>
      <c r="E2909">
        <v>6</v>
      </c>
      <c r="F2909">
        <v>238.33333333333334</v>
      </c>
      <c r="G2909" s="25">
        <v>0.21666666666666667</v>
      </c>
      <c r="H2909">
        <v>1100</v>
      </c>
      <c r="I2909" s="24">
        <v>861.66666666666674</v>
      </c>
      <c r="J2909" s="25">
        <v>0.78333333333333344</v>
      </c>
    </row>
    <row r="2910" spans="1:10" x14ac:dyDescent="0.3">
      <c r="A2910" t="s">
        <v>3028</v>
      </c>
      <c r="B2910" t="s">
        <v>5105</v>
      </c>
      <c r="C2910" t="s">
        <v>5105</v>
      </c>
      <c r="D2910" s="26" t="s">
        <v>5800</v>
      </c>
      <c r="E2910">
        <v>3</v>
      </c>
      <c r="F2910">
        <v>128.33333333333334</v>
      </c>
      <c r="G2910" s="25">
        <v>0.23333333333333334</v>
      </c>
      <c r="H2910">
        <v>550</v>
      </c>
      <c r="I2910" s="24">
        <v>421.66666666666669</v>
      </c>
      <c r="J2910" s="25">
        <v>0.76666666666666672</v>
      </c>
    </row>
    <row r="2911" spans="1:10" x14ac:dyDescent="0.3">
      <c r="A2911" t="s">
        <v>3029</v>
      </c>
      <c r="B2911" t="s">
        <v>5105</v>
      </c>
      <c r="C2911" t="s">
        <v>5134</v>
      </c>
      <c r="D2911" s="26" t="s">
        <v>5800</v>
      </c>
      <c r="E2911">
        <v>8</v>
      </c>
      <c r="F2911">
        <v>366.66666666666669</v>
      </c>
      <c r="G2911" s="25">
        <v>0.25000000000000006</v>
      </c>
      <c r="H2911">
        <v>1466.6666666666665</v>
      </c>
      <c r="I2911" s="24">
        <v>1100</v>
      </c>
      <c r="J2911" s="25">
        <v>0.75000000000000011</v>
      </c>
    </row>
    <row r="2912" spans="1:10" x14ac:dyDescent="0.3">
      <c r="A2912" t="s">
        <v>3030</v>
      </c>
      <c r="B2912" t="s">
        <v>5105</v>
      </c>
      <c r="C2912" t="s">
        <v>5127</v>
      </c>
      <c r="D2912" s="26" t="s">
        <v>5800</v>
      </c>
      <c r="E2912">
        <v>7</v>
      </c>
      <c r="F2912">
        <v>348.33333333333331</v>
      </c>
      <c r="G2912" s="25">
        <v>0.27142857142857141</v>
      </c>
      <c r="H2912">
        <v>1283.3333333333333</v>
      </c>
      <c r="I2912" s="24">
        <v>935.00000000000011</v>
      </c>
      <c r="J2912" s="25">
        <v>0.72857142857142865</v>
      </c>
    </row>
    <row r="2913" spans="1:10" x14ac:dyDescent="0.3">
      <c r="A2913" t="s">
        <v>3031</v>
      </c>
      <c r="B2913" t="s">
        <v>5125</v>
      </c>
      <c r="C2913" t="s">
        <v>5125</v>
      </c>
      <c r="D2913" s="26" t="s">
        <v>5800</v>
      </c>
      <c r="E2913">
        <v>2</v>
      </c>
      <c r="F2913">
        <v>0</v>
      </c>
      <c r="G2913" s="25">
        <v>0</v>
      </c>
      <c r="H2913">
        <v>366.66666666666669</v>
      </c>
      <c r="I2913" s="24">
        <v>366.66666666666669</v>
      </c>
      <c r="J2913" s="25">
        <v>1</v>
      </c>
    </row>
    <row r="2914" spans="1:10" x14ac:dyDescent="0.3">
      <c r="A2914" t="s">
        <v>3032</v>
      </c>
      <c r="B2914" t="s">
        <v>5104</v>
      </c>
      <c r="C2914" t="s">
        <v>5126</v>
      </c>
      <c r="D2914" s="26" t="s">
        <v>5800</v>
      </c>
      <c r="E2914">
        <v>3</v>
      </c>
      <c r="F2914">
        <v>110</v>
      </c>
      <c r="G2914" s="25">
        <v>0.2</v>
      </c>
      <c r="H2914">
        <v>550</v>
      </c>
      <c r="I2914" s="24">
        <v>440.00000000000006</v>
      </c>
      <c r="J2914" s="25">
        <v>0.80000000000000016</v>
      </c>
    </row>
    <row r="2915" spans="1:10" x14ac:dyDescent="0.3">
      <c r="A2915" t="s">
        <v>3033</v>
      </c>
      <c r="B2915" t="s">
        <v>5177</v>
      </c>
      <c r="C2915" t="s">
        <v>5120</v>
      </c>
      <c r="D2915" s="26" t="s">
        <v>5800</v>
      </c>
      <c r="E2915">
        <v>8</v>
      </c>
      <c r="F2915">
        <v>146.66666666666669</v>
      </c>
      <c r="G2915" s="25">
        <v>0.10000000000000002</v>
      </c>
      <c r="H2915">
        <v>1466.6666666666665</v>
      </c>
      <c r="I2915" s="24">
        <v>1320</v>
      </c>
      <c r="J2915" s="25">
        <v>0.90000000000000013</v>
      </c>
    </row>
    <row r="2916" spans="1:10" x14ac:dyDescent="0.3">
      <c r="A2916" t="s">
        <v>3034</v>
      </c>
      <c r="B2916" t="s">
        <v>5177</v>
      </c>
      <c r="C2916" t="s">
        <v>5112</v>
      </c>
      <c r="D2916" s="26" t="s">
        <v>5800</v>
      </c>
      <c r="E2916">
        <v>5</v>
      </c>
      <c r="F2916">
        <v>256.66666666666669</v>
      </c>
      <c r="G2916" s="25">
        <v>0.27999999999999997</v>
      </c>
      <c r="H2916">
        <v>916.66666666666674</v>
      </c>
      <c r="I2916" s="24">
        <v>660</v>
      </c>
      <c r="J2916" s="25">
        <v>0.72</v>
      </c>
    </row>
    <row r="2917" spans="1:10" x14ac:dyDescent="0.3">
      <c r="A2917" t="s">
        <v>3035</v>
      </c>
      <c r="B2917" t="s">
        <v>5105</v>
      </c>
      <c r="C2917" t="s">
        <v>5105</v>
      </c>
      <c r="D2917" s="26" t="s">
        <v>5800</v>
      </c>
      <c r="E2917">
        <v>16</v>
      </c>
      <c r="F2917">
        <v>660.00000000000023</v>
      </c>
      <c r="G2917" s="25">
        <v>0.22500000000000006</v>
      </c>
      <c r="H2917">
        <v>2933.3333333333335</v>
      </c>
      <c r="I2917" s="24">
        <v>2273.3333333333335</v>
      </c>
      <c r="J2917" s="25">
        <v>0.77500000000000002</v>
      </c>
    </row>
    <row r="2918" spans="1:10" x14ac:dyDescent="0.3">
      <c r="A2918" t="s">
        <v>3036</v>
      </c>
      <c r="B2918" t="s">
        <v>5111</v>
      </c>
      <c r="C2918" t="s">
        <v>5111</v>
      </c>
      <c r="D2918" s="26" t="s">
        <v>5800</v>
      </c>
      <c r="E2918">
        <v>17</v>
      </c>
      <c r="F2918">
        <v>201.66666666666669</v>
      </c>
      <c r="G2918" s="25">
        <v>6.4705882352941183E-2</v>
      </c>
      <c r="H2918">
        <v>3116.666666666667</v>
      </c>
      <c r="I2918" s="24">
        <v>2915.0000000000005</v>
      </c>
      <c r="J2918" s="25">
        <v>0.93529411764705883</v>
      </c>
    </row>
    <row r="2919" spans="1:10" x14ac:dyDescent="0.3">
      <c r="A2919" t="s">
        <v>3037</v>
      </c>
      <c r="B2919" t="s">
        <v>5125</v>
      </c>
      <c r="C2919" t="s">
        <v>5125</v>
      </c>
      <c r="D2919" s="26" t="s">
        <v>5800</v>
      </c>
      <c r="E2919">
        <v>2</v>
      </c>
      <c r="F2919">
        <v>201.66666666666669</v>
      </c>
      <c r="G2919" s="25">
        <v>0.55000000000000004</v>
      </c>
      <c r="H2919">
        <v>366.66666666666669</v>
      </c>
      <c r="I2919" s="24">
        <v>165</v>
      </c>
      <c r="J2919" s="25">
        <v>0.44999999999999996</v>
      </c>
    </row>
    <row r="2920" spans="1:10" x14ac:dyDescent="0.3">
      <c r="A2920" t="s">
        <v>3038</v>
      </c>
      <c r="B2920" t="s">
        <v>5104</v>
      </c>
      <c r="C2920" t="s">
        <v>5126</v>
      </c>
      <c r="D2920" s="26" t="s">
        <v>5800</v>
      </c>
      <c r="E2920">
        <v>9</v>
      </c>
      <c r="F2920">
        <v>329.99999999999994</v>
      </c>
      <c r="G2920" s="25">
        <v>0.19999999999999998</v>
      </c>
      <c r="H2920">
        <v>1649.9999999999998</v>
      </c>
      <c r="I2920" s="24">
        <v>1320</v>
      </c>
      <c r="J2920" s="25">
        <v>0.80000000000000016</v>
      </c>
    </row>
    <row r="2921" spans="1:10" x14ac:dyDescent="0.3">
      <c r="A2921" t="s">
        <v>3039</v>
      </c>
      <c r="B2921" t="s">
        <v>5177</v>
      </c>
      <c r="C2921" t="s">
        <v>5106</v>
      </c>
      <c r="D2921" s="26" t="s">
        <v>5800</v>
      </c>
      <c r="E2921">
        <v>27</v>
      </c>
      <c r="F2921">
        <v>687.99999999999989</v>
      </c>
      <c r="G2921" s="25">
        <v>0.13898989898989897</v>
      </c>
      <c r="H2921">
        <v>4950</v>
      </c>
      <c r="I2921" s="24">
        <v>4262.0000000000009</v>
      </c>
      <c r="J2921" s="25">
        <v>0.86101010101010123</v>
      </c>
    </row>
    <row r="2922" spans="1:10" x14ac:dyDescent="0.3">
      <c r="A2922" t="s">
        <v>3040</v>
      </c>
      <c r="B2922" t="s">
        <v>5177</v>
      </c>
      <c r="C2922" t="s">
        <v>5137</v>
      </c>
      <c r="D2922" s="26" t="s">
        <v>5800</v>
      </c>
      <c r="E2922">
        <v>24</v>
      </c>
      <c r="F2922">
        <v>496.49999999999977</v>
      </c>
      <c r="G2922" s="25">
        <v>0.11284090909090902</v>
      </c>
      <c r="H2922">
        <v>4400.0000000000009</v>
      </c>
      <c r="I2922" s="24">
        <v>3903.5</v>
      </c>
      <c r="J2922" s="25">
        <v>0.88715909090909073</v>
      </c>
    </row>
    <row r="2923" spans="1:10" x14ac:dyDescent="0.3">
      <c r="A2923" t="s">
        <v>3041</v>
      </c>
      <c r="B2923" t="s">
        <v>5111</v>
      </c>
      <c r="C2923" t="s">
        <v>5152</v>
      </c>
      <c r="D2923" s="26" t="s">
        <v>5800</v>
      </c>
      <c r="E2923">
        <v>68</v>
      </c>
      <c r="F2923">
        <v>1522.8333333333335</v>
      </c>
      <c r="G2923" s="25">
        <v>0.12215240641711222</v>
      </c>
      <c r="H2923">
        <v>12466.666666666675</v>
      </c>
      <c r="I2923" s="24">
        <v>10943.833333333332</v>
      </c>
      <c r="J2923" s="25">
        <v>0.877847593582887</v>
      </c>
    </row>
    <row r="2924" spans="1:10" x14ac:dyDescent="0.3">
      <c r="A2924" t="s">
        <v>3042</v>
      </c>
      <c r="B2924" t="s">
        <v>5125</v>
      </c>
      <c r="C2924" t="s">
        <v>5125</v>
      </c>
      <c r="D2924" s="26" t="s">
        <v>5800</v>
      </c>
      <c r="E2924">
        <v>37</v>
      </c>
      <c r="F2924">
        <v>807.33333333333348</v>
      </c>
      <c r="G2924" s="25">
        <v>0.11901719901719909</v>
      </c>
      <c r="H2924">
        <v>6783.3333333333303</v>
      </c>
      <c r="I2924" s="24">
        <v>5976</v>
      </c>
      <c r="J2924" s="25">
        <v>0.88098280098280135</v>
      </c>
    </row>
    <row r="2925" spans="1:10" x14ac:dyDescent="0.3">
      <c r="A2925" t="s">
        <v>3043</v>
      </c>
      <c r="B2925" t="s">
        <v>5116</v>
      </c>
      <c r="C2925" t="s">
        <v>5183</v>
      </c>
      <c r="D2925" s="26" t="s">
        <v>5800</v>
      </c>
      <c r="E2925">
        <v>49</v>
      </c>
      <c r="F2925">
        <v>1166.3333333333337</v>
      </c>
      <c r="G2925" s="25">
        <v>0.12983302411873848</v>
      </c>
      <c r="H2925">
        <v>8983.3333333333303</v>
      </c>
      <c r="I2925" s="24">
        <v>7817</v>
      </c>
      <c r="J2925" s="25">
        <v>0.87016697588126191</v>
      </c>
    </row>
    <row r="2926" spans="1:10" x14ac:dyDescent="0.3">
      <c r="A2926" t="s">
        <v>3044</v>
      </c>
      <c r="B2926" t="s">
        <v>5104</v>
      </c>
      <c r="C2926" t="s">
        <v>5126</v>
      </c>
      <c r="D2926" s="26" t="s">
        <v>5800</v>
      </c>
      <c r="E2926">
        <v>55</v>
      </c>
      <c r="F2926">
        <v>1628.5893333333336</v>
      </c>
      <c r="G2926" s="25">
        <v>0.16151299173553721</v>
      </c>
      <c r="H2926">
        <v>10083.333333333334</v>
      </c>
      <c r="I2926" s="24">
        <v>8454.7439999999988</v>
      </c>
      <c r="J2926" s="25">
        <v>0.83848700826446265</v>
      </c>
    </row>
    <row r="2927" spans="1:10" x14ac:dyDescent="0.3">
      <c r="A2927" t="s">
        <v>3045</v>
      </c>
      <c r="B2927" t="s">
        <v>5104</v>
      </c>
      <c r="C2927" t="s">
        <v>5224</v>
      </c>
      <c r="D2927" s="26" t="s">
        <v>5800</v>
      </c>
      <c r="E2927">
        <v>61</v>
      </c>
      <c r="F2927">
        <v>1357.1666666666665</v>
      </c>
      <c r="G2927" s="25">
        <v>0.12135618479880769</v>
      </c>
      <c r="H2927">
        <v>11183.333333333338</v>
      </c>
      <c r="I2927" s="24">
        <v>9826.1666666666697</v>
      </c>
      <c r="J2927" s="25">
        <v>0.87864381520119217</v>
      </c>
    </row>
    <row r="2928" spans="1:10" x14ac:dyDescent="0.3">
      <c r="A2928" t="s">
        <v>3046</v>
      </c>
      <c r="B2928" t="s">
        <v>5109</v>
      </c>
      <c r="C2928" t="s">
        <v>5172</v>
      </c>
      <c r="D2928" s="26" t="s">
        <v>5800</v>
      </c>
      <c r="E2928">
        <v>37</v>
      </c>
      <c r="F2928">
        <v>1216.3333333333335</v>
      </c>
      <c r="G2928" s="25">
        <v>0.1793120393120394</v>
      </c>
      <c r="H2928">
        <v>6783.3333333333303</v>
      </c>
      <c r="I2928" s="24">
        <v>5567</v>
      </c>
      <c r="J2928" s="25">
        <v>0.82068796068796102</v>
      </c>
    </row>
    <row r="2929" spans="1:10" x14ac:dyDescent="0.3">
      <c r="A2929" t="s">
        <v>3047</v>
      </c>
      <c r="B2929" t="s">
        <v>5177</v>
      </c>
      <c r="C2929" t="s">
        <v>5110</v>
      </c>
      <c r="D2929" s="26" t="s">
        <v>5800</v>
      </c>
      <c r="E2929">
        <v>12</v>
      </c>
      <c r="F2929">
        <v>288.68233333333336</v>
      </c>
      <c r="G2929" s="25">
        <v>0.13121924242424246</v>
      </c>
      <c r="H2929">
        <v>2199.9999999999995</v>
      </c>
      <c r="I2929" s="24">
        <v>1911.3176666666666</v>
      </c>
      <c r="J2929" s="25">
        <v>0.86878075757575768</v>
      </c>
    </row>
    <row r="2930" spans="1:10" x14ac:dyDescent="0.3">
      <c r="A2930" t="s">
        <v>3048</v>
      </c>
      <c r="B2930" t="s">
        <v>5177</v>
      </c>
      <c r="C2930" t="s">
        <v>5112</v>
      </c>
      <c r="D2930" s="26" t="s">
        <v>5800</v>
      </c>
      <c r="E2930">
        <v>9</v>
      </c>
      <c r="F2930">
        <v>97.461666666666645</v>
      </c>
      <c r="G2930" s="25">
        <v>5.9067676767676762E-2</v>
      </c>
      <c r="H2930">
        <v>1649.9999999999998</v>
      </c>
      <c r="I2930" s="24">
        <v>1552.5383333333332</v>
      </c>
      <c r="J2930" s="25">
        <v>0.94093232323232323</v>
      </c>
    </row>
    <row r="2931" spans="1:10" x14ac:dyDescent="0.3">
      <c r="A2931" t="s">
        <v>3049</v>
      </c>
      <c r="B2931" t="s">
        <v>5177</v>
      </c>
      <c r="C2931" t="s">
        <v>5113</v>
      </c>
      <c r="D2931" s="26" t="s">
        <v>5800</v>
      </c>
      <c r="E2931">
        <v>11</v>
      </c>
      <c r="F2931">
        <v>146.66666666666666</v>
      </c>
      <c r="G2931" s="25">
        <v>7.2727272727272738E-2</v>
      </c>
      <c r="H2931">
        <v>2016.6666666666663</v>
      </c>
      <c r="I2931" s="24">
        <v>1870</v>
      </c>
      <c r="J2931" s="25">
        <v>0.92727272727272747</v>
      </c>
    </row>
    <row r="2932" spans="1:10" x14ac:dyDescent="0.3">
      <c r="A2932" t="s">
        <v>3050</v>
      </c>
      <c r="B2932" t="s">
        <v>5105</v>
      </c>
      <c r="C2932" t="s">
        <v>5105</v>
      </c>
      <c r="D2932" s="26" t="s">
        <v>5800</v>
      </c>
      <c r="E2932">
        <v>40</v>
      </c>
      <c r="F2932">
        <v>1201.3333333333326</v>
      </c>
      <c r="G2932" s="25">
        <v>0.16381818181818181</v>
      </c>
      <c r="H2932">
        <v>7333.3333333333294</v>
      </c>
      <c r="I2932" s="24">
        <v>6131.9999999999991</v>
      </c>
      <c r="J2932" s="25">
        <v>0.83618181818181847</v>
      </c>
    </row>
    <row r="2933" spans="1:10" x14ac:dyDescent="0.3">
      <c r="A2933" t="s">
        <v>3051</v>
      </c>
      <c r="B2933" t="s">
        <v>5105</v>
      </c>
      <c r="C2933" t="s">
        <v>5127</v>
      </c>
      <c r="D2933" s="26" t="s">
        <v>5800</v>
      </c>
      <c r="E2933">
        <v>39</v>
      </c>
      <c r="F2933">
        <v>1176.3333333333328</v>
      </c>
      <c r="G2933" s="25">
        <v>0.16452214452214453</v>
      </c>
      <c r="H2933">
        <v>7149.9999999999964</v>
      </c>
      <c r="I2933" s="24">
        <v>5973.666666666667</v>
      </c>
      <c r="J2933" s="25">
        <v>0.83547785547785591</v>
      </c>
    </row>
    <row r="2934" spans="1:10" x14ac:dyDescent="0.3">
      <c r="A2934" t="s">
        <v>3052</v>
      </c>
      <c r="B2934" t="s">
        <v>5111</v>
      </c>
      <c r="C2934" t="s">
        <v>5111</v>
      </c>
      <c r="D2934" s="26" t="s">
        <v>5800</v>
      </c>
      <c r="E2934">
        <v>43</v>
      </c>
      <c r="F2934">
        <v>1042.8809999999999</v>
      </c>
      <c r="G2934" s="25">
        <v>0.13228934460887956</v>
      </c>
      <c r="H2934">
        <v>7883.3333333333285</v>
      </c>
      <c r="I2934" s="24">
        <v>6840.4523333333318</v>
      </c>
      <c r="J2934" s="25">
        <v>0.8677106553911208</v>
      </c>
    </row>
    <row r="2935" spans="1:10" x14ac:dyDescent="0.3">
      <c r="A2935" t="s">
        <v>3053</v>
      </c>
      <c r="B2935" t="s">
        <v>5111</v>
      </c>
      <c r="C2935" t="s">
        <v>5152</v>
      </c>
      <c r="D2935" s="26" t="s">
        <v>5800</v>
      </c>
      <c r="E2935">
        <v>44</v>
      </c>
      <c r="F2935">
        <v>1454.6666666666663</v>
      </c>
      <c r="G2935" s="25">
        <v>0.18033057851239676</v>
      </c>
      <c r="H2935">
        <v>8066.6666666666615</v>
      </c>
      <c r="I2935" s="24">
        <v>6611.9999999999982</v>
      </c>
      <c r="J2935" s="25">
        <v>0.81966942148760358</v>
      </c>
    </row>
    <row r="2936" spans="1:10" x14ac:dyDescent="0.3">
      <c r="A2936" t="s">
        <v>3054</v>
      </c>
      <c r="B2936" t="s">
        <v>5115</v>
      </c>
      <c r="C2936" t="s">
        <v>5115</v>
      </c>
      <c r="D2936" s="26" t="s">
        <v>5800</v>
      </c>
      <c r="E2936">
        <v>27</v>
      </c>
      <c r="F2936">
        <v>498</v>
      </c>
      <c r="G2936" s="25">
        <v>0.1006060606060606</v>
      </c>
      <c r="H2936">
        <v>4950</v>
      </c>
      <c r="I2936" s="24">
        <v>4452.0000000000009</v>
      </c>
      <c r="J2936" s="25">
        <v>0.89939393939393952</v>
      </c>
    </row>
    <row r="2937" spans="1:10" x14ac:dyDescent="0.3">
      <c r="A2937" t="s">
        <v>3055</v>
      </c>
      <c r="B2937" t="s">
        <v>5115</v>
      </c>
      <c r="C2937" t="s">
        <v>5151</v>
      </c>
      <c r="D2937" s="26" t="s">
        <v>5800</v>
      </c>
      <c r="E2937">
        <v>35</v>
      </c>
      <c r="F2937">
        <v>733.33333333333326</v>
      </c>
      <c r="G2937" s="25">
        <v>0.11428571428571432</v>
      </c>
      <c r="H2937">
        <v>6416.6666666666642</v>
      </c>
      <c r="I2937" s="24">
        <v>5683.3333333333312</v>
      </c>
      <c r="J2937" s="25">
        <v>0.88571428571428568</v>
      </c>
    </row>
    <row r="2938" spans="1:10" x14ac:dyDescent="0.3">
      <c r="A2938" t="s">
        <v>3056</v>
      </c>
      <c r="B2938" t="s">
        <v>5125</v>
      </c>
      <c r="C2938" t="s">
        <v>5125</v>
      </c>
      <c r="D2938" s="26" t="s">
        <v>5800</v>
      </c>
      <c r="E2938">
        <v>17</v>
      </c>
      <c r="F2938">
        <v>263.33333333333337</v>
      </c>
      <c r="G2938" s="25">
        <v>8.4491978609625679E-2</v>
      </c>
      <c r="H2938">
        <v>3116.666666666667</v>
      </c>
      <c r="I2938" s="24">
        <v>2853.3333333333335</v>
      </c>
      <c r="J2938" s="25">
        <v>0.91550802139037424</v>
      </c>
    </row>
    <row r="2939" spans="1:10" x14ac:dyDescent="0.3">
      <c r="A2939" t="s">
        <v>3057</v>
      </c>
      <c r="B2939" t="s">
        <v>5104</v>
      </c>
      <c r="C2939" t="s">
        <v>5104</v>
      </c>
      <c r="D2939" s="26" t="s">
        <v>5800</v>
      </c>
      <c r="E2939">
        <v>25</v>
      </c>
      <c r="F2939">
        <v>494.99999999999994</v>
      </c>
      <c r="G2939" s="25">
        <v>0.10799999999999997</v>
      </c>
      <c r="H2939">
        <v>4583.3333333333339</v>
      </c>
      <c r="I2939" s="24">
        <v>4088.3333333333339</v>
      </c>
      <c r="J2939" s="25">
        <v>0.89200000000000002</v>
      </c>
    </row>
    <row r="2940" spans="1:10" x14ac:dyDescent="0.3">
      <c r="A2940" t="s">
        <v>3058</v>
      </c>
      <c r="B2940" t="s">
        <v>5109</v>
      </c>
      <c r="C2940" t="s">
        <v>5201</v>
      </c>
      <c r="D2940" s="26" t="s">
        <v>5800</v>
      </c>
      <c r="E2940">
        <v>28</v>
      </c>
      <c r="F2940">
        <v>1118.3333333333333</v>
      </c>
      <c r="G2940" s="25">
        <v>0.21785714285714286</v>
      </c>
      <c r="H2940">
        <v>5133.333333333333</v>
      </c>
      <c r="I2940" s="24">
        <v>4015</v>
      </c>
      <c r="J2940" s="25">
        <v>0.78214285714285714</v>
      </c>
    </row>
    <row r="2941" spans="1:10" x14ac:dyDescent="0.3">
      <c r="A2941" t="s">
        <v>3059</v>
      </c>
      <c r="B2941" t="s">
        <v>5177</v>
      </c>
      <c r="C2941" t="s">
        <v>5120</v>
      </c>
      <c r="D2941" s="26" t="s">
        <v>5800</v>
      </c>
      <c r="E2941">
        <v>52</v>
      </c>
      <c r="F2941">
        <v>1499.166666666667</v>
      </c>
      <c r="G2941" s="25">
        <v>0.1572552447552448</v>
      </c>
      <c r="H2941">
        <v>9533.3333333333321</v>
      </c>
      <c r="I2941" s="24">
        <v>8034.1666666666661</v>
      </c>
      <c r="J2941" s="25">
        <v>0.84274475524475534</v>
      </c>
    </row>
    <row r="2942" spans="1:10" x14ac:dyDescent="0.3">
      <c r="A2942" t="s">
        <v>3060</v>
      </c>
      <c r="B2942" t="s">
        <v>5177</v>
      </c>
      <c r="C2942" t="s">
        <v>5112</v>
      </c>
      <c r="D2942" s="26" t="s">
        <v>5800</v>
      </c>
      <c r="E2942">
        <v>58</v>
      </c>
      <c r="F2942">
        <v>1794.7950000000008</v>
      </c>
      <c r="G2942" s="25">
        <v>0.17481769480519485</v>
      </c>
      <c r="H2942">
        <v>10450.000000000002</v>
      </c>
      <c r="I2942" s="24">
        <v>8655.2050000000017</v>
      </c>
      <c r="J2942" s="25">
        <v>0.82824928229665074</v>
      </c>
    </row>
    <row r="2943" spans="1:10" x14ac:dyDescent="0.3">
      <c r="A2943" t="s">
        <v>3061</v>
      </c>
      <c r="B2943" t="s">
        <v>5105</v>
      </c>
      <c r="C2943" t="s">
        <v>5134</v>
      </c>
      <c r="D2943" s="26" t="s">
        <v>5800</v>
      </c>
      <c r="E2943">
        <v>63</v>
      </c>
      <c r="F2943">
        <v>1663.4226666666671</v>
      </c>
      <c r="G2943" s="25">
        <v>0.14634217008797651</v>
      </c>
      <c r="H2943">
        <v>11366.666666666672</v>
      </c>
      <c r="I2943" s="24">
        <v>9703.2440000000042</v>
      </c>
      <c r="J2943" s="25">
        <v>0.85365782991202344</v>
      </c>
    </row>
    <row r="2944" spans="1:10" x14ac:dyDescent="0.3">
      <c r="A2944" t="s">
        <v>3062</v>
      </c>
      <c r="B2944" t="s">
        <v>5111</v>
      </c>
      <c r="C2944" t="s">
        <v>5111</v>
      </c>
      <c r="D2944" s="26" t="s">
        <v>5800</v>
      </c>
      <c r="E2944">
        <v>68</v>
      </c>
      <c r="F2944">
        <v>1696.5483333333334</v>
      </c>
      <c r="G2944" s="25">
        <v>0.13811791044776112</v>
      </c>
      <c r="H2944">
        <v>12283.333333333341</v>
      </c>
      <c r="I2944" s="24">
        <v>10586.785000000002</v>
      </c>
      <c r="J2944" s="25">
        <v>0.86188208955223844</v>
      </c>
    </row>
    <row r="2945" spans="1:10" x14ac:dyDescent="0.3">
      <c r="A2945" t="s">
        <v>3063</v>
      </c>
      <c r="B2945" t="s">
        <v>5104</v>
      </c>
      <c r="C2945" t="s">
        <v>5185</v>
      </c>
      <c r="D2945" s="26" t="s">
        <v>5800</v>
      </c>
      <c r="E2945">
        <v>60</v>
      </c>
      <c r="F2945">
        <v>1412.4526666666666</v>
      </c>
      <c r="G2945" s="25">
        <v>0.13058114021571643</v>
      </c>
      <c r="H2945">
        <v>10816.66666666667</v>
      </c>
      <c r="I2945" s="24">
        <v>9404.2140000000036</v>
      </c>
      <c r="J2945" s="25">
        <v>0.86941885978428357</v>
      </c>
    </row>
    <row r="2946" spans="1:10" x14ac:dyDescent="0.3">
      <c r="A2946" t="s">
        <v>3064</v>
      </c>
      <c r="B2946" t="s">
        <v>5177</v>
      </c>
      <c r="C2946" t="s">
        <v>5120</v>
      </c>
      <c r="D2946" s="26" t="s">
        <v>5800</v>
      </c>
      <c r="E2946">
        <v>14</v>
      </c>
      <c r="F2946">
        <v>705.66666666666674</v>
      </c>
      <c r="G2946" s="25">
        <v>0.27493506493506498</v>
      </c>
      <c r="H2946">
        <v>2566.6666666666665</v>
      </c>
      <c r="I2946" s="24">
        <v>1861</v>
      </c>
      <c r="J2946" s="25">
        <v>0.72506493506493508</v>
      </c>
    </row>
    <row r="2947" spans="1:10" x14ac:dyDescent="0.3">
      <c r="A2947" t="s">
        <v>3065</v>
      </c>
      <c r="B2947" t="s">
        <v>5177</v>
      </c>
      <c r="C2947" t="s">
        <v>5112</v>
      </c>
      <c r="D2947" s="26" t="s">
        <v>5800</v>
      </c>
      <c r="E2947">
        <v>21</v>
      </c>
      <c r="F2947">
        <v>632.66666666666663</v>
      </c>
      <c r="G2947" s="25">
        <v>0.16432900432900427</v>
      </c>
      <c r="H2947">
        <v>3850.0000000000009</v>
      </c>
      <c r="I2947" s="24">
        <v>3217.3333333333335</v>
      </c>
      <c r="J2947" s="25">
        <v>0.83567099567099556</v>
      </c>
    </row>
    <row r="2948" spans="1:10" x14ac:dyDescent="0.3">
      <c r="A2948" t="s">
        <v>3066</v>
      </c>
      <c r="B2948" t="s">
        <v>5105</v>
      </c>
      <c r="C2948" t="s">
        <v>5105</v>
      </c>
      <c r="D2948" s="26" t="s">
        <v>5800</v>
      </c>
      <c r="E2948">
        <v>24</v>
      </c>
      <c r="F2948">
        <v>721.33333333333326</v>
      </c>
      <c r="G2948" s="25">
        <v>0.16393939393939388</v>
      </c>
      <c r="H2948">
        <v>4400.0000000000009</v>
      </c>
      <c r="I2948" s="24">
        <v>3678.6666666666665</v>
      </c>
      <c r="J2948" s="25">
        <v>0.83606060606060584</v>
      </c>
    </row>
    <row r="2949" spans="1:10" x14ac:dyDescent="0.3">
      <c r="A2949" t="s">
        <v>3067</v>
      </c>
      <c r="B2949" t="s">
        <v>5111</v>
      </c>
      <c r="C2949" t="s">
        <v>5152</v>
      </c>
      <c r="D2949" s="26" t="s">
        <v>5800</v>
      </c>
      <c r="E2949">
        <v>56</v>
      </c>
      <c r="F2949">
        <v>1486.0000000000007</v>
      </c>
      <c r="G2949" s="25">
        <v>0.14474025974025978</v>
      </c>
      <c r="H2949">
        <v>10266.666666666668</v>
      </c>
      <c r="I2949" s="24">
        <v>8780.6666666666679</v>
      </c>
      <c r="J2949" s="25">
        <v>0.85525974025974028</v>
      </c>
    </row>
    <row r="2950" spans="1:10" x14ac:dyDescent="0.3">
      <c r="A2950" t="s">
        <v>3068</v>
      </c>
      <c r="B2950" t="s">
        <v>5125</v>
      </c>
      <c r="C2950" t="s">
        <v>5139</v>
      </c>
      <c r="D2950" s="26" t="s">
        <v>5800</v>
      </c>
      <c r="E2950">
        <v>25</v>
      </c>
      <c r="F2950">
        <v>1243.6666666666667</v>
      </c>
      <c r="G2950" s="25">
        <v>0.2826515151515151</v>
      </c>
      <c r="H2950">
        <v>4583.3333333333339</v>
      </c>
      <c r="I2950" s="24">
        <v>3339.6666666666665</v>
      </c>
      <c r="J2950" s="25">
        <v>0.72865454545454533</v>
      </c>
    </row>
    <row r="2951" spans="1:10" x14ac:dyDescent="0.3">
      <c r="A2951" t="s">
        <v>3069</v>
      </c>
      <c r="B2951" t="s">
        <v>5104</v>
      </c>
      <c r="C2951" t="s">
        <v>5126</v>
      </c>
      <c r="D2951" s="26" t="s">
        <v>5800</v>
      </c>
      <c r="E2951">
        <v>39</v>
      </c>
      <c r="F2951">
        <v>599.00000000000011</v>
      </c>
      <c r="G2951" s="25">
        <v>8.5980861244019199E-2</v>
      </c>
      <c r="H2951">
        <v>7149.9999999999964</v>
      </c>
      <c r="I2951" s="24">
        <v>6550.9999999999991</v>
      </c>
      <c r="J2951" s="25">
        <v>0.9162237762237766</v>
      </c>
    </row>
    <row r="2952" spans="1:10" x14ac:dyDescent="0.3">
      <c r="A2952" t="s">
        <v>3070</v>
      </c>
      <c r="B2952" t="s">
        <v>5177</v>
      </c>
      <c r="C2952" t="s">
        <v>5120</v>
      </c>
      <c r="D2952" s="26" t="s">
        <v>5800</v>
      </c>
      <c r="E2952">
        <v>47</v>
      </c>
      <c r="F2952">
        <v>881.50000000000023</v>
      </c>
      <c r="G2952" s="25">
        <v>0.10452569169960484</v>
      </c>
      <c r="H2952">
        <v>8433.3333333333285</v>
      </c>
      <c r="I2952" s="24">
        <v>7551.8333333333321</v>
      </c>
      <c r="J2952" s="25">
        <v>0.89547430830039565</v>
      </c>
    </row>
    <row r="2953" spans="1:10" x14ac:dyDescent="0.3">
      <c r="A2953" t="s">
        <v>3071</v>
      </c>
      <c r="B2953" t="s">
        <v>5177</v>
      </c>
      <c r="C2953" t="s">
        <v>5112</v>
      </c>
      <c r="D2953" s="26" t="s">
        <v>5800</v>
      </c>
      <c r="E2953">
        <v>62</v>
      </c>
      <c r="F2953">
        <v>1557.3333333333326</v>
      </c>
      <c r="G2953" s="25">
        <v>0.13925484351713849</v>
      </c>
      <c r="H2953">
        <v>11183.333333333338</v>
      </c>
      <c r="I2953" s="24">
        <v>9626.0000000000018</v>
      </c>
      <c r="J2953" s="25">
        <v>0.86074515648286121</v>
      </c>
    </row>
    <row r="2954" spans="1:10" x14ac:dyDescent="0.3">
      <c r="A2954" t="s">
        <v>3072</v>
      </c>
      <c r="B2954" t="s">
        <v>5105</v>
      </c>
      <c r="C2954" t="s">
        <v>5178</v>
      </c>
      <c r="D2954" s="26" t="s">
        <v>5800</v>
      </c>
      <c r="E2954">
        <v>73</v>
      </c>
      <c r="F2954">
        <v>2612.2113333333323</v>
      </c>
      <c r="G2954" s="25">
        <v>0.20354893506493482</v>
      </c>
      <c r="H2954">
        <v>13200.000000000011</v>
      </c>
      <c r="I2954" s="24">
        <v>10587.788666666669</v>
      </c>
      <c r="J2954" s="25">
        <v>0.80210520202020152</v>
      </c>
    </row>
    <row r="2955" spans="1:10" x14ac:dyDescent="0.3">
      <c r="A2955" t="s">
        <v>3073</v>
      </c>
      <c r="B2955" t="s">
        <v>5105</v>
      </c>
      <c r="C2955" t="s">
        <v>5114</v>
      </c>
      <c r="D2955" s="26" t="s">
        <v>5800</v>
      </c>
      <c r="E2955">
        <v>67</v>
      </c>
      <c r="F2955">
        <v>2500.6666666666656</v>
      </c>
      <c r="G2955" s="25">
        <v>0.20984615384615363</v>
      </c>
      <c r="H2955">
        <v>12283.333333333341</v>
      </c>
      <c r="I2955" s="24">
        <v>9782.6666666666697</v>
      </c>
      <c r="J2955" s="25">
        <v>0.79641791044776089</v>
      </c>
    </row>
    <row r="2956" spans="1:10" x14ac:dyDescent="0.3">
      <c r="A2956" t="s">
        <v>3074</v>
      </c>
      <c r="B2956" t="s">
        <v>5111</v>
      </c>
      <c r="C2956" t="s">
        <v>5111</v>
      </c>
      <c r="D2956" s="26" t="s">
        <v>5800</v>
      </c>
      <c r="E2956">
        <v>83</v>
      </c>
      <c r="F2956">
        <v>3351.599666666667</v>
      </c>
      <c r="G2956" s="25">
        <v>0.22851815909090886</v>
      </c>
      <c r="H2956">
        <v>15216.666666666684</v>
      </c>
      <c r="I2956" s="24">
        <v>11865.067000000005</v>
      </c>
      <c r="J2956" s="25">
        <v>0.77974153340635211</v>
      </c>
    </row>
    <row r="2957" spans="1:10" x14ac:dyDescent="0.3">
      <c r="A2957" t="s">
        <v>3075</v>
      </c>
      <c r="B2957" t="s">
        <v>5104</v>
      </c>
      <c r="C2957" t="s">
        <v>5104</v>
      </c>
      <c r="D2957" s="26" t="s">
        <v>5800</v>
      </c>
      <c r="E2957">
        <v>65</v>
      </c>
      <c r="F2957">
        <v>2956.436666666666</v>
      </c>
      <c r="G2957" s="25">
        <v>0.26436095380029789</v>
      </c>
      <c r="H2957">
        <v>11733.333333333339</v>
      </c>
      <c r="I2957" s="24">
        <v>8776.8966666666674</v>
      </c>
      <c r="J2957" s="25">
        <v>0.74803096590909057</v>
      </c>
    </row>
    <row r="2958" spans="1:10" x14ac:dyDescent="0.3">
      <c r="A2958" t="s">
        <v>3076</v>
      </c>
      <c r="B2958" t="s">
        <v>5104</v>
      </c>
      <c r="C2958" t="s">
        <v>5126</v>
      </c>
      <c r="D2958" s="26" t="s">
        <v>5800</v>
      </c>
      <c r="E2958">
        <v>62</v>
      </c>
      <c r="F2958">
        <v>1887.8333333333337</v>
      </c>
      <c r="G2958" s="25">
        <v>0.16608504398826976</v>
      </c>
      <c r="H2958">
        <v>11366.666666666672</v>
      </c>
      <c r="I2958" s="24">
        <v>9478.8333333333394</v>
      </c>
      <c r="J2958" s="25">
        <v>0.83391495601173038</v>
      </c>
    </row>
    <row r="2959" spans="1:10" x14ac:dyDescent="0.3">
      <c r="A2959" t="s">
        <v>3077</v>
      </c>
      <c r="B2959" t="s">
        <v>5177</v>
      </c>
      <c r="C2959" t="s">
        <v>5120</v>
      </c>
      <c r="D2959" s="26" t="s">
        <v>5800</v>
      </c>
      <c r="E2959">
        <v>20</v>
      </c>
      <c r="F2959">
        <v>495.16666666666669</v>
      </c>
      <c r="G2959" s="25">
        <v>0.14215311004784686</v>
      </c>
      <c r="H2959">
        <v>3483.3333333333339</v>
      </c>
      <c r="I2959" s="24">
        <v>2988.166666666667</v>
      </c>
      <c r="J2959" s="25">
        <v>0.85784688995215308</v>
      </c>
    </row>
    <row r="2960" spans="1:10" x14ac:dyDescent="0.3">
      <c r="A2960" t="s">
        <v>3078</v>
      </c>
      <c r="B2960" t="s">
        <v>5177</v>
      </c>
      <c r="C2960" t="s">
        <v>5112</v>
      </c>
      <c r="D2960" s="26" t="s">
        <v>5800</v>
      </c>
      <c r="E2960">
        <v>20</v>
      </c>
      <c r="F2960">
        <v>551.00000000000011</v>
      </c>
      <c r="G2960" s="25">
        <v>0.15027272727272728</v>
      </c>
      <c r="H2960">
        <v>3666.6666666666674</v>
      </c>
      <c r="I2960" s="24">
        <v>3115.666666666667</v>
      </c>
      <c r="J2960" s="25">
        <v>0.84972727272727266</v>
      </c>
    </row>
    <row r="2961" spans="1:10" x14ac:dyDescent="0.3">
      <c r="A2961" t="s">
        <v>3079</v>
      </c>
      <c r="B2961" t="s">
        <v>5105</v>
      </c>
      <c r="C2961" t="s">
        <v>5105</v>
      </c>
      <c r="D2961" s="26" t="s">
        <v>5800</v>
      </c>
      <c r="E2961">
        <v>46</v>
      </c>
      <c r="F2961">
        <v>1086.0000000000002</v>
      </c>
      <c r="G2961" s="25">
        <v>0.12877470355731235</v>
      </c>
      <c r="H2961">
        <v>8433.3333333333285</v>
      </c>
      <c r="I2961" s="24">
        <v>7347.3333333333321</v>
      </c>
      <c r="J2961" s="25">
        <v>0.87122529644268809</v>
      </c>
    </row>
    <row r="2962" spans="1:10" x14ac:dyDescent="0.3">
      <c r="A2962" t="s">
        <v>3080</v>
      </c>
      <c r="B2962" t="s">
        <v>5105</v>
      </c>
      <c r="C2962" t="s">
        <v>5178</v>
      </c>
      <c r="D2962" s="26" t="s">
        <v>5800</v>
      </c>
      <c r="E2962">
        <v>50</v>
      </c>
      <c r="F2962">
        <v>1491.3596666666672</v>
      </c>
      <c r="G2962" s="25">
        <v>0.16269378181818192</v>
      </c>
      <c r="H2962">
        <v>9166.6666666666642</v>
      </c>
      <c r="I2962" s="24">
        <v>7675.3069999999989</v>
      </c>
      <c r="J2962" s="25">
        <v>0.83730621818181827</v>
      </c>
    </row>
    <row r="2963" spans="1:10" x14ac:dyDescent="0.3">
      <c r="A2963" t="s">
        <v>3081</v>
      </c>
      <c r="B2963" t="s">
        <v>5105</v>
      </c>
      <c r="C2963" t="s">
        <v>5114</v>
      </c>
      <c r="D2963" s="26" t="s">
        <v>5800</v>
      </c>
      <c r="E2963">
        <v>39</v>
      </c>
      <c r="F2963">
        <v>963.16666666666697</v>
      </c>
      <c r="G2963" s="25">
        <v>0.13470862470862482</v>
      </c>
      <c r="H2963">
        <v>7149.9999999999964</v>
      </c>
      <c r="I2963" s="24">
        <v>6186.8333333333312</v>
      </c>
      <c r="J2963" s="25">
        <v>0.86529137529137545</v>
      </c>
    </row>
    <row r="2964" spans="1:10" x14ac:dyDescent="0.3">
      <c r="A2964" t="s">
        <v>3082</v>
      </c>
      <c r="B2964" t="s">
        <v>5181</v>
      </c>
      <c r="C2964" t="s">
        <v>5181</v>
      </c>
      <c r="D2964" s="26" t="s">
        <v>5800</v>
      </c>
      <c r="E2964">
        <v>58</v>
      </c>
      <c r="F2964">
        <v>1754.8333333333337</v>
      </c>
      <c r="G2964" s="25">
        <v>0.16503134796238245</v>
      </c>
      <c r="H2964">
        <v>10633.333333333336</v>
      </c>
      <c r="I2964" s="24">
        <v>8878.5000000000018</v>
      </c>
      <c r="J2964" s="25">
        <v>0.8349686520376175</v>
      </c>
    </row>
    <row r="2965" spans="1:10" x14ac:dyDescent="0.3">
      <c r="A2965" t="s">
        <v>3083</v>
      </c>
      <c r="B2965" t="s">
        <v>5104</v>
      </c>
      <c r="C2965" t="s">
        <v>5126</v>
      </c>
      <c r="D2965" s="26" t="s">
        <v>5800</v>
      </c>
      <c r="E2965">
        <v>45</v>
      </c>
      <c r="F2965">
        <v>1908.6666666666649</v>
      </c>
      <c r="G2965" s="25">
        <v>0.23135353535353528</v>
      </c>
      <c r="H2965">
        <v>8249.9999999999945</v>
      </c>
      <c r="I2965" s="24">
        <v>6341.333333333333</v>
      </c>
      <c r="J2965" s="25">
        <v>0.76864646464646513</v>
      </c>
    </row>
    <row r="2966" spans="1:10" x14ac:dyDescent="0.3">
      <c r="A2966" t="s">
        <v>3084</v>
      </c>
      <c r="B2966" t="s">
        <v>5177</v>
      </c>
      <c r="C2966" t="s">
        <v>5120</v>
      </c>
      <c r="D2966" s="26" t="s">
        <v>5800</v>
      </c>
      <c r="E2966">
        <v>8</v>
      </c>
      <c r="F2966">
        <v>290</v>
      </c>
      <c r="G2966" s="25">
        <v>0.19772727272727275</v>
      </c>
      <c r="H2966">
        <v>1466.6666666666665</v>
      </c>
      <c r="I2966" s="24">
        <v>1176.6666666666667</v>
      </c>
      <c r="J2966" s="25">
        <v>0.80227272727272736</v>
      </c>
    </row>
    <row r="2967" spans="1:10" x14ac:dyDescent="0.3">
      <c r="A2967" t="s">
        <v>3085</v>
      </c>
      <c r="B2967" t="s">
        <v>5177</v>
      </c>
      <c r="C2967" t="s">
        <v>5112</v>
      </c>
      <c r="D2967" s="26" t="s">
        <v>5800</v>
      </c>
      <c r="E2967">
        <v>20</v>
      </c>
      <c r="F2967">
        <v>439.99999999999989</v>
      </c>
      <c r="G2967" s="25">
        <v>0.11999999999999994</v>
      </c>
      <c r="H2967">
        <v>3666.6666666666674</v>
      </c>
      <c r="I2967" s="24">
        <v>3226.6666666666674</v>
      </c>
      <c r="J2967" s="25">
        <v>0.88</v>
      </c>
    </row>
    <row r="2968" spans="1:10" x14ac:dyDescent="0.3">
      <c r="A2968" t="s">
        <v>3086</v>
      </c>
      <c r="B2968" t="s">
        <v>5105</v>
      </c>
      <c r="C2968" t="s">
        <v>5105</v>
      </c>
      <c r="D2968" s="26" t="s">
        <v>5800</v>
      </c>
      <c r="E2968">
        <v>47</v>
      </c>
      <c r="F2968">
        <v>1120.7280000000001</v>
      </c>
      <c r="G2968" s="25">
        <v>0.13006514506769834</v>
      </c>
      <c r="H2968">
        <v>8616.6666666666624</v>
      </c>
      <c r="I2968" s="24">
        <v>7495.938666666666</v>
      </c>
      <c r="J2968" s="25">
        <v>0.86993485493230205</v>
      </c>
    </row>
    <row r="2969" spans="1:10" x14ac:dyDescent="0.3">
      <c r="A2969" t="s">
        <v>3087</v>
      </c>
      <c r="B2969" t="s">
        <v>5105</v>
      </c>
      <c r="C2969" t="s">
        <v>5134</v>
      </c>
      <c r="D2969" s="26" t="s">
        <v>5800</v>
      </c>
      <c r="E2969">
        <v>40</v>
      </c>
      <c r="F2969">
        <v>688.33333333333348</v>
      </c>
      <c r="G2969" s="25">
        <v>9.3863636363636441E-2</v>
      </c>
      <c r="H2969">
        <v>7333.3333333333294</v>
      </c>
      <c r="I2969" s="24">
        <v>6645</v>
      </c>
      <c r="J2969" s="25">
        <v>0.90613636363636407</v>
      </c>
    </row>
    <row r="2970" spans="1:10" x14ac:dyDescent="0.3">
      <c r="A2970" t="s">
        <v>3088</v>
      </c>
      <c r="B2970" t="s">
        <v>5104</v>
      </c>
      <c r="C2970" t="s">
        <v>5126</v>
      </c>
      <c r="D2970" s="26" t="s">
        <v>5800</v>
      </c>
      <c r="E2970">
        <v>47</v>
      </c>
      <c r="F2970">
        <v>1466.7440000000001</v>
      </c>
      <c r="G2970" s="25">
        <v>0.1702217408123792</v>
      </c>
      <c r="H2970">
        <v>8616.6666666666624</v>
      </c>
      <c r="I2970" s="24">
        <v>7149.9226666666664</v>
      </c>
      <c r="J2970" s="25">
        <v>0.82977825918762127</v>
      </c>
    </row>
    <row r="2971" spans="1:10" x14ac:dyDescent="0.3">
      <c r="A2971" t="s">
        <v>3089</v>
      </c>
      <c r="B2971" t="s">
        <v>5111</v>
      </c>
      <c r="C2971" t="s">
        <v>5111</v>
      </c>
      <c r="D2971" s="26" t="s">
        <v>5703</v>
      </c>
      <c r="E2971">
        <v>21</v>
      </c>
      <c r="F2971">
        <v>449.3333333333332</v>
      </c>
      <c r="G2971" s="25">
        <v>0.11670995670995665</v>
      </c>
      <c r="H2971">
        <v>3850.0000000000009</v>
      </c>
      <c r="I2971" s="24">
        <v>3400.6666666666665</v>
      </c>
      <c r="J2971" s="25">
        <v>0.88329004329004301</v>
      </c>
    </row>
    <row r="2972" spans="1:10" x14ac:dyDescent="0.3">
      <c r="A2972" t="s">
        <v>3090</v>
      </c>
      <c r="B2972" t="s">
        <v>5177</v>
      </c>
      <c r="C2972" t="s">
        <v>5113</v>
      </c>
      <c r="D2972" s="26" t="s">
        <v>5703</v>
      </c>
      <c r="E2972">
        <v>28</v>
      </c>
      <c r="F2972">
        <v>917.00000000000011</v>
      </c>
      <c r="G2972" s="25">
        <v>0.25472222222222218</v>
      </c>
      <c r="H2972">
        <v>3733.3333333333339</v>
      </c>
      <c r="I2972" s="24">
        <v>2816.3333333333339</v>
      </c>
      <c r="J2972" s="25">
        <v>0.75437499999999991</v>
      </c>
    </row>
    <row r="2973" spans="1:10" x14ac:dyDescent="0.3">
      <c r="A2973" t="s">
        <v>3091</v>
      </c>
      <c r="B2973" t="s">
        <v>5105</v>
      </c>
      <c r="C2973" t="s">
        <v>5105</v>
      </c>
      <c r="D2973" s="26" t="s">
        <v>5703</v>
      </c>
      <c r="E2973">
        <v>22</v>
      </c>
      <c r="F2973">
        <v>710.90466666666669</v>
      </c>
      <c r="G2973" s="25">
        <v>0.25389452380952376</v>
      </c>
      <c r="H2973">
        <v>2800.0000000000009</v>
      </c>
      <c r="I2973" s="24">
        <v>2089.0953333333337</v>
      </c>
      <c r="J2973" s="25">
        <v>0.74610547619047618</v>
      </c>
    </row>
    <row r="2974" spans="1:10" x14ac:dyDescent="0.3">
      <c r="A2974" t="s">
        <v>3092</v>
      </c>
      <c r="B2974" t="s">
        <v>5104</v>
      </c>
      <c r="C2974" t="s">
        <v>5104</v>
      </c>
      <c r="D2974" s="26" t="s">
        <v>5703</v>
      </c>
      <c r="E2974">
        <v>6</v>
      </c>
      <c r="F2974">
        <v>246.66666666666669</v>
      </c>
      <c r="G2974" s="25">
        <v>0.30833333333333329</v>
      </c>
      <c r="H2974">
        <v>800.00000000000011</v>
      </c>
      <c r="I2974" s="24">
        <v>553.33333333333337</v>
      </c>
      <c r="J2974" s="25">
        <v>0.69166666666666665</v>
      </c>
    </row>
    <row r="2975" spans="1:10" x14ac:dyDescent="0.3">
      <c r="A2975" t="s">
        <v>3093</v>
      </c>
      <c r="B2975" t="s">
        <v>5177</v>
      </c>
      <c r="C2975" t="s">
        <v>5113</v>
      </c>
      <c r="D2975" s="26" t="s">
        <v>5703</v>
      </c>
      <c r="E2975">
        <v>23</v>
      </c>
      <c r="F2975">
        <v>837.66666666666686</v>
      </c>
      <c r="G2975" s="25">
        <v>0.28556818181818183</v>
      </c>
      <c r="H2975">
        <v>2933.3333333333339</v>
      </c>
      <c r="I2975" s="24">
        <v>2095.666666666667</v>
      </c>
      <c r="J2975" s="25">
        <v>0.71443181818181811</v>
      </c>
    </row>
    <row r="2976" spans="1:10" x14ac:dyDescent="0.3">
      <c r="A2976" t="s">
        <v>3094</v>
      </c>
      <c r="B2976" t="s">
        <v>5105</v>
      </c>
      <c r="C2976" t="s">
        <v>5105</v>
      </c>
      <c r="D2976" s="26" t="s">
        <v>5703</v>
      </c>
      <c r="E2976">
        <v>33</v>
      </c>
      <c r="F2976">
        <v>1623.3706666666667</v>
      </c>
      <c r="G2976" s="25">
        <v>0.39275096774193535</v>
      </c>
      <c r="H2976">
        <v>4133.3333333333348</v>
      </c>
      <c r="I2976" s="24">
        <v>2509.9626666666672</v>
      </c>
      <c r="J2976" s="25">
        <v>0.60724903225806448</v>
      </c>
    </row>
    <row r="2977" spans="1:10" x14ac:dyDescent="0.3">
      <c r="A2977" t="s">
        <v>3095</v>
      </c>
      <c r="B2977" t="s">
        <v>5104</v>
      </c>
      <c r="C2977" t="s">
        <v>5104</v>
      </c>
      <c r="D2977" s="26" t="s">
        <v>5703</v>
      </c>
      <c r="E2977">
        <v>7</v>
      </c>
      <c r="F2977">
        <v>413.33333333333337</v>
      </c>
      <c r="G2977" s="25">
        <v>0.51666666666666661</v>
      </c>
      <c r="H2977">
        <v>800.00000000000011</v>
      </c>
      <c r="I2977" s="24">
        <v>386.66666666666669</v>
      </c>
      <c r="J2977" s="25">
        <v>0.48333333333333328</v>
      </c>
    </row>
    <row r="2978" spans="1:10" x14ac:dyDescent="0.3">
      <c r="A2978" t="s">
        <v>3096</v>
      </c>
      <c r="B2978" t="s">
        <v>5177</v>
      </c>
      <c r="C2978" t="s">
        <v>5112</v>
      </c>
      <c r="D2978" s="26" t="s">
        <v>5703</v>
      </c>
      <c r="E2978">
        <v>27</v>
      </c>
      <c r="F2978">
        <v>789</v>
      </c>
      <c r="G2978" s="25">
        <v>0.21916666666666659</v>
      </c>
      <c r="H2978">
        <v>3600.0000000000014</v>
      </c>
      <c r="I2978" s="24">
        <v>2811.0000000000005</v>
      </c>
      <c r="J2978" s="25">
        <v>0.78083333333333316</v>
      </c>
    </row>
    <row r="2979" spans="1:10" x14ac:dyDescent="0.3">
      <c r="A2979" t="s">
        <v>3097</v>
      </c>
      <c r="B2979" t="s">
        <v>5177</v>
      </c>
      <c r="C2979" t="s">
        <v>5113</v>
      </c>
      <c r="D2979" s="26" t="s">
        <v>5703</v>
      </c>
      <c r="E2979">
        <v>26</v>
      </c>
      <c r="F2979">
        <v>971.33333333333371</v>
      </c>
      <c r="G2979" s="25">
        <v>0.31673913043478263</v>
      </c>
      <c r="H2979">
        <v>3066.6666666666674</v>
      </c>
      <c r="I2979" s="24">
        <v>2095.3333333333335</v>
      </c>
      <c r="J2979" s="25">
        <v>0.68326086956521725</v>
      </c>
    </row>
    <row r="2980" spans="1:10" x14ac:dyDescent="0.3">
      <c r="A2980" t="s">
        <v>3098</v>
      </c>
      <c r="B2980" t="s">
        <v>5105</v>
      </c>
      <c r="C2980" t="s">
        <v>5105</v>
      </c>
      <c r="D2980" s="26" t="s">
        <v>5703</v>
      </c>
      <c r="E2980">
        <v>33</v>
      </c>
      <c r="F2980">
        <v>1525.6666666666665</v>
      </c>
      <c r="G2980" s="25">
        <v>0.35757812499999986</v>
      </c>
      <c r="H2980">
        <v>4266.6666666666679</v>
      </c>
      <c r="I2980" s="24">
        <v>2741.0000000000009</v>
      </c>
      <c r="J2980" s="25">
        <v>0.64242187500000003</v>
      </c>
    </row>
    <row r="2981" spans="1:10" x14ac:dyDescent="0.3">
      <c r="A2981" t="s">
        <v>3099</v>
      </c>
      <c r="B2981" t="s">
        <v>5104</v>
      </c>
      <c r="C2981" t="s">
        <v>5104</v>
      </c>
      <c r="D2981" s="26" t="s">
        <v>5703</v>
      </c>
      <c r="E2981">
        <v>7</v>
      </c>
      <c r="F2981">
        <v>300</v>
      </c>
      <c r="G2981" s="25">
        <v>0.5625</v>
      </c>
      <c r="H2981">
        <v>533.33333333333337</v>
      </c>
      <c r="I2981" s="24">
        <v>233.33333333333337</v>
      </c>
      <c r="J2981" s="25">
        <v>0.43750000000000006</v>
      </c>
    </row>
    <row r="2982" spans="1:10" x14ac:dyDescent="0.3">
      <c r="A2982" t="s">
        <v>3100</v>
      </c>
      <c r="B2982" t="s">
        <v>5177</v>
      </c>
      <c r="C2982" t="s">
        <v>5120</v>
      </c>
      <c r="D2982" s="26" t="s">
        <v>5703</v>
      </c>
      <c r="E2982">
        <v>21</v>
      </c>
      <c r="F2982">
        <v>408.33333333333326</v>
      </c>
      <c r="G2982" s="25">
        <v>0.11722488038277508</v>
      </c>
      <c r="H2982">
        <v>3483.3333333333339</v>
      </c>
      <c r="I2982" s="24">
        <v>3075</v>
      </c>
      <c r="J2982" s="25">
        <v>0.88277511961722477</v>
      </c>
    </row>
    <row r="2983" spans="1:10" x14ac:dyDescent="0.3">
      <c r="A2983" t="s">
        <v>3101</v>
      </c>
      <c r="B2983" t="s">
        <v>5177</v>
      </c>
      <c r="C2983" t="s">
        <v>5112</v>
      </c>
      <c r="D2983" s="26" t="s">
        <v>5703</v>
      </c>
      <c r="E2983">
        <v>11</v>
      </c>
      <c r="F2983">
        <v>94.262</v>
      </c>
      <c r="G2983" s="25">
        <v>4.6741487603305792E-2</v>
      </c>
      <c r="H2983">
        <v>2016.6666666666663</v>
      </c>
      <c r="I2983" s="24">
        <v>1922.4046666666668</v>
      </c>
      <c r="J2983" s="25">
        <v>0.95325851239669446</v>
      </c>
    </row>
    <row r="2984" spans="1:10" x14ac:dyDescent="0.3">
      <c r="A2984" t="s">
        <v>3102</v>
      </c>
      <c r="B2984" t="s">
        <v>5105</v>
      </c>
      <c r="C2984" t="s">
        <v>5134</v>
      </c>
      <c r="D2984" s="26" t="s">
        <v>5703</v>
      </c>
      <c r="E2984">
        <v>8</v>
      </c>
      <c r="F2984">
        <v>188.33333333333334</v>
      </c>
      <c r="G2984" s="25">
        <v>0.12840909090909092</v>
      </c>
      <c r="H2984">
        <v>1466.6666666666665</v>
      </c>
      <c r="I2984" s="24">
        <v>1278.3333333333335</v>
      </c>
      <c r="J2984" s="25">
        <v>0.8715909090909093</v>
      </c>
    </row>
    <row r="2985" spans="1:10" x14ac:dyDescent="0.3">
      <c r="A2985" t="s">
        <v>3103</v>
      </c>
      <c r="B2985" t="s">
        <v>5105</v>
      </c>
      <c r="C2985" t="s">
        <v>5127</v>
      </c>
      <c r="D2985" s="26" t="s">
        <v>5703</v>
      </c>
      <c r="E2985">
        <v>7</v>
      </c>
      <c r="F2985">
        <v>151.66666666666669</v>
      </c>
      <c r="G2985" s="25">
        <v>0.11818181818181821</v>
      </c>
      <c r="H2985">
        <v>1283.3333333333333</v>
      </c>
      <c r="I2985" s="24">
        <v>1131.6666666666667</v>
      </c>
      <c r="J2985" s="25">
        <v>0.88181818181818195</v>
      </c>
    </row>
    <row r="2986" spans="1:10" x14ac:dyDescent="0.3">
      <c r="A2986" t="s">
        <v>3104</v>
      </c>
      <c r="B2986" t="s">
        <v>5115</v>
      </c>
      <c r="C2986" t="s">
        <v>5115</v>
      </c>
      <c r="D2986" s="26" t="s">
        <v>5703</v>
      </c>
      <c r="E2986">
        <v>32</v>
      </c>
      <c r="F2986">
        <v>824.3649999999999</v>
      </c>
      <c r="G2986" s="25">
        <v>0.14051676136363639</v>
      </c>
      <c r="H2986">
        <v>5866.6666666666652</v>
      </c>
      <c r="I2986" s="24">
        <v>5042.3016666666654</v>
      </c>
      <c r="J2986" s="25">
        <v>0.85948323863636367</v>
      </c>
    </row>
    <row r="2987" spans="1:10" x14ac:dyDescent="0.3">
      <c r="A2987" t="s">
        <v>3105</v>
      </c>
      <c r="B2987" t="s">
        <v>5104</v>
      </c>
      <c r="C2987" t="s">
        <v>5126</v>
      </c>
      <c r="D2987" s="26" t="s">
        <v>5703</v>
      </c>
      <c r="E2987">
        <v>6</v>
      </c>
      <c r="F2987">
        <v>310.66666666666669</v>
      </c>
      <c r="G2987" s="25">
        <v>0.28242424242424247</v>
      </c>
      <c r="H2987">
        <v>1100</v>
      </c>
      <c r="I2987" s="24">
        <v>789.33333333333337</v>
      </c>
      <c r="J2987" s="25">
        <v>0.71757575757575764</v>
      </c>
    </row>
    <row r="2988" spans="1:10" x14ac:dyDescent="0.3">
      <c r="A2988" t="s">
        <v>3106</v>
      </c>
      <c r="B2988" t="s">
        <v>5109</v>
      </c>
      <c r="C2988" t="s">
        <v>5129</v>
      </c>
      <c r="D2988" s="26" t="s">
        <v>5703</v>
      </c>
      <c r="E2988">
        <v>21</v>
      </c>
      <c r="F2988">
        <v>615.83333333333326</v>
      </c>
      <c r="G2988" s="25">
        <v>0.16795454545454541</v>
      </c>
      <c r="H2988">
        <v>3666.6666666666674</v>
      </c>
      <c r="I2988" s="24">
        <v>3050.8333333333335</v>
      </c>
      <c r="J2988" s="25">
        <v>0.83204545454545442</v>
      </c>
    </row>
    <row r="2989" spans="1:10" x14ac:dyDescent="0.3">
      <c r="A2989" t="s">
        <v>3107</v>
      </c>
      <c r="B2989" t="s">
        <v>5177</v>
      </c>
      <c r="C2989" t="s">
        <v>5120</v>
      </c>
      <c r="D2989" s="26" t="s">
        <v>5703</v>
      </c>
      <c r="E2989">
        <v>8</v>
      </c>
      <c r="F2989">
        <v>274.33333333333337</v>
      </c>
      <c r="G2989" s="25">
        <v>0.1870454545454546</v>
      </c>
      <c r="H2989">
        <v>1466.6666666666665</v>
      </c>
      <c r="I2989" s="24">
        <v>1192.3333333333333</v>
      </c>
      <c r="J2989" s="25">
        <v>0.81295454545454549</v>
      </c>
    </row>
    <row r="2990" spans="1:10" x14ac:dyDescent="0.3">
      <c r="A2990" t="s">
        <v>3108</v>
      </c>
      <c r="B2990" t="s">
        <v>5177</v>
      </c>
      <c r="C2990" t="s">
        <v>5112</v>
      </c>
      <c r="D2990" s="26" t="s">
        <v>5703</v>
      </c>
      <c r="E2990">
        <v>9</v>
      </c>
      <c r="F2990">
        <v>202.66666666666669</v>
      </c>
      <c r="G2990" s="25">
        <v>0.12282828282828286</v>
      </c>
      <c r="H2990">
        <v>1649.9999999999998</v>
      </c>
      <c r="I2990" s="24">
        <v>1447.3333333333335</v>
      </c>
      <c r="J2990" s="25">
        <v>0.87717171717171738</v>
      </c>
    </row>
    <row r="2991" spans="1:10" x14ac:dyDescent="0.3">
      <c r="A2991" t="s">
        <v>3109</v>
      </c>
      <c r="B2991" t="s">
        <v>5105</v>
      </c>
      <c r="C2991" t="s">
        <v>5225</v>
      </c>
      <c r="D2991" s="26" t="s">
        <v>5703</v>
      </c>
      <c r="E2991">
        <v>59</v>
      </c>
      <c r="F2991">
        <v>1898.5739999999987</v>
      </c>
      <c r="G2991" s="25">
        <v>0.17854927899686504</v>
      </c>
      <c r="H2991">
        <v>10633.333333333336</v>
      </c>
      <c r="I2991" s="24">
        <v>8734.7593333333298</v>
      </c>
      <c r="J2991" s="25">
        <v>0.82145072100313432</v>
      </c>
    </row>
    <row r="2992" spans="1:10" x14ac:dyDescent="0.3">
      <c r="A2992" t="s">
        <v>3110</v>
      </c>
      <c r="B2992" t="s">
        <v>5105</v>
      </c>
      <c r="C2992" t="s">
        <v>5134</v>
      </c>
      <c r="D2992" s="26" t="s">
        <v>5703</v>
      </c>
      <c r="E2992">
        <v>2</v>
      </c>
      <c r="F2992">
        <v>119</v>
      </c>
      <c r="G2992" s="25">
        <v>0.32454545454545453</v>
      </c>
      <c r="H2992">
        <v>366.66666666666669</v>
      </c>
      <c r="I2992" s="24">
        <v>247.66666666666669</v>
      </c>
      <c r="J2992" s="25">
        <v>0.67545454545454542</v>
      </c>
    </row>
    <row r="2993" spans="1:10" x14ac:dyDescent="0.3">
      <c r="A2993" t="s">
        <v>3111</v>
      </c>
      <c r="B2993" t="s">
        <v>5111</v>
      </c>
      <c r="C2993" t="s">
        <v>5111</v>
      </c>
      <c r="D2993" s="26" t="s">
        <v>5703</v>
      </c>
      <c r="E2993">
        <v>1</v>
      </c>
      <c r="F2993">
        <v>27.333333333333332</v>
      </c>
      <c r="G2993" s="25">
        <v>0.14909090909090908</v>
      </c>
      <c r="H2993">
        <v>183.33333333333334</v>
      </c>
      <c r="I2993" s="24">
        <v>156</v>
      </c>
      <c r="J2993" s="25">
        <v>0.85090909090909084</v>
      </c>
    </row>
    <row r="2994" spans="1:10" x14ac:dyDescent="0.3">
      <c r="A2994" t="s">
        <v>3112</v>
      </c>
      <c r="B2994" t="s">
        <v>5115</v>
      </c>
      <c r="C2994" t="s">
        <v>5115</v>
      </c>
      <c r="D2994" s="26" t="s">
        <v>5703</v>
      </c>
      <c r="E2994">
        <v>7</v>
      </c>
      <c r="F2994">
        <v>121.18133333333336</v>
      </c>
      <c r="G2994" s="25">
        <v>9.4427012987013004E-2</v>
      </c>
      <c r="H2994">
        <v>1283.3333333333333</v>
      </c>
      <c r="I2994" s="24">
        <v>1162.152</v>
      </c>
      <c r="J2994" s="25">
        <v>0.90557298701298705</v>
      </c>
    </row>
    <row r="2995" spans="1:10" x14ac:dyDescent="0.3">
      <c r="A2995" t="s">
        <v>3113</v>
      </c>
      <c r="B2995" t="s">
        <v>5115</v>
      </c>
      <c r="C2995" t="s">
        <v>5226</v>
      </c>
      <c r="D2995" s="26" t="s">
        <v>5703</v>
      </c>
      <c r="E2995">
        <v>45</v>
      </c>
      <c r="F2995">
        <v>1371.6799999999998</v>
      </c>
      <c r="G2995" s="25">
        <v>0.17004297520661166</v>
      </c>
      <c r="H2995">
        <v>8249.9999999999945</v>
      </c>
      <c r="I2995" s="24">
        <v>6878.3199999999988</v>
      </c>
      <c r="J2995" s="25">
        <v>0.83373575757575802</v>
      </c>
    </row>
    <row r="2996" spans="1:10" x14ac:dyDescent="0.3">
      <c r="A2996" t="s">
        <v>3114</v>
      </c>
      <c r="B2996" t="s">
        <v>5104</v>
      </c>
      <c r="C2996" t="s">
        <v>5126</v>
      </c>
      <c r="D2996" s="26" t="s">
        <v>5703</v>
      </c>
      <c r="E2996">
        <v>8</v>
      </c>
      <c r="F2996">
        <v>357.16666666666669</v>
      </c>
      <c r="G2996" s="25">
        <v>0.24352272727272731</v>
      </c>
      <c r="H2996">
        <v>1466.6666666666665</v>
      </c>
      <c r="I2996" s="24">
        <v>1109.4999999999998</v>
      </c>
      <c r="J2996" s="25">
        <v>0.75647727272727261</v>
      </c>
    </row>
    <row r="2997" spans="1:10" x14ac:dyDescent="0.3">
      <c r="A2997" t="s">
        <v>3115</v>
      </c>
      <c r="B2997" t="s">
        <v>5109</v>
      </c>
      <c r="C2997" t="s">
        <v>5129</v>
      </c>
      <c r="D2997" s="26" t="s">
        <v>5703</v>
      </c>
      <c r="E2997">
        <v>13</v>
      </c>
      <c r="F2997">
        <v>456.66666666666669</v>
      </c>
      <c r="G2997" s="25">
        <v>0.19160839160839163</v>
      </c>
      <c r="H2997">
        <v>2383.333333333333</v>
      </c>
      <c r="I2997" s="24">
        <v>1926.6666666666667</v>
      </c>
      <c r="J2997" s="25">
        <v>0.80839160839160851</v>
      </c>
    </row>
    <row r="2998" spans="1:10" x14ac:dyDescent="0.3">
      <c r="A2998" t="s">
        <v>3116</v>
      </c>
      <c r="B2998" t="s">
        <v>5109</v>
      </c>
      <c r="C2998" t="s">
        <v>5167</v>
      </c>
      <c r="D2998" s="26" t="s">
        <v>5703</v>
      </c>
      <c r="E2998">
        <v>32</v>
      </c>
      <c r="F2998">
        <v>1310.3910000000001</v>
      </c>
      <c r="G2998" s="25">
        <v>0.23825290909090915</v>
      </c>
      <c r="H2998">
        <v>5499.9999999999991</v>
      </c>
      <c r="I2998" s="24">
        <v>4189.6090000000004</v>
      </c>
      <c r="J2998" s="25">
        <v>0.7617470909090911</v>
      </c>
    </row>
    <row r="2999" spans="1:10" x14ac:dyDescent="0.3">
      <c r="A2999" t="s">
        <v>3117</v>
      </c>
      <c r="B2999" t="s">
        <v>5177</v>
      </c>
      <c r="C2999" t="s">
        <v>5120</v>
      </c>
      <c r="D2999" s="26" t="s">
        <v>5703</v>
      </c>
      <c r="E2999">
        <v>20</v>
      </c>
      <c r="F2999">
        <v>900.00000000000023</v>
      </c>
      <c r="G2999" s="25">
        <v>0.25837320574162681</v>
      </c>
      <c r="H2999">
        <v>3483.3333333333339</v>
      </c>
      <c r="I2999" s="24">
        <v>2583.3333333333335</v>
      </c>
      <c r="J2999" s="25">
        <v>0.74162679425837308</v>
      </c>
    </row>
    <row r="3000" spans="1:10" x14ac:dyDescent="0.3">
      <c r="A3000" t="s">
        <v>3118</v>
      </c>
      <c r="B3000" t="s">
        <v>5177</v>
      </c>
      <c r="C3000" t="s">
        <v>5112</v>
      </c>
      <c r="D3000" s="26" t="s">
        <v>5703</v>
      </c>
      <c r="E3000">
        <v>22</v>
      </c>
      <c r="F3000">
        <v>871.60500000000025</v>
      </c>
      <c r="G3000" s="25">
        <v>0.2161004132231405</v>
      </c>
      <c r="H3000">
        <v>4033.3333333333344</v>
      </c>
      <c r="I3000" s="24">
        <v>3161.728333333333</v>
      </c>
      <c r="J3000" s="25">
        <v>0.78389958677685923</v>
      </c>
    </row>
    <row r="3001" spans="1:10" x14ac:dyDescent="0.3">
      <c r="A3001" t="s">
        <v>3119</v>
      </c>
      <c r="B3001" t="s">
        <v>5111</v>
      </c>
      <c r="C3001" t="s">
        <v>5124</v>
      </c>
      <c r="D3001" s="26" t="s">
        <v>5703</v>
      </c>
      <c r="E3001">
        <v>66</v>
      </c>
      <c r="F3001">
        <v>2212.3333333333321</v>
      </c>
      <c r="G3001" s="25">
        <v>0.18283746556473809</v>
      </c>
      <c r="H3001">
        <v>12100.000000000007</v>
      </c>
      <c r="I3001" s="24">
        <v>9887.6666666666624</v>
      </c>
      <c r="J3001" s="25">
        <v>0.81716253443526088</v>
      </c>
    </row>
    <row r="3002" spans="1:10" x14ac:dyDescent="0.3">
      <c r="A3002" t="s">
        <v>3120</v>
      </c>
      <c r="B3002" t="s">
        <v>5115</v>
      </c>
      <c r="C3002" t="s">
        <v>5115</v>
      </c>
      <c r="D3002" s="26" t="s">
        <v>5703</v>
      </c>
      <c r="E3002">
        <v>23</v>
      </c>
      <c r="F3002">
        <v>554.84366666666665</v>
      </c>
      <c r="G3002" s="25">
        <v>0.13158347826086952</v>
      </c>
      <c r="H3002">
        <v>4216.6666666666679</v>
      </c>
      <c r="I3002" s="24">
        <v>3661.8230000000003</v>
      </c>
      <c r="J3002" s="25">
        <v>0.86841652173913031</v>
      </c>
    </row>
    <row r="3003" spans="1:10" x14ac:dyDescent="0.3">
      <c r="A3003" t="s">
        <v>3121</v>
      </c>
      <c r="B3003" t="s">
        <v>5115</v>
      </c>
      <c r="C3003" t="s">
        <v>5151</v>
      </c>
      <c r="D3003" s="26" t="s">
        <v>5703</v>
      </c>
      <c r="E3003">
        <v>16</v>
      </c>
      <c r="F3003">
        <v>516.66666666666674</v>
      </c>
      <c r="G3003" s="25">
        <v>0.17613636363636365</v>
      </c>
      <c r="H3003">
        <v>2933.3333333333335</v>
      </c>
      <c r="I3003" s="24">
        <v>2416.666666666667</v>
      </c>
      <c r="J3003" s="25">
        <v>0.82386363636363646</v>
      </c>
    </row>
    <row r="3004" spans="1:10" x14ac:dyDescent="0.3">
      <c r="A3004" t="s">
        <v>3122</v>
      </c>
      <c r="B3004" t="s">
        <v>5125</v>
      </c>
      <c r="C3004" t="s">
        <v>5139</v>
      </c>
      <c r="D3004" s="26" t="s">
        <v>5703</v>
      </c>
      <c r="E3004">
        <v>29</v>
      </c>
      <c r="F3004">
        <v>916.66666666666697</v>
      </c>
      <c r="G3004" s="25">
        <v>0.17241379310344834</v>
      </c>
      <c r="H3004">
        <v>5316.6666666666661</v>
      </c>
      <c r="I3004" s="24">
        <v>4400</v>
      </c>
      <c r="J3004" s="25">
        <v>0.82758620689655182</v>
      </c>
    </row>
    <row r="3005" spans="1:10" x14ac:dyDescent="0.3">
      <c r="A3005" t="s">
        <v>3123</v>
      </c>
      <c r="B3005" t="s">
        <v>5104</v>
      </c>
      <c r="C3005" t="s">
        <v>5126</v>
      </c>
      <c r="D3005" s="26" t="s">
        <v>5703</v>
      </c>
      <c r="E3005">
        <v>10</v>
      </c>
      <c r="F3005">
        <v>296.00000000000006</v>
      </c>
      <c r="G3005" s="25">
        <v>0.17939393939393947</v>
      </c>
      <c r="H3005">
        <v>1833.3333333333333</v>
      </c>
      <c r="I3005" s="24">
        <v>1537.3333333333333</v>
      </c>
      <c r="J3005" s="25">
        <v>0.83854545454545459</v>
      </c>
    </row>
    <row r="3006" spans="1:10" x14ac:dyDescent="0.3">
      <c r="A3006" t="s">
        <v>3124</v>
      </c>
      <c r="B3006" t="s">
        <v>5177</v>
      </c>
      <c r="C3006" t="s">
        <v>5120</v>
      </c>
      <c r="D3006" s="26" t="s">
        <v>5703</v>
      </c>
      <c r="E3006">
        <v>7</v>
      </c>
      <c r="F3006">
        <v>210.00000000000003</v>
      </c>
      <c r="G3006" s="25">
        <v>0.16363636363636366</v>
      </c>
      <c r="H3006">
        <v>1283.3333333333333</v>
      </c>
      <c r="I3006" s="24">
        <v>1073.3333333333335</v>
      </c>
      <c r="J3006" s="25">
        <v>0.83636363636363653</v>
      </c>
    </row>
    <row r="3007" spans="1:10" x14ac:dyDescent="0.3">
      <c r="A3007" t="s">
        <v>3125</v>
      </c>
      <c r="B3007" t="s">
        <v>5177</v>
      </c>
      <c r="C3007" t="s">
        <v>5112</v>
      </c>
      <c r="D3007" s="26" t="s">
        <v>5703</v>
      </c>
      <c r="E3007">
        <v>3</v>
      </c>
      <c r="F3007">
        <v>158.33333333333334</v>
      </c>
      <c r="G3007" s="25">
        <v>0.2878787878787879</v>
      </c>
      <c r="H3007">
        <v>550</v>
      </c>
      <c r="I3007" s="24">
        <v>391.66666666666669</v>
      </c>
      <c r="J3007" s="25">
        <v>0.71212121212121215</v>
      </c>
    </row>
    <row r="3008" spans="1:10" x14ac:dyDescent="0.3">
      <c r="A3008" t="s">
        <v>3126</v>
      </c>
      <c r="B3008" t="s">
        <v>5105</v>
      </c>
      <c r="C3008" t="s">
        <v>5105</v>
      </c>
      <c r="D3008" s="26" t="s">
        <v>5703</v>
      </c>
      <c r="E3008">
        <v>9</v>
      </c>
      <c r="F3008">
        <v>191.88333333333333</v>
      </c>
      <c r="G3008" s="25">
        <v>0.11629292929292931</v>
      </c>
      <c r="H3008">
        <v>1649.9999999999998</v>
      </c>
      <c r="I3008" s="24">
        <v>1458.1166666666668</v>
      </c>
      <c r="J3008" s="25">
        <v>0.88370707070707089</v>
      </c>
    </row>
    <row r="3009" spans="1:10" x14ac:dyDescent="0.3">
      <c r="A3009" t="s">
        <v>3127</v>
      </c>
      <c r="B3009" t="s">
        <v>5105</v>
      </c>
      <c r="C3009" t="s">
        <v>5127</v>
      </c>
      <c r="D3009" s="26" t="s">
        <v>5703</v>
      </c>
      <c r="E3009">
        <v>14</v>
      </c>
      <c r="F3009">
        <v>235.16666666666671</v>
      </c>
      <c r="G3009" s="25">
        <v>9.1623376623376648E-2</v>
      </c>
      <c r="H3009">
        <v>2566.6666666666665</v>
      </c>
      <c r="I3009" s="24">
        <v>2331.5</v>
      </c>
      <c r="J3009" s="25">
        <v>0.90837662337662339</v>
      </c>
    </row>
    <row r="3010" spans="1:10" x14ac:dyDescent="0.3">
      <c r="A3010" t="s">
        <v>3128</v>
      </c>
      <c r="B3010" t="s">
        <v>5115</v>
      </c>
      <c r="C3010" t="s">
        <v>5115</v>
      </c>
      <c r="D3010" s="26" t="s">
        <v>5703</v>
      </c>
      <c r="E3010">
        <v>8</v>
      </c>
      <c r="F3010">
        <v>243.33333333333337</v>
      </c>
      <c r="G3010" s="25">
        <v>0.16590909090909095</v>
      </c>
      <c r="H3010">
        <v>1466.6666666666665</v>
      </c>
      <c r="I3010" s="24">
        <v>1223.3333333333335</v>
      </c>
      <c r="J3010" s="25">
        <v>0.83409090909090933</v>
      </c>
    </row>
    <row r="3011" spans="1:10" x14ac:dyDescent="0.3">
      <c r="A3011" t="s">
        <v>3129</v>
      </c>
      <c r="B3011" t="s">
        <v>5125</v>
      </c>
      <c r="C3011" t="s">
        <v>5139</v>
      </c>
      <c r="D3011" s="26" t="s">
        <v>5703</v>
      </c>
      <c r="E3011">
        <v>10</v>
      </c>
      <c r="F3011">
        <v>228.33333333333337</v>
      </c>
      <c r="G3011" s="25">
        <v>0.13838383838383841</v>
      </c>
      <c r="H3011">
        <v>1649.9999999999998</v>
      </c>
      <c r="I3011" s="24">
        <v>1421.666666666667</v>
      </c>
      <c r="J3011" s="25">
        <v>0.86161616161616195</v>
      </c>
    </row>
    <row r="3012" spans="1:10" x14ac:dyDescent="0.3">
      <c r="A3012" t="s">
        <v>3130</v>
      </c>
      <c r="B3012" t="s">
        <v>5109</v>
      </c>
      <c r="C3012" t="s">
        <v>5227</v>
      </c>
      <c r="D3012" s="26" t="s">
        <v>5703</v>
      </c>
      <c r="E3012">
        <v>10</v>
      </c>
      <c r="F3012">
        <v>328.98566666666665</v>
      </c>
      <c r="G3012" s="25">
        <v>0.19938525252525255</v>
      </c>
      <c r="H3012">
        <v>1649.9999999999998</v>
      </c>
      <c r="I3012" s="24">
        <v>1321.0143333333333</v>
      </c>
      <c r="J3012" s="25">
        <v>0.80061474747474759</v>
      </c>
    </row>
    <row r="3013" spans="1:10" x14ac:dyDescent="0.3">
      <c r="A3013" t="s">
        <v>3131</v>
      </c>
      <c r="B3013" t="s">
        <v>5177</v>
      </c>
      <c r="C3013" t="s">
        <v>5120</v>
      </c>
      <c r="D3013" s="26" t="s">
        <v>5703</v>
      </c>
      <c r="E3013">
        <v>86</v>
      </c>
      <c r="F3013">
        <v>2197.1666666666642</v>
      </c>
      <c r="G3013" s="25">
        <v>0.13935517970401659</v>
      </c>
      <c r="H3013">
        <v>15766.666666666686</v>
      </c>
      <c r="I3013" s="24">
        <v>13569.5</v>
      </c>
      <c r="J3013" s="25">
        <v>0.86064482029598199</v>
      </c>
    </row>
    <row r="3014" spans="1:10" x14ac:dyDescent="0.3">
      <c r="A3014" t="s">
        <v>3132</v>
      </c>
      <c r="B3014" t="s">
        <v>5177</v>
      </c>
      <c r="C3014" t="s">
        <v>5112</v>
      </c>
      <c r="D3014" s="26" t="s">
        <v>5703</v>
      </c>
      <c r="E3014">
        <v>58</v>
      </c>
      <c r="F3014">
        <v>1782.6666666666645</v>
      </c>
      <c r="G3014" s="25">
        <v>0.16764890282131636</v>
      </c>
      <c r="H3014">
        <v>10633.333333333336</v>
      </c>
      <c r="I3014" s="24">
        <v>8850.6666666666661</v>
      </c>
      <c r="J3014" s="25">
        <v>0.83235109717868316</v>
      </c>
    </row>
    <row r="3015" spans="1:10" x14ac:dyDescent="0.3">
      <c r="A3015" t="s">
        <v>3133</v>
      </c>
      <c r="B3015" t="s">
        <v>5105</v>
      </c>
      <c r="C3015" t="s">
        <v>5105</v>
      </c>
      <c r="D3015" s="26" t="s">
        <v>5703</v>
      </c>
      <c r="E3015">
        <v>70</v>
      </c>
      <c r="F3015">
        <v>2596.7559999999989</v>
      </c>
      <c r="G3015" s="25">
        <v>0.2052771541501974</v>
      </c>
      <c r="H3015">
        <v>12650.000000000009</v>
      </c>
      <c r="I3015" s="24">
        <v>10053.243999999995</v>
      </c>
      <c r="J3015" s="25">
        <v>0.79472284584980146</v>
      </c>
    </row>
    <row r="3016" spans="1:10" x14ac:dyDescent="0.3">
      <c r="A3016" t="s">
        <v>3134</v>
      </c>
      <c r="B3016" t="s">
        <v>5105</v>
      </c>
      <c r="C3016" t="s">
        <v>5127</v>
      </c>
      <c r="D3016" s="26" t="s">
        <v>5703</v>
      </c>
      <c r="E3016">
        <v>61</v>
      </c>
      <c r="F3016">
        <v>1912.3569999999979</v>
      </c>
      <c r="G3016" s="25">
        <v>0.17100062593144535</v>
      </c>
      <c r="H3016">
        <v>11183.333333333338</v>
      </c>
      <c r="I3016" s="24">
        <v>9270.9763333333303</v>
      </c>
      <c r="J3016" s="25">
        <v>0.82899937406855384</v>
      </c>
    </row>
    <row r="3017" spans="1:10" x14ac:dyDescent="0.3">
      <c r="A3017" t="s">
        <v>3135</v>
      </c>
      <c r="B3017" t="s">
        <v>5115</v>
      </c>
      <c r="C3017" t="s">
        <v>5115</v>
      </c>
      <c r="D3017" s="26" t="s">
        <v>5703</v>
      </c>
      <c r="E3017">
        <v>95</v>
      </c>
      <c r="F3017">
        <v>3609.4440000000036</v>
      </c>
      <c r="G3017" s="25">
        <v>0.21169759530791787</v>
      </c>
      <c r="H3017">
        <v>17233.33333333335</v>
      </c>
      <c r="I3017" s="24">
        <v>13623.889333333329</v>
      </c>
      <c r="J3017" s="25">
        <v>0.79055450676982486</v>
      </c>
    </row>
    <row r="3018" spans="1:10" x14ac:dyDescent="0.3">
      <c r="A3018" t="s">
        <v>3136</v>
      </c>
      <c r="B3018" t="s">
        <v>5104</v>
      </c>
      <c r="C3018" t="s">
        <v>5126</v>
      </c>
      <c r="D3018" s="26" t="s">
        <v>5703</v>
      </c>
      <c r="E3018">
        <v>70</v>
      </c>
      <c r="F3018">
        <v>2039.3869999999986</v>
      </c>
      <c r="G3018" s="25">
        <v>0.16121636363636341</v>
      </c>
      <c r="H3018">
        <v>12833.333333333343</v>
      </c>
      <c r="I3018" s="24">
        <v>10793.946333333331</v>
      </c>
      <c r="J3018" s="25">
        <v>0.84108672727272649</v>
      </c>
    </row>
    <row r="3019" spans="1:10" x14ac:dyDescent="0.3">
      <c r="A3019" t="s">
        <v>3137</v>
      </c>
      <c r="B3019" t="s">
        <v>5177</v>
      </c>
      <c r="C3019" t="s">
        <v>5120</v>
      </c>
      <c r="D3019" s="26" t="s">
        <v>5703</v>
      </c>
      <c r="E3019">
        <v>43</v>
      </c>
      <c r="F3019">
        <v>1388.3896666666667</v>
      </c>
      <c r="G3019" s="25">
        <v>0.18031034632034643</v>
      </c>
      <c r="H3019">
        <v>7883.3333333333285</v>
      </c>
      <c r="I3019" s="24">
        <v>6494.943666666667</v>
      </c>
      <c r="J3019" s="25">
        <v>0.82388291754756926</v>
      </c>
    </row>
    <row r="3020" spans="1:10" x14ac:dyDescent="0.3">
      <c r="A3020" t="s">
        <v>3138</v>
      </c>
      <c r="B3020" t="s">
        <v>5177</v>
      </c>
      <c r="C3020" t="s">
        <v>5112</v>
      </c>
      <c r="D3020" s="26" t="s">
        <v>5703</v>
      </c>
      <c r="E3020">
        <v>18</v>
      </c>
      <c r="F3020">
        <v>591.66666666666674</v>
      </c>
      <c r="G3020" s="25">
        <v>0.18983957219251338</v>
      </c>
      <c r="H3020">
        <v>3116.666666666667</v>
      </c>
      <c r="I3020" s="24">
        <v>2524.9999999999995</v>
      </c>
      <c r="J3020" s="25">
        <v>0.81016042780748643</v>
      </c>
    </row>
    <row r="3021" spans="1:10" x14ac:dyDescent="0.3">
      <c r="A3021" t="s">
        <v>3139</v>
      </c>
      <c r="B3021" t="s">
        <v>5105</v>
      </c>
      <c r="C3021" t="s">
        <v>5121</v>
      </c>
      <c r="D3021" s="26" t="s">
        <v>5703</v>
      </c>
      <c r="E3021">
        <v>39</v>
      </c>
      <c r="F3021">
        <v>1163.0556666666669</v>
      </c>
      <c r="G3021" s="25">
        <v>0.16694578947368433</v>
      </c>
      <c r="H3021">
        <v>6966.6666666666633</v>
      </c>
      <c r="I3021" s="24">
        <v>5803.6110000000008</v>
      </c>
      <c r="J3021" s="25">
        <v>0.83305421052631634</v>
      </c>
    </row>
    <row r="3022" spans="1:10" x14ac:dyDescent="0.3">
      <c r="A3022" t="s">
        <v>3140</v>
      </c>
      <c r="B3022" t="s">
        <v>5105</v>
      </c>
      <c r="C3022" t="s">
        <v>5134</v>
      </c>
      <c r="D3022" s="26" t="s">
        <v>5703</v>
      </c>
      <c r="E3022">
        <v>73</v>
      </c>
      <c r="F3022">
        <v>2349.1789999999987</v>
      </c>
      <c r="G3022" s="25">
        <v>0.17553018679950161</v>
      </c>
      <c r="H3022">
        <v>13383.333333333345</v>
      </c>
      <c r="I3022" s="24">
        <v>11034.154333333327</v>
      </c>
      <c r="J3022" s="25">
        <v>0.82446981320049695</v>
      </c>
    </row>
    <row r="3023" spans="1:10" x14ac:dyDescent="0.3">
      <c r="A3023" t="s">
        <v>3141</v>
      </c>
      <c r="B3023" t="s">
        <v>5105</v>
      </c>
      <c r="C3023" t="s">
        <v>5122</v>
      </c>
      <c r="D3023" s="26" t="s">
        <v>5703</v>
      </c>
      <c r="E3023">
        <v>56</v>
      </c>
      <c r="F3023">
        <v>2222.8569999999995</v>
      </c>
      <c r="G3023" s="25">
        <v>0.22044862809917348</v>
      </c>
      <c r="H3023">
        <v>10083.333333333334</v>
      </c>
      <c r="I3023" s="24">
        <v>7860.476333333334</v>
      </c>
      <c r="J3023" s="25">
        <v>0.77955137190082646</v>
      </c>
    </row>
    <row r="3024" spans="1:10" x14ac:dyDescent="0.3">
      <c r="A3024" t="s">
        <v>3142</v>
      </c>
      <c r="B3024" t="s">
        <v>5104</v>
      </c>
      <c r="C3024" t="s">
        <v>5126</v>
      </c>
      <c r="D3024" s="26" t="s">
        <v>5703</v>
      </c>
      <c r="E3024">
        <v>75</v>
      </c>
      <c r="F3024">
        <v>2626.8490000000002</v>
      </c>
      <c r="G3024" s="25">
        <v>0.19362523341523324</v>
      </c>
      <c r="H3024">
        <v>13566.666666666679</v>
      </c>
      <c r="I3024" s="24">
        <v>10939.817666666662</v>
      </c>
      <c r="J3024" s="25">
        <v>0.80637476658476559</v>
      </c>
    </row>
    <row r="3025" spans="1:10" x14ac:dyDescent="0.3">
      <c r="A3025" t="s">
        <v>3143</v>
      </c>
      <c r="B3025" t="s">
        <v>5177</v>
      </c>
      <c r="C3025" t="s">
        <v>5120</v>
      </c>
      <c r="D3025" s="26" t="s">
        <v>5703</v>
      </c>
      <c r="E3025">
        <v>54</v>
      </c>
      <c r="F3025">
        <v>1529.5103333333329</v>
      </c>
      <c r="G3025" s="25">
        <v>0.15449599326599323</v>
      </c>
      <c r="H3025">
        <v>9900</v>
      </c>
      <c r="I3025" s="24">
        <v>8370.4896666666664</v>
      </c>
      <c r="J3025" s="25">
        <v>0.84550400673400672</v>
      </c>
    </row>
    <row r="3026" spans="1:10" x14ac:dyDescent="0.3">
      <c r="A3026" t="s">
        <v>3144</v>
      </c>
      <c r="B3026" t="s">
        <v>5177</v>
      </c>
      <c r="C3026" t="s">
        <v>5112</v>
      </c>
      <c r="D3026" s="26" t="s">
        <v>5703</v>
      </c>
      <c r="E3026">
        <v>41</v>
      </c>
      <c r="F3026">
        <v>1293.9999999999991</v>
      </c>
      <c r="G3026" s="25">
        <v>0.17215077605321505</v>
      </c>
      <c r="H3026">
        <v>7516.6666666666624</v>
      </c>
      <c r="I3026" s="24">
        <v>6222.666666666667</v>
      </c>
      <c r="J3026" s="25">
        <v>0.8278492239467854</v>
      </c>
    </row>
    <row r="3027" spans="1:10" x14ac:dyDescent="0.3">
      <c r="A3027" t="s">
        <v>3145</v>
      </c>
      <c r="B3027" t="s">
        <v>5105</v>
      </c>
      <c r="C3027" t="s">
        <v>5105</v>
      </c>
      <c r="D3027" s="26" t="s">
        <v>5703</v>
      </c>
      <c r="E3027">
        <v>82</v>
      </c>
      <c r="F3027">
        <v>2131.886333333332</v>
      </c>
      <c r="G3027" s="25">
        <v>0.14181062084257182</v>
      </c>
      <c r="H3027">
        <v>15033.33333333335</v>
      </c>
      <c r="I3027" s="24">
        <v>12901.446999999995</v>
      </c>
      <c r="J3027" s="25">
        <v>0.85818937915742666</v>
      </c>
    </row>
    <row r="3028" spans="1:10" x14ac:dyDescent="0.3">
      <c r="A3028" t="s">
        <v>3146</v>
      </c>
      <c r="B3028" t="s">
        <v>5105</v>
      </c>
      <c r="C3028" t="s">
        <v>5134</v>
      </c>
      <c r="D3028" s="26" t="s">
        <v>5703</v>
      </c>
      <c r="E3028">
        <v>74</v>
      </c>
      <c r="F3028">
        <v>2287.1973333333322</v>
      </c>
      <c r="G3028" s="25">
        <v>0.16858948402948379</v>
      </c>
      <c r="H3028">
        <v>13566.666666666679</v>
      </c>
      <c r="I3028" s="24">
        <v>11279.469333333331</v>
      </c>
      <c r="J3028" s="25">
        <v>0.83141051597051507</v>
      </c>
    </row>
    <row r="3029" spans="1:10" x14ac:dyDescent="0.3">
      <c r="A3029" t="s">
        <v>3147</v>
      </c>
      <c r="B3029" t="s">
        <v>5105</v>
      </c>
      <c r="C3029" t="s">
        <v>5127</v>
      </c>
      <c r="D3029" s="26" t="s">
        <v>5703</v>
      </c>
      <c r="E3029">
        <v>74</v>
      </c>
      <c r="F3029">
        <v>1832.3466666666654</v>
      </c>
      <c r="G3029" s="25">
        <v>0.1388141414141412</v>
      </c>
      <c r="H3029">
        <v>13200.000000000011</v>
      </c>
      <c r="I3029" s="24">
        <v>11367.65333333333</v>
      </c>
      <c r="J3029" s="25">
        <v>0.86118585858585761</v>
      </c>
    </row>
    <row r="3030" spans="1:10" x14ac:dyDescent="0.3">
      <c r="A3030" t="s">
        <v>3148</v>
      </c>
      <c r="B3030" t="s">
        <v>5115</v>
      </c>
      <c r="C3030" t="s">
        <v>5115</v>
      </c>
      <c r="D3030" s="26" t="s">
        <v>5703</v>
      </c>
      <c r="E3030">
        <v>83</v>
      </c>
      <c r="F3030">
        <v>2225.3333333333326</v>
      </c>
      <c r="G3030" s="25">
        <v>0.15763872491145198</v>
      </c>
      <c r="H3030">
        <v>14116.666666666681</v>
      </c>
      <c r="I3030" s="24">
        <v>11891.33333333333</v>
      </c>
      <c r="J3030" s="25">
        <v>0.84236127508854675</v>
      </c>
    </row>
    <row r="3031" spans="1:10" x14ac:dyDescent="0.3">
      <c r="A3031" t="s">
        <v>3149</v>
      </c>
      <c r="B3031" t="s">
        <v>5104</v>
      </c>
      <c r="C3031" t="s">
        <v>5126</v>
      </c>
      <c r="D3031" s="26" t="s">
        <v>5767</v>
      </c>
      <c r="E3031">
        <v>80</v>
      </c>
      <c r="F3031">
        <v>2008.8373333333304</v>
      </c>
      <c r="G3031" s="25">
        <v>0.13696618181818149</v>
      </c>
      <c r="H3031">
        <v>14666.666666666682</v>
      </c>
      <c r="I3031" s="24">
        <v>12657.829333333329</v>
      </c>
      <c r="J3031" s="25">
        <v>0.86303381818181701</v>
      </c>
    </row>
    <row r="3032" spans="1:10" x14ac:dyDescent="0.3">
      <c r="A3032" t="s">
        <v>3150</v>
      </c>
      <c r="B3032" t="s">
        <v>5105</v>
      </c>
      <c r="C3032" t="s">
        <v>5121</v>
      </c>
      <c r="D3032" s="26" t="s">
        <v>5767</v>
      </c>
      <c r="E3032">
        <v>130</v>
      </c>
      <c r="F3032">
        <v>3899.9086666666722</v>
      </c>
      <c r="G3032" s="25">
        <v>0.2252514307651374</v>
      </c>
      <c r="H3032">
        <v>17313.580000000013</v>
      </c>
      <c r="I3032" s="24">
        <v>13431.942666666668</v>
      </c>
      <c r="J3032" s="25">
        <v>0.77580388727615268</v>
      </c>
    </row>
    <row r="3033" spans="1:10" x14ac:dyDescent="0.3">
      <c r="A3033" t="s">
        <v>3151</v>
      </c>
      <c r="B3033" t="s">
        <v>5105</v>
      </c>
      <c r="C3033" t="s">
        <v>5228</v>
      </c>
      <c r="D3033" s="26" t="s">
        <v>5767</v>
      </c>
      <c r="E3033">
        <v>1</v>
      </c>
      <c r="F3033">
        <v>33.333333333333336</v>
      </c>
      <c r="G3033" s="25">
        <v>0.25</v>
      </c>
      <c r="H3033">
        <v>133.33333333333334</v>
      </c>
      <c r="I3033" s="24">
        <v>100</v>
      </c>
      <c r="J3033" s="25">
        <v>0.75</v>
      </c>
    </row>
    <row r="3034" spans="1:10" x14ac:dyDescent="0.3">
      <c r="A3034" t="s">
        <v>3152</v>
      </c>
      <c r="B3034" t="s">
        <v>5125</v>
      </c>
      <c r="C3034" t="s">
        <v>5125</v>
      </c>
      <c r="D3034" s="26" t="s">
        <v>5767</v>
      </c>
      <c r="E3034">
        <v>123</v>
      </c>
      <c r="F3034">
        <v>4318.1820000000043</v>
      </c>
      <c r="G3034" s="25">
        <v>0.26362130484807494</v>
      </c>
      <c r="H3034">
        <v>16380.246666666688</v>
      </c>
      <c r="I3034" s="24">
        <v>12080.829666666676</v>
      </c>
      <c r="J3034" s="25">
        <v>0.73752428229611444</v>
      </c>
    </row>
    <row r="3035" spans="1:10" x14ac:dyDescent="0.3">
      <c r="A3035" t="s">
        <v>3153</v>
      </c>
      <c r="B3035" t="s">
        <v>5125</v>
      </c>
      <c r="C3035" t="s">
        <v>5142</v>
      </c>
      <c r="D3035" s="26" t="s">
        <v>5767</v>
      </c>
      <c r="E3035">
        <v>2</v>
      </c>
      <c r="F3035">
        <v>33.333333333333336</v>
      </c>
      <c r="G3035" s="25">
        <v>0.125</v>
      </c>
      <c r="H3035">
        <v>266.66666666666669</v>
      </c>
      <c r="I3035" s="24">
        <v>233.33333333333334</v>
      </c>
      <c r="J3035" s="25">
        <v>0.875</v>
      </c>
    </row>
    <row r="3036" spans="1:10" x14ac:dyDescent="0.3">
      <c r="A3036" t="s">
        <v>3154</v>
      </c>
      <c r="B3036" t="s">
        <v>5104</v>
      </c>
      <c r="C3036" t="s">
        <v>5104</v>
      </c>
      <c r="D3036" s="26" t="s">
        <v>5767</v>
      </c>
      <c r="E3036">
        <v>71</v>
      </c>
      <c r="F3036">
        <v>2776.5643333333328</v>
      </c>
      <c r="G3036" s="25">
        <v>0.29780417634804257</v>
      </c>
      <c r="H3036">
        <v>9323.4566666666669</v>
      </c>
      <c r="I3036" s="24">
        <v>6555.2873333333309</v>
      </c>
      <c r="J3036" s="25">
        <v>0.703096240771931</v>
      </c>
    </row>
    <row r="3037" spans="1:10" x14ac:dyDescent="0.3">
      <c r="A3037" t="s">
        <v>3155</v>
      </c>
      <c r="B3037" t="s">
        <v>5104</v>
      </c>
      <c r="C3037" t="s">
        <v>5126</v>
      </c>
      <c r="D3037" s="26" t="s">
        <v>5767</v>
      </c>
      <c r="E3037">
        <v>74</v>
      </c>
      <c r="F3037">
        <v>3408.1083333333336</v>
      </c>
      <c r="G3037" s="25">
        <v>0.35050378174839752</v>
      </c>
      <c r="H3037">
        <v>9723.4566666666669</v>
      </c>
      <c r="I3037" s="24">
        <v>6324.2369999999992</v>
      </c>
      <c r="J3037" s="25">
        <v>0.65041036503822203</v>
      </c>
    </row>
    <row r="3038" spans="1:10" x14ac:dyDescent="0.3">
      <c r="A3038" t="s">
        <v>3156</v>
      </c>
      <c r="B3038" t="s">
        <v>5104</v>
      </c>
      <c r="C3038" t="s">
        <v>5165</v>
      </c>
      <c r="D3038" s="26" t="s">
        <v>5655</v>
      </c>
      <c r="E3038">
        <v>1</v>
      </c>
      <c r="F3038">
        <v>33.333333333333336</v>
      </c>
      <c r="G3038" s="25">
        <v>0.25</v>
      </c>
      <c r="H3038">
        <v>133.33333333333334</v>
      </c>
      <c r="I3038" s="24">
        <v>100</v>
      </c>
      <c r="J3038" s="25">
        <v>0.75</v>
      </c>
    </row>
    <row r="3039" spans="1:10" x14ac:dyDescent="0.3">
      <c r="A3039" t="s">
        <v>3157</v>
      </c>
      <c r="B3039" t="s">
        <v>5105</v>
      </c>
      <c r="C3039" t="s">
        <v>5105</v>
      </c>
      <c r="D3039" s="26" t="s">
        <v>5655</v>
      </c>
      <c r="E3039">
        <v>1</v>
      </c>
      <c r="F3039">
        <v>75</v>
      </c>
      <c r="G3039" s="25">
        <v>1</v>
      </c>
      <c r="H3039">
        <v>75</v>
      </c>
      <c r="I3039" s="24">
        <v>0</v>
      </c>
      <c r="J3039" s="25">
        <v>0</v>
      </c>
    </row>
    <row r="3040" spans="1:10" x14ac:dyDescent="0.3">
      <c r="A3040" t="s">
        <v>3158</v>
      </c>
      <c r="B3040" t="s">
        <v>5104</v>
      </c>
      <c r="C3040" t="s">
        <v>5104</v>
      </c>
      <c r="D3040" s="26" t="s">
        <v>5655</v>
      </c>
      <c r="E3040">
        <v>5</v>
      </c>
      <c r="F3040">
        <v>342</v>
      </c>
      <c r="G3040" s="25">
        <v>0.91200000000000003</v>
      </c>
      <c r="H3040">
        <v>375</v>
      </c>
      <c r="I3040" s="24">
        <v>33</v>
      </c>
      <c r="J3040" s="25">
        <v>8.7999999999999995E-2</v>
      </c>
    </row>
    <row r="3041" spans="1:10" x14ac:dyDescent="0.3">
      <c r="A3041" t="s">
        <v>3159</v>
      </c>
      <c r="B3041" t="s">
        <v>5104</v>
      </c>
      <c r="C3041" t="s">
        <v>5117</v>
      </c>
      <c r="D3041" s="26" t="s">
        <v>5655</v>
      </c>
      <c r="E3041">
        <v>2</v>
      </c>
      <c r="F3041">
        <v>75</v>
      </c>
      <c r="G3041" s="25">
        <v>0.5</v>
      </c>
      <c r="H3041">
        <v>150</v>
      </c>
      <c r="I3041" s="24">
        <v>75</v>
      </c>
      <c r="J3041" s="25">
        <v>0.5</v>
      </c>
    </row>
    <row r="3042" spans="1:10" x14ac:dyDescent="0.3">
      <c r="A3042" t="s">
        <v>3160</v>
      </c>
      <c r="B3042" t="s">
        <v>5177</v>
      </c>
      <c r="C3042" t="s">
        <v>5106</v>
      </c>
      <c r="D3042" s="26" t="s">
        <v>5655</v>
      </c>
      <c r="E3042">
        <v>11</v>
      </c>
      <c r="F3042">
        <v>625.66666666666663</v>
      </c>
      <c r="G3042" s="25">
        <v>0.75838383838383838</v>
      </c>
      <c r="H3042">
        <v>825</v>
      </c>
      <c r="I3042" s="24">
        <v>199.33333333333331</v>
      </c>
      <c r="J3042" s="25">
        <v>0.24161616161616159</v>
      </c>
    </row>
    <row r="3043" spans="1:10" x14ac:dyDescent="0.3">
      <c r="A3043" t="s">
        <v>3161</v>
      </c>
      <c r="B3043" t="s">
        <v>5177</v>
      </c>
      <c r="C3043" t="s">
        <v>5107</v>
      </c>
      <c r="D3043" s="26" t="s">
        <v>5655</v>
      </c>
      <c r="E3043">
        <v>4</v>
      </c>
      <c r="F3043">
        <v>232.66666666666666</v>
      </c>
      <c r="G3043" s="25">
        <v>0.77555555555555555</v>
      </c>
      <c r="H3043">
        <v>300</v>
      </c>
      <c r="I3043" s="24">
        <v>67.333333333333329</v>
      </c>
      <c r="J3043" s="25">
        <v>0.22444444444444442</v>
      </c>
    </row>
    <row r="3044" spans="1:10" x14ac:dyDescent="0.3">
      <c r="A3044" t="s">
        <v>3162</v>
      </c>
      <c r="B3044" t="s">
        <v>5105</v>
      </c>
      <c r="C3044" t="s">
        <v>5105</v>
      </c>
      <c r="D3044" s="26" t="s">
        <v>5655</v>
      </c>
      <c r="E3044">
        <v>4</v>
      </c>
      <c r="F3044">
        <v>300</v>
      </c>
      <c r="G3044" s="25">
        <v>1</v>
      </c>
      <c r="H3044">
        <v>300</v>
      </c>
      <c r="I3044" s="24">
        <v>0</v>
      </c>
      <c r="J3044" s="25">
        <v>0</v>
      </c>
    </row>
    <row r="3045" spans="1:10" x14ac:dyDescent="0.3">
      <c r="A3045" t="s">
        <v>3163</v>
      </c>
      <c r="B3045" t="s">
        <v>5104</v>
      </c>
      <c r="C3045" t="s">
        <v>5104</v>
      </c>
      <c r="D3045" s="26" t="s">
        <v>5655</v>
      </c>
      <c r="E3045">
        <v>2</v>
      </c>
      <c r="F3045">
        <v>150</v>
      </c>
      <c r="G3045" s="25">
        <v>1</v>
      </c>
      <c r="H3045">
        <v>150</v>
      </c>
      <c r="I3045" s="24">
        <v>0</v>
      </c>
      <c r="J3045" s="25">
        <v>0</v>
      </c>
    </row>
    <row r="3046" spans="1:10" x14ac:dyDescent="0.3">
      <c r="A3046" t="s">
        <v>3164</v>
      </c>
      <c r="B3046" t="s">
        <v>5177</v>
      </c>
      <c r="C3046" t="s">
        <v>5106</v>
      </c>
      <c r="D3046" s="26" t="s">
        <v>5655</v>
      </c>
      <c r="E3046">
        <v>1</v>
      </c>
      <c r="F3046">
        <v>71.666666666666671</v>
      </c>
      <c r="G3046" s="25">
        <v>0.9555555555555556</v>
      </c>
      <c r="H3046">
        <v>75</v>
      </c>
      <c r="I3046" s="24">
        <v>3.3333333333333335</v>
      </c>
      <c r="J3046" s="25">
        <v>4.4444444444444446E-2</v>
      </c>
    </row>
    <row r="3047" spans="1:10" x14ac:dyDescent="0.3">
      <c r="A3047" t="s">
        <v>3165</v>
      </c>
      <c r="B3047" t="s">
        <v>5111</v>
      </c>
      <c r="C3047" t="s">
        <v>5155</v>
      </c>
      <c r="D3047" s="26" t="s">
        <v>5655</v>
      </c>
      <c r="E3047">
        <v>1</v>
      </c>
      <c r="F3047">
        <v>0</v>
      </c>
      <c r="H3047">
        <v>0</v>
      </c>
      <c r="I3047" s="24">
        <v>0</v>
      </c>
      <c r="J3047" s="25">
        <v>0</v>
      </c>
    </row>
    <row r="3048" spans="1:10" x14ac:dyDescent="0.3">
      <c r="A3048" t="s">
        <v>3166</v>
      </c>
      <c r="B3048" t="s">
        <v>5115</v>
      </c>
      <c r="C3048" t="s">
        <v>5170</v>
      </c>
      <c r="D3048" s="26" t="s">
        <v>5655</v>
      </c>
      <c r="E3048">
        <v>1</v>
      </c>
      <c r="F3048">
        <v>0</v>
      </c>
      <c r="H3048">
        <v>0</v>
      </c>
      <c r="I3048" s="24">
        <v>0</v>
      </c>
      <c r="J3048" s="25">
        <v>0</v>
      </c>
    </row>
    <row r="3049" spans="1:10" x14ac:dyDescent="0.3">
      <c r="A3049" t="s">
        <v>3167</v>
      </c>
      <c r="B3049" t="s">
        <v>5104</v>
      </c>
      <c r="C3049" t="s">
        <v>5104</v>
      </c>
      <c r="D3049" s="26" t="s">
        <v>5655</v>
      </c>
      <c r="E3049">
        <v>1</v>
      </c>
      <c r="F3049">
        <v>75</v>
      </c>
      <c r="G3049" s="25">
        <v>1</v>
      </c>
      <c r="H3049">
        <v>75</v>
      </c>
      <c r="I3049" s="24">
        <v>0</v>
      </c>
      <c r="J3049" s="25">
        <v>0</v>
      </c>
    </row>
    <row r="3050" spans="1:10" x14ac:dyDescent="0.3">
      <c r="A3050" t="s">
        <v>3168</v>
      </c>
      <c r="B3050" t="s">
        <v>5177</v>
      </c>
      <c r="C3050" t="s">
        <v>5112</v>
      </c>
      <c r="D3050" s="26" t="s">
        <v>5655</v>
      </c>
      <c r="E3050">
        <v>93</v>
      </c>
      <c r="F3050">
        <v>6772.0000000000027</v>
      </c>
      <c r="G3050" s="25">
        <v>0.64393026941362952</v>
      </c>
      <c r="H3050">
        <v>10516.666666666664</v>
      </c>
      <c r="I3050" s="24">
        <v>3744.666666666667</v>
      </c>
      <c r="J3050" s="25">
        <v>0.35606973058637092</v>
      </c>
    </row>
    <row r="3051" spans="1:10" x14ac:dyDescent="0.3">
      <c r="A3051" t="s">
        <v>3169</v>
      </c>
      <c r="B3051" t="s">
        <v>5105</v>
      </c>
      <c r="C3051" t="s">
        <v>5105</v>
      </c>
      <c r="D3051" s="26" t="s">
        <v>5655</v>
      </c>
      <c r="E3051">
        <v>107</v>
      </c>
      <c r="F3051">
        <v>8112.6666666666706</v>
      </c>
      <c r="G3051" s="25">
        <v>0.65512786002691881</v>
      </c>
      <c r="H3051">
        <v>12516.666666666652</v>
      </c>
      <c r="I3051" s="24">
        <v>4404.0000000000036</v>
      </c>
      <c r="J3051" s="25">
        <v>0.35185086551265049</v>
      </c>
    </row>
    <row r="3052" spans="1:10" x14ac:dyDescent="0.3">
      <c r="A3052" t="s">
        <v>3170</v>
      </c>
      <c r="B3052" t="s">
        <v>5105</v>
      </c>
      <c r="C3052" t="s">
        <v>5127</v>
      </c>
      <c r="D3052" s="26" t="s">
        <v>5655</v>
      </c>
      <c r="E3052">
        <v>101</v>
      </c>
      <c r="F3052">
        <v>8296.6666666666715</v>
      </c>
      <c r="G3052" s="25">
        <v>0.71012838801711942</v>
      </c>
      <c r="H3052">
        <v>11683.333333333325</v>
      </c>
      <c r="I3052" s="24">
        <v>3386.6666666666683</v>
      </c>
      <c r="J3052" s="25">
        <v>0.28987161198288197</v>
      </c>
    </row>
    <row r="3053" spans="1:10" x14ac:dyDescent="0.3">
      <c r="A3053" t="s">
        <v>3171</v>
      </c>
      <c r="B3053" t="s">
        <v>5115</v>
      </c>
      <c r="C3053" t="s">
        <v>5115</v>
      </c>
      <c r="D3053" s="26" t="s">
        <v>5655</v>
      </c>
      <c r="E3053">
        <v>102</v>
      </c>
      <c r="F3053">
        <v>7837.6666666666688</v>
      </c>
      <c r="G3053" s="25">
        <v>0.65770629370629452</v>
      </c>
      <c r="H3053">
        <v>11916.666666666655</v>
      </c>
      <c r="I3053" s="24">
        <v>4079.0000000000036</v>
      </c>
      <c r="J3053" s="25">
        <v>0.34229370629370692</v>
      </c>
    </row>
    <row r="3054" spans="1:10" x14ac:dyDescent="0.3">
      <c r="A3054" t="s">
        <v>3172</v>
      </c>
      <c r="B3054" t="s">
        <v>5125</v>
      </c>
      <c r="C3054" t="s">
        <v>5125</v>
      </c>
      <c r="D3054" s="26" t="s">
        <v>5655</v>
      </c>
      <c r="E3054">
        <v>75</v>
      </c>
      <c r="F3054">
        <v>5329.2626666666629</v>
      </c>
      <c r="G3054" s="25">
        <v>0.62452296874999902</v>
      </c>
      <c r="H3054">
        <v>8666.6666666666715</v>
      </c>
      <c r="I3054" s="24">
        <v>3337.4040000000018</v>
      </c>
      <c r="J3054" s="25">
        <v>0.38508507692307686</v>
      </c>
    </row>
    <row r="3055" spans="1:10" x14ac:dyDescent="0.3">
      <c r="A3055" t="s">
        <v>3173</v>
      </c>
      <c r="B3055" t="s">
        <v>5116</v>
      </c>
      <c r="C3055" t="s">
        <v>5131</v>
      </c>
      <c r="D3055" s="26" t="s">
        <v>5655</v>
      </c>
      <c r="E3055">
        <v>17</v>
      </c>
      <c r="F3055">
        <v>1481.6666666666663</v>
      </c>
      <c r="G3055" s="25">
        <v>0.79374999999999962</v>
      </c>
      <c r="H3055">
        <v>1866.6666666666672</v>
      </c>
      <c r="I3055" s="24">
        <v>385</v>
      </c>
      <c r="J3055" s="25">
        <v>0.20624999999999993</v>
      </c>
    </row>
    <row r="3056" spans="1:10" x14ac:dyDescent="0.3">
      <c r="A3056" t="s">
        <v>3174</v>
      </c>
      <c r="B3056" t="s">
        <v>5104</v>
      </c>
      <c r="C3056" t="s">
        <v>5104</v>
      </c>
      <c r="D3056" s="26" t="s">
        <v>5655</v>
      </c>
      <c r="E3056">
        <v>86</v>
      </c>
      <c r="F3056">
        <v>5444.0000000000018</v>
      </c>
      <c r="G3056" s="25">
        <v>0.5480536912751679</v>
      </c>
      <c r="H3056">
        <v>10066.666666666666</v>
      </c>
      <c r="I3056" s="24">
        <v>4622.6666666666706</v>
      </c>
      <c r="J3056" s="25">
        <v>0.45920529801324544</v>
      </c>
    </row>
    <row r="3057" spans="1:10" x14ac:dyDescent="0.3">
      <c r="A3057" t="s">
        <v>3175</v>
      </c>
      <c r="B3057" t="s">
        <v>5109</v>
      </c>
      <c r="C3057" t="s">
        <v>5149</v>
      </c>
      <c r="D3057" s="26" t="s">
        <v>5655</v>
      </c>
      <c r="E3057">
        <v>3</v>
      </c>
      <c r="F3057">
        <v>350</v>
      </c>
      <c r="G3057" s="25">
        <v>1</v>
      </c>
      <c r="H3057">
        <v>350</v>
      </c>
      <c r="I3057" s="24">
        <v>0</v>
      </c>
      <c r="J3057" s="25">
        <v>0</v>
      </c>
    </row>
    <row r="3058" spans="1:10" x14ac:dyDescent="0.3">
      <c r="A3058" t="s">
        <v>3176</v>
      </c>
      <c r="B3058" t="s">
        <v>5177</v>
      </c>
      <c r="C3058" t="s">
        <v>5112</v>
      </c>
      <c r="D3058" s="26" t="s">
        <v>5655</v>
      </c>
      <c r="E3058">
        <v>118</v>
      </c>
      <c r="F3058">
        <v>4876.1503333333339</v>
      </c>
      <c r="G3058" s="25">
        <v>0.41323307909604523</v>
      </c>
      <c r="H3058">
        <v>11800</v>
      </c>
      <c r="I3058" s="24">
        <v>6923.8496666666651</v>
      </c>
      <c r="J3058" s="25">
        <v>0.58676692090395466</v>
      </c>
    </row>
    <row r="3059" spans="1:10" x14ac:dyDescent="0.3">
      <c r="A3059" t="s">
        <v>3177</v>
      </c>
      <c r="B3059" t="s">
        <v>5177</v>
      </c>
      <c r="C3059" t="s">
        <v>5113</v>
      </c>
      <c r="D3059" s="26" t="s">
        <v>5655</v>
      </c>
      <c r="E3059">
        <v>120</v>
      </c>
      <c r="F3059">
        <v>5099.7273333333333</v>
      </c>
      <c r="G3059" s="25">
        <v>0.43991257865870553</v>
      </c>
      <c r="H3059">
        <v>11592.592666666667</v>
      </c>
      <c r="I3059" s="24">
        <v>6495.0873333333338</v>
      </c>
      <c r="J3059" s="25">
        <v>0.56027909546147547</v>
      </c>
    </row>
    <row r="3060" spans="1:10" x14ac:dyDescent="0.3">
      <c r="A3060" t="s">
        <v>3178</v>
      </c>
      <c r="B3060" t="s">
        <v>5177</v>
      </c>
      <c r="C3060" t="s">
        <v>5202</v>
      </c>
      <c r="D3060" s="26" t="s">
        <v>5655</v>
      </c>
      <c r="E3060">
        <v>1</v>
      </c>
      <c r="F3060">
        <v>0</v>
      </c>
      <c r="G3060" s="25">
        <v>0</v>
      </c>
      <c r="H3060">
        <v>100</v>
      </c>
      <c r="I3060" s="24">
        <v>100</v>
      </c>
      <c r="J3060" s="25">
        <v>1</v>
      </c>
    </row>
    <row r="3061" spans="1:10" x14ac:dyDescent="0.3">
      <c r="A3061" t="s">
        <v>3179</v>
      </c>
      <c r="B3061" t="s">
        <v>5105</v>
      </c>
      <c r="C3061" t="s">
        <v>5105</v>
      </c>
      <c r="D3061" s="26" t="s">
        <v>5655</v>
      </c>
      <c r="E3061">
        <v>58</v>
      </c>
      <c r="F3061">
        <v>2821.4850000000001</v>
      </c>
      <c r="G3061" s="25">
        <v>0.49499736842105263</v>
      </c>
      <c r="H3061">
        <v>5700</v>
      </c>
      <c r="I3061" s="24">
        <v>2878.5149999999999</v>
      </c>
      <c r="J3061" s="25">
        <v>0.50500263157894731</v>
      </c>
    </row>
    <row r="3062" spans="1:10" x14ac:dyDescent="0.3">
      <c r="A3062" t="s">
        <v>3180</v>
      </c>
      <c r="B3062" t="s">
        <v>5125</v>
      </c>
      <c r="C3062" t="s">
        <v>5125</v>
      </c>
      <c r="D3062" s="26" t="s">
        <v>5655</v>
      </c>
      <c r="E3062">
        <v>118</v>
      </c>
      <c r="F3062">
        <v>5481.6666666666679</v>
      </c>
      <c r="G3062" s="25">
        <v>0.47666666666666679</v>
      </c>
      <c r="H3062">
        <v>11500</v>
      </c>
      <c r="I3062" s="24">
        <v>6018.3333333333321</v>
      </c>
      <c r="J3062" s="25">
        <v>0.52333333333333321</v>
      </c>
    </row>
    <row r="3063" spans="1:10" x14ac:dyDescent="0.3">
      <c r="A3063" t="s">
        <v>3181</v>
      </c>
      <c r="B3063" t="s">
        <v>5104</v>
      </c>
      <c r="C3063" t="s">
        <v>5117</v>
      </c>
      <c r="D3063" s="26" t="s">
        <v>5655</v>
      </c>
      <c r="E3063">
        <v>115</v>
      </c>
      <c r="F3063">
        <v>5268.3696666666674</v>
      </c>
      <c r="G3063" s="25">
        <v>0.48333666666666675</v>
      </c>
      <c r="H3063">
        <v>10900</v>
      </c>
      <c r="I3063" s="24">
        <v>5631.6303333333335</v>
      </c>
      <c r="J3063" s="25">
        <v>0.51666333333333336</v>
      </c>
    </row>
    <row r="3064" spans="1:10" x14ac:dyDescent="0.3">
      <c r="A3064" t="s">
        <v>3182</v>
      </c>
      <c r="B3064" t="s">
        <v>5104</v>
      </c>
      <c r="C3064" t="s">
        <v>5229</v>
      </c>
      <c r="D3064" s="26" t="s">
        <v>5704</v>
      </c>
      <c r="E3064">
        <v>2</v>
      </c>
      <c r="F3064">
        <v>66.666666666666671</v>
      </c>
      <c r="G3064" s="25">
        <v>0.33333333333333337</v>
      </c>
      <c r="H3064">
        <v>200</v>
      </c>
      <c r="I3064" s="24">
        <v>133.33333333333334</v>
      </c>
      <c r="J3064" s="25">
        <v>0.66666666666666674</v>
      </c>
    </row>
    <row r="3065" spans="1:10" x14ac:dyDescent="0.3">
      <c r="A3065" t="s">
        <v>3183</v>
      </c>
      <c r="B3065" t="s">
        <v>5177</v>
      </c>
      <c r="C3065" t="s">
        <v>5110</v>
      </c>
      <c r="D3065" s="26" t="s">
        <v>5704</v>
      </c>
      <c r="E3065">
        <v>11</v>
      </c>
      <c r="F3065">
        <v>295.66666666666663</v>
      </c>
      <c r="G3065" s="25">
        <v>0.212200956937799</v>
      </c>
      <c r="H3065">
        <v>1393.3333333333335</v>
      </c>
      <c r="I3065" s="24">
        <v>1097.6666666666667</v>
      </c>
      <c r="J3065" s="25">
        <v>0.78779904306220094</v>
      </c>
    </row>
    <row r="3066" spans="1:10" x14ac:dyDescent="0.3">
      <c r="A3066" t="s">
        <v>3184</v>
      </c>
      <c r="B3066" t="s">
        <v>5177</v>
      </c>
      <c r="C3066" t="s">
        <v>5195</v>
      </c>
      <c r="D3066" s="26" t="s">
        <v>5704</v>
      </c>
      <c r="E3066">
        <v>10</v>
      </c>
      <c r="F3066">
        <v>321.33333333333331</v>
      </c>
      <c r="G3066" s="25">
        <v>0.25368421052631573</v>
      </c>
      <c r="H3066">
        <v>1266.6666666666667</v>
      </c>
      <c r="I3066" s="24">
        <v>945.33333333333348</v>
      </c>
      <c r="J3066" s="25">
        <v>0.74631578947368427</v>
      </c>
    </row>
    <row r="3067" spans="1:10" x14ac:dyDescent="0.3">
      <c r="A3067" t="s">
        <v>3185</v>
      </c>
      <c r="B3067" t="s">
        <v>5105</v>
      </c>
      <c r="C3067" t="s">
        <v>5105</v>
      </c>
      <c r="D3067" s="26" t="s">
        <v>5704</v>
      </c>
      <c r="E3067">
        <v>5</v>
      </c>
      <c r="F3067">
        <v>274.66666666666669</v>
      </c>
      <c r="G3067" s="25">
        <v>0.43368421052631578</v>
      </c>
      <c r="H3067">
        <v>633.33333333333337</v>
      </c>
      <c r="I3067" s="24">
        <v>358.66666666666663</v>
      </c>
      <c r="J3067" s="25">
        <v>0.56631578947368411</v>
      </c>
    </row>
    <row r="3068" spans="1:10" x14ac:dyDescent="0.3">
      <c r="A3068" t="s">
        <v>3186</v>
      </c>
      <c r="B3068" t="s">
        <v>5111</v>
      </c>
      <c r="C3068" t="s">
        <v>5111</v>
      </c>
      <c r="D3068" s="26" t="s">
        <v>5704</v>
      </c>
      <c r="E3068">
        <v>1</v>
      </c>
      <c r="F3068">
        <v>19</v>
      </c>
      <c r="G3068" s="25">
        <v>0.15</v>
      </c>
      <c r="H3068">
        <v>126.66666666666667</v>
      </c>
      <c r="I3068" s="24">
        <v>107.66666666666667</v>
      </c>
      <c r="J3068" s="25">
        <v>0.85</v>
      </c>
    </row>
    <row r="3069" spans="1:10" x14ac:dyDescent="0.3">
      <c r="A3069" t="s">
        <v>3187</v>
      </c>
      <c r="B3069" t="s">
        <v>5115</v>
      </c>
      <c r="C3069" t="s">
        <v>5108</v>
      </c>
      <c r="D3069" s="26" t="s">
        <v>5704</v>
      </c>
      <c r="E3069">
        <v>4</v>
      </c>
      <c r="F3069">
        <v>121.33333333333334</v>
      </c>
      <c r="G3069" s="25">
        <v>0.23947368421052634</v>
      </c>
      <c r="H3069">
        <v>506.66666666666669</v>
      </c>
      <c r="I3069" s="24">
        <v>385.33333333333337</v>
      </c>
      <c r="J3069" s="25">
        <v>0.76052631578947372</v>
      </c>
    </row>
    <row r="3070" spans="1:10" x14ac:dyDescent="0.3">
      <c r="A3070" t="s">
        <v>3188</v>
      </c>
      <c r="B3070" t="s">
        <v>5116</v>
      </c>
      <c r="C3070" t="s">
        <v>5116</v>
      </c>
      <c r="D3070" s="26" t="s">
        <v>5704</v>
      </c>
      <c r="E3070">
        <v>4</v>
      </c>
      <c r="F3070">
        <v>25.333333333333332</v>
      </c>
      <c r="G3070" s="25">
        <v>4.9999999999999996E-2</v>
      </c>
      <c r="H3070">
        <v>506.66666666666669</v>
      </c>
      <c r="I3070" s="24">
        <v>481.33333333333337</v>
      </c>
      <c r="J3070" s="25">
        <v>0.95000000000000007</v>
      </c>
    </row>
    <row r="3071" spans="1:10" x14ac:dyDescent="0.3">
      <c r="A3071" t="s">
        <v>3189</v>
      </c>
      <c r="B3071" t="s">
        <v>5109</v>
      </c>
      <c r="C3071" t="s">
        <v>5109</v>
      </c>
      <c r="D3071" s="26" t="s">
        <v>5704</v>
      </c>
      <c r="E3071">
        <v>3</v>
      </c>
      <c r="F3071">
        <v>185.33333333333334</v>
      </c>
      <c r="G3071" s="25">
        <v>0.48771929824561405</v>
      </c>
      <c r="H3071">
        <v>380</v>
      </c>
      <c r="I3071" s="24">
        <v>194.66666666666666</v>
      </c>
      <c r="J3071" s="25">
        <v>0.51228070175438589</v>
      </c>
    </row>
    <row r="3072" spans="1:10" x14ac:dyDescent="0.3">
      <c r="A3072" t="s">
        <v>3190</v>
      </c>
      <c r="B3072" t="s">
        <v>5177</v>
      </c>
      <c r="C3072" t="s">
        <v>5110</v>
      </c>
      <c r="D3072" s="26" t="s">
        <v>5704</v>
      </c>
      <c r="E3072">
        <v>15</v>
      </c>
      <c r="F3072">
        <v>471.33333333333331</v>
      </c>
      <c r="G3072" s="25">
        <v>0.24807017543859641</v>
      </c>
      <c r="H3072">
        <v>1900.0000000000005</v>
      </c>
      <c r="I3072" s="24">
        <v>1428.6666666666667</v>
      </c>
      <c r="J3072" s="25">
        <v>0.75192982456140334</v>
      </c>
    </row>
    <row r="3073" spans="1:10" x14ac:dyDescent="0.3">
      <c r="A3073" t="s">
        <v>3191</v>
      </c>
      <c r="B3073" t="s">
        <v>5105</v>
      </c>
      <c r="C3073" t="s">
        <v>5105</v>
      </c>
      <c r="D3073" s="26" t="s">
        <v>5704</v>
      </c>
      <c r="E3073">
        <v>4</v>
      </c>
      <c r="F3073">
        <v>185.33333333333334</v>
      </c>
      <c r="G3073" s="25">
        <v>0.36578947368421055</v>
      </c>
      <c r="H3073">
        <v>506.66666666666669</v>
      </c>
      <c r="I3073" s="24">
        <v>321.33333333333331</v>
      </c>
      <c r="J3073" s="25">
        <v>0.63421052631578945</v>
      </c>
    </row>
    <row r="3074" spans="1:10" x14ac:dyDescent="0.3">
      <c r="A3074" t="s">
        <v>3192</v>
      </c>
      <c r="B3074" t="s">
        <v>5111</v>
      </c>
      <c r="C3074" t="s">
        <v>5111</v>
      </c>
      <c r="D3074" s="26" t="s">
        <v>5704</v>
      </c>
      <c r="E3074">
        <v>9</v>
      </c>
      <c r="F3074">
        <v>151.83799999999999</v>
      </c>
      <c r="G3074" s="25">
        <v>0.13319122807017544</v>
      </c>
      <c r="H3074">
        <v>1140</v>
      </c>
      <c r="I3074" s="24">
        <v>988.16200000000003</v>
      </c>
      <c r="J3074" s="25">
        <v>0.86680877192982464</v>
      </c>
    </row>
    <row r="3075" spans="1:10" x14ac:dyDescent="0.3">
      <c r="A3075" t="s">
        <v>3193</v>
      </c>
      <c r="B3075" t="s">
        <v>5111</v>
      </c>
      <c r="C3075" t="s">
        <v>5130</v>
      </c>
      <c r="D3075" s="26" t="s">
        <v>5704</v>
      </c>
      <c r="E3075">
        <v>1</v>
      </c>
      <c r="F3075">
        <v>32.983333333333334</v>
      </c>
      <c r="G3075" s="25">
        <v>0.26039473684210523</v>
      </c>
      <c r="H3075">
        <v>126.66666666666667</v>
      </c>
      <c r="I3075" s="24">
        <v>93.683333333333337</v>
      </c>
      <c r="J3075" s="25">
        <v>0.73960526315789477</v>
      </c>
    </row>
    <row r="3076" spans="1:10" x14ac:dyDescent="0.3">
      <c r="A3076" t="s">
        <v>3194</v>
      </c>
      <c r="B3076" t="s">
        <v>5125</v>
      </c>
      <c r="C3076" t="s">
        <v>5125</v>
      </c>
      <c r="D3076" s="26" t="s">
        <v>5704</v>
      </c>
      <c r="E3076">
        <v>4</v>
      </c>
      <c r="F3076">
        <v>42.308</v>
      </c>
      <c r="G3076" s="25">
        <v>8.350263157894737E-2</v>
      </c>
      <c r="H3076">
        <v>506.66666666666669</v>
      </c>
      <c r="I3076" s="24">
        <v>464.35866666666669</v>
      </c>
      <c r="J3076" s="25">
        <v>0.91649736842105267</v>
      </c>
    </row>
    <row r="3077" spans="1:10" x14ac:dyDescent="0.3">
      <c r="A3077" t="s">
        <v>3195</v>
      </c>
      <c r="B3077" t="s">
        <v>5116</v>
      </c>
      <c r="C3077" t="s">
        <v>5116</v>
      </c>
      <c r="D3077" s="26" t="s">
        <v>5704</v>
      </c>
      <c r="E3077">
        <v>4</v>
      </c>
      <c r="F3077">
        <v>135</v>
      </c>
      <c r="G3077" s="25">
        <v>0.2664473684210526</v>
      </c>
      <c r="H3077">
        <v>506.66666666666669</v>
      </c>
      <c r="I3077" s="24">
        <v>371.66666666666663</v>
      </c>
      <c r="J3077" s="25">
        <v>0.73355263157894723</v>
      </c>
    </row>
    <row r="3078" spans="1:10" x14ac:dyDescent="0.3">
      <c r="A3078" t="s">
        <v>3196</v>
      </c>
      <c r="B3078" t="s">
        <v>5109</v>
      </c>
      <c r="C3078" t="s">
        <v>5109</v>
      </c>
      <c r="D3078" s="26" t="s">
        <v>5704</v>
      </c>
      <c r="E3078">
        <v>4</v>
      </c>
      <c r="F3078">
        <v>88.666666666666671</v>
      </c>
      <c r="G3078" s="25">
        <v>0.17500000000000002</v>
      </c>
      <c r="H3078">
        <v>506.66666666666669</v>
      </c>
      <c r="I3078" s="24">
        <v>418</v>
      </c>
      <c r="J3078" s="25">
        <v>0.82499999999999996</v>
      </c>
    </row>
    <row r="3079" spans="1:10" x14ac:dyDescent="0.3">
      <c r="A3079" t="s">
        <v>3197</v>
      </c>
      <c r="B3079" t="s">
        <v>5109</v>
      </c>
      <c r="C3079" t="s">
        <v>5153</v>
      </c>
      <c r="D3079" s="26" t="s">
        <v>5704</v>
      </c>
      <c r="E3079">
        <v>5</v>
      </c>
      <c r="F3079">
        <v>95</v>
      </c>
      <c r="G3079" s="25">
        <v>0.15</v>
      </c>
      <c r="H3079">
        <v>633.33333333333337</v>
      </c>
      <c r="I3079" s="24">
        <v>538.33333333333337</v>
      </c>
      <c r="J3079" s="25">
        <v>0.85</v>
      </c>
    </row>
    <row r="3080" spans="1:10" x14ac:dyDescent="0.3">
      <c r="A3080" t="s">
        <v>3198</v>
      </c>
      <c r="B3080" t="s">
        <v>5177</v>
      </c>
      <c r="C3080" t="s">
        <v>5110</v>
      </c>
      <c r="D3080" s="26" t="s">
        <v>5704</v>
      </c>
      <c r="E3080">
        <v>1</v>
      </c>
      <c r="F3080">
        <v>12.666666666666666</v>
      </c>
      <c r="G3080" s="25">
        <v>9.9999999999999992E-2</v>
      </c>
      <c r="H3080">
        <v>126.66666666666667</v>
      </c>
      <c r="I3080" s="24">
        <v>114</v>
      </c>
      <c r="J3080" s="25">
        <v>0.89999999999999991</v>
      </c>
    </row>
    <row r="3081" spans="1:10" x14ac:dyDescent="0.3">
      <c r="A3081" t="s">
        <v>3199</v>
      </c>
      <c r="B3081" t="s">
        <v>5105</v>
      </c>
      <c r="C3081" t="s">
        <v>5105</v>
      </c>
      <c r="D3081" s="26" t="s">
        <v>5704</v>
      </c>
      <c r="E3081">
        <v>1</v>
      </c>
      <c r="F3081">
        <v>12.666666666666666</v>
      </c>
      <c r="G3081" s="25">
        <v>9.9999999999999992E-2</v>
      </c>
      <c r="H3081">
        <v>126.66666666666667</v>
      </c>
      <c r="I3081" s="24">
        <v>114</v>
      </c>
      <c r="J3081" s="25">
        <v>0.89999999999999991</v>
      </c>
    </row>
    <row r="3082" spans="1:10" x14ac:dyDescent="0.3">
      <c r="A3082" t="s">
        <v>3200</v>
      </c>
      <c r="B3082" t="s">
        <v>5111</v>
      </c>
      <c r="C3082" t="s">
        <v>5111</v>
      </c>
      <c r="D3082" s="26" t="s">
        <v>5704</v>
      </c>
      <c r="E3082">
        <v>3</v>
      </c>
      <c r="F3082">
        <v>76</v>
      </c>
      <c r="G3082" s="25">
        <v>0.2</v>
      </c>
      <c r="H3082">
        <v>380</v>
      </c>
      <c r="I3082" s="24">
        <v>304</v>
      </c>
      <c r="J3082" s="25">
        <v>0.8</v>
      </c>
    </row>
    <row r="3083" spans="1:10" x14ac:dyDescent="0.3">
      <c r="A3083" t="s">
        <v>3201</v>
      </c>
      <c r="B3083" t="s">
        <v>5104</v>
      </c>
      <c r="C3083" t="s">
        <v>5126</v>
      </c>
      <c r="D3083" s="26" t="s">
        <v>5704</v>
      </c>
      <c r="E3083">
        <v>3</v>
      </c>
      <c r="F3083">
        <v>31.666666666666664</v>
      </c>
      <c r="G3083" s="25">
        <v>8.3333333333333329E-2</v>
      </c>
      <c r="H3083">
        <v>380</v>
      </c>
      <c r="I3083" s="24">
        <v>348.33333333333337</v>
      </c>
      <c r="J3083" s="25">
        <v>0.91666666666666674</v>
      </c>
    </row>
    <row r="3084" spans="1:10" x14ac:dyDescent="0.3">
      <c r="A3084" t="s">
        <v>3202</v>
      </c>
      <c r="B3084" t="s">
        <v>5109</v>
      </c>
      <c r="C3084" t="s">
        <v>5109</v>
      </c>
      <c r="D3084" s="26" t="s">
        <v>5704</v>
      </c>
      <c r="E3084">
        <v>4</v>
      </c>
      <c r="F3084">
        <v>107.66666666666666</v>
      </c>
      <c r="G3084" s="25">
        <v>0.21249999999999997</v>
      </c>
      <c r="H3084">
        <v>506.66666666666669</v>
      </c>
      <c r="I3084" s="24">
        <v>399</v>
      </c>
      <c r="J3084" s="25">
        <v>0.78749999999999998</v>
      </c>
    </row>
    <row r="3085" spans="1:10" x14ac:dyDescent="0.3">
      <c r="A3085" t="s">
        <v>3203</v>
      </c>
      <c r="B3085" t="s">
        <v>5177</v>
      </c>
      <c r="C3085" t="s">
        <v>5110</v>
      </c>
      <c r="D3085" s="26" t="s">
        <v>5704</v>
      </c>
      <c r="E3085">
        <v>5</v>
      </c>
      <c r="F3085">
        <v>59.333333333333336</v>
      </c>
      <c r="G3085" s="25">
        <v>9.3684210526315786E-2</v>
      </c>
      <c r="H3085">
        <v>633.33333333333337</v>
      </c>
      <c r="I3085" s="24">
        <v>574</v>
      </c>
      <c r="J3085" s="25">
        <v>0.90631578947368419</v>
      </c>
    </row>
    <row r="3086" spans="1:10" x14ac:dyDescent="0.3">
      <c r="A3086" t="s">
        <v>3204</v>
      </c>
      <c r="B3086" t="s">
        <v>5105</v>
      </c>
      <c r="C3086" t="s">
        <v>5105</v>
      </c>
      <c r="D3086" s="26" t="s">
        <v>5704</v>
      </c>
      <c r="E3086">
        <v>1</v>
      </c>
      <c r="F3086">
        <v>63.333333333333336</v>
      </c>
      <c r="G3086" s="25">
        <v>0.5</v>
      </c>
      <c r="H3086">
        <v>126.66666666666667</v>
      </c>
      <c r="I3086" s="24">
        <v>63.333333333333336</v>
      </c>
      <c r="J3086" s="25">
        <v>0.5</v>
      </c>
    </row>
    <row r="3087" spans="1:10" x14ac:dyDescent="0.3">
      <c r="A3087" t="s">
        <v>3205</v>
      </c>
      <c r="B3087" t="s">
        <v>5111</v>
      </c>
      <c r="C3087" t="s">
        <v>5111</v>
      </c>
      <c r="D3087" s="26" t="s">
        <v>5704</v>
      </c>
      <c r="E3087">
        <v>6</v>
      </c>
      <c r="F3087">
        <v>278.66666666666669</v>
      </c>
      <c r="G3087" s="25">
        <v>0.3666666666666667</v>
      </c>
      <c r="H3087">
        <v>760</v>
      </c>
      <c r="I3087" s="24">
        <v>481.33333333333331</v>
      </c>
      <c r="J3087" s="25">
        <v>0.6333333333333333</v>
      </c>
    </row>
    <row r="3088" spans="1:10" x14ac:dyDescent="0.3">
      <c r="A3088" t="s">
        <v>3206</v>
      </c>
      <c r="B3088" t="s">
        <v>5116</v>
      </c>
      <c r="C3088" t="s">
        <v>5116</v>
      </c>
      <c r="D3088" s="26" t="s">
        <v>5704</v>
      </c>
      <c r="E3088">
        <v>5</v>
      </c>
      <c r="F3088">
        <v>297.66666666666669</v>
      </c>
      <c r="G3088" s="25">
        <v>0.47000000000000003</v>
      </c>
      <c r="H3088">
        <v>633.33333333333337</v>
      </c>
      <c r="I3088" s="24">
        <v>335.66666666666669</v>
      </c>
      <c r="J3088" s="25">
        <v>0.53</v>
      </c>
    </row>
    <row r="3089" spans="1:10" x14ac:dyDescent="0.3">
      <c r="A3089" t="s">
        <v>3207</v>
      </c>
      <c r="B3089" t="s">
        <v>5109</v>
      </c>
      <c r="C3089" t="s">
        <v>5109</v>
      </c>
      <c r="D3089" s="26" t="s">
        <v>5704</v>
      </c>
      <c r="E3089">
        <v>1</v>
      </c>
      <c r="F3089">
        <v>20</v>
      </c>
      <c r="G3089" s="25">
        <v>0.15789473684210525</v>
      </c>
      <c r="H3089">
        <v>126.66666666666667</v>
      </c>
      <c r="I3089" s="24">
        <v>106.66666666666667</v>
      </c>
      <c r="J3089" s="25">
        <v>0.84210526315789469</v>
      </c>
    </row>
    <row r="3090" spans="1:10" x14ac:dyDescent="0.3">
      <c r="A3090" t="s">
        <v>3208</v>
      </c>
      <c r="B3090" t="s">
        <v>5109</v>
      </c>
      <c r="C3090" t="s">
        <v>5153</v>
      </c>
      <c r="D3090" s="26" t="s">
        <v>5704</v>
      </c>
      <c r="E3090">
        <v>1</v>
      </c>
      <c r="F3090">
        <v>12.666666666666666</v>
      </c>
      <c r="G3090" s="25">
        <v>9.9999999999999992E-2</v>
      </c>
      <c r="H3090">
        <v>126.66666666666667</v>
      </c>
      <c r="I3090" s="24">
        <v>114</v>
      </c>
      <c r="J3090" s="25">
        <v>0.89999999999999991</v>
      </c>
    </row>
    <row r="3091" spans="1:10" x14ac:dyDescent="0.3">
      <c r="A3091" t="s">
        <v>3209</v>
      </c>
      <c r="B3091" t="s">
        <v>5177</v>
      </c>
      <c r="C3091" t="s">
        <v>5110</v>
      </c>
      <c r="D3091" s="26" t="s">
        <v>5704</v>
      </c>
      <c r="E3091">
        <v>5</v>
      </c>
      <c r="F3091">
        <v>156.66666666666666</v>
      </c>
      <c r="G3091" s="25">
        <v>0.24736842105263154</v>
      </c>
      <c r="H3091">
        <v>633.33333333333337</v>
      </c>
      <c r="I3091" s="24">
        <v>476.66666666666669</v>
      </c>
      <c r="J3091" s="25">
        <v>0.75263157894736843</v>
      </c>
    </row>
    <row r="3092" spans="1:10" x14ac:dyDescent="0.3">
      <c r="A3092" t="s">
        <v>3210</v>
      </c>
      <c r="B3092" t="s">
        <v>5105</v>
      </c>
      <c r="C3092" t="s">
        <v>5105</v>
      </c>
      <c r="D3092" s="26" t="s">
        <v>5704</v>
      </c>
      <c r="E3092">
        <v>3</v>
      </c>
      <c r="F3092">
        <v>12.666666666666666</v>
      </c>
      <c r="G3092" s="25">
        <v>3.3333333333333333E-2</v>
      </c>
      <c r="H3092">
        <v>380</v>
      </c>
      <c r="I3092" s="24">
        <v>367.33333333333337</v>
      </c>
      <c r="J3092" s="25">
        <v>0.96666666666666679</v>
      </c>
    </row>
    <row r="3093" spans="1:10" x14ac:dyDescent="0.3">
      <c r="A3093" t="s">
        <v>3211</v>
      </c>
      <c r="B3093" t="s">
        <v>5116</v>
      </c>
      <c r="C3093" t="s">
        <v>5183</v>
      </c>
      <c r="D3093" s="26" t="s">
        <v>5704</v>
      </c>
      <c r="E3093">
        <v>3</v>
      </c>
      <c r="F3093">
        <v>86.666666666666671</v>
      </c>
      <c r="G3093" s="25">
        <v>0.22807017543859651</v>
      </c>
      <c r="H3093">
        <v>380</v>
      </c>
      <c r="I3093" s="24">
        <v>293.33333333333331</v>
      </c>
      <c r="J3093" s="25">
        <v>0.77192982456140347</v>
      </c>
    </row>
    <row r="3094" spans="1:10" x14ac:dyDescent="0.3">
      <c r="A3094" t="s">
        <v>3212</v>
      </c>
      <c r="B3094" t="s">
        <v>5109</v>
      </c>
      <c r="C3094" t="s">
        <v>5230</v>
      </c>
      <c r="D3094" s="26" t="s">
        <v>5704</v>
      </c>
      <c r="E3094">
        <v>3</v>
      </c>
      <c r="F3094">
        <v>88.666666666666671</v>
      </c>
      <c r="G3094" s="25">
        <v>0.23333333333333334</v>
      </c>
      <c r="H3094">
        <v>380</v>
      </c>
      <c r="I3094" s="24">
        <v>291.33333333333337</v>
      </c>
      <c r="J3094" s="25">
        <v>0.76666666666666672</v>
      </c>
    </row>
    <row r="3095" spans="1:10" x14ac:dyDescent="0.3">
      <c r="A3095" t="s">
        <v>3213</v>
      </c>
      <c r="B3095" t="s">
        <v>5109</v>
      </c>
      <c r="C3095" t="s">
        <v>5231</v>
      </c>
      <c r="D3095" s="26" t="s">
        <v>5704</v>
      </c>
      <c r="E3095">
        <v>2</v>
      </c>
      <c r="F3095">
        <v>78.333333333333343</v>
      </c>
      <c r="G3095" s="25">
        <v>0.30921052631578949</v>
      </c>
      <c r="H3095">
        <v>253.33333333333334</v>
      </c>
      <c r="I3095" s="24">
        <v>175</v>
      </c>
      <c r="J3095" s="25">
        <v>0.69078947368421051</v>
      </c>
    </row>
    <row r="3096" spans="1:10" x14ac:dyDescent="0.3">
      <c r="A3096" t="s">
        <v>3214</v>
      </c>
      <c r="B3096" t="s">
        <v>5177</v>
      </c>
      <c r="C3096" t="s">
        <v>5110</v>
      </c>
      <c r="D3096" s="26" t="s">
        <v>5704</v>
      </c>
      <c r="E3096">
        <v>12</v>
      </c>
      <c r="F3096">
        <v>270.00000000000006</v>
      </c>
      <c r="G3096" s="25">
        <v>0.17763157894736842</v>
      </c>
      <c r="H3096">
        <v>1520.0000000000002</v>
      </c>
      <c r="I3096" s="24">
        <v>1250.0000000000002</v>
      </c>
      <c r="J3096" s="25">
        <v>0.82236842105263164</v>
      </c>
    </row>
    <row r="3097" spans="1:10" x14ac:dyDescent="0.3">
      <c r="A3097" t="s">
        <v>3215</v>
      </c>
      <c r="B3097" t="s">
        <v>5177</v>
      </c>
      <c r="C3097" t="s">
        <v>5137</v>
      </c>
      <c r="D3097" s="26" t="s">
        <v>5704</v>
      </c>
      <c r="E3097">
        <v>2</v>
      </c>
      <c r="F3097">
        <v>45.751333333333328</v>
      </c>
      <c r="G3097" s="25">
        <v>0.18059736842105259</v>
      </c>
      <c r="H3097">
        <v>253.33333333333334</v>
      </c>
      <c r="I3097" s="24">
        <v>207.58199999999999</v>
      </c>
      <c r="J3097" s="25">
        <v>0.81940263157894733</v>
      </c>
    </row>
    <row r="3098" spans="1:10" x14ac:dyDescent="0.3">
      <c r="A3098" t="s">
        <v>3216</v>
      </c>
      <c r="B3098" t="s">
        <v>5177</v>
      </c>
      <c r="C3098" t="s">
        <v>5195</v>
      </c>
      <c r="D3098" s="26" t="s">
        <v>5704</v>
      </c>
      <c r="E3098">
        <v>1</v>
      </c>
      <c r="F3098">
        <v>33.084666666666664</v>
      </c>
      <c r="G3098" s="25">
        <v>0.2611947368421052</v>
      </c>
      <c r="H3098">
        <v>126.66666666666667</v>
      </c>
      <c r="I3098" s="24">
        <v>93.581999999999994</v>
      </c>
      <c r="J3098" s="25">
        <v>0.73880526315789463</v>
      </c>
    </row>
    <row r="3099" spans="1:10" x14ac:dyDescent="0.3">
      <c r="A3099" t="s">
        <v>3217</v>
      </c>
      <c r="B3099" t="s">
        <v>5105</v>
      </c>
      <c r="C3099" t="s">
        <v>5105</v>
      </c>
      <c r="D3099" s="26" t="s">
        <v>5704</v>
      </c>
      <c r="E3099">
        <v>1</v>
      </c>
      <c r="F3099">
        <v>19</v>
      </c>
      <c r="G3099" s="25">
        <v>0.15</v>
      </c>
      <c r="H3099">
        <v>126.66666666666667</v>
      </c>
      <c r="I3099" s="24">
        <v>107.66666666666667</v>
      </c>
      <c r="J3099" s="25">
        <v>0.85</v>
      </c>
    </row>
    <row r="3100" spans="1:10" x14ac:dyDescent="0.3">
      <c r="A3100" t="s">
        <v>3218</v>
      </c>
      <c r="B3100" t="s">
        <v>5116</v>
      </c>
      <c r="C3100" t="s">
        <v>5116</v>
      </c>
      <c r="D3100" s="26" t="s">
        <v>5704</v>
      </c>
      <c r="E3100">
        <v>2</v>
      </c>
      <c r="F3100">
        <v>19</v>
      </c>
      <c r="G3100" s="25">
        <v>7.4999999999999997E-2</v>
      </c>
      <c r="H3100">
        <v>253.33333333333334</v>
      </c>
      <c r="I3100" s="24">
        <v>234.33333333333334</v>
      </c>
      <c r="J3100" s="25">
        <v>0.92500000000000004</v>
      </c>
    </row>
    <row r="3101" spans="1:10" x14ac:dyDescent="0.3">
      <c r="A3101" t="s">
        <v>3219</v>
      </c>
      <c r="B3101" t="s">
        <v>5104</v>
      </c>
      <c r="C3101" t="s">
        <v>5104</v>
      </c>
      <c r="D3101" s="26" t="s">
        <v>5704</v>
      </c>
      <c r="E3101">
        <v>2</v>
      </c>
      <c r="F3101">
        <v>122</v>
      </c>
      <c r="G3101" s="25">
        <v>0.48157894736842105</v>
      </c>
      <c r="H3101">
        <v>253.33333333333334</v>
      </c>
      <c r="I3101" s="24">
        <v>131.33333333333331</v>
      </c>
      <c r="J3101" s="25">
        <v>0.51842105263157889</v>
      </c>
    </row>
    <row r="3102" spans="1:10" x14ac:dyDescent="0.3">
      <c r="A3102" t="s">
        <v>3220</v>
      </c>
      <c r="B3102" t="s">
        <v>5177</v>
      </c>
      <c r="C3102" t="s">
        <v>5110</v>
      </c>
      <c r="D3102" s="26" t="s">
        <v>5704</v>
      </c>
      <c r="E3102">
        <v>12</v>
      </c>
      <c r="F3102">
        <v>408.66666666666663</v>
      </c>
      <c r="G3102" s="25">
        <v>0.26885964912280697</v>
      </c>
      <c r="H3102">
        <v>1520.0000000000002</v>
      </c>
      <c r="I3102" s="24">
        <v>1111.3333333333335</v>
      </c>
      <c r="J3102" s="25">
        <v>0.73114035087719298</v>
      </c>
    </row>
    <row r="3103" spans="1:10" x14ac:dyDescent="0.3">
      <c r="A3103" t="s">
        <v>3221</v>
      </c>
      <c r="B3103" t="s">
        <v>5111</v>
      </c>
      <c r="C3103" t="s">
        <v>5111</v>
      </c>
      <c r="D3103" s="26" t="s">
        <v>5704</v>
      </c>
      <c r="E3103">
        <v>1</v>
      </c>
      <c r="F3103">
        <v>88.666666666666671</v>
      </c>
      <c r="G3103" s="25">
        <v>0.70000000000000007</v>
      </c>
      <c r="H3103">
        <v>126.66666666666667</v>
      </c>
      <c r="I3103" s="24">
        <v>38</v>
      </c>
      <c r="J3103" s="25">
        <v>0.3</v>
      </c>
    </row>
    <row r="3104" spans="1:10" x14ac:dyDescent="0.3">
      <c r="A3104" t="s">
        <v>3222</v>
      </c>
      <c r="B3104" t="s">
        <v>5116</v>
      </c>
      <c r="C3104" t="s">
        <v>5183</v>
      </c>
      <c r="D3104" s="26" t="s">
        <v>5704</v>
      </c>
      <c r="E3104">
        <v>3</v>
      </c>
      <c r="F3104">
        <v>126.66666666666667</v>
      </c>
      <c r="G3104" s="25">
        <v>0.33333333333333337</v>
      </c>
      <c r="H3104">
        <v>380</v>
      </c>
      <c r="I3104" s="24">
        <v>253.33333333333334</v>
      </c>
      <c r="J3104" s="25">
        <v>0.66666666666666674</v>
      </c>
    </row>
    <row r="3105" spans="1:10" x14ac:dyDescent="0.3">
      <c r="A3105" t="s">
        <v>3223</v>
      </c>
      <c r="B3105" t="s">
        <v>5109</v>
      </c>
      <c r="C3105" t="s">
        <v>5109</v>
      </c>
      <c r="D3105" s="26" t="s">
        <v>5704</v>
      </c>
      <c r="E3105">
        <v>2</v>
      </c>
      <c r="F3105">
        <v>96.666666666666671</v>
      </c>
      <c r="G3105" s="25">
        <v>0.38157894736842107</v>
      </c>
      <c r="H3105">
        <v>253.33333333333334</v>
      </c>
      <c r="I3105" s="24">
        <v>156.66666666666666</v>
      </c>
      <c r="J3105" s="25">
        <v>0.61842105263157887</v>
      </c>
    </row>
    <row r="3106" spans="1:10" x14ac:dyDescent="0.3">
      <c r="A3106" t="s">
        <v>3224</v>
      </c>
      <c r="B3106" t="s">
        <v>5177</v>
      </c>
      <c r="C3106" t="s">
        <v>5106</v>
      </c>
      <c r="D3106" s="26" t="s">
        <v>5704</v>
      </c>
      <c r="E3106">
        <v>8</v>
      </c>
      <c r="F3106">
        <v>181</v>
      </c>
      <c r="G3106" s="25">
        <v>0.17861842105263159</v>
      </c>
      <c r="H3106">
        <v>1013.3333333333333</v>
      </c>
      <c r="I3106" s="24">
        <v>832.33333333333337</v>
      </c>
      <c r="J3106" s="25">
        <v>0.82138157894736852</v>
      </c>
    </row>
    <row r="3107" spans="1:10" x14ac:dyDescent="0.3">
      <c r="A3107" t="s">
        <v>3225</v>
      </c>
      <c r="B3107" t="s">
        <v>5104</v>
      </c>
      <c r="C3107" t="s">
        <v>5104</v>
      </c>
      <c r="D3107" s="26" t="s">
        <v>5704</v>
      </c>
      <c r="E3107">
        <v>1</v>
      </c>
      <c r="F3107">
        <v>33.333333333333336</v>
      </c>
      <c r="G3107" s="25">
        <v>0.26315789473684209</v>
      </c>
      <c r="H3107">
        <v>126.66666666666667</v>
      </c>
      <c r="I3107" s="24">
        <v>93.333333333333329</v>
      </c>
      <c r="J3107" s="25">
        <v>0.73684210526315785</v>
      </c>
    </row>
    <row r="3108" spans="1:10" x14ac:dyDescent="0.3">
      <c r="A3108" t="s">
        <v>3226</v>
      </c>
      <c r="B3108" t="s">
        <v>5109</v>
      </c>
      <c r="C3108" t="s">
        <v>5109</v>
      </c>
      <c r="D3108" s="26" t="s">
        <v>5704</v>
      </c>
      <c r="E3108">
        <v>2</v>
      </c>
      <c r="F3108">
        <v>31.666666666666664</v>
      </c>
      <c r="G3108" s="25">
        <v>0.12499999999999999</v>
      </c>
      <c r="H3108">
        <v>253.33333333333334</v>
      </c>
      <c r="I3108" s="24">
        <v>221.66666666666669</v>
      </c>
      <c r="J3108" s="25">
        <v>0.875</v>
      </c>
    </row>
    <row r="3109" spans="1:10" x14ac:dyDescent="0.3">
      <c r="A3109" t="s">
        <v>3227</v>
      </c>
      <c r="B3109" t="s">
        <v>5177</v>
      </c>
      <c r="C3109" t="s">
        <v>5106</v>
      </c>
      <c r="D3109" s="26" t="s">
        <v>5704</v>
      </c>
      <c r="E3109">
        <v>2</v>
      </c>
      <c r="F3109">
        <v>126.66666666666667</v>
      </c>
      <c r="G3109" s="25">
        <v>0.5</v>
      </c>
      <c r="H3109">
        <v>253.33333333333334</v>
      </c>
      <c r="I3109" s="24">
        <v>126.66666666666667</v>
      </c>
      <c r="J3109" s="25">
        <v>0.5</v>
      </c>
    </row>
    <row r="3110" spans="1:10" x14ac:dyDescent="0.3">
      <c r="A3110" t="s">
        <v>3228</v>
      </c>
      <c r="B3110" t="s">
        <v>5177</v>
      </c>
      <c r="C3110" t="s">
        <v>5107</v>
      </c>
      <c r="D3110" s="26" t="s">
        <v>5704</v>
      </c>
      <c r="E3110">
        <v>1</v>
      </c>
      <c r="F3110">
        <v>12.666666666666666</v>
      </c>
      <c r="G3110" s="25">
        <v>9.9999999999999992E-2</v>
      </c>
      <c r="H3110">
        <v>126.66666666666667</v>
      </c>
      <c r="I3110" s="24">
        <v>114</v>
      </c>
      <c r="J3110" s="25">
        <v>0.89999999999999991</v>
      </c>
    </row>
    <row r="3111" spans="1:10" x14ac:dyDescent="0.3">
      <c r="A3111" t="s">
        <v>3229</v>
      </c>
      <c r="B3111" t="s">
        <v>5111</v>
      </c>
      <c r="C3111" t="s">
        <v>5111</v>
      </c>
      <c r="D3111" s="26" t="s">
        <v>5704</v>
      </c>
      <c r="E3111">
        <v>3</v>
      </c>
      <c r="F3111">
        <v>80</v>
      </c>
      <c r="G3111" s="25">
        <v>0.21052631578947367</v>
      </c>
      <c r="H3111">
        <v>380</v>
      </c>
      <c r="I3111" s="24">
        <v>300</v>
      </c>
      <c r="J3111" s="25">
        <v>0.78947368421052633</v>
      </c>
    </row>
    <row r="3112" spans="1:10" x14ac:dyDescent="0.3">
      <c r="A3112" t="s">
        <v>3230</v>
      </c>
      <c r="B3112" t="s">
        <v>5104</v>
      </c>
      <c r="C3112" t="s">
        <v>5104</v>
      </c>
      <c r="D3112" s="26" t="s">
        <v>5704</v>
      </c>
      <c r="E3112">
        <v>1</v>
      </c>
      <c r="F3112">
        <v>33.333333333333336</v>
      </c>
      <c r="G3112" s="25">
        <v>0.26315789473684209</v>
      </c>
      <c r="H3112">
        <v>126.66666666666667</v>
      </c>
      <c r="I3112" s="24">
        <v>93.333333333333329</v>
      </c>
      <c r="J3112" s="25">
        <v>0.73684210526315785</v>
      </c>
    </row>
    <row r="3113" spans="1:10" x14ac:dyDescent="0.3">
      <c r="A3113" t="s">
        <v>3231</v>
      </c>
      <c r="B3113" t="s">
        <v>5109</v>
      </c>
      <c r="C3113" t="s">
        <v>5109</v>
      </c>
      <c r="D3113" s="26" t="s">
        <v>5704</v>
      </c>
      <c r="E3113">
        <v>2</v>
      </c>
      <c r="F3113">
        <v>26</v>
      </c>
      <c r="G3113" s="25">
        <v>0.10263157894736842</v>
      </c>
      <c r="H3113">
        <v>253.33333333333334</v>
      </c>
      <c r="I3113" s="24">
        <v>227.33333333333331</v>
      </c>
      <c r="J3113" s="25">
        <v>0.89736842105263148</v>
      </c>
    </row>
    <row r="3114" spans="1:10" x14ac:dyDescent="0.3">
      <c r="A3114" t="s">
        <v>3232</v>
      </c>
      <c r="B3114" t="s">
        <v>5177</v>
      </c>
      <c r="C3114" t="s">
        <v>5110</v>
      </c>
      <c r="D3114" s="26" t="s">
        <v>5704</v>
      </c>
      <c r="E3114">
        <v>2</v>
      </c>
      <c r="F3114">
        <v>76.666666666666671</v>
      </c>
      <c r="G3114" s="25">
        <v>0.30263157894736842</v>
      </c>
      <c r="H3114">
        <v>253.33333333333334</v>
      </c>
      <c r="I3114" s="24">
        <v>176.66666666666666</v>
      </c>
      <c r="J3114" s="25">
        <v>0.69736842105263153</v>
      </c>
    </row>
    <row r="3115" spans="1:10" x14ac:dyDescent="0.3">
      <c r="A3115" t="s">
        <v>3233</v>
      </c>
      <c r="B3115" t="s">
        <v>5105</v>
      </c>
      <c r="C3115" t="s">
        <v>5105</v>
      </c>
      <c r="D3115" s="26" t="s">
        <v>5704</v>
      </c>
      <c r="E3115">
        <v>1</v>
      </c>
      <c r="F3115">
        <v>33.333333333333336</v>
      </c>
      <c r="G3115" s="25">
        <v>0.26315789473684209</v>
      </c>
      <c r="H3115">
        <v>126.66666666666667</v>
      </c>
      <c r="I3115" s="24">
        <v>93.333333333333329</v>
      </c>
      <c r="J3115" s="25">
        <v>0.73684210526315785</v>
      </c>
    </row>
    <row r="3116" spans="1:10" x14ac:dyDescent="0.3">
      <c r="A3116" t="s">
        <v>3234</v>
      </c>
      <c r="B3116" t="s">
        <v>5111</v>
      </c>
      <c r="C3116" t="s">
        <v>5232</v>
      </c>
      <c r="D3116" s="26" t="s">
        <v>5704</v>
      </c>
      <c r="E3116">
        <v>2</v>
      </c>
      <c r="F3116">
        <v>63.333333333333336</v>
      </c>
      <c r="G3116" s="25">
        <v>0.25</v>
      </c>
      <c r="H3116">
        <v>253.33333333333334</v>
      </c>
      <c r="I3116" s="24">
        <v>190</v>
      </c>
      <c r="J3116" s="25">
        <v>0.75</v>
      </c>
    </row>
    <row r="3117" spans="1:10" x14ac:dyDescent="0.3">
      <c r="A3117" t="s">
        <v>3235</v>
      </c>
      <c r="B3117" t="s">
        <v>5111</v>
      </c>
      <c r="C3117" t="s">
        <v>5233</v>
      </c>
      <c r="D3117" s="26" t="s">
        <v>5704</v>
      </c>
      <c r="E3117">
        <v>2</v>
      </c>
      <c r="F3117">
        <v>76.666666666666671</v>
      </c>
      <c r="G3117" s="25">
        <v>0.30263157894736842</v>
      </c>
      <c r="H3117">
        <v>253.33333333333334</v>
      </c>
      <c r="I3117" s="24">
        <v>176.66666666666666</v>
      </c>
      <c r="J3117" s="25">
        <v>0.69736842105263153</v>
      </c>
    </row>
    <row r="3118" spans="1:10" x14ac:dyDescent="0.3">
      <c r="A3118" t="s">
        <v>3236</v>
      </c>
      <c r="B3118" t="s">
        <v>5116</v>
      </c>
      <c r="C3118" t="s">
        <v>5131</v>
      </c>
      <c r="D3118" s="26" t="s">
        <v>5704</v>
      </c>
      <c r="E3118">
        <v>7</v>
      </c>
      <c r="F3118">
        <v>221.66666666666669</v>
      </c>
      <c r="G3118" s="25">
        <v>0.25000000000000006</v>
      </c>
      <c r="H3118">
        <v>886.66666666666663</v>
      </c>
      <c r="I3118" s="24">
        <v>665.00000000000011</v>
      </c>
      <c r="J3118" s="25">
        <v>0.75000000000000011</v>
      </c>
    </row>
    <row r="3119" spans="1:10" x14ac:dyDescent="0.3">
      <c r="A3119" t="s">
        <v>3237</v>
      </c>
      <c r="B3119" t="s">
        <v>5109</v>
      </c>
      <c r="C3119" t="s">
        <v>5230</v>
      </c>
      <c r="D3119" s="26" t="s">
        <v>5704</v>
      </c>
      <c r="E3119">
        <v>1</v>
      </c>
      <c r="F3119">
        <v>63.333333333333336</v>
      </c>
      <c r="G3119" s="25">
        <v>0.5</v>
      </c>
      <c r="H3119">
        <v>126.66666666666667</v>
      </c>
      <c r="I3119" s="24">
        <v>63.333333333333336</v>
      </c>
      <c r="J3119" s="25">
        <v>0.5</v>
      </c>
    </row>
    <row r="3120" spans="1:10" x14ac:dyDescent="0.3">
      <c r="A3120" t="s">
        <v>3238</v>
      </c>
      <c r="B3120" t="s">
        <v>5177</v>
      </c>
      <c r="C3120" t="s">
        <v>5110</v>
      </c>
      <c r="D3120" s="26" t="s">
        <v>5704</v>
      </c>
      <c r="E3120">
        <v>3</v>
      </c>
      <c r="F3120">
        <v>253.33333333333334</v>
      </c>
      <c r="G3120" s="25">
        <v>0.66666666666666674</v>
      </c>
      <c r="H3120">
        <v>380</v>
      </c>
      <c r="I3120" s="24">
        <v>126.66666666666667</v>
      </c>
      <c r="J3120" s="25">
        <v>0.33333333333333337</v>
      </c>
    </row>
    <row r="3121" spans="1:10" x14ac:dyDescent="0.3">
      <c r="A3121" t="s">
        <v>3239</v>
      </c>
      <c r="B3121" t="s">
        <v>5177</v>
      </c>
      <c r="C3121" t="s">
        <v>5195</v>
      </c>
      <c r="D3121" s="26" t="s">
        <v>5704</v>
      </c>
      <c r="E3121">
        <v>3</v>
      </c>
      <c r="F3121">
        <v>164.66666666666669</v>
      </c>
      <c r="G3121" s="25">
        <v>0.4333333333333334</v>
      </c>
      <c r="H3121">
        <v>380</v>
      </c>
      <c r="I3121" s="24">
        <v>215.33333333333334</v>
      </c>
      <c r="J3121" s="25">
        <v>0.56666666666666665</v>
      </c>
    </row>
    <row r="3122" spans="1:10" x14ac:dyDescent="0.3">
      <c r="A3122" t="s">
        <v>3240</v>
      </c>
      <c r="B3122" t="s">
        <v>5111</v>
      </c>
      <c r="C3122" t="s">
        <v>5111</v>
      </c>
      <c r="D3122" s="26" t="s">
        <v>5704</v>
      </c>
      <c r="E3122">
        <v>1</v>
      </c>
      <c r="F3122">
        <v>63.333333333333336</v>
      </c>
      <c r="G3122" s="25">
        <v>0.5</v>
      </c>
      <c r="H3122">
        <v>126.66666666666667</v>
      </c>
      <c r="I3122" s="24">
        <v>63.333333333333336</v>
      </c>
      <c r="J3122" s="25">
        <v>0.5</v>
      </c>
    </row>
    <row r="3123" spans="1:10" x14ac:dyDescent="0.3">
      <c r="A3123" t="s">
        <v>3241</v>
      </c>
      <c r="B3123" t="s">
        <v>5125</v>
      </c>
      <c r="C3123" t="s">
        <v>5125</v>
      </c>
      <c r="D3123" s="26" t="s">
        <v>5704</v>
      </c>
      <c r="E3123">
        <v>3</v>
      </c>
      <c r="F3123">
        <v>88.000000000000014</v>
      </c>
      <c r="G3123" s="25">
        <v>0.23157894736842108</v>
      </c>
      <c r="H3123">
        <v>380</v>
      </c>
      <c r="I3123" s="24">
        <v>292</v>
      </c>
      <c r="J3123" s="25">
        <v>0.76842105263157889</v>
      </c>
    </row>
    <row r="3124" spans="1:10" x14ac:dyDescent="0.3">
      <c r="A3124" t="s">
        <v>3242</v>
      </c>
      <c r="B3124" t="s">
        <v>5104</v>
      </c>
      <c r="C3124" t="s">
        <v>5104</v>
      </c>
      <c r="D3124" s="26" t="s">
        <v>5704</v>
      </c>
      <c r="E3124">
        <v>2</v>
      </c>
      <c r="F3124">
        <v>65.666666666666671</v>
      </c>
      <c r="G3124" s="25">
        <v>0.2592105263157895</v>
      </c>
      <c r="H3124">
        <v>253.33333333333334</v>
      </c>
      <c r="I3124" s="24">
        <v>187.66666666666669</v>
      </c>
      <c r="J3124" s="25">
        <v>0.74078947368421055</v>
      </c>
    </row>
    <row r="3125" spans="1:10" x14ac:dyDescent="0.3">
      <c r="A3125" t="s">
        <v>3243</v>
      </c>
      <c r="B3125" t="s">
        <v>5177</v>
      </c>
      <c r="C3125" t="s">
        <v>5110</v>
      </c>
      <c r="D3125" s="26" t="s">
        <v>5704</v>
      </c>
      <c r="E3125">
        <v>8</v>
      </c>
      <c r="F3125">
        <v>250.33333333333337</v>
      </c>
      <c r="G3125" s="25">
        <v>0.24703947368421059</v>
      </c>
      <c r="H3125">
        <v>1013.3333333333333</v>
      </c>
      <c r="I3125" s="24">
        <v>763.00000000000011</v>
      </c>
      <c r="J3125" s="25">
        <v>0.75296052631578969</v>
      </c>
    </row>
    <row r="3126" spans="1:10" x14ac:dyDescent="0.3">
      <c r="A3126" t="s">
        <v>3244</v>
      </c>
      <c r="B3126" t="s">
        <v>5105</v>
      </c>
      <c r="C3126" t="s">
        <v>5105</v>
      </c>
      <c r="D3126" s="26" t="s">
        <v>5704</v>
      </c>
      <c r="E3126">
        <v>1</v>
      </c>
      <c r="F3126">
        <v>19</v>
      </c>
      <c r="G3126" s="25">
        <v>0.15</v>
      </c>
      <c r="H3126">
        <v>126.66666666666667</v>
      </c>
      <c r="I3126" s="24">
        <v>107.66666666666667</v>
      </c>
      <c r="J3126" s="25">
        <v>0.85</v>
      </c>
    </row>
    <row r="3127" spans="1:10" x14ac:dyDescent="0.3">
      <c r="A3127" t="s">
        <v>3245</v>
      </c>
      <c r="B3127" t="s">
        <v>5111</v>
      </c>
      <c r="C3127" t="s">
        <v>5210</v>
      </c>
      <c r="D3127" s="26" t="s">
        <v>5704</v>
      </c>
      <c r="E3127">
        <v>1</v>
      </c>
      <c r="F3127">
        <v>63.333333333333336</v>
      </c>
      <c r="G3127" s="25">
        <v>0.5</v>
      </c>
      <c r="H3127">
        <v>126.66666666666667</v>
      </c>
      <c r="I3127" s="24">
        <v>63.333333333333336</v>
      </c>
      <c r="J3127" s="25">
        <v>0.5</v>
      </c>
    </row>
    <row r="3128" spans="1:10" x14ac:dyDescent="0.3">
      <c r="A3128" t="s">
        <v>3246</v>
      </c>
      <c r="B3128" t="s">
        <v>5115</v>
      </c>
      <c r="C3128" t="s">
        <v>5108</v>
      </c>
      <c r="D3128" s="26" t="s">
        <v>5704</v>
      </c>
      <c r="E3128">
        <v>2</v>
      </c>
      <c r="F3128">
        <v>12.666666666666666</v>
      </c>
      <c r="G3128" s="25">
        <v>4.9999999999999996E-2</v>
      </c>
      <c r="H3128">
        <v>253.33333333333334</v>
      </c>
      <c r="I3128" s="24">
        <v>240.66666666666669</v>
      </c>
      <c r="J3128" s="25">
        <v>0.95000000000000007</v>
      </c>
    </row>
    <row r="3129" spans="1:10" x14ac:dyDescent="0.3">
      <c r="A3129" t="s">
        <v>3247</v>
      </c>
      <c r="B3129" t="s">
        <v>5109</v>
      </c>
      <c r="C3129" t="s">
        <v>5149</v>
      </c>
      <c r="D3129" s="26" t="s">
        <v>5705</v>
      </c>
      <c r="E3129">
        <v>1</v>
      </c>
      <c r="F3129">
        <v>33.084666666666664</v>
      </c>
      <c r="G3129" s="25">
        <v>0.2611947368421052</v>
      </c>
      <c r="H3129">
        <v>126.66666666666667</v>
      </c>
      <c r="I3129" s="24">
        <v>93.581999999999994</v>
      </c>
      <c r="J3129" s="25">
        <v>0.73880526315789463</v>
      </c>
    </row>
    <row r="3130" spans="1:10" x14ac:dyDescent="0.3">
      <c r="A3130" t="s">
        <v>3248</v>
      </c>
      <c r="B3130" t="s">
        <v>5177</v>
      </c>
      <c r="C3130" t="s">
        <v>5110</v>
      </c>
      <c r="D3130" s="26" t="s">
        <v>5705</v>
      </c>
      <c r="E3130">
        <v>11</v>
      </c>
      <c r="F3130">
        <v>398.14366666666666</v>
      </c>
      <c r="G3130" s="25">
        <v>0.28574904306220095</v>
      </c>
      <c r="H3130">
        <v>1393.3333333333335</v>
      </c>
      <c r="I3130" s="24">
        <v>995.18966666666677</v>
      </c>
      <c r="J3130" s="25">
        <v>0.71425095693779905</v>
      </c>
    </row>
    <row r="3131" spans="1:10" x14ac:dyDescent="0.3">
      <c r="A3131" t="s">
        <v>3249</v>
      </c>
      <c r="B3131" t="s">
        <v>5177</v>
      </c>
      <c r="C3131" t="s">
        <v>5137</v>
      </c>
      <c r="D3131" s="26" t="s">
        <v>5705</v>
      </c>
      <c r="E3131">
        <v>4</v>
      </c>
      <c r="F3131">
        <v>152</v>
      </c>
      <c r="G3131" s="25">
        <v>0.3</v>
      </c>
      <c r="H3131">
        <v>506.66666666666669</v>
      </c>
      <c r="I3131" s="24">
        <v>354.66666666666669</v>
      </c>
      <c r="J3131" s="25">
        <v>0.70000000000000007</v>
      </c>
    </row>
    <row r="3132" spans="1:10" x14ac:dyDescent="0.3">
      <c r="A3132" t="s">
        <v>3250</v>
      </c>
      <c r="B3132" t="s">
        <v>5177</v>
      </c>
      <c r="C3132" t="s">
        <v>5195</v>
      </c>
      <c r="D3132" s="26" t="s">
        <v>5705</v>
      </c>
      <c r="E3132">
        <v>3</v>
      </c>
      <c r="F3132">
        <v>122</v>
      </c>
      <c r="G3132" s="25">
        <v>0.32105263157894737</v>
      </c>
      <c r="H3132">
        <v>380</v>
      </c>
      <c r="I3132" s="24">
        <v>258</v>
      </c>
      <c r="J3132" s="25">
        <v>0.67894736842105263</v>
      </c>
    </row>
    <row r="3133" spans="1:10" x14ac:dyDescent="0.3">
      <c r="A3133" t="s">
        <v>3251</v>
      </c>
      <c r="B3133" t="s">
        <v>5111</v>
      </c>
      <c r="C3133" t="s">
        <v>5111</v>
      </c>
      <c r="D3133" s="26" t="s">
        <v>5705</v>
      </c>
      <c r="E3133">
        <v>1</v>
      </c>
      <c r="F3133">
        <v>12.666666666666666</v>
      </c>
      <c r="G3133" s="25">
        <v>9.9999999999999992E-2</v>
      </c>
      <c r="H3133">
        <v>126.66666666666667</v>
      </c>
      <c r="I3133" s="24">
        <v>114</v>
      </c>
      <c r="J3133" s="25">
        <v>0.89999999999999991</v>
      </c>
    </row>
    <row r="3134" spans="1:10" x14ac:dyDescent="0.3">
      <c r="A3134" t="s">
        <v>3252</v>
      </c>
      <c r="B3134" t="s">
        <v>5116</v>
      </c>
      <c r="C3134" t="s">
        <v>5116</v>
      </c>
      <c r="D3134" s="26" t="s">
        <v>5705</v>
      </c>
      <c r="E3134">
        <v>6</v>
      </c>
      <c r="F3134">
        <v>234.33333333333334</v>
      </c>
      <c r="G3134" s="25">
        <v>0.30833333333333335</v>
      </c>
      <c r="H3134">
        <v>760</v>
      </c>
      <c r="I3134" s="24">
        <v>525.66666666666674</v>
      </c>
      <c r="J3134" s="25">
        <v>0.69166666666666676</v>
      </c>
    </row>
    <row r="3135" spans="1:10" x14ac:dyDescent="0.3">
      <c r="A3135" t="s">
        <v>3253</v>
      </c>
      <c r="B3135" t="s">
        <v>5109</v>
      </c>
      <c r="C3135" t="s">
        <v>5109</v>
      </c>
      <c r="D3135" s="26" t="s">
        <v>5704</v>
      </c>
      <c r="E3135">
        <v>9</v>
      </c>
      <c r="F3135">
        <v>260</v>
      </c>
      <c r="G3135" s="25">
        <v>0.22807017543859648</v>
      </c>
      <c r="H3135">
        <v>1140</v>
      </c>
      <c r="I3135" s="24">
        <v>880.00000000000011</v>
      </c>
      <c r="J3135" s="25">
        <v>0.77192982456140358</v>
      </c>
    </row>
    <row r="3136" spans="1:10" x14ac:dyDescent="0.3">
      <c r="A3136" t="s">
        <v>3254</v>
      </c>
      <c r="B3136" t="s">
        <v>5177</v>
      </c>
      <c r="C3136" t="s">
        <v>5110</v>
      </c>
      <c r="D3136" s="26" t="s">
        <v>5704</v>
      </c>
      <c r="E3136">
        <v>22</v>
      </c>
      <c r="F3136">
        <v>629.05833333333328</v>
      </c>
      <c r="G3136" s="25">
        <v>0.22573863636363636</v>
      </c>
      <c r="H3136">
        <v>2786.6666666666665</v>
      </c>
      <c r="I3136" s="24">
        <v>2157.6083333333327</v>
      </c>
      <c r="J3136" s="25">
        <v>0.77426136363636344</v>
      </c>
    </row>
    <row r="3137" spans="1:10" x14ac:dyDescent="0.3">
      <c r="A3137" t="s">
        <v>3255</v>
      </c>
      <c r="B3137" t="s">
        <v>5177</v>
      </c>
      <c r="C3137" t="s">
        <v>5137</v>
      </c>
      <c r="D3137" s="26" t="s">
        <v>5704</v>
      </c>
      <c r="E3137">
        <v>4</v>
      </c>
      <c r="F3137">
        <v>77.666666666666671</v>
      </c>
      <c r="G3137" s="25">
        <v>0.15328947368421053</v>
      </c>
      <c r="H3137">
        <v>506.66666666666669</v>
      </c>
      <c r="I3137" s="24">
        <v>429</v>
      </c>
      <c r="J3137" s="25">
        <v>0.84671052631578947</v>
      </c>
    </row>
    <row r="3138" spans="1:10" x14ac:dyDescent="0.3">
      <c r="A3138" t="s">
        <v>3256</v>
      </c>
      <c r="B3138" t="s">
        <v>5111</v>
      </c>
      <c r="C3138" t="s">
        <v>5111</v>
      </c>
      <c r="D3138" s="26" t="s">
        <v>5704</v>
      </c>
      <c r="E3138">
        <v>5</v>
      </c>
      <c r="F3138">
        <v>125</v>
      </c>
      <c r="G3138" s="25">
        <v>0.19736842105263155</v>
      </c>
      <c r="H3138">
        <v>633.33333333333337</v>
      </c>
      <c r="I3138" s="24">
        <v>508.33333333333331</v>
      </c>
      <c r="J3138" s="25">
        <v>0.80263157894736836</v>
      </c>
    </row>
    <row r="3139" spans="1:10" x14ac:dyDescent="0.3">
      <c r="A3139" t="s">
        <v>3257</v>
      </c>
      <c r="B3139" t="s">
        <v>5116</v>
      </c>
      <c r="C3139" t="s">
        <v>5116</v>
      </c>
      <c r="D3139" s="26" t="s">
        <v>5704</v>
      </c>
      <c r="E3139">
        <v>6</v>
      </c>
      <c r="F3139">
        <v>426.66666666666669</v>
      </c>
      <c r="G3139" s="25">
        <v>0.5614035087719299</v>
      </c>
      <c r="H3139">
        <v>760</v>
      </c>
      <c r="I3139" s="24">
        <v>333.33333333333331</v>
      </c>
      <c r="J3139" s="25">
        <v>0.43859649122807015</v>
      </c>
    </row>
    <row r="3140" spans="1:10" x14ac:dyDescent="0.3">
      <c r="A3140" t="s">
        <v>3258</v>
      </c>
      <c r="B3140" t="s">
        <v>5104</v>
      </c>
      <c r="C3140" t="s">
        <v>5126</v>
      </c>
      <c r="D3140" s="26" t="s">
        <v>5704</v>
      </c>
      <c r="E3140">
        <v>3</v>
      </c>
      <c r="F3140">
        <v>139.33333333333334</v>
      </c>
      <c r="G3140" s="25">
        <v>0.3666666666666667</v>
      </c>
      <c r="H3140">
        <v>380</v>
      </c>
      <c r="I3140" s="24">
        <v>240.66666666666669</v>
      </c>
      <c r="J3140" s="25">
        <v>0.63333333333333341</v>
      </c>
    </row>
    <row r="3141" spans="1:10" x14ac:dyDescent="0.3">
      <c r="A3141" t="s">
        <v>3259</v>
      </c>
      <c r="B3141" t="s">
        <v>5109</v>
      </c>
      <c r="C3141" t="s">
        <v>5109</v>
      </c>
      <c r="D3141" s="26" t="s">
        <v>5704</v>
      </c>
      <c r="E3141">
        <v>6</v>
      </c>
      <c r="F3141">
        <v>213.66666666666669</v>
      </c>
      <c r="G3141" s="25">
        <v>0.28114035087719302</v>
      </c>
      <c r="H3141">
        <v>760</v>
      </c>
      <c r="I3141" s="24">
        <v>546.33333333333337</v>
      </c>
      <c r="J3141" s="25">
        <v>0.71885964912280709</v>
      </c>
    </row>
    <row r="3142" spans="1:10" x14ac:dyDescent="0.3">
      <c r="A3142" t="s">
        <v>3260</v>
      </c>
      <c r="B3142" t="s">
        <v>5177</v>
      </c>
      <c r="C3142" t="s">
        <v>5110</v>
      </c>
      <c r="D3142" s="26" t="s">
        <v>5704</v>
      </c>
      <c r="E3142">
        <v>17</v>
      </c>
      <c r="F3142">
        <v>534.33333333333337</v>
      </c>
      <c r="G3142" s="25">
        <v>0.26365131578947365</v>
      </c>
      <c r="H3142">
        <v>2026.6666666666672</v>
      </c>
      <c r="I3142" s="24">
        <v>1492.333333333333</v>
      </c>
      <c r="J3142" s="25">
        <v>0.73634868421052602</v>
      </c>
    </row>
    <row r="3143" spans="1:10" x14ac:dyDescent="0.3">
      <c r="A3143" t="s">
        <v>3261</v>
      </c>
      <c r="B3143" t="s">
        <v>5177</v>
      </c>
      <c r="C3143" t="s">
        <v>5195</v>
      </c>
      <c r="D3143" s="26" t="s">
        <v>5704</v>
      </c>
      <c r="E3143">
        <v>12</v>
      </c>
      <c r="F3143">
        <v>340</v>
      </c>
      <c r="G3143" s="25">
        <v>0.22368421052631576</v>
      </c>
      <c r="H3143">
        <v>1520.0000000000002</v>
      </c>
      <c r="I3143" s="24">
        <v>1180.0000000000002</v>
      </c>
      <c r="J3143" s="25">
        <v>0.77631578947368429</v>
      </c>
    </row>
    <row r="3144" spans="1:10" x14ac:dyDescent="0.3">
      <c r="A3144" t="s">
        <v>3262</v>
      </c>
      <c r="B3144" t="s">
        <v>5105</v>
      </c>
      <c r="C3144" t="s">
        <v>5105</v>
      </c>
      <c r="D3144" s="26" t="s">
        <v>5704</v>
      </c>
      <c r="E3144">
        <v>6</v>
      </c>
      <c r="F3144">
        <v>201</v>
      </c>
      <c r="G3144" s="25">
        <v>0.26447368421052631</v>
      </c>
      <c r="H3144">
        <v>760</v>
      </c>
      <c r="I3144" s="24">
        <v>559</v>
      </c>
      <c r="J3144" s="25">
        <v>0.73552631578947369</v>
      </c>
    </row>
    <row r="3145" spans="1:10" x14ac:dyDescent="0.3">
      <c r="A3145" t="s">
        <v>3263</v>
      </c>
      <c r="B3145" t="s">
        <v>5111</v>
      </c>
      <c r="C3145" t="s">
        <v>5111</v>
      </c>
      <c r="D3145" s="26" t="s">
        <v>5704</v>
      </c>
      <c r="E3145">
        <v>5</v>
      </c>
      <c r="F3145">
        <v>224.66666666666669</v>
      </c>
      <c r="G3145" s="25">
        <v>0.35473684210526318</v>
      </c>
      <c r="H3145">
        <v>633.33333333333337</v>
      </c>
      <c r="I3145" s="24">
        <v>408.66666666666663</v>
      </c>
      <c r="J3145" s="25">
        <v>0.64526315789473676</v>
      </c>
    </row>
    <row r="3146" spans="1:10" x14ac:dyDescent="0.3">
      <c r="A3146" t="s">
        <v>3264</v>
      </c>
      <c r="B3146" t="s">
        <v>5116</v>
      </c>
      <c r="C3146" t="s">
        <v>5116</v>
      </c>
      <c r="D3146" s="26" t="s">
        <v>5704</v>
      </c>
      <c r="E3146">
        <v>5</v>
      </c>
      <c r="F3146">
        <v>158.33333333333334</v>
      </c>
      <c r="G3146" s="25">
        <v>0.25</v>
      </c>
      <c r="H3146">
        <v>633.33333333333337</v>
      </c>
      <c r="I3146" s="24">
        <v>475</v>
      </c>
      <c r="J3146" s="25">
        <v>0.75</v>
      </c>
    </row>
    <row r="3147" spans="1:10" x14ac:dyDescent="0.3">
      <c r="A3147" t="s">
        <v>3265</v>
      </c>
      <c r="B3147" t="s">
        <v>5109</v>
      </c>
      <c r="C3147" t="s">
        <v>5109</v>
      </c>
      <c r="D3147" s="26" t="s">
        <v>5704</v>
      </c>
      <c r="E3147">
        <v>7</v>
      </c>
      <c r="F3147">
        <v>201.33333333333334</v>
      </c>
      <c r="G3147" s="25">
        <v>0.22706766917293236</v>
      </c>
      <c r="H3147">
        <v>886.66666666666663</v>
      </c>
      <c r="I3147" s="24">
        <v>685.33333333333326</v>
      </c>
      <c r="J3147" s="25">
        <v>0.77293233082706758</v>
      </c>
    </row>
    <row r="3148" spans="1:10" x14ac:dyDescent="0.3">
      <c r="A3148" t="s">
        <v>3266</v>
      </c>
      <c r="B3148" t="s">
        <v>5177</v>
      </c>
      <c r="C3148" t="s">
        <v>5110</v>
      </c>
      <c r="D3148" s="26" t="s">
        <v>5704</v>
      </c>
      <c r="E3148">
        <v>8</v>
      </c>
      <c r="F3148">
        <v>203.66666666666669</v>
      </c>
      <c r="G3148" s="25">
        <v>0.20098684210526319</v>
      </c>
      <c r="H3148">
        <v>1013.3333333333333</v>
      </c>
      <c r="I3148" s="24">
        <v>809.66666666666674</v>
      </c>
      <c r="J3148" s="25">
        <v>0.79901315789473693</v>
      </c>
    </row>
    <row r="3149" spans="1:10" x14ac:dyDescent="0.3">
      <c r="A3149" t="s">
        <v>3267</v>
      </c>
      <c r="B3149" t="s">
        <v>5177</v>
      </c>
      <c r="C3149" t="s">
        <v>5195</v>
      </c>
      <c r="D3149" s="26" t="s">
        <v>5704</v>
      </c>
      <c r="E3149">
        <v>3</v>
      </c>
      <c r="F3149">
        <v>31.666666666666664</v>
      </c>
      <c r="G3149" s="25">
        <v>0.12499999999999999</v>
      </c>
      <c r="H3149">
        <v>253.33333333333334</v>
      </c>
      <c r="I3149" s="24">
        <v>221.66666666666669</v>
      </c>
      <c r="J3149" s="25">
        <v>0.875</v>
      </c>
    </row>
    <row r="3150" spans="1:10" x14ac:dyDescent="0.3">
      <c r="A3150" t="s">
        <v>3268</v>
      </c>
      <c r="B3150" t="s">
        <v>5111</v>
      </c>
      <c r="C3150" t="s">
        <v>5232</v>
      </c>
      <c r="D3150" s="26" t="s">
        <v>5704</v>
      </c>
      <c r="E3150">
        <v>5</v>
      </c>
      <c r="F3150">
        <v>218.00000000000003</v>
      </c>
      <c r="G3150" s="25">
        <v>0.34421052631578952</v>
      </c>
      <c r="H3150">
        <v>633.33333333333337</v>
      </c>
      <c r="I3150" s="24">
        <v>415.33333333333337</v>
      </c>
      <c r="J3150" s="25">
        <v>0.65578947368421059</v>
      </c>
    </row>
    <row r="3151" spans="1:10" x14ac:dyDescent="0.3">
      <c r="A3151" t="s">
        <v>3269</v>
      </c>
      <c r="B3151" t="s">
        <v>5111</v>
      </c>
      <c r="C3151" t="s">
        <v>5233</v>
      </c>
      <c r="D3151" s="26" t="s">
        <v>5704</v>
      </c>
      <c r="E3151">
        <v>5</v>
      </c>
      <c r="F3151">
        <v>202.66666666666669</v>
      </c>
      <c r="G3151" s="25">
        <v>0.32</v>
      </c>
      <c r="H3151">
        <v>633.33333333333337</v>
      </c>
      <c r="I3151" s="24">
        <v>430.66666666666669</v>
      </c>
      <c r="J3151" s="25">
        <v>0.67999999999999994</v>
      </c>
    </row>
    <row r="3152" spans="1:10" x14ac:dyDescent="0.3">
      <c r="A3152" t="s">
        <v>3270</v>
      </c>
      <c r="B3152" t="s">
        <v>5116</v>
      </c>
      <c r="C3152" t="s">
        <v>5116</v>
      </c>
      <c r="D3152" s="26" t="s">
        <v>5704</v>
      </c>
      <c r="E3152">
        <v>5</v>
      </c>
      <c r="F3152">
        <v>76</v>
      </c>
      <c r="G3152" s="25">
        <v>0.12</v>
      </c>
      <c r="H3152">
        <v>633.33333333333337</v>
      </c>
      <c r="I3152" s="24">
        <v>557.33333333333337</v>
      </c>
      <c r="J3152" s="25">
        <v>0.88</v>
      </c>
    </row>
    <row r="3153" spans="1:10" x14ac:dyDescent="0.3">
      <c r="A3153" t="s">
        <v>3271</v>
      </c>
      <c r="B3153" t="s">
        <v>5109</v>
      </c>
      <c r="C3153" t="s">
        <v>5109</v>
      </c>
      <c r="D3153" s="26" t="s">
        <v>5704</v>
      </c>
      <c r="E3153">
        <v>3</v>
      </c>
      <c r="F3153">
        <v>95.000000000000014</v>
      </c>
      <c r="G3153" s="25">
        <v>0.25000000000000006</v>
      </c>
      <c r="H3153">
        <v>380</v>
      </c>
      <c r="I3153" s="24">
        <v>285</v>
      </c>
      <c r="J3153" s="25">
        <v>0.75</v>
      </c>
    </row>
    <row r="3154" spans="1:10" x14ac:dyDescent="0.3">
      <c r="A3154" t="s">
        <v>3272</v>
      </c>
      <c r="B3154" t="s">
        <v>5177</v>
      </c>
      <c r="C3154" t="s">
        <v>5110</v>
      </c>
      <c r="D3154" s="26" t="s">
        <v>5704</v>
      </c>
      <c r="E3154">
        <v>15</v>
      </c>
      <c r="F3154">
        <v>228.66666666666666</v>
      </c>
      <c r="G3154" s="25">
        <v>0.12035087719298242</v>
      </c>
      <c r="H3154">
        <v>1900.0000000000005</v>
      </c>
      <c r="I3154" s="24">
        <v>1671.3333333333335</v>
      </c>
      <c r="J3154" s="25">
        <v>0.87964912280701746</v>
      </c>
    </row>
    <row r="3155" spans="1:10" x14ac:dyDescent="0.3">
      <c r="A3155" t="s">
        <v>3273</v>
      </c>
      <c r="B3155" t="s">
        <v>5177</v>
      </c>
      <c r="C3155" t="s">
        <v>5113</v>
      </c>
      <c r="D3155" s="26" t="s">
        <v>5704</v>
      </c>
      <c r="E3155">
        <v>7</v>
      </c>
      <c r="F3155">
        <v>354.33333333333337</v>
      </c>
      <c r="G3155" s="25">
        <v>0.46622807017543866</v>
      </c>
      <c r="H3155">
        <v>760</v>
      </c>
      <c r="I3155" s="24">
        <v>405.66666666666669</v>
      </c>
      <c r="J3155" s="25">
        <v>0.53377192982456145</v>
      </c>
    </row>
    <row r="3156" spans="1:10" x14ac:dyDescent="0.3">
      <c r="A3156" t="s">
        <v>3274</v>
      </c>
      <c r="B3156" t="s">
        <v>5177</v>
      </c>
      <c r="C3156" t="s">
        <v>5195</v>
      </c>
      <c r="D3156" s="26" t="s">
        <v>5704</v>
      </c>
      <c r="E3156">
        <v>3</v>
      </c>
      <c r="F3156">
        <v>59.333333333333336</v>
      </c>
      <c r="G3156" s="25">
        <v>0.156140350877193</v>
      </c>
      <c r="H3156">
        <v>380</v>
      </c>
      <c r="I3156" s="24">
        <v>320.66666666666663</v>
      </c>
      <c r="J3156" s="25">
        <v>0.84385964912280687</v>
      </c>
    </row>
    <row r="3157" spans="1:10" x14ac:dyDescent="0.3">
      <c r="A3157" t="s">
        <v>3275</v>
      </c>
      <c r="B3157" t="s">
        <v>5105</v>
      </c>
      <c r="C3157" t="s">
        <v>5105</v>
      </c>
      <c r="D3157" s="26" t="s">
        <v>5704</v>
      </c>
      <c r="E3157">
        <v>6</v>
      </c>
      <c r="F3157">
        <v>121.66666666666666</v>
      </c>
      <c r="G3157" s="25">
        <v>0.16008771929824561</v>
      </c>
      <c r="H3157">
        <v>760</v>
      </c>
      <c r="I3157" s="24">
        <v>638.33333333333326</v>
      </c>
      <c r="J3157" s="25">
        <v>0.83991228070175428</v>
      </c>
    </row>
    <row r="3158" spans="1:10" x14ac:dyDescent="0.3">
      <c r="A3158" t="s">
        <v>3276</v>
      </c>
      <c r="B3158" t="s">
        <v>5111</v>
      </c>
      <c r="C3158" t="s">
        <v>5111</v>
      </c>
      <c r="D3158" s="26" t="s">
        <v>5704</v>
      </c>
      <c r="E3158">
        <v>5</v>
      </c>
      <c r="F3158">
        <v>145.33333333333334</v>
      </c>
      <c r="G3158" s="25">
        <v>0.2868421052631579</v>
      </c>
      <c r="H3158">
        <v>506.66666666666669</v>
      </c>
      <c r="I3158" s="24">
        <v>361.33333333333331</v>
      </c>
      <c r="J3158" s="25">
        <v>0.71315789473684199</v>
      </c>
    </row>
    <row r="3159" spans="1:10" x14ac:dyDescent="0.3">
      <c r="A3159" t="s">
        <v>3277</v>
      </c>
      <c r="B3159" t="s">
        <v>5109</v>
      </c>
      <c r="C3159" t="s">
        <v>5109</v>
      </c>
      <c r="D3159" s="26" t="s">
        <v>5704</v>
      </c>
      <c r="E3159">
        <v>7</v>
      </c>
      <c r="F3159">
        <v>237.33333333333334</v>
      </c>
      <c r="G3159" s="25">
        <v>0.26766917293233083</v>
      </c>
      <c r="H3159">
        <v>886.66666666666663</v>
      </c>
      <c r="I3159" s="24">
        <v>649.33333333333337</v>
      </c>
      <c r="J3159" s="25">
        <v>0.73233082706766928</v>
      </c>
    </row>
    <row r="3160" spans="1:10" x14ac:dyDescent="0.3">
      <c r="A3160" t="s">
        <v>3278</v>
      </c>
      <c r="B3160" t="s">
        <v>5177</v>
      </c>
      <c r="C3160" t="s">
        <v>5110</v>
      </c>
      <c r="D3160" s="26" t="s">
        <v>5704</v>
      </c>
      <c r="E3160">
        <v>14</v>
      </c>
      <c r="F3160">
        <v>355.19033333333334</v>
      </c>
      <c r="G3160" s="25">
        <v>0.20029530075187965</v>
      </c>
      <c r="H3160">
        <v>1773.3333333333337</v>
      </c>
      <c r="I3160" s="24">
        <v>1418.1429999999998</v>
      </c>
      <c r="J3160" s="25">
        <v>0.79970469924812004</v>
      </c>
    </row>
    <row r="3161" spans="1:10" x14ac:dyDescent="0.3">
      <c r="A3161" t="s">
        <v>3279</v>
      </c>
      <c r="B3161" t="s">
        <v>5177</v>
      </c>
      <c r="C3161" t="s">
        <v>5195</v>
      </c>
      <c r="D3161" s="26" t="s">
        <v>5704</v>
      </c>
      <c r="E3161">
        <v>5</v>
      </c>
      <c r="F3161">
        <v>73.953333333333333</v>
      </c>
      <c r="G3161" s="25">
        <v>0.11676842105263158</v>
      </c>
      <c r="H3161">
        <v>633.33333333333337</v>
      </c>
      <c r="I3161" s="24">
        <v>559.38</v>
      </c>
      <c r="J3161" s="25">
        <v>0.88323157894736837</v>
      </c>
    </row>
    <row r="3162" spans="1:10" x14ac:dyDescent="0.3">
      <c r="A3162" t="s">
        <v>3280</v>
      </c>
      <c r="B3162" t="s">
        <v>5105</v>
      </c>
      <c r="C3162" t="s">
        <v>5134</v>
      </c>
      <c r="D3162" s="26" t="s">
        <v>5704</v>
      </c>
      <c r="E3162">
        <v>3</v>
      </c>
      <c r="F3162">
        <v>96.666666666666671</v>
      </c>
      <c r="G3162" s="25">
        <v>0.25438596491228072</v>
      </c>
      <c r="H3162">
        <v>380</v>
      </c>
      <c r="I3162" s="24">
        <v>283.33333333333331</v>
      </c>
      <c r="J3162" s="25">
        <v>0.74561403508771928</v>
      </c>
    </row>
    <row r="3163" spans="1:10" x14ac:dyDescent="0.3">
      <c r="A3163" t="s">
        <v>3281</v>
      </c>
      <c r="B3163" t="s">
        <v>5111</v>
      </c>
      <c r="C3163" t="s">
        <v>5111</v>
      </c>
      <c r="D3163" s="26" t="s">
        <v>5704</v>
      </c>
      <c r="E3163">
        <v>6</v>
      </c>
      <c r="F3163">
        <v>337</v>
      </c>
      <c r="G3163" s="25">
        <v>0.44342105263157894</v>
      </c>
      <c r="H3163">
        <v>760</v>
      </c>
      <c r="I3163" s="24">
        <v>423</v>
      </c>
      <c r="J3163" s="25">
        <v>0.55657894736842106</v>
      </c>
    </row>
    <row r="3164" spans="1:10" x14ac:dyDescent="0.3">
      <c r="A3164" t="s">
        <v>3282</v>
      </c>
      <c r="B3164" t="s">
        <v>5109</v>
      </c>
      <c r="C3164" t="s">
        <v>5109</v>
      </c>
      <c r="D3164" s="26" t="s">
        <v>5704</v>
      </c>
      <c r="E3164">
        <v>1</v>
      </c>
      <c r="F3164">
        <v>12.666666666666666</v>
      </c>
      <c r="G3164" s="25">
        <v>9.9999999999999992E-2</v>
      </c>
      <c r="H3164">
        <v>126.66666666666667</v>
      </c>
      <c r="I3164" s="24">
        <v>114</v>
      </c>
      <c r="J3164" s="25">
        <v>0.89999999999999991</v>
      </c>
    </row>
    <row r="3165" spans="1:10" x14ac:dyDescent="0.3">
      <c r="A3165" t="s">
        <v>3283</v>
      </c>
      <c r="B3165" t="s">
        <v>5109</v>
      </c>
      <c r="C3165" t="s">
        <v>5129</v>
      </c>
      <c r="D3165" s="26" t="s">
        <v>5704</v>
      </c>
      <c r="E3165">
        <v>4</v>
      </c>
      <c r="F3165">
        <v>99.000000000000014</v>
      </c>
      <c r="G3165" s="25">
        <v>0.19539473684210529</v>
      </c>
      <c r="H3165">
        <v>506.66666666666669</v>
      </c>
      <c r="I3165" s="24">
        <v>407.66666666666669</v>
      </c>
      <c r="J3165" s="25">
        <v>0.80460526315789471</v>
      </c>
    </row>
    <row r="3166" spans="1:10" x14ac:dyDescent="0.3">
      <c r="A3166" t="s">
        <v>3284</v>
      </c>
      <c r="B3166" t="s">
        <v>5177</v>
      </c>
      <c r="C3166" t="s">
        <v>5110</v>
      </c>
      <c r="D3166" s="26" t="s">
        <v>5704</v>
      </c>
      <c r="E3166">
        <v>7</v>
      </c>
      <c r="F3166">
        <v>445.66666666666669</v>
      </c>
      <c r="G3166" s="25">
        <v>0.50263157894736843</v>
      </c>
      <c r="H3166">
        <v>886.66666666666663</v>
      </c>
      <c r="I3166" s="24">
        <v>441</v>
      </c>
      <c r="J3166" s="25">
        <v>0.49736842105263163</v>
      </c>
    </row>
    <row r="3167" spans="1:10" x14ac:dyDescent="0.3">
      <c r="A3167" t="s">
        <v>3285</v>
      </c>
      <c r="B3167" t="s">
        <v>5111</v>
      </c>
      <c r="C3167" t="s">
        <v>5111</v>
      </c>
      <c r="D3167" s="26" t="s">
        <v>5704</v>
      </c>
      <c r="E3167">
        <v>3</v>
      </c>
      <c r="F3167">
        <v>33.333333333333336</v>
      </c>
      <c r="G3167" s="25">
        <v>8.7719298245614044E-2</v>
      </c>
      <c r="H3167">
        <v>380</v>
      </c>
      <c r="I3167" s="24">
        <v>346.66666666666669</v>
      </c>
      <c r="J3167" s="25">
        <v>0.91228070175438603</v>
      </c>
    </row>
    <row r="3168" spans="1:10" x14ac:dyDescent="0.3">
      <c r="A3168" t="s">
        <v>3286</v>
      </c>
      <c r="B3168" t="s">
        <v>5116</v>
      </c>
      <c r="C3168" t="s">
        <v>5116</v>
      </c>
      <c r="D3168" s="26" t="s">
        <v>5704</v>
      </c>
      <c r="E3168">
        <v>5</v>
      </c>
      <c r="F3168">
        <v>80</v>
      </c>
      <c r="G3168" s="25">
        <v>0.12631578947368421</v>
      </c>
      <c r="H3168">
        <v>633.33333333333337</v>
      </c>
      <c r="I3168" s="24">
        <v>553.33333333333337</v>
      </c>
      <c r="J3168" s="25">
        <v>0.87368421052631584</v>
      </c>
    </row>
    <row r="3169" spans="1:10" x14ac:dyDescent="0.3">
      <c r="A3169" t="s">
        <v>3287</v>
      </c>
      <c r="B3169" t="s">
        <v>5109</v>
      </c>
      <c r="C3169" t="s">
        <v>5109</v>
      </c>
      <c r="D3169" s="26" t="s">
        <v>5704</v>
      </c>
      <c r="E3169">
        <v>2</v>
      </c>
      <c r="F3169">
        <v>78.333333333333343</v>
      </c>
      <c r="G3169" s="25">
        <v>0.30921052631578949</v>
      </c>
      <c r="H3169">
        <v>253.33333333333334</v>
      </c>
      <c r="I3169" s="24">
        <v>175</v>
      </c>
      <c r="J3169" s="25">
        <v>0.69078947368421051</v>
      </c>
    </row>
    <row r="3170" spans="1:10" x14ac:dyDescent="0.3">
      <c r="A3170" t="s">
        <v>3288</v>
      </c>
      <c r="B3170" t="s">
        <v>5177</v>
      </c>
      <c r="C3170" t="s">
        <v>5110</v>
      </c>
      <c r="D3170" s="26" t="s">
        <v>5704</v>
      </c>
      <c r="E3170">
        <v>12</v>
      </c>
      <c r="F3170">
        <v>260.66666666666669</v>
      </c>
      <c r="G3170" s="25">
        <v>0.17149122807017542</v>
      </c>
      <c r="H3170">
        <v>1520.0000000000002</v>
      </c>
      <c r="I3170" s="24">
        <v>1259.3333333333335</v>
      </c>
      <c r="J3170" s="25">
        <v>0.82850877192982453</v>
      </c>
    </row>
    <row r="3171" spans="1:10" x14ac:dyDescent="0.3">
      <c r="A3171" t="s">
        <v>3289</v>
      </c>
      <c r="B3171" t="s">
        <v>5177</v>
      </c>
      <c r="C3171" t="s">
        <v>5195</v>
      </c>
      <c r="D3171" s="26" t="s">
        <v>5704</v>
      </c>
      <c r="E3171">
        <v>5</v>
      </c>
      <c r="F3171">
        <v>134.66666666666669</v>
      </c>
      <c r="G3171" s="25">
        <v>0.21263157894736845</v>
      </c>
      <c r="H3171">
        <v>633.33333333333337</v>
      </c>
      <c r="I3171" s="24">
        <v>498.66666666666669</v>
      </c>
      <c r="J3171" s="25">
        <v>0.78736842105263161</v>
      </c>
    </row>
    <row r="3172" spans="1:10" x14ac:dyDescent="0.3">
      <c r="A3172" t="s">
        <v>3290</v>
      </c>
      <c r="B3172" t="s">
        <v>5105</v>
      </c>
      <c r="C3172" t="s">
        <v>5105</v>
      </c>
      <c r="D3172" s="26" t="s">
        <v>5704</v>
      </c>
      <c r="E3172">
        <v>5</v>
      </c>
      <c r="F3172">
        <v>102</v>
      </c>
      <c r="G3172" s="25">
        <v>0.15937499999999999</v>
      </c>
      <c r="H3172">
        <v>640</v>
      </c>
      <c r="I3172" s="24">
        <v>538</v>
      </c>
      <c r="J3172" s="25">
        <v>0.84062499999999996</v>
      </c>
    </row>
    <row r="3173" spans="1:10" x14ac:dyDescent="0.3">
      <c r="A3173" t="s">
        <v>3291</v>
      </c>
      <c r="B3173" t="s">
        <v>5111</v>
      </c>
      <c r="C3173" t="s">
        <v>5111</v>
      </c>
      <c r="D3173" s="26" t="s">
        <v>5704</v>
      </c>
      <c r="E3173">
        <v>4</v>
      </c>
      <c r="F3173">
        <v>152</v>
      </c>
      <c r="G3173" s="25">
        <v>0.3</v>
      </c>
      <c r="H3173">
        <v>506.66666666666669</v>
      </c>
      <c r="I3173" s="24">
        <v>354.66666666666663</v>
      </c>
      <c r="J3173" s="25">
        <v>0.69999999999999984</v>
      </c>
    </row>
    <row r="3174" spans="1:10" x14ac:dyDescent="0.3">
      <c r="A3174" t="s">
        <v>3292</v>
      </c>
      <c r="B3174" t="s">
        <v>5109</v>
      </c>
      <c r="C3174" t="s">
        <v>5109</v>
      </c>
      <c r="D3174" s="26" t="s">
        <v>5704</v>
      </c>
      <c r="E3174">
        <v>5</v>
      </c>
      <c r="F3174">
        <v>148</v>
      </c>
      <c r="G3174" s="25">
        <v>0.23368421052631577</v>
      </c>
      <c r="H3174">
        <v>633.33333333333337</v>
      </c>
      <c r="I3174" s="24">
        <v>485.33333333333337</v>
      </c>
      <c r="J3174" s="25">
        <v>0.76631578947368417</v>
      </c>
    </row>
    <row r="3175" spans="1:10" x14ac:dyDescent="0.3">
      <c r="A3175" t="s">
        <v>3293</v>
      </c>
      <c r="B3175" t="s">
        <v>5177</v>
      </c>
      <c r="C3175" t="s">
        <v>5110</v>
      </c>
      <c r="D3175" s="26" t="s">
        <v>5704</v>
      </c>
      <c r="E3175">
        <v>18</v>
      </c>
      <c r="F3175">
        <v>614.99999999999989</v>
      </c>
      <c r="G3175" s="25">
        <v>0.26973684210526305</v>
      </c>
      <c r="H3175">
        <v>2280.0000000000005</v>
      </c>
      <c r="I3175" s="24">
        <v>1664.9999999999998</v>
      </c>
      <c r="J3175" s="25">
        <v>0.73026315789473661</v>
      </c>
    </row>
    <row r="3176" spans="1:10" x14ac:dyDescent="0.3">
      <c r="A3176" t="s">
        <v>3294</v>
      </c>
      <c r="B3176" t="s">
        <v>5105</v>
      </c>
      <c r="C3176" t="s">
        <v>5105</v>
      </c>
      <c r="D3176" s="26" t="s">
        <v>5704</v>
      </c>
      <c r="E3176">
        <v>8</v>
      </c>
      <c r="F3176">
        <v>272.33333333333331</v>
      </c>
      <c r="G3176" s="25">
        <v>0.26874999999999999</v>
      </c>
      <c r="H3176">
        <v>1013.3333333333333</v>
      </c>
      <c r="I3176" s="24">
        <v>741.00000000000011</v>
      </c>
      <c r="J3176" s="25">
        <v>0.73125000000000018</v>
      </c>
    </row>
    <row r="3177" spans="1:10" x14ac:dyDescent="0.3">
      <c r="A3177" t="s">
        <v>3295</v>
      </c>
      <c r="B3177" t="s">
        <v>5111</v>
      </c>
      <c r="C3177" t="s">
        <v>5111</v>
      </c>
      <c r="D3177" s="26" t="s">
        <v>5704</v>
      </c>
      <c r="E3177">
        <v>6</v>
      </c>
      <c r="F3177">
        <v>218.66666666666669</v>
      </c>
      <c r="G3177" s="25">
        <v>0.34526315789473683</v>
      </c>
      <c r="H3177">
        <v>633.33333333333337</v>
      </c>
      <c r="I3177" s="24">
        <v>414.66666666666663</v>
      </c>
      <c r="J3177" s="25">
        <v>0.65473684210526306</v>
      </c>
    </row>
    <row r="3178" spans="1:10" x14ac:dyDescent="0.3">
      <c r="A3178" t="s">
        <v>3296</v>
      </c>
      <c r="B3178" t="s">
        <v>5116</v>
      </c>
      <c r="C3178" t="s">
        <v>5116</v>
      </c>
      <c r="D3178" s="26" t="s">
        <v>5704</v>
      </c>
      <c r="E3178">
        <v>5</v>
      </c>
      <c r="F3178">
        <v>147.66666666666666</v>
      </c>
      <c r="G3178" s="25">
        <v>0.23315789473684206</v>
      </c>
      <c r="H3178">
        <v>633.33333333333337</v>
      </c>
      <c r="I3178" s="24">
        <v>485.66666666666663</v>
      </c>
      <c r="J3178" s="25">
        <v>0.76684210526315777</v>
      </c>
    </row>
    <row r="3179" spans="1:10" x14ac:dyDescent="0.3">
      <c r="A3179" t="s">
        <v>3297</v>
      </c>
      <c r="B3179" t="s">
        <v>5109</v>
      </c>
      <c r="C3179" t="s">
        <v>5109</v>
      </c>
      <c r="D3179" s="26" t="s">
        <v>5704</v>
      </c>
      <c r="E3179">
        <v>9</v>
      </c>
      <c r="F3179">
        <v>143.33333333333331</v>
      </c>
      <c r="G3179" s="25">
        <v>0.12573099415204678</v>
      </c>
      <c r="H3179">
        <v>1140</v>
      </c>
      <c r="I3179" s="24">
        <v>996.66666666666674</v>
      </c>
      <c r="J3179" s="25">
        <v>0.87426900584795331</v>
      </c>
    </row>
    <row r="3180" spans="1:10" x14ac:dyDescent="0.3">
      <c r="A3180" t="s">
        <v>3298</v>
      </c>
      <c r="B3180" t="s">
        <v>5177</v>
      </c>
      <c r="C3180" t="s">
        <v>5110</v>
      </c>
      <c r="D3180" s="26" t="s">
        <v>5704</v>
      </c>
      <c r="E3180">
        <v>24</v>
      </c>
      <c r="F3180">
        <v>460.00000000000006</v>
      </c>
      <c r="G3180" s="25">
        <v>0.15131578947368426</v>
      </c>
      <c r="H3180">
        <v>3039.9999999999995</v>
      </c>
      <c r="I3180" s="24">
        <v>2579.9999999999995</v>
      </c>
      <c r="J3180" s="25">
        <v>0.84868421052631582</v>
      </c>
    </row>
    <row r="3181" spans="1:10" x14ac:dyDescent="0.3">
      <c r="A3181" t="s">
        <v>3299</v>
      </c>
      <c r="B3181" t="s">
        <v>5177</v>
      </c>
      <c r="C3181" t="s">
        <v>5195</v>
      </c>
      <c r="D3181" s="26" t="s">
        <v>5704</v>
      </c>
      <c r="E3181">
        <v>3</v>
      </c>
      <c r="F3181">
        <v>46.666666666666671</v>
      </c>
      <c r="G3181" s="25">
        <v>0.12280701754385966</v>
      </c>
      <c r="H3181">
        <v>380</v>
      </c>
      <c r="I3181" s="24">
        <v>333.33333333333337</v>
      </c>
      <c r="J3181" s="25">
        <v>0.87719298245614041</v>
      </c>
    </row>
    <row r="3182" spans="1:10" x14ac:dyDescent="0.3">
      <c r="A3182" t="s">
        <v>3300</v>
      </c>
      <c r="B3182" t="s">
        <v>5105</v>
      </c>
      <c r="C3182" t="s">
        <v>5105</v>
      </c>
      <c r="D3182" s="26" t="s">
        <v>5704</v>
      </c>
      <c r="E3182">
        <v>3</v>
      </c>
      <c r="F3182">
        <v>139.33333333333334</v>
      </c>
      <c r="G3182" s="25">
        <v>0.3666666666666667</v>
      </c>
      <c r="H3182">
        <v>380</v>
      </c>
      <c r="I3182" s="24">
        <v>240.66666666666669</v>
      </c>
      <c r="J3182" s="25">
        <v>0.63333333333333341</v>
      </c>
    </row>
    <row r="3183" spans="1:10" x14ac:dyDescent="0.3">
      <c r="A3183" t="s">
        <v>3301</v>
      </c>
      <c r="B3183" t="s">
        <v>5111</v>
      </c>
      <c r="C3183" t="s">
        <v>5111</v>
      </c>
      <c r="D3183" s="26" t="s">
        <v>5704</v>
      </c>
      <c r="E3183">
        <v>4</v>
      </c>
      <c r="F3183">
        <v>154.33333333333334</v>
      </c>
      <c r="G3183" s="25">
        <v>0.30460526315789477</v>
      </c>
      <c r="H3183">
        <v>506.66666666666669</v>
      </c>
      <c r="I3183" s="24">
        <v>352.33333333333331</v>
      </c>
      <c r="J3183" s="25">
        <v>0.69539473684210518</v>
      </c>
    </row>
    <row r="3184" spans="1:10" x14ac:dyDescent="0.3">
      <c r="A3184" t="s">
        <v>3302</v>
      </c>
      <c r="B3184" t="s">
        <v>5109</v>
      </c>
      <c r="C3184" t="s">
        <v>5109</v>
      </c>
      <c r="D3184" s="26" t="s">
        <v>5704</v>
      </c>
      <c r="E3184">
        <v>6</v>
      </c>
      <c r="F3184">
        <v>135.33333333333334</v>
      </c>
      <c r="G3184" s="25">
        <v>0.17807017543859652</v>
      </c>
      <c r="H3184">
        <v>760</v>
      </c>
      <c r="I3184" s="24">
        <v>624.66666666666663</v>
      </c>
      <c r="J3184" s="25">
        <v>0.82192982456140351</v>
      </c>
    </row>
    <row r="3185" spans="1:10" x14ac:dyDescent="0.3">
      <c r="A3185" t="s">
        <v>3303</v>
      </c>
      <c r="B3185" t="s">
        <v>5177</v>
      </c>
      <c r="C3185" t="s">
        <v>5110</v>
      </c>
      <c r="D3185" s="26" t="s">
        <v>5704</v>
      </c>
      <c r="E3185">
        <v>14</v>
      </c>
      <c r="F3185">
        <v>486.66666666666663</v>
      </c>
      <c r="G3185" s="25">
        <v>0.27443609022556381</v>
      </c>
      <c r="H3185">
        <v>1773.3333333333337</v>
      </c>
      <c r="I3185" s="24">
        <v>1286.6666666666667</v>
      </c>
      <c r="J3185" s="25">
        <v>0.72556390977443597</v>
      </c>
    </row>
    <row r="3186" spans="1:10" x14ac:dyDescent="0.3">
      <c r="A3186" t="s">
        <v>3304</v>
      </c>
      <c r="B3186" t="s">
        <v>5105</v>
      </c>
      <c r="C3186" t="s">
        <v>5105</v>
      </c>
      <c r="D3186" s="26" t="s">
        <v>5704</v>
      </c>
      <c r="E3186">
        <v>2</v>
      </c>
      <c r="F3186">
        <v>96.43</v>
      </c>
      <c r="G3186" s="25">
        <v>0.38064473684210526</v>
      </c>
      <c r="H3186">
        <v>253.33333333333334</v>
      </c>
      <c r="I3186" s="24">
        <v>156.90333333333334</v>
      </c>
      <c r="J3186" s="25">
        <v>0.61935526315789469</v>
      </c>
    </row>
    <row r="3187" spans="1:10" x14ac:dyDescent="0.3">
      <c r="A3187" t="s">
        <v>3305</v>
      </c>
      <c r="B3187" t="s">
        <v>5111</v>
      </c>
      <c r="C3187" t="s">
        <v>5111</v>
      </c>
      <c r="D3187" s="26" t="s">
        <v>5704</v>
      </c>
      <c r="E3187">
        <v>2</v>
      </c>
      <c r="F3187">
        <v>126.66666666666667</v>
      </c>
      <c r="G3187" s="25">
        <v>0.5</v>
      </c>
      <c r="H3187">
        <v>253.33333333333334</v>
      </c>
      <c r="I3187" s="24">
        <v>126.66666666666667</v>
      </c>
      <c r="J3187" s="25">
        <v>0.5</v>
      </c>
    </row>
    <row r="3188" spans="1:10" x14ac:dyDescent="0.3">
      <c r="A3188" t="s">
        <v>3306</v>
      </c>
      <c r="B3188" t="s">
        <v>5116</v>
      </c>
      <c r="C3188" t="s">
        <v>5116</v>
      </c>
      <c r="D3188" s="26" t="s">
        <v>5704</v>
      </c>
      <c r="E3188">
        <v>7</v>
      </c>
      <c r="F3188">
        <v>107.20533333333333</v>
      </c>
      <c r="G3188" s="25">
        <v>0.12090827067669173</v>
      </c>
      <c r="H3188">
        <v>886.66666666666663</v>
      </c>
      <c r="I3188" s="24">
        <v>779.46133333333341</v>
      </c>
      <c r="J3188" s="25">
        <v>0.87909172932330837</v>
      </c>
    </row>
    <row r="3189" spans="1:10" x14ac:dyDescent="0.3">
      <c r="A3189" t="s">
        <v>3307</v>
      </c>
      <c r="B3189" t="s">
        <v>5109</v>
      </c>
      <c r="C3189" t="s">
        <v>5109</v>
      </c>
      <c r="D3189" s="26" t="s">
        <v>5704</v>
      </c>
      <c r="E3189">
        <v>3</v>
      </c>
      <c r="F3189">
        <v>101.33333333333333</v>
      </c>
      <c r="G3189" s="25">
        <v>0.26666666666666666</v>
      </c>
      <c r="H3189">
        <v>380</v>
      </c>
      <c r="I3189" s="24">
        <v>278.66666666666669</v>
      </c>
      <c r="J3189" s="25">
        <v>0.73333333333333339</v>
      </c>
    </row>
    <row r="3190" spans="1:10" x14ac:dyDescent="0.3">
      <c r="A3190" t="s">
        <v>3308</v>
      </c>
      <c r="B3190" t="s">
        <v>5177</v>
      </c>
      <c r="C3190" t="s">
        <v>5110</v>
      </c>
      <c r="D3190" s="26" t="s">
        <v>5704</v>
      </c>
      <c r="E3190">
        <v>15</v>
      </c>
      <c r="F3190">
        <v>417.33333333333337</v>
      </c>
      <c r="G3190" s="25">
        <v>0.21964912280701751</v>
      </c>
      <c r="H3190">
        <v>1900.0000000000005</v>
      </c>
      <c r="I3190" s="24">
        <v>1482.666666666667</v>
      </c>
      <c r="J3190" s="25">
        <v>0.78035087719298246</v>
      </c>
    </row>
    <row r="3191" spans="1:10" x14ac:dyDescent="0.3">
      <c r="A3191" t="s">
        <v>3309</v>
      </c>
      <c r="B3191" t="s">
        <v>5177</v>
      </c>
      <c r="C3191" t="s">
        <v>5195</v>
      </c>
      <c r="D3191" s="26" t="s">
        <v>5704</v>
      </c>
      <c r="E3191">
        <v>4</v>
      </c>
      <c r="F3191">
        <v>139.33333333333334</v>
      </c>
      <c r="G3191" s="25">
        <v>0.27500000000000002</v>
      </c>
      <c r="H3191">
        <v>506.66666666666669</v>
      </c>
      <c r="I3191" s="24">
        <v>367.33333333333337</v>
      </c>
      <c r="J3191" s="25">
        <v>0.72500000000000009</v>
      </c>
    </row>
    <row r="3192" spans="1:10" x14ac:dyDescent="0.3">
      <c r="A3192" t="s">
        <v>3310</v>
      </c>
      <c r="B3192" t="s">
        <v>5111</v>
      </c>
      <c r="C3192" t="s">
        <v>5111</v>
      </c>
      <c r="D3192" s="26" t="s">
        <v>5704</v>
      </c>
      <c r="E3192">
        <v>7</v>
      </c>
      <c r="F3192">
        <v>149.66666666666666</v>
      </c>
      <c r="G3192" s="25">
        <v>0.168796992481203</v>
      </c>
      <c r="H3192">
        <v>886.66666666666663</v>
      </c>
      <c r="I3192" s="24">
        <v>737</v>
      </c>
      <c r="J3192" s="25">
        <v>0.83120300751879705</v>
      </c>
    </row>
    <row r="3193" spans="1:10" x14ac:dyDescent="0.3">
      <c r="A3193" t="s">
        <v>3311</v>
      </c>
      <c r="B3193" t="s">
        <v>5116</v>
      </c>
      <c r="C3193" t="s">
        <v>5183</v>
      </c>
      <c r="D3193" s="26" t="s">
        <v>5704</v>
      </c>
      <c r="E3193">
        <v>10</v>
      </c>
      <c r="F3193">
        <v>463.33333333333331</v>
      </c>
      <c r="G3193" s="25">
        <v>0.3657894736842105</v>
      </c>
      <c r="H3193">
        <v>1266.6666666666667</v>
      </c>
      <c r="I3193" s="24">
        <v>803.33333333333348</v>
      </c>
      <c r="J3193" s="25">
        <v>0.63421052631578956</v>
      </c>
    </row>
    <row r="3194" spans="1:10" x14ac:dyDescent="0.3">
      <c r="A3194" t="s">
        <v>3312</v>
      </c>
      <c r="B3194" t="s">
        <v>5109</v>
      </c>
      <c r="C3194" t="s">
        <v>5109</v>
      </c>
      <c r="D3194" s="26" t="s">
        <v>5704</v>
      </c>
      <c r="E3194">
        <v>5</v>
      </c>
      <c r="F3194">
        <v>248.33333333333334</v>
      </c>
      <c r="G3194" s="25">
        <v>0.39210526315789473</v>
      </c>
      <c r="H3194">
        <v>633.33333333333337</v>
      </c>
      <c r="I3194" s="24">
        <v>385</v>
      </c>
      <c r="J3194" s="25">
        <v>0.60789473684210527</v>
      </c>
    </row>
    <row r="3195" spans="1:10" x14ac:dyDescent="0.3">
      <c r="A3195" t="s">
        <v>3313</v>
      </c>
      <c r="B3195" t="s">
        <v>5177</v>
      </c>
      <c r="C3195" t="s">
        <v>5110</v>
      </c>
      <c r="D3195" s="26" t="s">
        <v>5704</v>
      </c>
      <c r="E3195">
        <v>5</v>
      </c>
      <c r="F3195">
        <v>187.66666666666669</v>
      </c>
      <c r="G3195" s="25">
        <v>0.2963157894736842</v>
      </c>
      <c r="H3195">
        <v>633.33333333333337</v>
      </c>
      <c r="I3195" s="24">
        <v>445.66666666666663</v>
      </c>
      <c r="J3195" s="25">
        <v>0.70368421052631569</v>
      </c>
    </row>
    <row r="3196" spans="1:10" x14ac:dyDescent="0.3">
      <c r="A3196" t="s">
        <v>3314</v>
      </c>
      <c r="B3196" t="s">
        <v>5177</v>
      </c>
      <c r="C3196" t="s">
        <v>5195</v>
      </c>
      <c r="D3196" s="26" t="s">
        <v>5704</v>
      </c>
      <c r="E3196">
        <v>1</v>
      </c>
      <c r="F3196">
        <v>0</v>
      </c>
      <c r="G3196" s="25">
        <v>0</v>
      </c>
      <c r="H3196">
        <v>126.66666666666667</v>
      </c>
      <c r="I3196" s="24">
        <v>126.66666666666667</v>
      </c>
      <c r="J3196" s="25">
        <v>1</v>
      </c>
    </row>
    <row r="3197" spans="1:10" x14ac:dyDescent="0.3">
      <c r="A3197" t="s">
        <v>3315</v>
      </c>
      <c r="B3197" t="s">
        <v>5105</v>
      </c>
      <c r="C3197" t="s">
        <v>5105</v>
      </c>
      <c r="D3197" s="26" t="s">
        <v>5704</v>
      </c>
      <c r="E3197">
        <v>1</v>
      </c>
      <c r="F3197">
        <v>0</v>
      </c>
      <c r="G3197" s="25">
        <v>0</v>
      </c>
      <c r="H3197">
        <v>126.66666666666667</v>
      </c>
      <c r="I3197" s="24">
        <v>126.66666666666667</v>
      </c>
      <c r="J3197" s="25">
        <v>1</v>
      </c>
    </row>
    <row r="3198" spans="1:10" x14ac:dyDescent="0.3">
      <c r="A3198" t="s">
        <v>3316</v>
      </c>
      <c r="B3198" t="s">
        <v>5111</v>
      </c>
      <c r="C3198" t="s">
        <v>5111</v>
      </c>
      <c r="D3198" s="26" t="s">
        <v>5704</v>
      </c>
      <c r="E3198">
        <v>2</v>
      </c>
      <c r="F3198">
        <v>25.333333333333332</v>
      </c>
      <c r="G3198" s="25">
        <v>9.9999999999999992E-2</v>
      </c>
      <c r="H3198">
        <v>253.33333333333334</v>
      </c>
      <c r="I3198" s="24">
        <v>228</v>
      </c>
      <c r="J3198" s="25">
        <v>0.89999999999999991</v>
      </c>
    </row>
    <row r="3199" spans="1:10" x14ac:dyDescent="0.3">
      <c r="A3199" t="s">
        <v>3317</v>
      </c>
      <c r="B3199" t="s">
        <v>5498</v>
      </c>
      <c r="C3199" t="s">
        <v>5498</v>
      </c>
      <c r="D3199" s="26" t="s">
        <v>5704</v>
      </c>
      <c r="E3199">
        <v>2</v>
      </c>
      <c r="F3199">
        <v>31.666666666666664</v>
      </c>
      <c r="G3199" s="25">
        <v>0.12499999999999999</v>
      </c>
      <c r="H3199">
        <v>253.33333333333334</v>
      </c>
      <c r="I3199" s="24">
        <v>221.66666666666669</v>
      </c>
      <c r="J3199" s="25">
        <v>0.875</v>
      </c>
    </row>
    <row r="3200" spans="1:10" x14ac:dyDescent="0.3">
      <c r="A3200" t="s">
        <v>3318</v>
      </c>
      <c r="B3200" t="s">
        <v>5177</v>
      </c>
      <c r="C3200" t="s">
        <v>5110</v>
      </c>
      <c r="D3200" s="26" t="s">
        <v>5704</v>
      </c>
      <c r="E3200">
        <v>9</v>
      </c>
      <c r="F3200">
        <v>278.83800000000002</v>
      </c>
      <c r="G3200" s="25">
        <v>0.24459473684210528</v>
      </c>
      <c r="H3200">
        <v>1140</v>
      </c>
      <c r="I3200" s="24">
        <v>861.16200000000015</v>
      </c>
      <c r="J3200" s="25">
        <v>0.75540526315789491</v>
      </c>
    </row>
    <row r="3201" spans="1:10" x14ac:dyDescent="0.3">
      <c r="A3201" t="s">
        <v>3319</v>
      </c>
      <c r="B3201" t="s">
        <v>5177</v>
      </c>
      <c r="C3201" t="s">
        <v>5195</v>
      </c>
      <c r="D3201" s="26" t="s">
        <v>5704</v>
      </c>
      <c r="E3201">
        <v>3</v>
      </c>
      <c r="F3201">
        <v>95</v>
      </c>
      <c r="G3201" s="25">
        <v>0.25</v>
      </c>
      <c r="H3201">
        <v>380</v>
      </c>
      <c r="I3201" s="24">
        <v>285</v>
      </c>
      <c r="J3201" s="25">
        <v>0.75</v>
      </c>
    </row>
    <row r="3202" spans="1:10" x14ac:dyDescent="0.3">
      <c r="A3202" t="s">
        <v>3320</v>
      </c>
      <c r="B3202" t="s">
        <v>5105</v>
      </c>
      <c r="C3202" t="s">
        <v>5127</v>
      </c>
      <c r="D3202" s="26" t="s">
        <v>5704</v>
      </c>
      <c r="E3202">
        <v>1</v>
      </c>
      <c r="F3202">
        <v>12.666666666666666</v>
      </c>
      <c r="G3202" s="25">
        <v>9.9999999999999992E-2</v>
      </c>
      <c r="H3202">
        <v>126.66666666666667</v>
      </c>
      <c r="I3202" s="24">
        <v>114</v>
      </c>
      <c r="J3202" s="25">
        <v>0.89999999999999991</v>
      </c>
    </row>
    <row r="3203" spans="1:10" x14ac:dyDescent="0.3">
      <c r="A3203" t="s">
        <v>3321</v>
      </c>
      <c r="B3203" t="s">
        <v>5111</v>
      </c>
      <c r="C3203" t="s">
        <v>5111</v>
      </c>
      <c r="D3203" s="26" t="s">
        <v>5704</v>
      </c>
      <c r="E3203">
        <v>2</v>
      </c>
      <c r="F3203">
        <v>76</v>
      </c>
      <c r="G3203" s="25">
        <v>0.3</v>
      </c>
      <c r="H3203">
        <v>253.33333333333334</v>
      </c>
      <c r="I3203" s="24">
        <v>177.33333333333334</v>
      </c>
      <c r="J3203" s="25">
        <v>0.70000000000000007</v>
      </c>
    </row>
    <row r="3204" spans="1:10" x14ac:dyDescent="0.3">
      <c r="A3204" t="s">
        <v>3322</v>
      </c>
      <c r="B3204" t="s">
        <v>5109</v>
      </c>
      <c r="C3204" t="s">
        <v>5109</v>
      </c>
      <c r="D3204" s="26" t="s">
        <v>5706</v>
      </c>
      <c r="E3204">
        <v>2</v>
      </c>
      <c r="F3204">
        <v>79</v>
      </c>
      <c r="G3204" s="25">
        <v>0.31184210526315786</v>
      </c>
      <c r="H3204">
        <v>253.33333333333334</v>
      </c>
      <c r="I3204" s="24">
        <v>174.33333333333331</v>
      </c>
      <c r="J3204" s="25">
        <v>0.68815789473684197</v>
      </c>
    </row>
    <row r="3205" spans="1:10" x14ac:dyDescent="0.3">
      <c r="A3205" t="s">
        <v>3323</v>
      </c>
      <c r="B3205" t="s">
        <v>5633</v>
      </c>
      <c r="C3205" t="s">
        <v>5499</v>
      </c>
      <c r="D3205" s="26" t="s">
        <v>5706</v>
      </c>
      <c r="E3205">
        <v>97</v>
      </c>
      <c r="F3205">
        <v>0</v>
      </c>
      <c r="H3205">
        <v>0</v>
      </c>
      <c r="I3205" s="24">
        <v>0</v>
      </c>
      <c r="J3205" s="25">
        <v>0</v>
      </c>
    </row>
    <row r="3206" spans="1:10" x14ac:dyDescent="0.3">
      <c r="A3206" t="s">
        <v>3324</v>
      </c>
      <c r="B3206" t="s">
        <v>5265</v>
      </c>
      <c r="C3206" t="s">
        <v>5500</v>
      </c>
      <c r="D3206" s="26" t="s">
        <v>5707</v>
      </c>
      <c r="E3206">
        <v>19</v>
      </c>
      <c r="F3206">
        <v>1266.6666666666667</v>
      </c>
      <c r="G3206" s="25">
        <v>19</v>
      </c>
      <c r="H3206">
        <v>1266.6666666666667</v>
      </c>
      <c r="I3206" s="24">
        <v>0</v>
      </c>
      <c r="J3206" s="25">
        <v>0</v>
      </c>
    </row>
    <row r="3207" spans="1:10" x14ac:dyDescent="0.3">
      <c r="A3207" t="s">
        <v>3325</v>
      </c>
      <c r="B3207" t="s">
        <v>5177</v>
      </c>
      <c r="C3207" t="s">
        <v>5120</v>
      </c>
      <c r="D3207" s="26" t="s">
        <v>5707</v>
      </c>
      <c r="E3207">
        <v>125</v>
      </c>
      <c r="F3207">
        <v>3176.5</v>
      </c>
      <c r="G3207" s="25">
        <v>0.13972873900293267</v>
      </c>
      <c r="H3207">
        <v>22733.333333333314</v>
      </c>
      <c r="I3207" s="24">
        <v>19556.833333333336</v>
      </c>
      <c r="J3207" s="25">
        <v>0.8602712609970683</v>
      </c>
    </row>
    <row r="3208" spans="1:10" x14ac:dyDescent="0.3">
      <c r="A3208" t="s">
        <v>3326</v>
      </c>
      <c r="B3208" t="s">
        <v>5177</v>
      </c>
      <c r="C3208" t="s">
        <v>5112</v>
      </c>
      <c r="D3208" s="26" t="s">
        <v>5707</v>
      </c>
      <c r="E3208">
        <v>165</v>
      </c>
      <c r="F3208">
        <v>4477.4309999999969</v>
      </c>
      <c r="G3208" s="25">
        <v>0.15075525252525254</v>
      </c>
      <c r="H3208">
        <v>30249.999999999978</v>
      </c>
      <c r="I3208" s="24">
        <v>25772.569000000021</v>
      </c>
      <c r="J3208" s="25">
        <v>0.85198575206611704</v>
      </c>
    </row>
    <row r="3209" spans="1:10" x14ac:dyDescent="0.3">
      <c r="A3209" t="s">
        <v>3327</v>
      </c>
      <c r="B3209" t="s">
        <v>5105</v>
      </c>
      <c r="C3209" t="s">
        <v>5127</v>
      </c>
      <c r="D3209" s="26" t="s">
        <v>5707</v>
      </c>
      <c r="E3209">
        <v>184</v>
      </c>
      <c r="F3209">
        <v>5150.2149999999983</v>
      </c>
      <c r="G3209" s="25">
        <v>0.15435209790209783</v>
      </c>
      <c r="H3209">
        <v>33366.666666666672</v>
      </c>
      <c r="I3209" s="24">
        <v>28216.451666666682</v>
      </c>
      <c r="J3209" s="25">
        <v>0.84564790209790242</v>
      </c>
    </row>
    <row r="3210" spans="1:10" x14ac:dyDescent="0.3">
      <c r="A3210" t="s">
        <v>3328</v>
      </c>
      <c r="B3210" t="s">
        <v>5111</v>
      </c>
      <c r="C3210" t="s">
        <v>5111</v>
      </c>
      <c r="D3210" s="26" t="s">
        <v>5707</v>
      </c>
      <c r="E3210">
        <v>182</v>
      </c>
      <c r="F3210">
        <v>4575.5000000000027</v>
      </c>
      <c r="G3210" s="25">
        <v>0.13712787212787253</v>
      </c>
      <c r="H3210">
        <v>33366.666666666591</v>
      </c>
      <c r="I3210" s="24">
        <v>28791.166666666672</v>
      </c>
      <c r="J3210" s="25">
        <v>0.86287212787212997</v>
      </c>
    </row>
    <row r="3211" spans="1:10" x14ac:dyDescent="0.3">
      <c r="A3211" t="s">
        <v>3329</v>
      </c>
      <c r="B3211" t="s">
        <v>5115</v>
      </c>
      <c r="C3211" t="s">
        <v>5115</v>
      </c>
      <c r="D3211" s="26" t="s">
        <v>5707</v>
      </c>
      <c r="E3211">
        <v>185</v>
      </c>
      <c r="F3211">
        <v>4965.2956666666623</v>
      </c>
      <c r="G3211" s="25">
        <v>0.1471925592885375</v>
      </c>
      <c r="H3211">
        <v>33733.333333333314</v>
      </c>
      <c r="I3211" s="24">
        <v>28768.037666666682</v>
      </c>
      <c r="J3211" s="25">
        <v>0.85280744071146342</v>
      </c>
    </row>
    <row r="3212" spans="1:10" x14ac:dyDescent="0.3">
      <c r="A3212" t="s">
        <v>3330</v>
      </c>
      <c r="B3212" t="s">
        <v>5104</v>
      </c>
      <c r="C3212" t="s">
        <v>5126</v>
      </c>
      <c r="D3212" s="26" t="s">
        <v>5707</v>
      </c>
      <c r="E3212">
        <v>173</v>
      </c>
      <c r="F3212">
        <v>4752.6149999999952</v>
      </c>
      <c r="G3212" s="25">
        <v>0.14984598003152919</v>
      </c>
      <c r="H3212">
        <v>31716.666666666628</v>
      </c>
      <c r="I3212" s="24">
        <v>26964.051666666677</v>
      </c>
      <c r="J3212" s="25">
        <v>0.85015401996847217</v>
      </c>
    </row>
    <row r="3213" spans="1:10" x14ac:dyDescent="0.3">
      <c r="A3213" t="s">
        <v>3331</v>
      </c>
      <c r="B3213" t="s">
        <v>5109</v>
      </c>
      <c r="C3213" t="s">
        <v>5109</v>
      </c>
      <c r="D3213" s="26" t="s">
        <v>5707</v>
      </c>
      <c r="E3213">
        <v>2</v>
      </c>
      <c r="F3213">
        <v>49.333333333333336</v>
      </c>
      <c r="G3213" s="25">
        <v>0.15416666666666667</v>
      </c>
      <c r="H3213">
        <v>320</v>
      </c>
      <c r="I3213" s="24">
        <v>270.66666666666669</v>
      </c>
      <c r="J3213" s="25">
        <v>0.84583333333333344</v>
      </c>
    </row>
    <row r="3214" spans="1:10" x14ac:dyDescent="0.3">
      <c r="A3214" t="s">
        <v>3332</v>
      </c>
      <c r="B3214" t="s">
        <v>5177</v>
      </c>
      <c r="C3214" t="s">
        <v>5120</v>
      </c>
      <c r="D3214" s="26" t="s">
        <v>5707</v>
      </c>
      <c r="E3214">
        <v>1</v>
      </c>
      <c r="F3214">
        <v>80</v>
      </c>
      <c r="G3214" s="25">
        <v>0.5</v>
      </c>
      <c r="H3214">
        <v>160</v>
      </c>
      <c r="I3214" s="24">
        <v>80</v>
      </c>
      <c r="J3214" s="25">
        <v>0.5</v>
      </c>
    </row>
    <row r="3215" spans="1:10" x14ac:dyDescent="0.3">
      <c r="A3215" t="s">
        <v>3333</v>
      </c>
      <c r="B3215" t="s">
        <v>5603</v>
      </c>
      <c r="C3215" t="s">
        <v>5501</v>
      </c>
      <c r="D3215" s="26" t="s">
        <v>5708</v>
      </c>
      <c r="E3215">
        <v>1</v>
      </c>
      <c r="F3215">
        <v>141.66666666666666</v>
      </c>
      <c r="G3215" s="25">
        <v>0.5</v>
      </c>
      <c r="H3215">
        <v>283.33333333333331</v>
      </c>
      <c r="I3215" s="24">
        <v>141.66666666666666</v>
      </c>
      <c r="J3215" s="25">
        <v>0.5</v>
      </c>
    </row>
    <row r="3216" spans="1:10" x14ac:dyDescent="0.3">
      <c r="A3216" t="s">
        <v>3334</v>
      </c>
      <c r="B3216" t="s">
        <v>5604</v>
      </c>
      <c r="C3216" t="s">
        <v>5502</v>
      </c>
      <c r="D3216" s="26" t="s">
        <v>5708</v>
      </c>
      <c r="E3216">
        <v>9</v>
      </c>
      <c r="F3216">
        <v>1040</v>
      </c>
      <c r="G3216" s="25">
        <v>0.28888888888888886</v>
      </c>
      <c r="H3216">
        <v>3600</v>
      </c>
      <c r="I3216" s="24">
        <v>2560</v>
      </c>
      <c r="J3216" s="25">
        <v>0.71111111111111114</v>
      </c>
    </row>
    <row r="3217" spans="1:10" x14ac:dyDescent="0.3">
      <c r="A3217" t="s">
        <v>3335</v>
      </c>
      <c r="B3217" t="s">
        <v>5604</v>
      </c>
      <c r="C3217" t="s">
        <v>5503</v>
      </c>
      <c r="D3217" s="26" t="s">
        <v>5708</v>
      </c>
      <c r="E3217">
        <v>12</v>
      </c>
      <c r="F3217">
        <v>640</v>
      </c>
      <c r="G3217" s="25">
        <v>0.13333333333333333</v>
      </c>
      <c r="H3217">
        <v>4800</v>
      </c>
      <c r="I3217" s="24">
        <v>4160</v>
      </c>
      <c r="J3217" s="25">
        <v>0.8666666666666667</v>
      </c>
    </row>
    <row r="3218" spans="1:10" x14ac:dyDescent="0.3">
      <c r="A3218" t="s">
        <v>3336</v>
      </c>
      <c r="B3218" t="s">
        <v>5604</v>
      </c>
      <c r="C3218" t="s">
        <v>5504</v>
      </c>
      <c r="D3218" s="26" t="s">
        <v>5708</v>
      </c>
      <c r="E3218">
        <v>9</v>
      </c>
      <c r="F3218">
        <v>560</v>
      </c>
      <c r="G3218" s="25">
        <v>0.15555555555555556</v>
      </c>
      <c r="H3218">
        <v>3600</v>
      </c>
      <c r="I3218" s="24">
        <v>3040</v>
      </c>
      <c r="J3218" s="25">
        <v>0.84444444444444444</v>
      </c>
    </row>
    <row r="3219" spans="1:10" x14ac:dyDescent="0.3">
      <c r="A3219" t="s">
        <v>3337</v>
      </c>
      <c r="B3219" t="s">
        <v>5604</v>
      </c>
      <c r="C3219" t="s">
        <v>5505</v>
      </c>
      <c r="D3219" s="26" t="s">
        <v>5708</v>
      </c>
      <c r="E3219">
        <v>1</v>
      </c>
      <c r="F3219">
        <v>40</v>
      </c>
      <c r="G3219" s="25">
        <v>0.1</v>
      </c>
      <c r="H3219">
        <v>400</v>
      </c>
      <c r="I3219" s="24">
        <v>360</v>
      </c>
      <c r="J3219" s="25">
        <v>0.9</v>
      </c>
    </row>
    <row r="3220" spans="1:10" x14ac:dyDescent="0.3">
      <c r="A3220" t="s">
        <v>3338</v>
      </c>
      <c r="B3220" t="s">
        <v>5177</v>
      </c>
      <c r="C3220" t="s">
        <v>5137</v>
      </c>
      <c r="D3220" s="26" t="s">
        <v>5708</v>
      </c>
      <c r="E3220">
        <v>96</v>
      </c>
      <c r="F3220">
        <v>5343.2360000000053</v>
      </c>
      <c r="G3220" s="25">
        <v>0.19644250000000044</v>
      </c>
      <c r="H3220">
        <v>27199.999999999967</v>
      </c>
      <c r="I3220" s="24">
        <v>21856.764000000014</v>
      </c>
      <c r="J3220" s="25">
        <v>0.80355750000000148</v>
      </c>
    </row>
    <row r="3221" spans="1:10" x14ac:dyDescent="0.3">
      <c r="A3221" t="s">
        <v>3339</v>
      </c>
      <c r="B3221" t="s">
        <v>5105</v>
      </c>
      <c r="C3221" t="s">
        <v>5105</v>
      </c>
      <c r="D3221" s="26" t="s">
        <v>5708</v>
      </c>
      <c r="E3221">
        <v>92</v>
      </c>
      <c r="F3221">
        <v>5451.3830000000044</v>
      </c>
      <c r="G3221" s="25">
        <v>0.21143049773755695</v>
      </c>
      <c r="H3221">
        <v>25783.333333333307</v>
      </c>
      <c r="I3221" s="24">
        <v>20331.950333333345</v>
      </c>
      <c r="J3221" s="25">
        <v>0.78856950226244471</v>
      </c>
    </row>
    <row r="3222" spans="1:10" x14ac:dyDescent="0.3">
      <c r="A3222" t="s">
        <v>3340</v>
      </c>
      <c r="B3222" t="s">
        <v>5111</v>
      </c>
      <c r="C3222" t="s">
        <v>5130</v>
      </c>
      <c r="D3222" s="26" t="s">
        <v>5708</v>
      </c>
      <c r="E3222">
        <v>23</v>
      </c>
      <c r="F3222">
        <v>1407.2556666666669</v>
      </c>
      <c r="G3222" s="25">
        <v>0.22576294117647067</v>
      </c>
      <c r="H3222">
        <v>6233.3333333333321</v>
      </c>
      <c r="I3222" s="24">
        <v>4826.0776666666679</v>
      </c>
      <c r="J3222" s="25">
        <v>0.77423705882352978</v>
      </c>
    </row>
    <row r="3223" spans="1:10" x14ac:dyDescent="0.3">
      <c r="A3223" t="s">
        <v>3341</v>
      </c>
      <c r="B3223" t="s">
        <v>5634</v>
      </c>
      <c r="C3223" t="s">
        <v>5506</v>
      </c>
      <c r="D3223" s="26" t="s">
        <v>5709</v>
      </c>
      <c r="E3223">
        <v>7</v>
      </c>
      <c r="F3223">
        <v>660</v>
      </c>
      <c r="G3223" s="25">
        <v>0.23571428571428571</v>
      </c>
      <c r="H3223">
        <v>2800</v>
      </c>
      <c r="I3223" s="24">
        <v>2140</v>
      </c>
      <c r="J3223" s="25">
        <v>0.76428571428571423</v>
      </c>
    </row>
    <row r="3224" spans="1:10" x14ac:dyDescent="0.3">
      <c r="A3224" t="s">
        <v>3342</v>
      </c>
      <c r="B3224" t="s">
        <v>5177</v>
      </c>
      <c r="C3224" t="s">
        <v>5106</v>
      </c>
      <c r="D3224" s="26" t="s">
        <v>5709</v>
      </c>
      <c r="E3224">
        <v>45</v>
      </c>
      <c r="F3224">
        <v>2902.3333333333339</v>
      </c>
      <c r="G3224" s="25">
        <v>0.22763398692810449</v>
      </c>
      <c r="H3224">
        <v>12750.000000000007</v>
      </c>
      <c r="I3224" s="24">
        <v>9847.6666666666624</v>
      </c>
      <c r="J3224" s="25">
        <v>0.77236601307189467</v>
      </c>
    </row>
    <row r="3225" spans="1:10" x14ac:dyDescent="0.3">
      <c r="A3225" t="s">
        <v>3343</v>
      </c>
      <c r="B3225" t="s">
        <v>5177</v>
      </c>
      <c r="C3225" t="s">
        <v>5137</v>
      </c>
      <c r="D3225" s="26" t="s">
        <v>5709</v>
      </c>
      <c r="E3225">
        <v>44</v>
      </c>
      <c r="F3225">
        <v>2100.8333333333326</v>
      </c>
      <c r="G3225" s="25">
        <v>0.1685160427807485</v>
      </c>
      <c r="H3225">
        <v>12466.666666666673</v>
      </c>
      <c r="I3225" s="24">
        <v>10365.833333333334</v>
      </c>
      <c r="J3225" s="25">
        <v>0.83148395721925095</v>
      </c>
    </row>
    <row r="3226" spans="1:10" x14ac:dyDescent="0.3">
      <c r="A3226" t="s">
        <v>3344</v>
      </c>
      <c r="B3226" t="s">
        <v>5109</v>
      </c>
      <c r="C3226" t="s">
        <v>5109</v>
      </c>
      <c r="D3226" s="26" t="s">
        <v>5709</v>
      </c>
      <c r="E3226">
        <v>27</v>
      </c>
      <c r="F3226">
        <v>1820.1666666666661</v>
      </c>
      <c r="G3226" s="25">
        <v>0.23793028322440088</v>
      </c>
      <c r="H3226">
        <v>7649.9999999999973</v>
      </c>
      <c r="I3226" s="24">
        <v>5829.8333333333348</v>
      </c>
      <c r="J3226" s="25">
        <v>0.76206971677559965</v>
      </c>
    </row>
    <row r="3227" spans="1:10" x14ac:dyDescent="0.3">
      <c r="A3227" t="s">
        <v>3345</v>
      </c>
      <c r="B3227" t="s">
        <v>5177</v>
      </c>
      <c r="C3227" t="s">
        <v>5106</v>
      </c>
      <c r="D3227" s="26" t="s">
        <v>5709</v>
      </c>
      <c r="E3227">
        <v>30</v>
      </c>
      <c r="F3227">
        <v>1795.3333333333328</v>
      </c>
      <c r="G3227" s="25">
        <v>0.21121568627450979</v>
      </c>
      <c r="H3227">
        <v>8499.9999999999982</v>
      </c>
      <c r="I3227" s="24">
        <v>6704.6666666666661</v>
      </c>
      <c r="J3227" s="25">
        <v>0.78878431372549029</v>
      </c>
    </row>
    <row r="3228" spans="1:10" x14ac:dyDescent="0.3">
      <c r="A3228" t="s">
        <v>3346</v>
      </c>
      <c r="B3228" t="s">
        <v>5177</v>
      </c>
      <c r="C3228" t="s">
        <v>5137</v>
      </c>
      <c r="D3228" s="26" t="s">
        <v>5709</v>
      </c>
      <c r="E3228">
        <v>36</v>
      </c>
      <c r="F3228">
        <v>2004.8099999999995</v>
      </c>
      <c r="G3228" s="25">
        <v>0.2021657142857142</v>
      </c>
      <c r="H3228">
        <v>9916.6666666666679</v>
      </c>
      <c r="I3228" s="24">
        <v>7911.8566666666666</v>
      </c>
      <c r="J3228" s="25">
        <v>0.79783428571428561</v>
      </c>
    </row>
    <row r="3229" spans="1:10" x14ac:dyDescent="0.3">
      <c r="A3229" t="s">
        <v>3347</v>
      </c>
      <c r="B3229" t="s">
        <v>5115</v>
      </c>
      <c r="C3229" t="s">
        <v>5108</v>
      </c>
      <c r="D3229" s="26" t="s">
        <v>5709</v>
      </c>
      <c r="E3229">
        <v>18</v>
      </c>
      <c r="F3229">
        <v>1200.9999999999995</v>
      </c>
      <c r="G3229" s="25">
        <v>0.26492647058823515</v>
      </c>
      <c r="H3229">
        <v>4533.3333333333339</v>
      </c>
      <c r="I3229" s="24">
        <v>3332.333333333333</v>
      </c>
      <c r="J3229" s="25">
        <v>0.73507352941176451</v>
      </c>
    </row>
    <row r="3230" spans="1:10" x14ac:dyDescent="0.3">
      <c r="A3230" t="s">
        <v>3348</v>
      </c>
      <c r="B3230" t="s">
        <v>5177</v>
      </c>
      <c r="C3230" t="s">
        <v>5106</v>
      </c>
      <c r="D3230" s="26" t="s">
        <v>5709</v>
      </c>
      <c r="E3230">
        <v>56</v>
      </c>
      <c r="F3230">
        <v>3066.3333333333321</v>
      </c>
      <c r="G3230" s="25">
        <v>0.19677005347593557</v>
      </c>
      <c r="H3230">
        <v>15583.333333333347</v>
      </c>
      <c r="I3230" s="24">
        <v>12516.999999999998</v>
      </c>
      <c r="J3230" s="25">
        <v>0.80322994652406332</v>
      </c>
    </row>
    <row r="3231" spans="1:10" x14ac:dyDescent="0.3">
      <c r="A3231" t="s">
        <v>3349</v>
      </c>
      <c r="B3231" t="s">
        <v>5105</v>
      </c>
      <c r="C3231" t="s">
        <v>5105</v>
      </c>
      <c r="D3231" s="26" t="s">
        <v>5709</v>
      </c>
      <c r="E3231">
        <v>95</v>
      </c>
      <c r="F3231">
        <v>5442.791333333329</v>
      </c>
      <c r="G3231" s="25">
        <v>0.20655754585705255</v>
      </c>
      <c r="H3231">
        <v>26916.666666666635</v>
      </c>
      <c r="I3231" s="24">
        <v>21473.875333333344</v>
      </c>
      <c r="J3231" s="25">
        <v>0.79779103405572893</v>
      </c>
    </row>
    <row r="3232" spans="1:10" x14ac:dyDescent="0.3">
      <c r="A3232" t="s">
        <v>3350</v>
      </c>
      <c r="B3232" t="s">
        <v>5177</v>
      </c>
      <c r="C3232" t="s">
        <v>5106</v>
      </c>
      <c r="D3232" s="26" t="s">
        <v>5709</v>
      </c>
      <c r="E3232">
        <v>54</v>
      </c>
      <c r="F3232">
        <v>3307.5300000000025</v>
      </c>
      <c r="G3232" s="25">
        <v>0.22025726970033296</v>
      </c>
      <c r="H3232">
        <v>15016.666666666679</v>
      </c>
      <c r="I3232" s="24">
        <v>11709.136666666665</v>
      </c>
      <c r="J3232" s="25">
        <v>0.77974273029966634</v>
      </c>
    </row>
    <row r="3233" spans="1:10" x14ac:dyDescent="0.3">
      <c r="A3233" t="s">
        <v>3351</v>
      </c>
      <c r="B3233" t="s">
        <v>5177</v>
      </c>
      <c r="C3233" t="s">
        <v>5137</v>
      </c>
      <c r="D3233" s="26" t="s">
        <v>5709</v>
      </c>
      <c r="E3233">
        <v>75</v>
      </c>
      <c r="F3233">
        <v>4199.8570000000018</v>
      </c>
      <c r="G3233" s="25">
        <v>0.19764032941176485</v>
      </c>
      <c r="H3233">
        <v>21249.999999999993</v>
      </c>
      <c r="I3233" s="24">
        <v>17050.143</v>
      </c>
      <c r="J3233" s="25">
        <v>0.80235967058823554</v>
      </c>
    </row>
    <row r="3234" spans="1:10" x14ac:dyDescent="0.3">
      <c r="A3234" t="s">
        <v>3352</v>
      </c>
      <c r="B3234" t="s">
        <v>5109</v>
      </c>
      <c r="C3234" t="s">
        <v>5109</v>
      </c>
      <c r="D3234" s="26" t="s">
        <v>5709</v>
      </c>
      <c r="E3234">
        <v>31</v>
      </c>
      <c r="F3234">
        <v>2173.333333333333</v>
      </c>
      <c r="G3234" s="25">
        <v>0.24743833017077799</v>
      </c>
      <c r="H3234">
        <v>8783.3333333333321</v>
      </c>
      <c r="I3234" s="24">
        <v>6610.0000000000009</v>
      </c>
      <c r="J3234" s="25">
        <v>0.75256166982922224</v>
      </c>
    </row>
    <row r="3235" spans="1:10" x14ac:dyDescent="0.3">
      <c r="A3235" t="s">
        <v>3353</v>
      </c>
      <c r="B3235" t="s">
        <v>5177</v>
      </c>
      <c r="C3235" t="s">
        <v>5137</v>
      </c>
      <c r="D3235" s="26" t="s">
        <v>5709</v>
      </c>
      <c r="E3235">
        <v>60</v>
      </c>
      <c r="F3235">
        <v>3239.216333333336</v>
      </c>
      <c r="G3235" s="25">
        <v>0.19054213725490199</v>
      </c>
      <c r="H3235">
        <v>17000.000000000011</v>
      </c>
      <c r="I3235" s="24">
        <v>13760.783666666666</v>
      </c>
      <c r="J3235" s="25">
        <v>0.80945786274509746</v>
      </c>
    </row>
    <row r="3236" spans="1:10" x14ac:dyDescent="0.3">
      <c r="A3236" t="s">
        <v>3354</v>
      </c>
      <c r="B3236" t="s">
        <v>5177</v>
      </c>
      <c r="C3236" t="s">
        <v>5113</v>
      </c>
      <c r="D3236" s="26" t="s">
        <v>5709</v>
      </c>
      <c r="E3236">
        <v>76</v>
      </c>
      <c r="F3236">
        <v>4823.1893333333355</v>
      </c>
      <c r="G3236" s="25">
        <v>0.22398712074303426</v>
      </c>
      <c r="H3236">
        <v>21533.333333333325</v>
      </c>
      <c r="I3236" s="24">
        <v>16710.143999999997</v>
      </c>
      <c r="J3236" s="25">
        <v>0.77601287925696605</v>
      </c>
    </row>
    <row r="3237" spans="1:10" x14ac:dyDescent="0.3">
      <c r="A3237" t="s">
        <v>3355</v>
      </c>
      <c r="B3237" t="s">
        <v>5177</v>
      </c>
      <c r="C3237" t="s">
        <v>5106</v>
      </c>
      <c r="D3237" s="26" t="s">
        <v>5709</v>
      </c>
      <c r="E3237">
        <v>83</v>
      </c>
      <c r="F3237">
        <v>5134.3766666666606</v>
      </c>
      <c r="G3237" s="25">
        <v>0.22099182209469143</v>
      </c>
      <c r="H3237">
        <v>23516.66666666665</v>
      </c>
      <c r="I3237" s="24">
        <v>18382.290000000008</v>
      </c>
      <c r="J3237" s="25">
        <v>0.78167072997873943</v>
      </c>
    </row>
    <row r="3238" spans="1:10" x14ac:dyDescent="0.3">
      <c r="A3238" t="s">
        <v>3356</v>
      </c>
      <c r="B3238" t="s">
        <v>5177</v>
      </c>
      <c r="C3238" t="s">
        <v>5137</v>
      </c>
      <c r="D3238" s="26" t="s">
        <v>5709</v>
      </c>
      <c r="E3238">
        <v>83</v>
      </c>
      <c r="F3238">
        <v>5381.5690000000031</v>
      </c>
      <c r="G3238" s="25">
        <v>0.22884063784549993</v>
      </c>
      <c r="H3238">
        <v>23516.66666666665</v>
      </c>
      <c r="I3238" s="24">
        <v>18135.097666666672</v>
      </c>
      <c r="J3238" s="25">
        <v>0.77115936215450109</v>
      </c>
    </row>
    <row r="3239" spans="1:10" x14ac:dyDescent="0.3">
      <c r="A3239" t="s">
        <v>3357</v>
      </c>
      <c r="B3239" t="s">
        <v>5109</v>
      </c>
      <c r="C3239" t="s">
        <v>5109</v>
      </c>
      <c r="D3239" s="26" t="s">
        <v>5709</v>
      </c>
      <c r="E3239">
        <v>45</v>
      </c>
      <c r="F3239">
        <v>4100.0000000000009</v>
      </c>
      <c r="G3239" s="25">
        <v>0.3215686274509803</v>
      </c>
      <c r="H3239">
        <v>12750.000000000007</v>
      </c>
      <c r="I3239" s="24">
        <v>8650.0000000000018</v>
      </c>
      <c r="J3239" s="25">
        <v>0.67843137254901942</v>
      </c>
    </row>
    <row r="3240" spans="1:10" x14ac:dyDescent="0.3">
      <c r="A3240" t="s">
        <v>3358</v>
      </c>
      <c r="B3240" t="s">
        <v>5177</v>
      </c>
      <c r="C3240" t="s">
        <v>5106</v>
      </c>
      <c r="D3240" s="26" t="s">
        <v>5709</v>
      </c>
      <c r="E3240">
        <v>78</v>
      </c>
      <c r="F3240">
        <v>4886.4596666666685</v>
      </c>
      <c r="G3240" s="25">
        <v>0.22110677224736067</v>
      </c>
      <c r="H3240">
        <v>22099.999999999989</v>
      </c>
      <c r="I3240" s="24">
        <v>17213.540333333323</v>
      </c>
      <c r="J3240" s="25">
        <v>0.77889322775263947</v>
      </c>
    </row>
    <row r="3241" spans="1:10" x14ac:dyDescent="0.3">
      <c r="A3241" t="s">
        <v>3359</v>
      </c>
      <c r="B3241" t="s">
        <v>5177</v>
      </c>
      <c r="C3241" t="s">
        <v>5137</v>
      </c>
      <c r="D3241" s="26" t="s">
        <v>5709</v>
      </c>
      <c r="E3241">
        <v>82</v>
      </c>
      <c r="F3241">
        <v>5990.9173333333256</v>
      </c>
      <c r="G3241" s="25">
        <v>0.25785870875179323</v>
      </c>
      <c r="H3241">
        <v>23233.333333333318</v>
      </c>
      <c r="I3241" s="24">
        <v>17242.416000000001</v>
      </c>
      <c r="J3241" s="25">
        <v>0.74214129124820716</v>
      </c>
    </row>
    <row r="3242" spans="1:10" x14ac:dyDescent="0.3">
      <c r="A3242" t="s">
        <v>3360</v>
      </c>
      <c r="B3242" t="s">
        <v>5177</v>
      </c>
      <c r="C3242" t="s">
        <v>5137</v>
      </c>
      <c r="D3242" s="26" t="s">
        <v>5709</v>
      </c>
      <c r="E3242">
        <v>83</v>
      </c>
      <c r="F3242">
        <v>4976.0856666666696</v>
      </c>
      <c r="G3242" s="25">
        <v>0.21417872309899597</v>
      </c>
      <c r="H3242">
        <v>23516.66666666665</v>
      </c>
      <c r="I3242" s="24">
        <v>18540.581000000009</v>
      </c>
      <c r="J3242" s="25">
        <v>0.78840174344436664</v>
      </c>
    </row>
    <row r="3243" spans="1:10" x14ac:dyDescent="0.3">
      <c r="A3243" t="s">
        <v>3361</v>
      </c>
      <c r="B3243" t="s">
        <v>5177</v>
      </c>
      <c r="C3243" t="s">
        <v>5112</v>
      </c>
      <c r="D3243" s="26" t="s">
        <v>5709</v>
      </c>
      <c r="E3243">
        <v>70</v>
      </c>
      <c r="F3243">
        <v>4118.6666666666688</v>
      </c>
      <c r="G3243" s="25">
        <v>0.2076638655462186</v>
      </c>
      <c r="H3243">
        <v>19833.333333333332</v>
      </c>
      <c r="I3243" s="24">
        <v>15714.666666666672</v>
      </c>
      <c r="J3243" s="25">
        <v>0.79233613445378182</v>
      </c>
    </row>
    <row r="3244" spans="1:10" x14ac:dyDescent="0.3">
      <c r="A3244" t="s">
        <v>3362</v>
      </c>
      <c r="B3244" t="s">
        <v>5104</v>
      </c>
      <c r="C3244" t="s">
        <v>5104</v>
      </c>
      <c r="D3244" s="26" t="s">
        <v>5709</v>
      </c>
      <c r="E3244">
        <v>10</v>
      </c>
      <c r="F3244">
        <v>321.66666666666663</v>
      </c>
      <c r="G3244" s="25">
        <v>0.11352941176470586</v>
      </c>
      <c r="H3244">
        <v>2833.3333333333335</v>
      </c>
      <c r="I3244" s="24">
        <v>2511.6666666666665</v>
      </c>
      <c r="J3244" s="25">
        <v>0.88647058823529401</v>
      </c>
    </row>
    <row r="3245" spans="1:10" x14ac:dyDescent="0.3">
      <c r="A3245" t="s">
        <v>3363</v>
      </c>
      <c r="B3245" t="s">
        <v>5109</v>
      </c>
      <c r="C3245" t="s">
        <v>5109</v>
      </c>
      <c r="D3245" s="26" t="s">
        <v>5709</v>
      </c>
      <c r="E3245">
        <v>47</v>
      </c>
      <c r="F3245">
        <v>3967.2906666666668</v>
      </c>
      <c r="G3245" s="25">
        <v>0.29791919899874825</v>
      </c>
      <c r="H3245">
        <v>13316.666666666675</v>
      </c>
      <c r="I3245" s="24">
        <v>9349.3759999999947</v>
      </c>
      <c r="J3245" s="25">
        <v>0.7020808010012507</v>
      </c>
    </row>
    <row r="3246" spans="1:10" x14ac:dyDescent="0.3">
      <c r="A3246" t="s">
        <v>3364</v>
      </c>
      <c r="B3246" t="s">
        <v>5104</v>
      </c>
      <c r="C3246" t="s">
        <v>5104</v>
      </c>
      <c r="D3246" s="26" t="s">
        <v>5709</v>
      </c>
      <c r="E3246">
        <v>15</v>
      </c>
      <c r="F3246">
        <v>568.05200000000002</v>
      </c>
      <c r="G3246" s="25">
        <v>0.13365929411764704</v>
      </c>
      <c r="H3246">
        <v>4250.0000000000009</v>
      </c>
      <c r="I3246" s="24">
        <v>3681.9479999999994</v>
      </c>
      <c r="J3246" s="25">
        <v>0.86634070588235257</v>
      </c>
    </row>
    <row r="3247" spans="1:10" x14ac:dyDescent="0.3">
      <c r="A3247" t="s">
        <v>3365</v>
      </c>
      <c r="B3247" t="s">
        <v>5177</v>
      </c>
      <c r="C3247" t="s">
        <v>5137</v>
      </c>
      <c r="D3247" s="26" t="s">
        <v>5709</v>
      </c>
      <c r="E3247">
        <v>51</v>
      </c>
      <c r="F3247">
        <v>2989.2846666666683</v>
      </c>
      <c r="G3247" s="25">
        <v>0.20687091118800457</v>
      </c>
      <c r="H3247">
        <v>14450.000000000011</v>
      </c>
      <c r="I3247" s="24">
        <v>11460.71533333333</v>
      </c>
      <c r="J3247" s="25">
        <v>0.79312908881199451</v>
      </c>
    </row>
    <row r="3248" spans="1:10" x14ac:dyDescent="0.3">
      <c r="A3248" t="s">
        <v>3366</v>
      </c>
      <c r="B3248" t="s">
        <v>5177</v>
      </c>
      <c r="C3248" t="s">
        <v>5112</v>
      </c>
      <c r="D3248" s="26" t="s">
        <v>5709</v>
      </c>
      <c r="E3248">
        <v>45</v>
      </c>
      <c r="F3248">
        <v>2443</v>
      </c>
      <c r="G3248" s="25">
        <v>0.19160784313725479</v>
      </c>
      <c r="H3248">
        <v>12750.000000000007</v>
      </c>
      <c r="I3248" s="24">
        <v>10307</v>
      </c>
      <c r="J3248" s="25">
        <v>0.80839215686274468</v>
      </c>
    </row>
    <row r="3249" spans="1:10" x14ac:dyDescent="0.3">
      <c r="A3249" t="s">
        <v>3367</v>
      </c>
      <c r="B3249" t="s">
        <v>5116</v>
      </c>
      <c r="C3249" t="s">
        <v>5234</v>
      </c>
      <c r="D3249" s="26" t="s">
        <v>5710</v>
      </c>
      <c r="E3249">
        <v>18</v>
      </c>
      <c r="F3249">
        <v>905.00000000000023</v>
      </c>
      <c r="G3249" s="25">
        <v>0.1774509803921569</v>
      </c>
      <c r="H3249">
        <v>5100</v>
      </c>
      <c r="I3249" s="24">
        <v>4195</v>
      </c>
      <c r="J3249" s="25">
        <v>0.8225490196078431</v>
      </c>
    </row>
    <row r="3250" spans="1:10" x14ac:dyDescent="0.3">
      <c r="A3250" t="s">
        <v>3368</v>
      </c>
      <c r="B3250" t="s">
        <v>5177</v>
      </c>
      <c r="C3250" t="s">
        <v>5110</v>
      </c>
      <c r="D3250" s="26" t="s">
        <v>5710</v>
      </c>
      <c r="E3250">
        <v>47</v>
      </c>
      <c r="F3250">
        <v>4501.5236666666651</v>
      </c>
      <c r="G3250" s="25">
        <v>0.18537503088538079</v>
      </c>
      <c r="H3250">
        <v>24283.333333333343</v>
      </c>
      <c r="I3250" s="24">
        <v>19781.809666666668</v>
      </c>
      <c r="J3250" s="25">
        <v>0.81462496911461879</v>
      </c>
    </row>
    <row r="3251" spans="1:10" x14ac:dyDescent="0.3">
      <c r="A3251" t="s">
        <v>3369</v>
      </c>
      <c r="B3251" t="s">
        <v>5105</v>
      </c>
      <c r="C3251" t="s">
        <v>5105</v>
      </c>
      <c r="D3251" s="26" t="s">
        <v>5708</v>
      </c>
      <c r="E3251">
        <v>46</v>
      </c>
      <c r="F3251">
        <v>4808.6666666666652</v>
      </c>
      <c r="G3251" s="25">
        <v>0.20232819074333788</v>
      </c>
      <c r="H3251">
        <v>23766.666666666675</v>
      </c>
      <c r="I3251" s="24">
        <v>18958.000000000007</v>
      </c>
      <c r="J3251" s="25">
        <v>0.79767180925666203</v>
      </c>
    </row>
    <row r="3252" spans="1:10" x14ac:dyDescent="0.3">
      <c r="A3252" t="s">
        <v>3370</v>
      </c>
      <c r="B3252" t="s">
        <v>5635</v>
      </c>
      <c r="C3252" t="s">
        <v>5507</v>
      </c>
      <c r="D3252" s="26" t="s">
        <v>5708</v>
      </c>
      <c r="E3252">
        <v>9</v>
      </c>
      <c r="F3252">
        <v>722.20700000000011</v>
      </c>
      <c r="G3252" s="25">
        <v>0.15045979166666668</v>
      </c>
      <c r="H3252">
        <v>4800</v>
      </c>
      <c r="I3252" s="24">
        <v>4077.7930000000006</v>
      </c>
      <c r="J3252" s="25">
        <v>0.84954020833333344</v>
      </c>
    </row>
    <row r="3253" spans="1:10" x14ac:dyDescent="0.3">
      <c r="A3253" t="s">
        <v>3371</v>
      </c>
      <c r="B3253" t="s">
        <v>5636</v>
      </c>
      <c r="C3253" t="s">
        <v>5508</v>
      </c>
      <c r="D3253" s="26" t="s">
        <v>5708</v>
      </c>
      <c r="E3253">
        <v>8</v>
      </c>
      <c r="F3253">
        <v>588.24666666666678</v>
      </c>
      <c r="G3253" s="25">
        <v>0.13787031250000001</v>
      </c>
      <c r="H3253">
        <v>4266.666666666667</v>
      </c>
      <c r="I3253" s="24">
        <v>3678.42</v>
      </c>
      <c r="J3253" s="25">
        <v>0.86212968749999996</v>
      </c>
    </row>
    <row r="3254" spans="1:10" x14ac:dyDescent="0.3">
      <c r="A3254" t="s">
        <v>3372</v>
      </c>
      <c r="B3254" t="s">
        <v>5637</v>
      </c>
      <c r="C3254" t="s">
        <v>5509</v>
      </c>
      <c r="D3254" s="26" t="s">
        <v>5708</v>
      </c>
      <c r="E3254">
        <v>16</v>
      </c>
      <c r="F3254">
        <v>1200</v>
      </c>
      <c r="G3254" s="25">
        <v>0.14062500000000003</v>
      </c>
      <c r="H3254">
        <v>8533.3333333333321</v>
      </c>
      <c r="I3254" s="24">
        <v>7333.3333333333339</v>
      </c>
      <c r="J3254" s="25">
        <v>0.85937500000000022</v>
      </c>
    </row>
    <row r="3255" spans="1:10" x14ac:dyDescent="0.3">
      <c r="A3255" t="s">
        <v>3373</v>
      </c>
      <c r="B3255" t="s">
        <v>5637</v>
      </c>
      <c r="C3255" t="s">
        <v>5510</v>
      </c>
      <c r="D3255" s="26" t="s">
        <v>5708</v>
      </c>
      <c r="E3255">
        <v>12</v>
      </c>
      <c r="F3255">
        <v>453.4373333333333</v>
      </c>
      <c r="G3255" s="25">
        <v>7.0849583333333341E-2</v>
      </c>
      <c r="H3255">
        <v>6399.9999999999991</v>
      </c>
      <c r="I3255" s="24">
        <v>5946.5626666666658</v>
      </c>
      <c r="J3255" s="25">
        <v>0.92915041666666665</v>
      </c>
    </row>
    <row r="3256" spans="1:10" x14ac:dyDescent="0.3">
      <c r="A3256" t="s">
        <v>3374</v>
      </c>
      <c r="B3256" t="s">
        <v>5637</v>
      </c>
      <c r="C3256" t="s">
        <v>5511</v>
      </c>
      <c r="D3256" s="26" t="s">
        <v>5708</v>
      </c>
      <c r="E3256">
        <v>9</v>
      </c>
      <c r="F3256">
        <v>560</v>
      </c>
      <c r="G3256" s="25">
        <v>0.11666666666666667</v>
      </c>
      <c r="H3256">
        <v>4800</v>
      </c>
      <c r="I3256" s="24">
        <v>4240</v>
      </c>
      <c r="J3256" s="25">
        <v>0.8833333333333333</v>
      </c>
    </row>
    <row r="3257" spans="1:10" x14ac:dyDescent="0.3">
      <c r="A3257" t="s">
        <v>3375</v>
      </c>
      <c r="B3257" t="s">
        <v>5637</v>
      </c>
      <c r="C3257" t="s">
        <v>5512</v>
      </c>
      <c r="D3257" s="26" t="s">
        <v>5708</v>
      </c>
      <c r="E3257">
        <v>16</v>
      </c>
      <c r="F3257">
        <v>933.36900000000014</v>
      </c>
      <c r="G3257" s="25">
        <v>0.10937917968750004</v>
      </c>
      <c r="H3257">
        <v>8533.3333333333321</v>
      </c>
      <c r="I3257" s="24">
        <v>7599.9643333333324</v>
      </c>
      <c r="J3257" s="25">
        <v>0.89062082031250001</v>
      </c>
    </row>
    <row r="3258" spans="1:10" x14ac:dyDescent="0.3">
      <c r="A3258" t="s">
        <v>3376</v>
      </c>
      <c r="B3258" t="s">
        <v>5638</v>
      </c>
      <c r="C3258" t="s">
        <v>5513</v>
      </c>
      <c r="D3258" s="26" t="s">
        <v>5708</v>
      </c>
      <c r="E3258">
        <v>11</v>
      </c>
      <c r="F3258">
        <v>560</v>
      </c>
      <c r="G3258" s="25">
        <v>9.5454545454545459E-2</v>
      </c>
      <c r="H3258">
        <v>5866.6666666666661</v>
      </c>
      <c r="I3258" s="24">
        <v>5306.666666666667</v>
      </c>
      <c r="J3258" s="25">
        <v>0.90454545454545465</v>
      </c>
    </row>
    <row r="3259" spans="1:10" x14ac:dyDescent="0.3">
      <c r="A3259" t="s">
        <v>3377</v>
      </c>
      <c r="B3259" t="s">
        <v>5639</v>
      </c>
      <c r="C3259" t="s">
        <v>5514</v>
      </c>
      <c r="D3259" s="26" t="s">
        <v>5708</v>
      </c>
      <c r="E3259">
        <v>11</v>
      </c>
      <c r="F3259">
        <v>560</v>
      </c>
      <c r="G3259" s="25">
        <v>9.5454545454545459E-2</v>
      </c>
      <c r="H3259">
        <v>5866.6666666666661</v>
      </c>
      <c r="I3259" s="24">
        <v>5306.666666666667</v>
      </c>
      <c r="J3259" s="25">
        <v>0.90454545454545465</v>
      </c>
    </row>
    <row r="3260" spans="1:10" x14ac:dyDescent="0.3">
      <c r="A3260" t="s">
        <v>3378</v>
      </c>
      <c r="B3260" t="s">
        <v>5640</v>
      </c>
      <c r="C3260" t="s">
        <v>5515</v>
      </c>
      <c r="D3260" s="26" t="s">
        <v>5708</v>
      </c>
      <c r="E3260">
        <v>7</v>
      </c>
      <c r="F3260">
        <v>160</v>
      </c>
      <c r="G3260" s="25">
        <v>4.2857142857142851E-2</v>
      </c>
      <c r="H3260">
        <v>3733.3333333333339</v>
      </c>
      <c r="I3260" s="24">
        <v>3573.3333333333339</v>
      </c>
      <c r="J3260" s="25">
        <v>0.95714285714285718</v>
      </c>
    </row>
    <row r="3261" spans="1:10" x14ac:dyDescent="0.3">
      <c r="A3261" t="s">
        <v>3379</v>
      </c>
      <c r="B3261" t="s">
        <v>5640</v>
      </c>
      <c r="C3261" t="s">
        <v>5516</v>
      </c>
      <c r="D3261" s="26" t="s">
        <v>5708</v>
      </c>
      <c r="E3261">
        <v>21</v>
      </c>
      <c r="F3261">
        <v>2261.2353333333331</v>
      </c>
      <c r="G3261" s="25">
        <v>0.21199081249999996</v>
      </c>
      <c r="H3261">
        <v>11200.000000000002</v>
      </c>
      <c r="I3261" s="24">
        <v>8938.7646666666678</v>
      </c>
      <c r="J3261" s="25">
        <v>0.79810398809523808</v>
      </c>
    </row>
    <row r="3262" spans="1:10" x14ac:dyDescent="0.3">
      <c r="A3262" t="s">
        <v>3380</v>
      </c>
      <c r="B3262" t="s">
        <v>5641</v>
      </c>
      <c r="C3262" t="s">
        <v>5517</v>
      </c>
      <c r="D3262" s="26" t="s">
        <v>5708</v>
      </c>
      <c r="E3262">
        <v>13</v>
      </c>
      <c r="F3262">
        <v>506.66666666666669</v>
      </c>
      <c r="G3262" s="25">
        <v>7.3076923076923095E-2</v>
      </c>
      <c r="H3262">
        <v>6933.3333333333321</v>
      </c>
      <c r="I3262" s="24">
        <v>6426.6666666666661</v>
      </c>
      <c r="J3262" s="25">
        <v>0.92692307692307696</v>
      </c>
    </row>
    <row r="3263" spans="1:10" x14ac:dyDescent="0.3">
      <c r="A3263" t="s">
        <v>3381</v>
      </c>
      <c r="B3263" t="s">
        <v>5641</v>
      </c>
      <c r="C3263" t="s">
        <v>5518</v>
      </c>
      <c r="D3263" s="26" t="s">
        <v>5708</v>
      </c>
      <c r="E3263">
        <v>14</v>
      </c>
      <c r="F3263">
        <v>813.93633333333344</v>
      </c>
      <c r="G3263" s="25">
        <v>0.10900933035714289</v>
      </c>
      <c r="H3263">
        <v>7466.6666666666652</v>
      </c>
      <c r="I3263" s="24">
        <v>6652.730333333333</v>
      </c>
      <c r="J3263" s="25">
        <v>0.89099066964285722</v>
      </c>
    </row>
    <row r="3264" spans="1:10" x14ac:dyDescent="0.3">
      <c r="A3264" t="s">
        <v>3382</v>
      </c>
      <c r="B3264" t="s">
        <v>5641</v>
      </c>
      <c r="C3264" t="s">
        <v>5519</v>
      </c>
      <c r="D3264" s="26" t="s">
        <v>5708</v>
      </c>
      <c r="E3264">
        <v>21</v>
      </c>
      <c r="F3264">
        <v>1423.7669999999998</v>
      </c>
      <c r="G3264" s="25">
        <v>0.12712205357142853</v>
      </c>
      <c r="H3264">
        <v>11200.000000000002</v>
      </c>
      <c r="I3264" s="24">
        <v>9776.2330000000002</v>
      </c>
      <c r="J3264" s="25">
        <v>0.87287794642857131</v>
      </c>
    </row>
    <row r="3265" spans="1:10" x14ac:dyDescent="0.3">
      <c r="A3265" t="s">
        <v>3383</v>
      </c>
      <c r="B3265" t="s">
        <v>5642</v>
      </c>
      <c r="C3265" t="s">
        <v>5520</v>
      </c>
      <c r="D3265" s="26" t="s">
        <v>5708</v>
      </c>
      <c r="E3265">
        <v>9</v>
      </c>
      <c r="F3265">
        <v>906.70133333333342</v>
      </c>
      <c r="G3265" s="25">
        <v>0.18889611111111113</v>
      </c>
      <c r="H3265">
        <v>4800</v>
      </c>
      <c r="I3265" s="24">
        <v>3893.298666666667</v>
      </c>
      <c r="J3265" s="25">
        <v>0.81110388888888896</v>
      </c>
    </row>
    <row r="3266" spans="1:10" x14ac:dyDescent="0.3">
      <c r="A3266" t="s">
        <v>3384</v>
      </c>
      <c r="B3266" t="s">
        <v>5642</v>
      </c>
      <c r="C3266" t="s">
        <v>5521</v>
      </c>
      <c r="D3266" s="26" t="s">
        <v>5708</v>
      </c>
      <c r="E3266">
        <v>17</v>
      </c>
      <c r="F3266">
        <v>1029.0720000000001</v>
      </c>
      <c r="G3266" s="25">
        <v>0.11350058823529414</v>
      </c>
      <c r="H3266">
        <v>9066.6666666666661</v>
      </c>
      <c r="I3266" s="24">
        <v>8037.5946666666669</v>
      </c>
      <c r="J3266" s="25">
        <v>0.88649941176470592</v>
      </c>
    </row>
    <row r="3267" spans="1:10" x14ac:dyDescent="0.3">
      <c r="A3267" t="s">
        <v>3385</v>
      </c>
      <c r="B3267" t="s">
        <v>5643</v>
      </c>
      <c r="C3267" t="s">
        <v>5522</v>
      </c>
      <c r="D3267" s="26" t="s">
        <v>5708</v>
      </c>
      <c r="E3267">
        <v>9</v>
      </c>
      <c r="F3267">
        <v>826.66666666666674</v>
      </c>
      <c r="G3267" s="25">
        <v>0.17222222222222225</v>
      </c>
      <c r="H3267">
        <v>4800</v>
      </c>
      <c r="I3267" s="24">
        <v>3973.3333333333335</v>
      </c>
      <c r="J3267" s="25">
        <v>0.82777777777777783</v>
      </c>
    </row>
    <row r="3268" spans="1:10" x14ac:dyDescent="0.3">
      <c r="A3268" t="s">
        <v>3386</v>
      </c>
      <c r="B3268" t="s">
        <v>5644</v>
      </c>
      <c r="C3268" t="s">
        <v>5523</v>
      </c>
      <c r="D3268" s="26" t="s">
        <v>5708</v>
      </c>
      <c r="E3268">
        <v>13</v>
      </c>
      <c r="F3268">
        <v>1154.8523333333333</v>
      </c>
      <c r="G3268" s="25">
        <v>0.1665652403846154</v>
      </c>
      <c r="H3268">
        <v>6933.3333333333321</v>
      </c>
      <c r="I3268" s="24">
        <v>5778.4809999999998</v>
      </c>
      <c r="J3268" s="25">
        <v>0.83343475961538471</v>
      </c>
    </row>
    <row r="3269" spans="1:10" x14ac:dyDescent="0.3">
      <c r="A3269" t="s">
        <v>3387</v>
      </c>
      <c r="B3269" t="s">
        <v>5644</v>
      </c>
      <c r="C3269" t="s">
        <v>5524</v>
      </c>
      <c r="D3269" s="26" t="s">
        <v>5708</v>
      </c>
      <c r="E3269">
        <v>16</v>
      </c>
      <c r="F3269">
        <v>926.41966666666679</v>
      </c>
      <c r="G3269" s="25">
        <v>0.10856480468750003</v>
      </c>
      <c r="H3269">
        <v>8533.3333333333321</v>
      </c>
      <c r="I3269" s="24">
        <v>7606.9136666666664</v>
      </c>
      <c r="J3269" s="25">
        <v>0.89143519531250004</v>
      </c>
    </row>
    <row r="3270" spans="1:10" x14ac:dyDescent="0.3">
      <c r="A3270" t="s">
        <v>3388</v>
      </c>
      <c r="B3270" t="s">
        <v>5644</v>
      </c>
      <c r="C3270" t="s">
        <v>5525</v>
      </c>
      <c r="D3270" s="26" t="s">
        <v>5708</v>
      </c>
      <c r="E3270">
        <v>15</v>
      </c>
      <c r="F3270">
        <v>546.66666666666663</v>
      </c>
      <c r="G3270" s="25">
        <v>6.8333333333333343E-2</v>
      </c>
      <c r="H3270">
        <v>7999.9999999999982</v>
      </c>
      <c r="I3270" s="24">
        <v>7453.333333333333</v>
      </c>
      <c r="J3270" s="25">
        <v>0.93166666666666687</v>
      </c>
    </row>
    <row r="3271" spans="1:10" x14ac:dyDescent="0.3">
      <c r="A3271" t="s">
        <v>3389</v>
      </c>
      <c r="B3271" t="s">
        <v>5644</v>
      </c>
      <c r="C3271" t="s">
        <v>5526</v>
      </c>
      <c r="D3271" s="26" t="s">
        <v>5708</v>
      </c>
      <c r="E3271">
        <v>15</v>
      </c>
      <c r="F3271">
        <v>986.66666666666686</v>
      </c>
      <c r="G3271" s="25">
        <v>0.12333333333333339</v>
      </c>
      <c r="H3271">
        <v>7999.9999999999982</v>
      </c>
      <c r="I3271" s="24">
        <v>7013.333333333333</v>
      </c>
      <c r="J3271" s="25">
        <v>0.87666666666666682</v>
      </c>
    </row>
    <row r="3272" spans="1:10" x14ac:dyDescent="0.3">
      <c r="A3272" t="s">
        <v>3390</v>
      </c>
      <c r="B3272" t="s">
        <v>5177</v>
      </c>
      <c r="C3272" t="s">
        <v>5112</v>
      </c>
      <c r="D3272" s="26" t="s">
        <v>5708</v>
      </c>
      <c r="E3272">
        <v>40</v>
      </c>
      <c r="F3272">
        <v>2412.5000000000009</v>
      </c>
      <c r="G3272" s="25">
        <v>0.11972704714640203</v>
      </c>
      <c r="H3272">
        <v>20150</v>
      </c>
      <c r="I3272" s="24">
        <v>17737.5</v>
      </c>
      <c r="J3272" s="25">
        <v>0.88027295285359797</v>
      </c>
    </row>
    <row r="3273" spans="1:10" x14ac:dyDescent="0.3">
      <c r="A3273" t="s">
        <v>3391</v>
      </c>
      <c r="B3273" t="s">
        <v>5105</v>
      </c>
      <c r="C3273" t="s">
        <v>5105</v>
      </c>
      <c r="D3273" s="26" t="s">
        <v>5708</v>
      </c>
      <c r="E3273">
        <v>38</v>
      </c>
      <c r="F3273">
        <v>2059.1666666666665</v>
      </c>
      <c r="G3273" s="25">
        <v>0.10771578029642546</v>
      </c>
      <c r="H3273">
        <v>19116.666666666664</v>
      </c>
      <c r="I3273" s="24">
        <v>17057.500000000004</v>
      </c>
      <c r="J3273" s="25">
        <v>0.89228421970357485</v>
      </c>
    </row>
    <row r="3274" spans="1:10" x14ac:dyDescent="0.3">
      <c r="A3274" t="s">
        <v>3392</v>
      </c>
      <c r="B3274" t="s">
        <v>5105</v>
      </c>
      <c r="C3274" t="s">
        <v>5235</v>
      </c>
      <c r="D3274" s="26" t="s">
        <v>5708</v>
      </c>
      <c r="E3274">
        <v>22</v>
      </c>
      <c r="F3274">
        <v>874.61566666666636</v>
      </c>
      <c r="G3274" s="25">
        <v>8.9094974533106941E-2</v>
      </c>
      <c r="H3274">
        <v>9816.6666666666661</v>
      </c>
      <c r="I3274" s="24">
        <v>8942.0509999999995</v>
      </c>
      <c r="J3274" s="25">
        <v>0.910905025466893</v>
      </c>
    </row>
    <row r="3275" spans="1:10" x14ac:dyDescent="0.3">
      <c r="A3275" t="s">
        <v>3393</v>
      </c>
      <c r="B3275" t="s">
        <v>5125</v>
      </c>
      <c r="C3275" t="s">
        <v>5125</v>
      </c>
      <c r="D3275" s="26" t="s">
        <v>5708</v>
      </c>
      <c r="E3275">
        <v>36</v>
      </c>
      <c r="F3275">
        <v>3088.0393333333336</v>
      </c>
      <c r="G3275" s="25">
        <v>0.17578971537001906</v>
      </c>
      <c r="H3275">
        <v>17566.666666666661</v>
      </c>
      <c r="I3275" s="24">
        <v>14478.62733333333</v>
      </c>
      <c r="J3275" s="25">
        <v>0.82421028462998114</v>
      </c>
    </row>
    <row r="3276" spans="1:10" x14ac:dyDescent="0.3">
      <c r="A3276" t="s">
        <v>3394</v>
      </c>
      <c r="B3276" t="s">
        <v>5104</v>
      </c>
      <c r="C3276" t="s">
        <v>5104</v>
      </c>
      <c r="D3276" s="26" t="s">
        <v>5708</v>
      </c>
      <c r="E3276">
        <v>43</v>
      </c>
      <c r="F3276">
        <v>2545.0000000000005</v>
      </c>
      <c r="G3276" s="25">
        <v>0.11455363840960239</v>
      </c>
      <c r="H3276">
        <v>22216.666666666672</v>
      </c>
      <c r="I3276" s="24">
        <v>19671.666666666672</v>
      </c>
      <c r="J3276" s="25">
        <v>0.88544636159039758</v>
      </c>
    </row>
    <row r="3277" spans="1:10" x14ac:dyDescent="0.3">
      <c r="A3277" t="s">
        <v>3395</v>
      </c>
      <c r="B3277" t="s">
        <v>5177</v>
      </c>
      <c r="C3277" t="s">
        <v>5112</v>
      </c>
      <c r="D3277" s="26" t="s">
        <v>5708</v>
      </c>
      <c r="E3277">
        <v>43</v>
      </c>
      <c r="F3277">
        <v>3115.0000000000005</v>
      </c>
      <c r="G3277" s="25">
        <v>0.1435483870967742</v>
      </c>
      <c r="H3277">
        <v>21700.000000000004</v>
      </c>
      <c r="I3277" s="24">
        <v>18585</v>
      </c>
      <c r="J3277" s="25">
        <v>0.85645161290322569</v>
      </c>
    </row>
    <row r="3278" spans="1:10" x14ac:dyDescent="0.3">
      <c r="A3278" t="s">
        <v>3396</v>
      </c>
      <c r="B3278" t="s">
        <v>5177</v>
      </c>
      <c r="C3278" t="s">
        <v>5168</v>
      </c>
      <c r="D3278" s="26" t="s">
        <v>5708</v>
      </c>
      <c r="E3278">
        <v>29</v>
      </c>
      <c r="F3278">
        <v>1631.0710000000004</v>
      </c>
      <c r="G3278" s="25">
        <v>0.10885902113459407</v>
      </c>
      <c r="H3278">
        <v>14983.333333333327</v>
      </c>
      <c r="I3278" s="24">
        <v>13352.262333333332</v>
      </c>
      <c r="J3278" s="25">
        <v>0.89114097886540633</v>
      </c>
    </row>
    <row r="3279" spans="1:10" x14ac:dyDescent="0.3">
      <c r="A3279" t="s">
        <v>3397</v>
      </c>
      <c r="B3279" t="s">
        <v>5105</v>
      </c>
      <c r="C3279" t="s">
        <v>5154</v>
      </c>
      <c r="D3279" s="26" t="s">
        <v>5708</v>
      </c>
      <c r="E3279">
        <v>45</v>
      </c>
      <c r="F3279">
        <v>2277.4376666666662</v>
      </c>
      <c r="G3279" s="25">
        <v>0.10034948131520825</v>
      </c>
      <c r="H3279">
        <v>22695.061666666672</v>
      </c>
      <c r="I3279" s="24">
        <v>20455.895333333341</v>
      </c>
      <c r="J3279" s="25">
        <v>0.90133684736260922</v>
      </c>
    </row>
    <row r="3280" spans="1:10" x14ac:dyDescent="0.3">
      <c r="A3280" t="s">
        <v>3398</v>
      </c>
      <c r="B3280" t="s">
        <v>5104</v>
      </c>
      <c r="C3280" t="s">
        <v>5104</v>
      </c>
      <c r="D3280" s="26" t="s">
        <v>5708</v>
      </c>
      <c r="E3280">
        <v>53</v>
      </c>
      <c r="F3280">
        <v>4109.6679999999988</v>
      </c>
      <c r="G3280" s="25">
        <v>0.15007917224589151</v>
      </c>
      <c r="H3280">
        <v>27383.33333333335</v>
      </c>
      <c r="I3280" s="24">
        <v>23273.665333333334</v>
      </c>
      <c r="J3280" s="25">
        <v>0.84992082775410782</v>
      </c>
    </row>
    <row r="3281" spans="1:10" x14ac:dyDescent="0.3">
      <c r="A3281" t="s">
        <v>3399</v>
      </c>
      <c r="B3281" t="s">
        <v>5109</v>
      </c>
      <c r="C3281" t="s">
        <v>5236</v>
      </c>
      <c r="D3281" s="26" t="s">
        <v>5708</v>
      </c>
      <c r="E3281">
        <v>43</v>
      </c>
      <c r="F3281">
        <v>3546.1666666666661</v>
      </c>
      <c r="G3281" s="25">
        <v>0.16740361919748226</v>
      </c>
      <c r="H3281">
        <v>21183.333333333336</v>
      </c>
      <c r="I3281" s="24">
        <v>17637.166666666668</v>
      </c>
      <c r="J3281" s="25">
        <v>0.83259638080251763</v>
      </c>
    </row>
    <row r="3282" spans="1:10" x14ac:dyDescent="0.3">
      <c r="A3282" t="s">
        <v>3400</v>
      </c>
      <c r="B3282" t="s">
        <v>5177</v>
      </c>
      <c r="C3282" t="s">
        <v>5112</v>
      </c>
      <c r="D3282" s="26" t="s">
        <v>5708</v>
      </c>
      <c r="E3282">
        <v>44</v>
      </c>
      <c r="F3282">
        <v>4481.2173333333312</v>
      </c>
      <c r="G3282" s="25">
        <v>0.19712099706744854</v>
      </c>
      <c r="H3282">
        <v>22733.333333333339</v>
      </c>
      <c r="I3282" s="24">
        <v>18252.116000000005</v>
      </c>
      <c r="J3282" s="25">
        <v>0.80287900293255132</v>
      </c>
    </row>
    <row r="3283" spans="1:10" x14ac:dyDescent="0.3">
      <c r="A3283" t="s">
        <v>3401</v>
      </c>
      <c r="B3283" t="s">
        <v>5177</v>
      </c>
      <c r="C3283" t="s">
        <v>5168</v>
      </c>
      <c r="D3283" s="26" t="s">
        <v>5708</v>
      </c>
      <c r="E3283">
        <v>16</v>
      </c>
      <c r="F3283">
        <v>1024.2233333333334</v>
      </c>
      <c r="G3283" s="25">
        <v>0.12389798387096773</v>
      </c>
      <c r="H3283">
        <v>8266.6666666666679</v>
      </c>
      <c r="I3283" s="24">
        <v>7242.4433333333327</v>
      </c>
      <c r="J3283" s="25">
        <v>0.87610201612903205</v>
      </c>
    </row>
    <row r="3284" spans="1:10" x14ac:dyDescent="0.3">
      <c r="A3284" t="s">
        <v>3402</v>
      </c>
      <c r="B3284" t="s">
        <v>5105</v>
      </c>
      <c r="C3284" t="s">
        <v>5105</v>
      </c>
      <c r="D3284" s="26" t="s">
        <v>5708</v>
      </c>
      <c r="E3284">
        <v>44</v>
      </c>
      <c r="F3284">
        <v>4229.4999999999982</v>
      </c>
      <c r="G3284" s="25">
        <v>0.191042955869732</v>
      </c>
      <c r="H3284">
        <v>22139.000000000007</v>
      </c>
      <c r="I3284" s="24">
        <v>17909.500000000004</v>
      </c>
      <c r="J3284" s="25">
        <v>0.8089570441302677</v>
      </c>
    </row>
    <row r="3285" spans="1:10" x14ac:dyDescent="0.3">
      <c r="A3285" t="s">
        <v>3403</v>
      </c>
      <c r="B3285" t="s">
        <v>5125</v>
      </c>
      <c r="C3285" t="s">
        <v>5125</v>
      </c>
      <c r="D3285" s="26" t="s">
        <v>5708</v>
      </c>
      <c r="E3285">
        <v>32</v>
      </c>
      <c r="F3285">
        <v>1948.1176666666677</v>
      </c>
      <c r="G3285" s="25">
        <v>0.11782969758064528</v>
      </c>
      <c r="H3285">
        <v>16533.333333333325</v>
      </c>
      <c r="I3285" s="24">
        <v>14585.215666666663</v>
      </c>
      <c r="J3285" s="25">
        <v>0.88217030241935512</v>
      </c>
    </row>
    <row r="3286" spans="1:10" x14ac:dyDescent="0.3">
      <c r="A3286" t="s">
        <v>3404</v>
      </c>
      <c r="B3286" t="s">
        <v>5177</v>
      </c>
      <c r="C3286" t="s">
        <v>5112</v>
      </c>
      <c r="D3286" s="26" t="s">
        <v>5708</v>
      </c>
      <c r="E3286">
        <v>45</v>
      </c>
      <c r="F3286">
        <v>2972.0813333333308</v>
      </c>
      <c r="G3286" s="25">
        <v>0.12783145519713246</v>
      </c>
      <c r="H3286">
        <v>23250.000000000007</v>
      </c>
      <c r="I3286" s="24">
        <v>20277.918666666668</v>
      </c>
      <c r="J3286" s="25">
        <v>0.87216854480286721</v>
      </c>
    </row>
    <row r="3287" spans="1:10" x14ac:dyDescent="0.3">
      <c r="A3287" t="s">
        <v>3405</v>
      </c>
      <c r="B3287" t="s">
        <v>5105</v>
      </c>
      <c r="C3287" t="s">
        <v>5105</v>
      </c>
      <c r="D3287" s="26" t="s">
        <v>5708</v>
      </c>
      <c r="E3287">
        <v>50</v>
      </c>
      <c r="F3287">
        <v>3039.342333333334</v>
      </c>
      <c r="G3287" s="25">
        <v>0.12023478283859923</v>
      </c>
      <c r="H3287">
        <v>25278.395000000011</v>
      </c>
      <c r="I3287" s="24">
        <v>22277.324000000004</v>
      </c>
      <c r="J3287" s="25">
        <v>0.8812792109625629</v>
      </c>
    </row>
    <row r="3288" spans="1:10" x14ac:dyDescent="0.3">
      <c r="A3288" t="s">
        <v>3406</v>
      </c>
      <c r="B3288" t="s">
        <v>5105</v>
      </c>
      <c r="C3288" t="s">
        <v>5154</v>
      </c>
      <c r="D3288" s="26" t="s">
        <v>5708</v>
      </c>
      <c r="E3288">
        <v>43</v>
      </c>
      <c r="F3288">
        <v>3359.1666666666661</v>
      </c>
      <c r="G3288" s="25">
        <v>0.1512003000750187</v>
      </c>
      <c r="H3288">
        <v>22216.666666666672</v>
      </c>
      <c r="I3288" s="24">
        <v>18857.500000000004</v>
      </c>
      <c r="J3288" s="25">
        <v>0.84879969992498128</v>
      </c>
    </row>
    <row r="3289" spans="1:10" x14ac:dyDescent="0.3">
      <c r="A3289" t="s">
        <v>3407</v>
      </c>
      <c r="B3289" t="s">
        <v>5125</v>
      </c>
      <c r="C3289" t="s">
        <v>5125</v>
      </c>
      <c r="D3289" s="26" t="s">
        <v>5708</v>
      </c>
      <c r="E3289">
        <v>28</v>
      </c>
      <c r="F3289">
        <v>1409.9910000000002</v>
      </c>
      <c r="G3289" s="25">
        <v>0.10107462365591403</v>
      </c>
      <c r="H3289">
        <v>13949.999999999995</v>
      </c>
      <c r="I3289" s="24">
        <v>12540.008999999996</v>
      </c>
      <c r="J3289" s="25">
        <v>0.89892537634408609</v>
      </c>
    </row>
    <row r="3290" spans="1:10" x14ac:dyDescent="0.3">
      <c r="A3290" t="s">
        <v>3408</v>
      </c>
      <c r="B3290" t="s">
        <v>5109</v>
      </c>
      <c r="C3290" t="s">
        <v>5236</v>
      </c>
      <c r="D3290" s="26" t="s">
        <v>5708</v>
      </c>
      <c r="E3290">
        <v>41</v>
      </c>
      <c r="F3290">
        <v>2146.7060000000001</v>
      </c>
      <c r="G3290" s="25">
        <v>0.10673901140768857</v>
      </c>
      <c r="H3290">
        <v>20111.728333333333</v>
      </c>
      <c r="I3290" s="24">
        <v>18003.293666666668</v>
      </c>
      <c r="J3290" s="25">
        <v>0.89516392466518513</v>
      </c>
    </row>
    <row r="3291" spans="1:10" x14ac:dyDescent="0.3">
      <c r="A3291" t="s">
        <v>3409</v>
      </c>
      <c r="B3291" t="s">
        <v>5186</v>
      </c>
      <c r="C3291" t="s">
        <v>5186</v>
      </c>
      <c r="D3291" s="26" t="s">
        <v>5708</v>
      </c>
      <c r="E3291">
        <v>41</v>
      </c>
      <c r="F3291">
        <v>3106.5</v>
      </c>
      <c r="G3291" s="25">
        <v>0.14664830841856805</v>
      </c>
      <c r="H3291">
        <v>21183.333333333336</v>
      </c>
      <c r="I3291" s="24">
        <v>18076.833333333336</v>
      </c>
      <c r="J3291" s="25">
        <v>0.85335169158143198</v>
      </c>
    </row>
    <row r="3292" spans="1:10" x14ac:dyDescent="0.3">
      <c r="A3292" t="s">
        <v>3410</v>
      </c>
      <c r="B3292" t="s">
        <v>5177</v>
      </c>
      <c r="C3292" t="s">
        <v>5110</v>
      </c>
      <c r="D3292" s="26" t="s">
        <v>5708</v>
      </c>
      <c r="E3292">
        <v>55</v>
      </c>
      <c r="F3292">
        <v>5655.9999999999973</v>
      </c>
      <c r="G3292" s="25">
        <v>0.19903812316715519</v>
      </c>
      <c r="H3292">
        <v>28416.666666666686</v>
      </c>
      <c r="I3292" s="24">
        <v>22760.666666666657</v>
      </c>
      <c r="J3292" s="25">
        <v>0.8009618768328437</v>
      </c>
    </row>
    <row r="3293" spans="1:10" x14ac:dyDescent="0.3">
      <c r="A3293" t="s">
        <v>3411</v>
      </c>
      <c r="B3293" t="s">
        <v>5105</v>
      </c>
      <c r="C3293" t="s">
        <v>5187</v>
      </c>
      <c r="D3293" s="26" t="s">
        <v>5708</v>
      </c>
      <c r="E3293">
        <v>47</v>
      </c>
      <c r="F3293">
        <v>2618.166666666667</v>
      </c>
      <c r="G3293" s="25">
        <v>0.10781743308167464</v>
      </c>
      <c r="H3293">
        <v>24283.333333333343</v>
      </c>
      <c r="I3293" s="24">
        <v>21665.166666666675</v>
      </c>
      <c r="J3293" s="25">
        <v>0.89218256691832531</v>
      </c>
    </row>
    <row r="3294" spans="1:10" x14ac:dyDescent="0.3">
      <c r="A3294" t="s">
        <v>3412</v>
      </c>
      <c r="B3294" t="s">
        <v>5171</v>
      </c>
      <c r="C3294" t="s">
        <v>5237</v>
      </c>
      <c r="D3294" s="26" t="s">
        <v>5711</v>
      </c>
      <c r="E3294">
        <v>43</v>
      </c>
      <c r="F3294">
        <v>3952.4999999999986</v>
      </c>
      <c r="G3294" s="25">
        <v>0.17790697674418596</v>
      </c>
      <c r="H3294">
        <v>22216.666666666672</v>
      </c>
      <c r="I3294" s="24">
        <v>18264.166666666672</v>
      </c>
      <c r="J3294" s="25">
        <v>0.82209302325581401</v>
      </c>
    </row>
    <row r="3295" spans="1:10" x14ac:dyDescent="0.3">
      <c r="A3295" t="s">
        <v>3413</v>
      </c>
      <c r="B3295" t="s">
        <v>5177</v>
      </c>
      <c r="C3295" t="s">
        <v>5113</v>
      </c>
      <c r="D3295" s="26" t="s">
        <v>5711</v>
      </c>
      <c r="E3295">
        <v>1</v>
      </c>
      <c r="F3295">
        <v>33.333333333333336</v>
      </c>
      <c r="G3295" s="25">
        <v>0.20833333333333334</v>
      </c>
      <c r="H3295">
        <v>160</v>
      </c>
      <c r="I3295" s="24">
        <v>126.66666666666667</v>
      </c>
      <c r="J3295" s="25">
        <v>0.79166666666666674</v>
      </c>
    </row>
    <row r="3296" spans="1:10" x14ac:dyDescent="0.3">
      <c r="A3296" t="s">
        <v>3414</v>
      </c>
      <c r="B3296" t="s">
        <v>5105</v>
      </c>
      <c r="C3296" t="s">
        <v>5169</v>
      </c>
      <c r="D3296" s="26" t="s">
        <v>5711</v>
      </c>
      <c r="E3296">
        <v>2</v>
      </c>
      <c r="F3296">
        <v>0</v>
      </c>
      <c r="G3296" s="25">
        <v>0</v>
      </c>
      <c r="H3296">
        <v>320</v>
      </c>
      <c r="I3296" s="24">
        <v>320</v>
      </c>
      <c r="J3296" s="25">
        <v>1</v>
      </c>
    </row>
    <row r="3297" spans="1:10" x14ac:dyDescent="0.3">
      <c r="A3297" t="s">
        <v>3415</v>
      </c>
      <c r="B3297" t="s">
        <v>5177</v>
      </c>
      <c r="C3297" t="s">
        <v>5113</v>
      </c>
      <c r="D3297" s="26" t="s">
        <v>5711</v>
      </c>
      <c r="E3297">
        <v>1</v>
      </c>
      <c r="F3297">
        <v>33.333333333333336</v>
      </c>
      <c r="G3297" s="25">
        <v>0.20833333333333334</v>
      </c>
      <c r="H3297">
        <v>160</v>
      </c>
      <c r="I3297" s="24">
        <v>126.66666666666667</v>
      </c>
      <c r="J3297" s="25">
        <v>0.79166666666666674</v>
      </c>
    </row>
    <row r="3298" spans="1:10" x14ac:dyDescent="0.3">
      <c r="A3298" t="s">
        <v>3416</v>
      </c>
      <c r="B3298" t="s">
        <v>5105</v>
      </c>
      <c r="C3298" t="s">
        <v>5134</v>
      </c>
      <c r="D3298" s="26" t="s">
        <v>5711</v>
      </c>
      <c r="E3298">
        <v>1</v>
      </c>
      <c r="F3298">
        <v>18.333333333333332</v>
      </c>
      <c r="G3298" s="25">
        <v>9.9999999999999992E-2</v>
      </c>
      <c r="H3298">
        <v>183.33333333333334</v>
      </c>
      <c r="I3298" s="24">
        <v>165</v>
      </c>
      <c r="J3298" s="25">
        <v>0.89999999999999991</v>
      </c>
    </row>
    <row r="3299" spans="1:10" x14ac:dyDescent="0.3">
      <c r="A3299" t="s">
        <v>3417</v>
      </c>
      <c r="B3299" t="s">
        <v>5105</v>
      </c>
      <c r="C3299" t="s">
        <v>5169</v>
      </c>
      <c r="D3299" s="26" t="s">
        <v>5711</v>
      </c>
      <c r="E3299">
        <v>12</v>
      </c>
      <c r="F3299">
        <v>339.66666666666669</v>
      </c>
      <c r="G3299" s="25">
        <v>0.16842975206611574</v>
      </c>
      <c r="H3299">
        <v>2016.6666666666663</v>
      </c>
      <c r="I3299" s="24">
        <v>1677</v>
      </c>
      <c r="J3299" s="25">
        <v>0.83157024793388445</v>
      </c>
    </row>
    <row r="3300" spans="1:10" x14ac:dyDescent="0.3">
      <c r="A3300" t="s">
        <v>3418</v>
      </c>
      <c r="B3300" t="s">
        <v>5125</v>
      </c>
      <c r="C3300" t="s">
        <v>5125</v>
      </c>
      <c r="D3300" s="26" t="s">
        <v>5711</v>
      </c>
      <c r="E3300">
        <v>1</v>
      </c>
      <c r="F3300">
        <v>33.333333333333336</v>
      </c>
      <c r="G3300" s="25">
        <v>0.18181818181818182</v>
      </c>
      <c r="H3300">
        <v>183.33333333333334</v>
      </c>
      <c r="I3300" s="24">
        <v>150</v>
      </c>
      <c r="J3300" s="25">
        <v>0.81818181818181812</v>
      </c>
    </row>
    <row r="3301" spans="1:10" x14ac:dyDescent="0.3">
      <c r="A3301" t="s">
        <v>3419</v>
      </c>
      <c r="B3301" t="s">
        <v>5177</v>
      </c>
      <c r="C3301" t="s">
        <v>5137</v>
      </c>
      <c r="D3301" s="26" t="s">
        <v>5711</v>
      </c>
      <c r="E3301">
        <v>1</v>
      </c>
      <c r="F3301">
        <v>16</v>
      </c>
      <c r="G3301" s="25">
        <v>0.1</v>
      </c>
      <c r="H3301">
        <v>160</v>
      </c>
      <c r="I3301" s="24">
        <v>144</v>
      </c>
      <c r="J3301" s="25">
        <v>0.9</v>
      </c>
    </row>
    <row r="3302" spans="1:10" x14ac:dyDescent="0.3">
      <c r="A3302" t="s">
        <v>3420</v>
      </c>
      <c r="B3302" t="s">
        <v>5177</v>
      </c>
      <c r="C3302" t="s">
        <v>5112</v>
      </c>
      <c r="D3302" s="26" t="s">
        <v>5711</v>
      </c>
      <c r="E3302">
        <v>1</v>
      </c>
      <c r="F3302">
        <v>16</v>
      </c>
      <c r="G3302" s="25">
        <v>0.1</v>
      </c>
      <c r="H3302">
        <v>160</v>
      </c>
      <c r="I3302" s="24">
        <v>144</v>
      </c>
      <c r="J3302" s="25">
        <v>0.9</v>
      </c>
    </row>
    <row r="3303" spans="1:10" x14ac:dyDescent="0.3">
      <c r="A3303" t="s">
        <v>3421</v>
      </c>
      <c r="B3303" t="s">
        <v>5105</v>
      </c>
      <c r="C3303" t="s">
        <v>5121</v>
      </c>
      <c r="D3303" s="26" t="s">
        <v>5711</v>
      </c>
      <c r="E3303">
        <v>1</v>
      </c>
      <c r="F3303">
        <v>24</v>
      </c>
      <c r="G3303" s="25">
        <v>0.15</v>
      </c>
      <c r="H3303">
        <v>160</v>
      </c>
      <c r="I3303" s="24">
        <v>136</v>
      </c>
      <c r="J3303" s="25">
        <v>0.85</v>
      </c>
    </row>
    <row r="3304" spans="1:10" x14ac:dyDescent="0.3">
      <c r="A3304" t="s">
        <v>3422</v>
      </c>
      <c r="B3304" t="s">
        <v>5104</v>
      </c>
      <c r="C3304" t="s">
        <v>5104</v>
      </c>
      <c r="D3304" s="26" t="s">
        <v>5711</v>
      </c>
      <c r="E3304">
        <v>3</v>
      </c>
      <c r="F3304">
        <v>32</v>
      </c>
      <c r="G3304" s="25">
        <v>6.6666666666666666E-2</v>
      </c>
      <c r="H3304">
        <v>480</v>
      </c>
      <c r="I3304" s="24">
        <v>448</v>
      </c>
      <c r="J3304" s="25">
        <v>0.93333333333333335</v>
      </c>
    </row>
    <row r="3305" spans="1:10" x14ac:dyDescent="0.3">
      <c r="A3305" t="s">
        <v>3423</v>
      </c>
      <c r="B3305" t="s">
        <v>5177</v>
      </c>
      <c r="C3305" t="s">
        <v>5112</v>
      </c>
      <c r="D3305" s="26" t="s">
        <v>5711</v>
      </c>
      <c r="E3305">
        <v>2</v>
      </c>
      <c r="F3305">
        <v>33.333333333333336</v>
      </c>
      <c r="G3305" s="25">
        <v>9.0909090909090912E-2</v>
      </c>
      <c r="H3305">
        <v>366.66666666666669</v>
      </c>
      <c r="I3305" s="24">
        <v>333.33333333333337</v>
      </c>
      <c r="J3305" s="25">
        <v>0.90909090909090917</v>
      </c>
    </row>
    <row r="3306" spans="1:10" x14ac:dyDescent="0.3">
      <c r="A3306" t="s">
        <v>3424</v>
      </c>
      <c r="B3306" t="s">
        <v>5177</v>
      </c>
      <c r="C3306" t="s">
        <v>5113</v>
      </c>
      <c r="D3306" s="26" t="s">
        <v>5711</v>
      </c>
      <c r="E3306">
        <v>8</v>
      </c>
      <c r="F3306">
        <v>210.00000000000003</v>
      </c>
      <c r="G3306" s="25">
        <v>0.14318181818181822</v>
      </c>
      <c r="H3306">
        <v>1466.6666666666665</v>
      </c>
      <c r="I3306" s="24">
        <v>1256.6666666666665</v>
      </c>
      <c r="J3306" s="25">
        <v>0.85681818181818181</v>
      </c>
    </row>
    <row r="3307" spans="1:10" x14ac:dyDescent="0.3">
      <c r="A3307" t="s">
        <v>3425</v>
      </c>
      <c r="B3307" t="s">
        <v>5105</v>
      </c>
      <c r="C3307" t="s">
        <v>5105</v>
      </c>
      <c r="D3307" s="26" t="s">
        <v>5711</v>
      </c>
      <c r="E3307">
        <v>12</v>
      </c>
      <c r="F3307">
        <v>436.66666666666663</v>
      </c>
      <c r="G3307" s="25">
        <v>0.19848484848484851</v>
      </c>
      <c r="H3307">
        <v>2199.9999999999995</v>
      </c>
      <c r="I3307" s="24">
        <v>1763.3333333333335</v>
      </c>
      <c r="J3307" s="25">
        <v>0.80151515151515174</v>
      </c>
    </row>
    <row r="3308" spans="1:10" x14ac:dyDescent="0.3">
      <c r="A3308" t="s">
        <v>3426</v>
      </c>
      <c r="B3308" t="s">
        <v>5125</v>
      </c>
      <c r="C3308" t="s">
        <v>5125</v>
      </c>
      <c r="D3308" s="26" t="s">
        <v>5711</v>
      </c>
      <c r="E3308">
        <v>10</v>
      </c>
      <c r="F3308">
        <v>342</v>
      </c>
      <c r="G3308" s="25">
        <v>0.23318181818181821</v>
      </c>
      <c r="H3308">
        <v>1466.6666666666665</v>
      </c>
      <c r="I3308" s="24">
        <v>1124.6666666666667</v>
      </c>
      <c r="J3308" s="25">
        <v>0.76681818181818195</v>
      </c>
    </row>
    <row r="3309" spans="1:10" x14ac:dyDescent="0.3">
      <c r="A3309" t="s">
        <v>3427</v>
      </c>
      <c r="B3309" t="s">
        <v>5104</v>
      </c>
      <c r="C3309" t="s">
        <v>5104</v>
      </c>
      <c r="D3309" s="26" t="s">
        <v>5711</v>
      </c>
      <c r="E3309">
        <v>9</v>
      </c>
      <c r="F3309">
        <v>256.00000000000006</v>
      </c>
      <c r="G3309" s="25">
        <v>0.17454545454545461</v>
      </c>
      <c r="H3309">
        <v>1466.6666666666665</v>
      </c>
      <c r="I3309" s="24">
        <v>1210.6666666666665</v>
      </c>
      <c r="J3309" s="25">
        <v>0.82545454545454544</v>
      </c>
    </row>
    <row r="3310" spans="1:10" x14ac:dyDescent="0.3">
      <c r="A3310" t="s">
        <v>3428</v>
      </c>
      <c r="B3310" t="s">
        <v>5177</v>
      </c>
      <c r="C3310" t="s">
        <v>5112</v>
      </c>
      <c r="D3310" s="26" t="s">
        <v>5711</v>
      </c>
      <c r="E3310">
        <v>1</v>
      </c>
      <c r="F3310">
        <v>91.666666666666671</v>
      </c>
      <c r="G3310" s="25">
        <v>0.5</v>
      </c>
      <c r="H3310">
        <v>183.33333333333334</v>
      </c>
      <c r="I3310" s="24">
        <v>91.666666666666671</v>
      </c>
      <c r="J3310" s="25">
        <v>0.5</v>
      </c>
    </row>
    <row r="3311" spans="1:10" x14ac:dyDescent="0.3">
      <c r="A3311" t="s">
        <v>3429</v>
      </c>
      <c r="B3311" t="s">
        <v>5105</v>
      </c>
      <c r="C3311" t="s">
        <v>5105</v>
      </c>
      <c r="D3311" s="26" t="s">
        <v>5711</v>
      </c>
      <c r="E3311">
        <v>7</v>
      </c>
      <c r="F3311">
        <v>184.83333333333334</v>
      </c>
      <c r="G3311" s="25">
        <v>0.14402597402597403</v>
      </c>
      <c r="H3311">
        <v>1283.3333333333333</v>
      </c>
      <c r="I3311" s="24">
        <v>1098.5</v>
      </c>
      <c r="J3311" s="25">
        <v>0.85597402597402605</v>
      </c>
    </row>
    <row r="3312" spans="1:10" x14ac:dyDescent="0.3">
      <c r="A3312" t="s">
        <v>3430</v>
      </c>
      <c r="B3312" t="s">
        <v>5115</v>
      </c>
      <c r="C3312" t="s">
        <v>5115</v>
      </c>
      <c r="D3312" s="26" t="s">
        <v>5711</v>
      </c>
      <c r="E3312">
        <v>5</v>
      </c>
      <c r="F3312">
        <v>128.33333333333334</v>
      </c>
      <c r="G3312" s="25">
        <v>0.13999999999999999</v>
      </c>
      <c r="H3312">
        <v>916.66666666666674</v>
      </c>
      <c r="I3312" s="24">
        <v>788.33333333333337</v>
      </c>
      <c r="J3312" s="25">
        <v>0.86</v>
      </c>
    </row>
    <row r="3313" spans="1:10" x14ac:dyDescent="0.3">
      <c r="A3313" t="s">
        <v>3431</v>
      </c>
      <c r="B3313" t="s">
        <v>5104</v>
      </c>
      <c r="C3313" t="s">
        <v>5126</v>
      </c>
      <c r="D3313" s="26" t="s">
        <v>5711</v>
      </c>
      <c r="E3313">
        <v>5</v>
      </c>
      <c r="F3313">
        <v>55</v>
      </c>
      <c r="G3313" s="25">
        <v>7.4999999999999997E-2</v>
      </c>
      <c r="H3313">
        <v>733.33333333333337</v>
      </c>
      <c r="I3313" s="24">
        <v>678.33333333333337</v>
      </c>
      <c r="J3313" s="25">
        <v>0.92500000000000004</v>
      </c>
    </row>
    <row r="3314" spans="1:10" x14ac:dyDescent="0.3">
      <c r="A3314" t="s">
        <v>3432</v>
      </c>
      <c r="B3314" t="s">
        <v>5177</v>
      </c>
      <c r="C3314" t="s">
        <v>5137</v>
      </c>
      <c r="D3314" s="26" t="s">
        <v>5711</v>
      </c>
      <c r="E3314">
        <v>7</v>
      </c>
      <c r="F3314">
        <v>398.33333333333326</v>
      </c>
      <c r="G3314" s="25">
        <v>0.34142857142857141</v>
      </c>
      <c r="H3314">
        <v>1166.6666666666665</v>
      </c>
      <c r="I3314" s="24">
        <v>768.33333333333348</v>
      </c>
      <c r="J3314" s="25">
        <v>0.65857142857142881</v>
      </c>
    </row>
    <row r="3315" spans="1:10" x14ac:dyDescent="0.3">
      <c r="A3315" t="s">
        <v>3433</v>
      </c>
      <c r="B3315" t="s">
        <v>5177</v>
      </c>
      <c r="C3315" t="s">
        <v>5113</v>
      </c>
      <c r="D3315" s="26" t="s">
        <v>5711</v>
      </c>
      <c r="E3315">
        <v>9</v>
      </c>
      <c r="F3315">
        <v>333.33333333333337</v>
      </c>
      <c r="G3315" s="25">
        <v>0.25000000000000006</v>
      </c>
      <c r="H3315">
        <v>1333.3333333333333</v>
      </c>
      <c r="I3315" s="24">
        <v>1000</v>
      </c>
      <c r="J3315" s="25">
        <v>0.75</v>
      </c>
    </row>
    <row r="3316" spans="1:10" x14ac:dyDescent="0.3">
      <c r="A3316" t="s">
        <v>3434</v>
      </c>
      <c r="B3316" t="s">
        <v>5105</v>
      </c>
      <c r="C3316" t="s">
        <v>5105</v>
      </c>
      <c r="D3316" s="26" t="s">
        <v>5711</v>
      </c>
      <c r="E3316">
        <v>13</v>
      </c>
      <c r="F3316">
        <v>250</v>
      </c>
      <c r="G3316" s="25">
        <v>0.11538461538461536</v>
      </c>
      <c r="H3316">
        <v>2166.666666666667</v>
      </c>
      <c r="I3316" s="24">
        <v>1916.6666666666665</v>
      </c>
      <c r="J3316" s="25">
        <v>0.88461538461538447</v>
      </c>
    </row>
    <row r="3317" spans="1:10" x14ac:dyDescent="0.3">
      <c r="A3317" t="s">
        <v>3435</v>
      </c>
      <c r="B3317" t="s">
        <v>5111</v>
      </c>
      <c r="C3317" t="s">
        <v>5130</v>
      </c>
      <c r="D3317" s="26" t="s">
        <v>5711</v>
      </c>
      <c r="E3317">
        <v>21</v>
      </c>
      <c r="F3317">
        <v>581.66666666666674</v>
      </c>
      <c r="G3317" s="25">
        <v>0.16619047619047625</v>
      </c>
      <c r="H3317">
        <v>3499.9999999999991</v>
      </c>
      <c r="I3317" s="24">
        <v>2918.3333333333335</v>
      </c>
      <c r="J3317" s="25">
        <v>0.83380952380952411</v>
      </c>
    </row>
    <row r="3318" spans="1:10" x14ac:dyDescent="0.3">
      <c r="A3318" t="s">
        <v>3436</v>
      </c>
      <c r="B3318" t="s">
        <v>5104</v>
      </c>
      <c r="C3318" t="s">
        <v>5104</v>
      </c>
      <c r="D3318" s="26" t="s">
        <v>5711</v>
      </c>
      <c r="E3318">
        <v>18</v>
      </c>
      <c r="F3318">
        <v>450</v>
      </c>
      <c r="G3318" s="25">
        <v>0.15000000000000002</v>
      </c>
      <c r="H3318">
        <v>2999.9999999999995</v>
      </c>
      <c r="I3318" s="24">
        <v>2549.9999999999995</v>
      </c>
      <c r="J3318" s="25">
        <v>0.85</v>
      </c>
    </row>
    <row r="3319" spans="1:10" x14ac:dyDescent="0.3">
      <c r="A3319" t="s">
        <v>3437</v>
      </c>
      <c r="B3319" t="s">
        <v>5177</v>
      </c>
      <c r="C3319" t="s">
        <v>5113</v>
      </c>
      <c r="D3319" s="26" t="s">
        <v>5711</v>
      </c>
      <c r="E3319">
        <v>3</v>
      </c>
      <c r="F3319">
        <v>85</v>
      </c>
      <c r="G3319" s="25">
        <v>0.15454545454545454</v>
      </c>
      <c r="H3319">
        <v>550</v>
      </c>
      <c r="I3319" s="24">
        <v>465</v>
      </c>
      <c r="J3319" s="25">
        <v>0.84545454545454546</v>
      </c>
    </row>
    <row r="3320" spans="1:10" x14ac:dyDescent="0.3">
      <c r="A3320" t="s">
        <v>3438</v>
      </c>
      <c r="B3320" t="s">
        <v>5105</v>
      </c>
      <c r="C3320" t="s">
        <v>5105</v>
      </c>
      <c r="D3320" s="26" t="s">
        <v>5711</v>
      </c>
      <c r="E3320">
        <v>8</v>
      </c>
      <c r="F3320">
        <v>323.33333333333331</v>
      </c>
      <c r="G3320" s="25">
        <v>0.22045454545454546</v>
      </c>
      <c r="H3320">
        <v>1466.6666666666665</v>
      </c>
      <c r="I3320" s="24">
        <v>1143.3333333333335</v>
      </c>
      <c r="J3320" s="25">
        <v>0.77954545454545476</v>
      </c>
    </row>
    <row r="3321" spans="1:10" x14ac:dyDescent="0.3">
      <c r="A3321" t="s">
        <v>3439</v>
      </c>
      <c r="B3321" t="s">
        <v>5111</v>
      </c>
      <c r="C3321" t="s">
        <v>5130</v>
      </c>
      <c r="D3321" s="26" t="s">
        <v>5711</v>
      </c>
      <c r="E3321">
        <v>10</v>
      </c>
      <c r="F3321">
        <v>391</v>
      </c>
      <c r="G3321" s="25">
        <v>0.21327272727272731</v>
      </c>
      <c r="H3321">
        <v>1833.333333333333</v>
      </c>
      <c r="I3321" s="24">
        <v>1442.3333333333333</v>
      </c>
      <c r="J3321" s="25">
        <v>0.78672727272727283</v>
      </c>
    </row>
    <row r="3322" spans="1:10" x14ac:dyDescent="0.3">
      <c r="A3322" t="s">
        <v>3440</v>
      </c>
      <c r="B3322" t="s">
        <v>5104</v>
      </c>
      <c r="C3322" t="s">
        <v>5104</v>
      </c>
      <c r="D3322" s="26" t="s">
        <v>5711</v>
      </c>
      <c r="E3322">
        <v>9</v>
      </c>
      <c r="F3322">
        <v>128.33333333333331</v>
      </c>
      <c r="G3322" s="25">
        <v>8.7499999999999994E-2</v>
      </c>
      <c r="H3322">
        <v>1466.6666666666665</v>
      </c>
      <c r="I3322" s="24">
        <v>1338.3333333333335</v>
      </c>
      <c r="J3322" s="25">
        <v>0.9125000000000002</v>
      </c>
    </row>
    <row r="3323" spans="1:10" x14ac:dyDescent="0.3">
      <c r="A3323" t="s">
        <v>3441</v>
      </c>
      <c r="B3323" t="s">
        <v>5177</v>
      </c>
      <c r="C3323" t="s">
        <v>5112</v>
      </c>
      <c r="D3323" s="26" t="s">
        <v>5711</v>
      </c>
      <c r="E3323">
        <v>5</v>
      </c>
      <c r="F3323">
        <v>161.66666666666669</v>
      </c>
      <c r="G3323" s="25">
        <v>0.17636363636363636</v>
      </c>
      <c r="H3323">
        <v>916.66666666666674</v>
      </c>
      <c r="I3323" s="24">
        <v>755</v>
      </c>
      <c r="J3323" s="25">
        <v>0.82363636363636361</v>
      </c>
    </row>
    <row r="3324" spans="1:10" x14ac:dyDescent="0.3">
      <c r="A3324" t="s">
        <v>3442</v>
      </c>
      <c r="B3324" t="s">
        <v>5177</v>
      </c>
      <c r="C3324" t="s">
        <v>5113</v>
      </c>
      <c r="D3324" s="26" t="s">
        <v>5711</v>
      </c>
      <c r="E3324">
        <v>13</v>
      </c>
      <c r="F3324">
        <v>528.33333333333337</v>
      </c>
      <c r="G3324" s="25">
        <v>0.22167832167832172</v>
      </c>
      <c r="H3324">
        <v>2383.333333333333</v>
      </c>
      <c r="I3324" s="24">
        <v>1855.0000000000002</v>
      </c>
      <c r="J3324" s="25">
        <v>0.77832167832167853</v>
      </c>
    </row>
    <row r="3325" spans="1:10" x14ac:dyDescent="0.3">
      <c r="A3325" t="s">
        <v>3443</v>
      </c>
      <c r="B3325" t="s">
        <v>5105</v>
      </c>
      <c r="C3325" t="s">
        <v>5105</v>
      </c>
      <c r="D3325" s="26" t="s">
        <v>5711</v>
      </c>
      <c r="E3325">
        <v>9</v>
      </c>
      <c r="F3325">
        <v>254.66666666666666</v>
      </c>
      <c r="G3325" s="25">
        <v>0.15434343434343437</v>
      </c>
      <c r="H3325">
        <v>1649.9999999999998</v>
      </c>
      <c r="I3325" s="24">
        <v>1395.3333333333335</v>
      </c>
      <c r="J3325" s="25">
        <v>0.84565656565656588</v>
      </c>
    </row>
    <row r="3326" spans="1:10" x14ac:dyDescent="0.3">
      <c r="A3326" t="s">
        <v>3444</v>
      </c>
      <c r="B3326" t="s">
        <v>5104</v>
      </c>
      <c r="C3326" t="s">
        <v>5104</v>
      </c>
      <c r="D3326" s="26" t="s">
        <v>5711</v>
      </c>
      <c r="E3326">
        <v>9</v>
      </c>
      <c r="F3326">
        <v>345</v>
      </c>
      <c r="G3326" s="25">
        <v>0.23522727272727276</v>
      </c>
      <c r="H3326">
        <v>1466.6666666666665</v>
      </c>
      <c r="I3326" s="24">
        <v>1121.6666666666665</v>
      </c>
      <c r="J3326" s="25">
        <v>0.76477272727272727</v>
      </c>
    </row>
    <row r="3327" spans="1:10" x14ac:dyDescent="0.3">
      <c r="A3327" t="s">
        <v>3445</v>
      </c>
      <c r="B3327" t="s">
        <v>5177</v>
      </c>
      <c r="C3327" t="s">
        <v>5112</v>
      </c>
      <c r="D3327" s="26" t="s">
        <v>5711</v>
      </c>
      <c r="E3327">
        <v>8</v>
      </c>
      <c r="F3327">
        <v>383.33333333333337</v>
      </c>
      <c r="G3327" s="25">
        <v>0.28750000000000003</v>
      </c>
      <c r="H3327">
        <v>1333.3333333333333</v>
      </c>
      <c r="I3327" s="24">
        <v>949.99999999999977</v>
      </c>
      <c r="J3327" s="25">
        <v>0.71249999999999991</v>
      </c>
    </row>
    <row r="3328" spans="1:10" x14ac:dyDescent="0.3">
      <c r="A3328" t="s">
        <v>3446</v>
      </c>
      <c r="B3328" t="s">
        <v>5177</v>
      </c>
      <c r="C3328" t="s">
        <v>5113</v>
      </c>
      <c r="D3328" s="26" t="s">
        <v>5711</v>
      </c>
      <c r="E3328">
        <v>17</v>
      </c>
      <c r="F3328">
        <v>800</v>
      </c>
      <c r="G3328" s="25">
        <v>0.28235294117647064</v>
      </c>
      <c r="H3328">
        <v>2833.333333333333</v>
      </c>
      <c r="I3328" s="24">
        <v>2033.3333333333333</v>
      </c>
      <c r="J3328" s="25">
        <v>0.71764705882352942</v>
      </c>
    </row>
    <row r="3329" spans="1:10" x14ac:dyDescent="0.3">
      <c r="A3329" t="s">
        <v>3447</v>
      </c>
      <c r="B3329" t="s">
        <v>5105</v>
      </c>
      <c r="C3329" t="s">
        <v>5154</v>
      </c>
      <c r="D3329" s="26" t="s">
        <v>5711</v>
      </c>
      <c r="E3329">
        <v>22</v>
      </c>
      <c r="F3329">
        <v>710</v>
      </c>
      <c r="G3329" s="25">
        <v>0.19363636363636369</v>
      </c>
      <c r="H3329">
        <v>3666.6666666666656</v>
      </c>
      <c r="I3329" s="24">
        <v>2956.666666666667</v>
      </c>
      <c r="J3329" s="25">
        <v>0.80636363636363673</v>
      </c>
    </row>
    <row r="3330" spans="1:10" x14ac:dyDescent="0.3">
      <c r="A3330" t="s">
        <v>3448</v>
      </c>
      <c r="B3330" t="s">
        <v>5104</v>
      </c>
      <c r="C3330" t="s">
        <v>5104</v>
      </c>
      <c r="D3330" s="26" t="s">
        <v>5711</v>
      </c>
      <c r="E3330">
        <v>17</v>
      </c>
      <c r="F3330">
        <v>391.66666666666674</v>
      </c>
      <c r="G3330" s="25">
        <v>0.1382352941176471</v>
      </c>
      <c r="H3330">
        <v>2833.333333333333</v>
      </c>
      <c r="I3330" s="24">
        <v>2441.6666666666661</v>
      </c>
      <c r="J3330" s="25">
        <v>0.86176470588235277</v>
      </c>
    </row>
    <row r="3331" spans="1:10" x14ac:dyDescent="0.3">
      <c r="A3331" t="s">
        <v>3449</v>
      </c>
      <c r="B3331" t="s">
        <v>5177</v>
      </c>
      <c r="C3331" t="s">
        <v>5112</v>
      </c>
      <c r="D3331" s="26" t="s">
        <v>5711</v>
      </c>
      <c r="E3331">
        <v>5</v>
      </c>
      <c r="F3331">
        <v>158.33333333333334</v>
      </c>
      <c r="G3331" s="25">
        <v>0.19000000000000003</v>
      </c>
      <c r="H3331">
        <v>833.33333333333326</v>
      </c>
      <c r="I3331" s="24">
        <v>675</v>
      </c>
      <c r="J3331" s="25">
        <v>0.81</v>
      </c>
    </row>
    <row r="3332" spans="1:10" x14ac:dyDescent="0.3">
      <c r="A3332" t="s">
        <v>3450</v>
      </c>
      <c r="B3332" t="s">
        <v>5177</v>
      </c>
      <c r="C3332" t="s">
        <v>5113</v>
      </c>
      <c r="D3332" s="26" t="s">
        <v>5711</v>
      </c>
      <c r="E3332">
        <v>15</v>
      </c>
      <c r="F3332">
        <v>641.33333333333337</v>
      </c>
      <c r="G3332" s="25">
        <v>0.25653333333333334</v>
      </c>
      <c r="H3332">
        <v>2500</v>
      </c>
      <c r="I3332" s="24">
        <v>1858.6666666666665</v>
      </c>
      <c r="J3332" s="25">
        <v>0.74346666666666661</v>
      </c>
    </row>
    <row r="3333" spans="1:10" x14ac:dyDescent="0.3">
      <c r="A3333" t="s">
        <v>3451</v>
      </c>
      <c r="B3333" t="s">
        <v>5105</v>
      </c>
      <c r="C3333" t="s">
        <v>5105</v>
      </c>
      <c r="D3333" s="26" t="s">
        <v>5711</v>
      </c>
      <c r="E3333">
        <v>21</v>
      </c>
      <c r="F3333">
        <v>1025</v>
      </c>
      <c r="G3333" s="25">
        <v>0.29285714285714293</v>
      </c>
      <c r="H3333">
        <v>3499.9999999999991</v>
      </c>
      <c r="I3333" s="24">
        <v>2475</v>
      </c>
      <c r="J3333" s="25">
        <v>0.7071428571428573</v>
      </c>
    </row>
    <row r="3334" spans="1:10" x14ac:dyDescent="0.3">
      <c r="A3334" t="s">
        <v>3452</v>
      </c>
      <c r="B3334" t="s">
        <v>5104</v>
      </c>
      <c r="C3334" t="s">
        <v>5104</v>
      </c>
      <c r="D3334" s="26" t="s">
        <v>5711</v>
      </c>
      <c r="E3334">
        <v>27</v>
      </c>
      <c r="F3334">
        <v>665.33333333333337</v>
      </c>
      <c r="G3334" s="25">
        <v>0.1478518518518519</v>
      </c>
      <c r="H3334">
        <v>4499.9999999999991</v>
      </c>
      <c r="I3334" s="24">
        <v>3834.666666666667</v>
      </c>
      <c r="J3334" s="25">
        <v>0.85214814814814843</v>
      </c>
    </row>
    <row r="3335" spans="1:10" x14ac:dyDescent="0.3">
      <c r="A3335" t="s">
        <v>3453</v>
      </c>
      <c r="B3335" t="s">
        <v>5177</v>
      </c>
      <c r="C3335" t="s">
        <v>5113</v>
      </c>
      <c r="D3335" s="26" t="s">
        <v>5711</v>
      </c>
      <c r="E3335">
        <v>2</v>
      </c>
      <c r="F3335">
        <v>36.666666666666664</v>
      </c>
      <c r="G3335" s="25">
        <v>9.9999999999999992E-2</v>
      </c>
      <c r="H3335">
        <v>366.66666666666669</v>
      </c>
      <c r="I3335" s="24">
        <v>330</v>
      </c>
      <c r="J3335" s="25">
        <v>0.89999999999999991</v>
      </c>
    </row>
    <row r="3336" spans="1:10" x14ac:dyDescent="0.3">
      <c r="A3336" t="s">
        <v>3454</v>
      </c>
      <c r="B3336" t="s">
        <v>5105</v>
      </c>
      <c r="C3336" t="s">
        <v>5105</v>
      </c>
      <c r="D3336" s="26" t="s">
        <v>5711</v>
      </c>
      <c r="E3336">
        <v>1</v>
      </c>
      <c r="F3336">
        <v>91.666666666666671</v>
      </c>
      <c r="G3336" s="25">
        <v>0.5</v>
      </c>
      <c r="H3336">
        <v>183.33333333333334</v>
      </c>
      <c r="I3336" s="24">
        <v>91.666666666666671</v>
      </c>
      <c r="J3336" s="25">
        <v>0.5</v>
      </c>
    </row>
    <row r="3337" spans="1:10" x14ac:dyDescent="0.3">
      <c r="A3337" t="s">
        <v>3455</v>
      </c>
      <c r="B3337" t="s">
        <v>5115</v>
      </c>
      <c r="C3337" t="s">
        <v>5135</v>
      </c>
      <c r="D3337" s="26" t="s">
        <v>5711</v>
      </c>
      <c r="E3337">
        <v>1</v>
      </c>
      <c r="F3337">
        <v>27.666666666666668</v>
      </c>
      <c r="G3337" s="25">
        <v>0.15090909090909091</v>
      </c>
      <c r="H3337">
        <v>183.33333333333334</v>
      </c>
      <c r="I3337" s="24">
        <v>155.66666666666666</v>
      </c>
      <c r="J3337" s="25">
        <v>0.84909090909090901</v>
      </c>
    </row>
    <row r="3338" spans="1:10" x14ac:dyDescent="0.3">
      <c r="A3338" t="s">
        <v>3456</v>
      </c>
      <c r="B3338" t="s">
        <v>5115</v>
      </c>
      <c r="C3338" t="s">
        <v>5136</v>
      </c>
      <c r="D3338" s="26" t="s">
        <v>5711</v>
      </c>
      <c r="E3338">
        <v>2</v>
      </c>
      <c r="F3338">
        <v>33.333333333333336</v>
      </c>
      <c r="G3338" s="25">
        <v>9.0909090909090912E-2</v>
      </c>
      <c r="H3338">
        <v>366.66666666666669</v>
      </c>
      <c r="I3338" s="24">
        <v>333.33333333333337</v>
      </c>
      <c r="J3338" s="25">
        <v>0.90909090909090917</v>
      </c>
    </row>
    <row r="3339" spans="1:10" x14ac:dyDescent="0.3">
      <c r="A3339" t="s">
        <v>3457</v>
      </c>
      <c r="B3339" t="s">
        <v>5104</v>
      </c>
      <c r="C3339" t="s">
        <v>5238</v>
      </c>
      <c r="D3339" s="26" t="s">
        <v>5711</v>
      </c>
      <c r="E3339">
        <v>2</v>
      </c>
      <c r="F3339">
        <v>18.333333333333332</v>
      </c>
      <c r="G3339" s="25">
        <v>4.9999999999999996E-2</v>
      </c>
      <c r="H3339">
        <v>366.66666666666669</v>
      </c>
      <c r="I3339" s="24">
        <v>348.33333333333337</v>
      </c>
      <c r="J3339" s="25">
        <v>0.95000000000000007</v>
      </c>
    </row>
    <row r="3340" spans="1:10" x14ac:dyDescent="0.3">
      <c r="A3340" t="s">
        <v>3458</v>
      </c>
      <c r="B3340" t="s">
        <v>5177</v>
      </c>
      <c r="C3340" t="s">
        <v>5110</v>
      </c>
      <c r="D3340" s="26" t="s">
        <v>5711</v>
      </c>
      <c r="E3340">
        <v>3</v>
      </c>
      <c r="F3340">
        <v>380</v>
      </c>
      <c r="G3340" s="25">
        <v>1</v>
      </c>
      <c r="H3340">
        <v>380</v>
      </c>
      <c r="I3340" s="24">
        <v>0</v>
      </c>
      <c r="J3340" s="25">
        <v>0</v>
      </c>
    </row>
    <row r="3341" spans="1:10" x14ac:dyDescent="0.3">
      <c r="A3341" t="s">
        <v>3459</v>
      </c>
      <c r="B3341" t="s">
        <v>5177</v>
      </c>
      <c r="C3341" t="s">
        <v>5137</v>
      </c>
      <c r="D3341" s="26" t="s">
        <v>5711</v>
      </c>
      <c r="E3341">
        <v>2</v>
      </c>
      <c r="F3341">
        <v>253.33333333333334</v>
      </c>
      <c r="G3341" s="25">
        <v>1</v>
      </c>
      <c r="H3341">
        <v>253.33333333333334</v>
      </c>
      <c r="I3341" s="24">
        <v>0</v>
      </c>
      <c r="J3341" s="25">
        <v>0</v>
      </c>
    </row>
    <row r="3342" spans="1:10" x14ac:dyDescent="0.3">
      <c r="A3342" t="s">
        <v>3460</v>
      </c>
      <c r="B3342" t="s">
        <v>5177</v>
      </c>
      <c r="C3342" t="s">
        <v>5112</v>
      </c>
      <c r="D3342" s="26" t="s">
        <v>5711</v>
      </c>
      <c r="E3342">
        <v>1</v>
      </c>
      <c r="F3342">
        <v>0</v>
      </c>
      <c r="H3342">
        <v>0</v>
      </c>
      <c r="I3342" s="24">
        <v>0</v>
      </c>
      <c r="J3342" s="25">
        <v>0</v>
      </c>
    </row>
    <row r="3343" spans="1:10" x14ac:dyDescent="0.3">
      <c r="A3343" t="s">
        <v>3461</v>
      </c>
      <c r="B3343" t="s">
        <v>5177</v>
      </c>
      <c r="C3343" t="s">
        <v>5110</v>
      </c>
      <c r="D3343" s="26" t="s">
        <v>5711</v>
      </c>
      <c r="E3343">
        <v>2</v>
      </c>
      <c r="F3343">
        <v>253.33333333333334</v>
      </c>
      <c r="G3343" s="25">
        <v>1</v>
      </c>
      <c r="H3343">
        <v>253.33333333333334</v>
      </c>
      <c r="I3343" s="24">
        <v>0</v>
      </c>
      <c r="J3343" s="25">
        <v>0</v>
      </c>
    </row>
    <row r="3344" spans="1:10" x14ac:dyDescent="0.3">
      <c r="A3344" t="s">
        <v>3462</v>
      </c>
      <c r="B3344" t="s">
        <v>5177</v>
      </c>
      <c r="C3344" t="s">
        <v>5137</v>
      </c>
      <c r="D3344" s="26" t="s">
        <v>5711</v>
      </c>
      <c r="E3344">
        <v>2</v>
      </c>
      <c r="F3344">
        <v>253.33333333333334</v>
      </c>
      <c r="G3344" s="25">
        <v>1</v>
      </c>
      <c r="H3344">
        <v>253.33333333333334</v>
      </c>
      <c r="I3344" s="24">
        <v>0</v>
      </c>
      <c r="J3344" s="25">
        <v>0</v>
      </c>
    </row>
    <row r="3345" spans="1:10" x14ac:dyDescent="0.3">
      <c r="A3345" t="s">
        <v>3463</v>
      </c>
      <c r="B3345" t="s">
        <v>5177</v>
      </c>
      <c r="C3345" t="s">
        <v>5110</v>
      </c>
      <c r="D3345" s="26" t="s">
        <v>5711</v>
      </c>
      <c r="E3345">
        <v>3</v>
      </c>
      <c r="F3345">
        <v>380</v>
      </c>
      <c r="G3345" s="25">
        <v>1</v>
      </c>
      <c r="H3345">
        <v>380</v>
      </c>
      <c r="I3345" s="24">
        <v>0</v>
      </c>
      <c r="J3345" s="25">
        <v>0</v>
      </c>
    </row>
    <row r="3346" spans="1:10" x14ac:dyDescent="0.3">
      <c r="A3346" t="s">
        <v>3464</v>
      </c>
      <c r="B3346" t="s">
        <v>5177</v>
      </c>
      <c r="C3346" t="s">
        <v>5137</v>
      </c>
      <c r="D3346" s="26" t="s">
        <v>5711</v>
      </c>
      <c r="E3346">
        <v>2</v>
      </c>
      <c r="F3346">
        <v>126.66666666666667</v>
      </c>
      <c r="G3346" s="25">
        <v>1</v>
      </c>
      <c r="H3346">
        <v>126.66666666666667</v>
      </c>
      <c r="I3346" s="24">
        <v>0</v>
      </c>
      <c r="J3346" s="25">
        <v>0</v>
      </c>
    </row>
    <row r="3347" spans="1:10" x14ac:dyDescent="0.3">
      <c r="A3347" t="s">
        <v>3465</v>
      </c>
      <c r="B3347" t="s">
        <v>5177</v>
      </c>
      <c r="C3347" t="s">
        <v>5112</v>
      </c>
      <c r="D3347" s="26" t="s">
        <v>5711</v>
      </c>
      <c r="E3347">
        <v>3</v>
      </c>
      <c r="F3347">
        <v>380</v>
      </c>
      <c r="G3347" s="25">
        <v>1</v>
      </c>
      <c r="H3347">
        <v>380</v>
      </c>
      <c r="I3347" s="24">
        <v>0</v>
      </c>
      <c r="J3347" s="25">
        <v>0</v>
      </c>
    </row>
    <row r="3348" spans="1:10" x14ac:dyDescent="0.3">
      <c r="A3348" t="s">
        <v>3466</v>
      </c>
      <c r="B3348" t="s">
        <v>5177</v>
      </c>
      <c r="C3348" t="s">
        <v>5113</v>
      </c>
      <c r="D3348" s="26" t="s">
        <v>5711</v>
      </c>
      <c r="E3348">
        <v>2</v>
      </c>
      <c r="F3348">
        <v>126.66666666666667</v>
      </c>
      <c r="G3348" s="25">
        <v>0.5</v>
      </c>
      <c r="H3348">
        <v>253.33333333333334</v>
      </c>
      <c r="I3348" s="24">
        <v>126.66666666666667</v>
      </c>
      <c r="J3348" s="25">
        <v>0.5</v>
      </c>
    </row>
    <row r="3349" spans="1:10" x14ac:dyDescent="0.3">
      <c r="A3349" t="s">
        <v>3467</v>
      </c>
      <c r="B3349" t="s">
        <v>5177</v>
      </c>
      <c r="C3349" t="s">
        <v>5110</v>
      </c>
      <c r="D3349" s="26" t="s">
        <v>5711</v>
      </c>
      <c r="E3349">
        <v>1</v>
      </c>
      <c r="F3349">
        <v>126.66666666666667</v>
      </c>
      <c r="G3349" s="25">
        <v>1</v>
      </c>
      <c r="H3349">
        <v>126.66666666666667</v>
      </c>
      <c r="I3349" s="24">
        <v>0</v>
      </c>
      <c r="J3349" s="25">
        <v>0</v>
      </c>
    </row>
    <row r="3350" spans="1:10" x14ac:dyDescent="0.3">
      <c r="A3350" t="s">
        <v>3468</v>
      </c>
      <c r="B3350" t="s">
        <v>5177</v>
      </c>
      <c r="C3350" t="s">
        <v>5137</v>
      </c>
      <c r="D3350" s="26" t="s">
        <v>5711</v>
      </c>
      <c r="E3350">
        <v>1</v>
      </c>
      <c r="F3350">
        <v>63.333333333333336</v>
      </c>
      <c r="G3350" s="25">
        <v>0.5</v>
      </c>
      <c r="H3350">
        <v>126.66666666666667</v>
      </c>
      <c r="I3350" s="24">
        <v>63.333333333333336</v>
      </c>
      <c r="J3350" s="25">
        <v>0.5</v>
      </c>
    </row>
    <row r="3351" spans="1:10" x14ac:dyDescent="0.3">
      <c r="A3351" t="s">
        <v>3469</v>
      </c>
      <c r="B3351" t="s">
        <v>5177</v>
      </c>
      <c r="C3351" t="s">
        <v>5112</v>
      </c>
      <c r="D3351" s="26" t="s">
        <v>5711</v>
      </c>
      <c r="E3351">
        <v>1</v>
      </c>
      <c r="F3351">
        <v>126.66666666666667</v>
      </c>
      <c r="G3351" s="25">
        <v>1</v>
      </c>
      <c r="H3351">
        <v>126.66666666666667</v>
      </c>
      <c r="I3351" s="24">
        <v>0</v>
      </c>
      <c r="J3351" s="25">
        <v>0</v>
      </c>
    </row>
    <row r="3352" spans="1:10" x14ac:dyDescent="0.3">
      <c r="A3352" t="s">
        <v>3470</v>
      </c>
      <c r="B3352" t="s">
        <v>5177</v>
      </c>
      <c r="C3352" t="s">
        <v>5110</v>
      </c>
      <c r="D3352" s="26" t="s">
        <v>5711</v>
      </c>
      <c r="E3352">
        <v>1</v>
      </c>
      <c r="F3352">
        <v>126.66666666666667</v>
      </c>
      <c r="G3352" s="25">
        <v>1</v>
      </c>
      <c r="H3352">
        <v>126.66666666666667</v>
      </c>
      <c r="I3352" s="24">
        <v>0</v>
      </c>
      <c r="J3352" s="25">
        <v>0</v>
      </c>
    </row>
    <row r="3353" spans="1:10" x14ac:dyDescent="0.3">
      <c r="A3353" t="s">
        <v>3471</v>
      </c>
      <c r="B3353" t="s">
        <v>5177</v>
      </c>
      <c r="C3353" t="s">
        <v>5137</v>
      </c>
      <c r="D3353" s="26" t="s">
        <v>5711</v>
      </c>
      <c r="E3353">
        <v>2</v>
      </c>
      <c r="F3353">
        <v>126.66666666666667</v>
      </c>
      <c r="G3353" s="25">
        <v>1</v>
      </c>
      <c r="H3353">
        <v>126.66666666666667</v>
      </c>
      <c r="I3353" s="24">
        <v>0</v>
      </c>
      <c r="J3353" s="25">
        <v>0</v>
      </c>
    </row>
    <row r="3354" spans="1:10" x14ac:dyDescent="0.3">
      <c r="A3354" t="s">
        <v>3472</v>
      </c>
      <c r="B3354" t="s">
        <v>5177</v>
      </c>
      <c r="C3354" t="s">
        <v>5112</v>
      </c>
      <c r="D3354" s="26" t="s">
        <v>5711</v>
      </c>
      <c r="E3354">
        <v>2</v>
      </c>
      <c r="F3354">
        <v>253.33333333333334</v>
      </c>
      <c r="G3354" s="25">
        <v>1</v>
      </c>
      <c r="H3354">
        <v>253.33333333333334</v>
      </c>
      <c r="I3354" s="24">
        <v>0</v>
      </c>
      <c r="J3354" s="25">
        <v>0</v>
      </c>
    </row>
    <row r="3355" spans="1:10" x14ac:dyDescent="0.3">
      <c r="A3355" t="s">
        <v>3473</v>
      </c>
      <c r="B3355" t="s">
        <v>5177</v>
      </c>
      <c r="C3355" t="s">
        <v>5110</v>
      </c>
      <c r="D3355" s="26" t="s">
        <v>5711</v>
      </c>
      <c r="E3355">
        <v>2</v>
      </c>
      <c r="F3355">
        <v>190</v>
      </c>
      <c r="G3355" s="25">
        <v>0.75</v>
      </c>
      <c r="H3355">
        <v>253.33333333333334</v>
      </c>
      <c r="I3355" s="24">
        <v>63.333333333333336</v>
      </c>
      <c r="J3355" s="25">
        <v>0.25</v>
      </c>
    </row>
    <row r="3356" spans="1:10" x14ac:dyDescent="0.3">
      <c r="A3356" t="s">
        <v>3474</v>
      </c>
      <c r="B3356" t="s">
        <v>5177</v>
      </c>
      <c r="C3356" t="s">
        <v>5137</v>
      </c>
      <c r="D3356" s="26" t="s">
        <v>5711</v>
      </c>
      <c r="E3356">
        <v>1</v>
      </c>
      <c r="F3356">
        <v>126.66666666666667</v>
      </c>
      <c r="G3356" s="25">
        <v>1</v>
      </c>
      <c r="H3356">
        <v>126.66666666666667</v>
      </c>
      <c r="I3356" s="24">
        <v>0</v>
      </c>
      <c r="J3356" s="25">
        <v>0</v>
      </c>
    </row>
    <row r="3357" spans="1:10" x14ac:dyDescent="0.3">
      <c r="A3357" t="s">
        <v>3475</v>
      </c>
      <c r="B3357" t="s">
        <v>5177</v>
      </c>
      <c r="C3357" t="s">
        <v>5112</v>
      </c>
      <c r="D3357" s="26" t="s">
        <v>5711</v>
      </c>
      <c r="E3357">
        <v>1</v>
      </c>
      <c r="F3357">
        <v>63.333333333333336</v>
      </c>
      <c r="G3357" s="25">
        <v>0.5</v>
      </c>
      <c r="H3357">
        <v>126.66666666666667</v>
      </c>
      <c r="I3357" s="24">
        <v>63.333333333333336</v>
      </c>
      <c r="J3357" s="25">
        <v>0.5</v>
      </c>
    </row>
    <row r="3358" spans="1:10" x14ac:dyDescent="0.3">
      <c r="A3358" t="s">
        <v>3476</v>
      </c>
      <c r="B3358" t="s">
        <v>5177</v>
      </c>
      <c r="C3358" t="s">
        <v>5113</v>
      </c>
      <c r="D3358" s="26" t="s">
        <v>5711</v>
      </c>
      <c r="E3358">
        <v>1</v>
      </c>
      <c r="F3358">
        <v>126.66666666666667</v>
      </c>
      <c r="G3358" s="25">
        <v>1</v>
      </c>
      <c r="H3358">
        <v>126.66666666666667</v>
      </c>
      <c r="I3358" s="24">
        <v>0</v>
      </c>
      <c r="J3358" s="25">
        <v>0</v>
      </c>
    </row>
    <row r="3359" spans="1:10" x14ac:dyDescent="0.3">
      <c r="A3359" t="s">
        <v>3477</v>
      </c>
      <c r="B3359" t="s">
        <v>5177</v>
      </c>
      <c r="C3359" t="s">
        <v>5110</v>
      </c>
      <c r="D3359" s="26" t="s">
        <v>5711</v>
      </c>
      <c r="E3359">
        <v>1</v>
      </c>
      <c r="F3359">
        <v>126.66666666666667</v>
      </c>
      <c r="G3359" s="25">
        <v>1</v>
      </c>
      <c r="H3359">
        <v>126.66666666666667</v>
      </c>
      <c r="I3359" s="24">
        <v>0</v>
      </c>
      <c r="J3359" s="25">
        <v>0</v>
      </c>
    </row>
    <row r="3360" spans="1:10" x14ac:dyDescent="0.3">
      <c r="A3360" t="s">
        <v>3478</v>
      </c>
      <c r="B3360" t="s">
        <v>5177</v>
      </c>
      <c r="C3360" t="s">
        <v>5110</v>
      </c>
      <c r="D3360" s="26" t="s">
        <v>5711</v>
      </c>
      <c r="E3360">
        <v>21</v>
      </c>
      <c r="F3360">
        <v>2166.0000000000005</v>
      </c>
      <c r="G3360" s="25">
        <v>0.8142857142857145</v>
      </c>
      <c r="H3360">
        <v>2660</v>
      </c>
      <c r="I3360" s="24">
        <v>494</v>
      </c>
      <c r="J3360" s="25">
        <v>0.18571428571428572</v>
      </c>
    </row>
    <row r="3361" spans="1:10" x14ac:dyDescent="0.3">
      <c r="A3361" t="s">
        <v>3479</v>
      </c>
      <c r="B3361" t="s">
        <v>5177</v>
      </c>
      <c r="C3361" t="s">
        <v>5120</v>
      </c>
      <c r="D3361" s="26" t="s">
        <v>5711</v>
      </c>
      <c r="E3361">
        <v>9</v>
      </c>
      <c r="F3361">
        <v>682</v>
      </c>
      <c r="G3361" s="25">
        <v>0.67302631578947369</v>
      </c>
      <c r="H3361">
        <v>1013.3333333333333</v>
      </c>
      <c r="I3361" s="24">
        <v>331.33333333333331</v>
      </c>
      <c r="J3361" s="25">
        <v>0.32697368421052631</v>
      </c>
    </row>
    <row r="3362" spans="1:10" x14ac:dyDescent="0.3">
      <c r="A3362" t="s">
        <v>3480</v>
      </c>
      <c r="B3362" t="s">
        <v>5177</v>
      </c>
      <c r="C3362" t="s">
        <v>5112</v>
      </c>
      <c r="D3362" s="26" t="s">
        <v>5711</v>
      </c>
      <c r="E3362">
        <v>3</v>
      </c>
      <c r="F3362">
        <v>253.33333333333334</v>
      </c>
      <c r="G3362" s="25">
        <v>1</v>
      </c>
      <c r="H3362">
        <v>253.33333333333334</v>
      </c>
      <c r="I3362" s="24">
        <v>0</v>
      </c>
      <c r="J3362" s="25">
        <v>0</v>
      </c>
    </row>
    <row r="3363" spans="1:10" x14ac:dyDescent="0.3">
      <c r="A3363" t="s">
        <v>3481</v>
      </c>
      <c r="B3363" t="s">
        <v>5111</v>
      </c>
      <c r="C3363" t="s">
        <v>5111</v>
      </c>
      <c r="D3363" s="26" t="s">
        <v>5711</v>
      </c>
      <c r="E3363">
        <v>9</v>
      </c>
      <c r="F3363">
        <v>582.66666666666674</v>
      </c>
      <c r="G3363" s="25">
        <v>0.65714285714285725</v>
      </c>
      <c r="H3363">
        <v>886.66666666666663</v>
      </c>
      <c r="I3363" s="24">
        <v>304</v>
      </c>
      <c r="J3363" s="25">
        <v>0.34285714285714286</v>
      </c>
    </row>
    <row r="3364" spans="1:10" x14ac:dyDescent="0.3">
      <c r="A3364" t="s">
        <v>3482</v>
      </c>
      <c r="B3364" t="s">
        <v>5104</v>
      </c>
      <c r="C3364" t="s">
        <v>5104</v>
      </c>
      <c r="D3364" s="26" t="s">
        <v>5711</v>
      </c>
      <c r="E3364">
        <v>1</v>
      </c>
      <c r="F3364">
        <v>12.666666666666666</v>
      </c>
      <c r="G3364" s="25">
        <v>9.9999999999999992E-2</v>
      </c>
      <c r="H3364">
        <v>126.66666666666667</v>
      </c>
      <c r="I3364" s="24">
        <v>114</v>
      </c>
      <c r="J3364" s="25">
        <v>0.89999999999999991</v>
      </c>
    </row>
    <row r="3365" spans="1:10" x14ac:dyDescent="0.3">
      <c r="A3365" t="s">
        <v>3483</v>
      </c>
      <c r="B3365" t="s">
        <v>5177</v>
      </c>
      <c r="C3365" t="s">
        <v>5110</v>
      </c>
      <c r="D3365" s="26" t="s">
        <v>5711</v>
      </c>
      <c r="E3365">
        <v>1</v>
      </c>
      <c r="F3365">
        <v>12.666666666666666</v>
      </c>
      <c r="G3365" s="25">
        <v>9.9999999999999992E-2</v>
      </c>
      <c r="H3365">
        <v>126.66666666666667</v>
      </c>
      <c r="I3365" s="24">
        <v>114</v>
      </c>
      <c r="J3365" s="25">
        <v>0.89999999999999991</v>
      </c>
    </row>
    <row r="3366" spans="1:10" x14ac:dyDescent="0.3">
      <c r="A3366" t="s">
        <v>3484</v>
      </c>
      <c r="B3366" t="s">
        <v>5177</v>
      </c>
      <c r="C3366" t="s">
        <v>5120</v>
      </c>
      <c r="D3366" s="26" t="s">
        <v>5711</v>
      </c>
      <c r="E3366">
        <v>1</v>
      </c>
      <c r="F3366">
        <v>0</v>
      </c>
      <c r="G3366" s="25">
        <v>0</v>
      </c>
      <c r="H3366">
        <v>126.66666666666667</v>
      </c>
      <c r="I3366" s="24">
        <v>126.66666666666667</v>
      </c>
      <c r="J3366" s="25">
        <v>1</v>
      </c>
    </row>
    <row r="3367" spans="1:10" x14ac:dyDescent="0.3">
      <c r="A3367" t="s">
        <v>3485</v>
      </c>
      <c r="B3367" t="s">
        <v>5177</v>
      </c>
      <c r="C3367" t="s">
        <v>5112</v>
      </c>
      <c r="D3367" s="26" t="s">
        <v>5711</v>
      </c>
      <c r="E3367">
        <v>1</v>
      </c>
      <c r="F3367">
        <v>126.66666666666667</v>
      </c>
      <c r="G3367" s="25">
        <v>1</v>
      </c>
      <c r="H3367">
        <v>126.66666666666667</v>
      </c>
      <c r="I3367" s="24">
        <v>0</v>
      </c>
      <c r="J3367" s="25">
        <v>0</v>
      </c>
    </row>
    <row r="3368" spans="1:10" x14ac:dyDescent="0.3">
      <c r="A3368" t="s">
        <v>3486</v>
      </c>
      <c r="B3368" t="s">
        <v>5177</v>
      </c>
      <c r="C3368" t="s">
        <v>5110</v>
      </c>
      <c r="D3368" s="26" t="s">
        <v>5711</v>
      </c>
      <c r="E3368">
        <v>21</v>
      </c>
      <c r="F3368">
        <v>1901.666666666667</v>
      </c>
      <c r="G3368" s="25">
        <v>0.79016620498614965</v>
      </c>
      <c r="H3368">
        <v>2533.3333333333335</v>
      </c>
      <c r="I3368" s="24">
        <v>631.66666666666663</v>
      </c>
      <c r="J3368" s="25">
        <v>0.24934210526315786</v>
      </c>
    </row>
    <row r="3369" spans="1:10" x14ac:dyDescent="0.3">
      <c r="A3369" t="s">
        <v>3487</v>
      </c>
      <c r="B3369" t="s">
        <v>5177</v>
      </c>
      <c r="C3369" t="s">
        <v>5120</v>
      </c>
      <c r="D3369" s="26" t="s">
        <v>5711</v>
      </c>
      <c r="E3369">
        <v>44</v>
      </c>
      <c r="F3369">
        <v>4137.953333333332</v>
      </c>
      <c r="G3369" s="25">
        <v>0.93337293233082708</v>
      </c>
      <c r="H3369">
        <v>5066.666666666667</v>
      </c>
      <c r="I3369" s="24">
        <v>928.71333333333337</v>
      </c>
      <c r="J3369" s="25">
        <v>0.18329868421052631</v>
      </c>
    </row>
    <row r="3370" spans="1:10" x14ac:dyDescent="0.3">
      <c r="A3370" t="s">
        <v>3488</v>
      </c>
      <c r="B3370" t="s">
        <v>5177</v>
      </c>
      <c r="C3370" t="s">
        <v>5112</v>
      </c>
      <c r="D3370" s="26" t="s">
        <v>5711</v>
      </c>
      <c r="E3370">
        <v>18</v>
      </c>
      <c r="F3370">
        <v>1639.0000000000002</v>
      </c>
      <c r="G3370" s="25">
        <v>0.80871710526315777</v>
      </c>
      <c r="H3370">
        <v>2026.6666666666672</v>
      </c>
      <c r="I3370" s="24">
        <v>387.66666666666663</v>
      </c>
      <c r="J3370" s="25">
        <v>0.19128289473684204</v>
      </c>
    </row>
    <row r="3371" spans="1:10" x14ac:dyDescent="0.3">
      <c r="A3371" t="s">
        <v>3489</v>
      </c>
      <c r="B3371" t="s">
        <v>5111</v>
      </c>
      <c r="C3371" t="s">
        <v>5111</v>
      </c>
      <c r="D3371" s="26" t="s">
        <v>5711</v>
      </c>
      <c r="E3371">
        <v>19</v>
      </c>
      <c r="F3371">
        <v>2043.3333333333339</v>
      </c>
      <c r="G3371" s="25">
        <v>1.1522556390977445</v>
      </c>
      <c r="H3371">
        <v>2153.3333333333339</v>
      </c>
      <c r="I3371" s="24">
        <v>110</v>
      </c>
      <c r="J3371" s="25">
        <v>5.1083591331269336E-2</v>
      </c>
    </row>
    <row r="3372" spans="1:10" x14ac:dyDescent="0.3">
      <c r="A3372" t="s">
        <v>3490</v>
      </c>
      <c r="B3372" t="s">
        <v>5177</v>
      </c>
      <c r="C3372" t="s">
        <v>5112</v>
      </c>
      <c r="D3372" s="26" t="s">
        <v>5711</v>
      </c>
      <c r="E3372">
        <v>2</v>
      </c>
      <c r="F3372">
        <v>183.33333333333334</v>
      </c>
      <c r="G3372" s="25">
        <v>0.5</v>
      </c>
      <c r="H3372">
        <v>366.66666666666669</v>
      </c>
      <c r="I3372" s="24">
        <v>183.33333333333334</v>
      </c>
      <c r="J3372" s="25">
        <v>0.5</v>
      </c>
    </row>
    <row r="3373" spans="1:10" x14ac:dyDescent="0.3">
      <c r="A3373" t="s">
        <v>3491</v>
      </c>
      <c r="B3373" t="s">
        <v>5105</v>
      </c>
      <c r="C3373" t="s">
        <v>5154</v>
      </c>
      <c r="D3373" s="26" t="s">
        <v>5711</v>
      </c>
      <c r="E3373">
        <v>2</v>
      </c>
      <c r="F3373">
        <v>0</v>
      </c>
      <c r="G3373" s="25">
        <v>0</v>
      </c>
      <c r="H3373">
        <v>366.66666666666669</v>
      </c>
      <c r="I3373" s="24">
        <v>366.66666666666669</v>
      </c>
      <c r="J3373" s="25">
        <v>1</v>
      </c>
    </row>
    <row r="3374" spans="1:10" x14ac:dyDescent="0.3">
      <c r="A3374" t="s">
        <v>3492</v>
      </c>
      <c r="B3374" t="s">
        <v>5104</v>
      </c>
      <c r="C3374" t="s">
        <v>5104</v>
      </c>
      <c r="D3374" s="26" t="s">
        <v>5711</v>
      </c>
      <c r="E3374">
        <v>4</v>
      </c>
      <c r="F3374">
        <v>201.66666666666669</v>
      </c>
      <c r="G3374" s="25">
        <v>0.27500000000000002</v>
      </c>
      <c r="H3374">
        <v>733.33333333333337</v>
      </c>
      <c r="I3374" s="24">
        <v>531.66666666666674</v>
      </c>
      <c r="J3374" s="25">
        <v>0.72500000000000009</v>
      </c>
    </row>
    <row r="3375" spans="1:10" x14ac:dyDescent="0.3">
      <c r="A3375" t="s">
        <v>3493</v>
      </c>
      <c r="B3375" t="s">
        <v>5104</v>
      </c>
      <c r="C3375" t="s">
        <v>5126</v>
      </c>
      <c r="D3375" s="26" t="s">
        <v>5711</v>
      </c>
      <c r="E3375">
        <v>6</v>
      </c>
      <c r="F3375">
        <v>174.33333333333334</v>
      </c>
      <c r="G3375" s="25">
        <v>0.15848484848484851</v>
      </c>
      <c r="H3375">
        <v>1100</v>
      </c>
      <c r="I3375" s="24">
        <v>925.66666666666663</v>
      </c>
      <c r="J3375" s="25">
        <v>0.84151515151515144</v>
      </c>
    </row>
    <row r="3376" spans="1:10" x14ac:dyDescent="0.3">
      <c r="A3376" t="s">
        <v>3494</v>
      </c>
      <c r="B3376" t="s">
        <v>5105</v>
      </c>
      <c r="C3376" t="s">
        <v>5121</v>
      </c>
      <c r="D3376" s="26" t="s">
        <v>5711</v>
      </c>
      <c r="E3376">
        <v>4</v>
      </c>
      <c r="F3376">
        <v>110</v>
      </c>
      <c r="G3376" s="25">
        <v>0.15</v>
      </c>
      <c r="H3376">
        <v>733.33333333333337</v>
      </c>
      <c r="I3376" s="24">
        <v>623.33333333333337</v>
      </c>
      <c r="J3376" s="25">
        <v>0.85</v>
      </c>
    </row>
    <row r="3377" spans="1:10" x14ac:dyDescent="0.3">
      <c r="A3377" t="s">
        <v>3495</v>
      </c>
      <c r="B3377" t="s">
        <v>5125</v>
      </c>
      <c r="C3377" t="s">
        <v>5125</v>
      </c>
      <c r="D3377" s="26" t="s">
        <v>5711</v>
      </c>
      <c r="E3377">
        <v>7</v>
      </c>
      <c r="F3377">
        <v>411.66666666666669</v>
      </c>
      <c r="G3377" s="25">
        <v>0.32077922077922083</v>
      </c>
      <c r="H3377">
        <v>1283.3333333333333</v>
      </c>
      <c r="I3377" s="24">
        <v>871.66666666666663</v>
      </c>
      <c r="J3377" s="25">
        <v>0.67922077922077928</v>
      </c>
    </row>
    <row r="3378" spans="1:10" x14ac:dyDescent="0.3">
      <c r="A3378" t="s">
        <v>3496</v>
      </c>
      <c r="B3378" t="s">
        <v>5104</v>
      </c>
      <c r="C3378" t="s">
        <v>5104</v>
      </c>
      <c r="D3378" s="26" t="s">
        <v>5711</v>
      </c>
      <c r="E3378">
        <v>2</v>
      </c>
      <c r="F3378">
        <v>46</v>
      </c>
      <c r="G3378" s="25">
        <v>0.12545454545454546</v>
      </c>
      <c r="H3378">
        <v>366.66666666666669</v>
      </c>
      <c r="I3378" s="24">
        <v>320.66666666666663</v>
      </c>
      <c r="J3378" s="25">
        <v>0.8745454545454544</v>
      </c>
    </row>
    <row r="3379" spans="1:10" x14ac:dyDescent="0.3">
      <c r="A3379" t="s">
        <v>3497</v>
      </c>
      <c r="B3379" t="s">
        <v>5104</v>
      </c>
      <c r="C3379" t="s">
        <v>5126</v>
      </c>
      <c r="D3379" s="26" t="s">
        <v>5711</v>
      </c>
      <c r="E3379">
        <v>2</v>
      </c>
      <c r="F3379">
        <v>36.666666666666664</v>
      </c>
      <c r="G3379" s="25">
        <v>9.9999999999999992E-2</v>
      </c>
      <c r="H3379">
        <v>366.66666666666669</v>
      </c>
      <c r="I3379" s="24">
        <v>330</v>
      </c>
      <c r="J3379" s="25">
        <v>0.89999999999999991</v>
      </c>
    </row>
    <row r="3380" spans="1:10" x14ac:dyDescent="0.3">
      <c r="A3380" t="s">
        <v>3498</v>
      </c>
      <c r="B3380" t="s">
        <v>5109</v>
      </c>
      <c r="C3380" t="s">
        <v>5109</v>
      </c>
      <c r="D3380" s="26" t="s">
        <v>5711</v>
      </c>
      <c r="E3380">
        <v>3</v>
      </c>
      <c r="F3380">
        <v>91.666666666666671</v>
      </c>
      <c r="G3380" s="25">
        <v>0.16666666666666669</v>
      </c>
      <c r="H3380">
        <v>550</v>
      </c>
      <c r="I3380" s="24">
        <v>458.33333333333337</v>
      </c>
      <c r="J3380" s="25">
        <v>0.83333333333333337</v>
      </c>
    </row>
    <row r="3381" spans="1:10" x14ac:dyDescent="0.3">
      <c r="A3381" t="s">
        <v>3499</v>
      </c>
      <c r="B3381" t="s">
        <v>5109</v>
      </c>
      <c r="C3381" t="s">
        <v>5129</v>
      </c>
      <c r="D3381" s="26" t="s">
        <v>5711</v>
      </c>
      <c r="E3381">
        <v>3</v>
      </c>
      <c r="F3381">
        <v>133</v>
      </c>
      <c r="G3381" s="25">
        <v>0.24181818181818182</v>
      </c>
      <c r="H3381">
        <v>550</v>
      </c>
      <c r="I3381" s="24">
        <v>417.00000000000006</v>
      </c>
      <c r="J3381" s="25">
        <v>0.75818181818181829</v>
      </c>
    </row>
    <row r="3382" spans="1:10" x14ac:dyDescent="0.3">
      <c r="A3382" t="s">
        <v>3500</v>
      </c>
      <c r="B3382" t="s">
        <v>5111</v>
      </c>
      <c r="C3382" t="s">
        <v>5111</v>
      </c>
      <c r="D3382" s="26" t="s">
        <v>5711</v>
      </c>
      <c r="E3382">
        <v>1</v>
      </c>
      <c r="F3382">
        <v>126.66666666666667</v>
      </c>
      <c r="G3382" s="25">
        <v>1</v>
      </c>
      <c r="H3382">
        <v>126.66666666666667</v>
      </c>
      <c r="I3382" s="24">
        <v>0</v>
      </c>
      <c r="J3382" s="25">
        <v>0</v>
      </c>
    </row>
    <row r="3383" spans="1:10" x14ac:dyDescent="0.3">
      <c r="A3383" t="s">
        <v>3501</v>
      </c>
      <c r="B3383" t="s">
        <v>5177</v>
      </c>
      <c r="C3383" t="s">
        <v>5120</v>
      </c>
      <c r="D3383" s="26" t="s">
        <v>5711</v>
      </c>
      <c r="E3383">
        <v>1</v>
      </c>
      <c r="F3383">
        <v>16</v>
      </c>
      <c r="G3383" s="25">
        <v>0.1</v>
      </c>
      <c r="H3383">
        <v>160</v>
      </c>
      <c r="I3383" s="24">
        <v>144</v>
      </c>
      <c r="J3383" s="25">
        <v>0.9</v>
      </c>
    </row>
    <row r="3384" spans="1:10" x14ac:dyDescent="0.3">
      <c r="A3384" t="s">
        <v>3502</v>
      </c>
      <c r="B3384" t="s">
        <v>5125</v>
      </c>
      <c r="C3384" t="s">
        <v>5125</v>
      </c>
      <c r="D3384" s="26" t="s">
        <v>5711</v>
      </c>
      <c r="E3384">
        <v>3</v>
      </c>
      <c r="F3384">
        <v>80</v>
      </c>
      <c r="G3384" s="25">
        <v>0.16666666666666666</v>
      </c>
      <c r="H3384">
        <v>480</v>
      </c>
      <c r="I3384" s="24">
        <v>400</v>
      </c>
      <c r="J3384" s="25">
        <v>0.83333333333333337</v>
      </c>
    </row>
    <row r="3385" spans="1:10" x14ac:dyDescent="0.3">
      <c r="A3385" t="s">
        <v>3503</v>
      </c>
      <c r="B3385" t="s">
        <v>5125</v>
      </c>
      <c r="C3385" t="s">
        <v>5125</v>
      </c>
      <c r="D3385" s="26" t="s">
        <v>5712</v>
      </c>
      <c r="E3385">
        <v>7</v>
      </c>
      <c r="F3385">
        <v>100.99999999999999</v>
      </c>
      <c r="G3385" s="25">
        <v>7.8701298701298689E-2</v>
      </c>
      <c r="H3385">
        <v>1283.3333333333333</v>
      </c>
      <c r="I3385" s="24">
        <v>1182.3333333333335</v>
      </c>
      <c r="J3385" s="25">
        <v>0.92129870129870151</v>
      </c>
    </row>
    <row r="3386" spans="1:10" x14ac:dyDescent="0.3">
      <c r="A3386" t="s">
        <v>3504</v>
      </c>
      <c r="B3386" t="s">
        <v>5177</v>
      </c>
      <c r="C3386" t="s">
        <v>5110</v>
      </c>
      <c r="D3386" s="26" t="s">
        <v>5712</v>
      </c>
      <c r="E3386">
        <v>28</v>
      </c>
      <c r="F3386">
        <v>2499.0000000000005</v>
      </c>
      <c r="G3386" s="25">
        <v>0.73070175438596519</v>
      </c>
      <c r="H3386">
        <v>3419.9999999999991</v>
      </c>
      <c r="I3386" s="24">
        <v>921.00000000000011</v>
      </c>
      <c r="J3386" s="25">
        <v>0.2692982456140352</v>
      </c>
    </row>
    <row r="3387" spans="1:10" x14ac:dyDescent="0.3">
      <c r="A3387" t="s">
        <v>3505</v>
      </c>
      <c r="B3387" t="s">
        <v>5111</v>
      </c>
      <c r="C3387" t="s">
        <v>5111</v>
      </c>
      <c r="D3387" s="26" t="s">
        <v>5712</v>
      </c>
      <c r="E3387">
        <v>37</v>
      </c>
      <c r="F3387">
        <v>3090.1529999999993</v>
      </c>
      <c r="G3387" s="25">
        <v>0.71752778637770909</v>
      </c>
      <c r="H3387">
        <v>4306.6666666666652</v>
      </c>
      <c r="I3387" s="24">
        <v>1216.5136666666667</v>
      </c>
      <c r="J3387" s="25">
        <v>0.28247221362229114</v>
      </c>
    </row>
    <row r="3388" spans="1:10" x14ac:dyDescent="0.3">
      <c r="A3388" t="s">
        <v>3506</v>
      </c>
      <c r="B3388" t="s">
        <v>5104</v>
      </c>
      <c r="C3388" t="s">
        <v>5104</v>
      </c>
      <c r="D3388" s="26" t="s">
        <v>5712</v>
      </c>
      <c r="E3388">
        <v>16</v>
      </c>
      <c r="F3388">
        <v>1439.3333333333335</v>
      </c>
      <c r="G3388" s="25">
        <v>0.71019736842105252</v>
      </c>
      <c r="H3388">
        <v>2026.6666666666672</v>
      </c>
      <c r="I3388" s="24">
        <v>587.33333333333326</v>
      </c>
      <c r="J3388" s="25">
        <v>0.28980263157894726</v>
      </c>
    </row>
    <row r="3389" spans="1:10" x14ac:dyDescent="0.3">
      <c r="A3389" t="s">
        <v>3507</v>
      </c>
      <c r="B3389" t="s">
        <v>5177</v>
      </c>
      <c r="C3389" t="s">
        <v>5110</v>
      </c>
      <c r="D3389" s="26" t="s">
        <v>5712</v>
      </c>
      <c r="E3389">
        <v>18</v>
      </c>
      <c r="F3389">
        <v>1621.3333333333337</v>
      </c>
      <c r="G3389" s="25">
        <v>0.75294117647058822</v>
      </c>
      <c r="H3389">
        <v>2153.3333333333339</v>
      </c>
      <c r="I3389" s="24">
        <v>532</v>
      </c>
      <c r="J3389" s="25">
        <v>0.24705882352941169</v>
      </c>
    </row>
    <row r="3390" spans="1:10" x14ac:dyDescent="0.3">
      <c r="A3390" t="s">
        <v>3508</v>
      </c>
      <c r="B3390" t="s">
        <v>5177</v>
      </c>
      <c r="C3390" t="s">
        <v>5120</v>
      </c>
      <c r="D3390" s="26" t="s">
        <v>5712</v>
      </c>
      <c r="E3390">
        <v>8</v>
      </c>
      <c r="F3390">
        <v>762.33333333333337</v>
      </c>
      <c r="G3390" s="25">
        <v>0.85977443609022564</v>
      </c>
      <c r="H3390">
        <v>886.66666666666663</v>
      </c>
      <c r="I3390" s="24">
        <v>124.33333333333334</v>
      </c>
      <c r="J3390" s="25">
        <v>0.14022556390977445</v>
      </c>
    </row>
    <row r="3391" spans="1:10" x14ac:dyDescent="0.3">
      <c r="A3391" t="s">
        <v>3509</v>
      </c>
      <c r="B3391" t="s">
        <v>5177</v>
      </c>
      <c r="C3391" t="s">
        <v>5112</v>
      </c>
      <c r="D3391" s="26" t="s">
        <v>5712</v>
      </c>
      <c r="E3391">
        <v>11</v>
      </c>
      <c r="F3391">
        <v>934.89299999999992</v>
      </c>
      <c r="G3391" s="25">
        <v>0.73807342105263152</v>
      </c>
      <c r="H3391">
        <v>1266.6666666666667</v>
      </c>
      <c r="I3391" s="24">
        <v>331.77366666666666</v>
      </c>
      <c r="J3391" s="25">
        <v>0.26192657894736837</v>
      </c>
    </row>
    <row r="3392" spans="1:10" x14ac:dyDescent="0.3">
      <c r="A3392" t="s">
        <v>3510</v>
      </c>
      <c r="B3392" t="s">
        <v>5111</v>
      </c>
      <c r="C3392" t="s">
        <v>5111</v>
      </c>
      <c r="D3392" s="26" t="s">
        <v>5712</v>
      </c>
      <c r="E3392">
        <v>3</v>
      </c>
      <c r="F3392">
        <v>190</v>
      </c>
      <c r="G3392" s="25">
        <v>0.75</v>
      </c>
      <c r="H3392">
        <v>253.33333333333334</v>
      </c>
      <c r="I3392" s="24">
        <v>63.333333333333336</v>
      </c>
      <c r="J3392" s="25">
        <v>0.25</v>
      </c>
    </row>
    <row r="3393" spans="1:10" x14ac:dyDescent="0.3">
      <c r="A3393" t="s">
        <v>3511</v>
      </c>
      <c r="B3393" t="s">
        <v>5104</v>
      </c>
      <c r="C3393" t="s">
        <v>5104</v>
      </c>
      <c r="D3393" s="26" t="s">
        <v>5712</v>
      </c>
      <c r="E3393">
        <v>2</v>
      </c>
      <c r="F3393">
        <v>190</v>
      </c>
      <c r="G3393" s="25">
        <v>0.75</v>
      </c>
      <c r="H3393">
        <v>253.33333333333334</v>
      </c>
      <c r="I3393" s="24">
        <v>63.333333333333336</v>
      </c>
      <c r="J3393" s="25">
        <v>0.25</v>
      </c>
    </row>
    <row r="3394" spans="1:10" x14ac:dyDescent="0.3">
      <c r="A3394" t="s">
        <v>3512</v>
      </c>
      <c r="B3394" t="s">
        <v>5177</v>
      </c>
      <c r="C3394" t="s">
        <v>5110</v>
      </c>
      <c r="D3394" s="26" t="s">
        <v>5712</v>
      </c>
      <c r="E3394">
        <v>9</v>
      </c>
      <c r="F3394">
        <v>919.99999999999989</v>
      </c>
      <c r="G3394" s="25">
        <v>0.80701754385964908</v>
      </c>
      <c r="H3394">
        <v>1140</v>
      </c>
      <c r="I3394" s="24">
        <v>220</v>
      </c>
      <c r="J3394" s="25">
        <v>0.19298245614035087</v>
      </c>
    </row>
    <row r="3395" spans="1:10" x14ac:dyDescent="0.3">
      <c r="A3395" t="s">
        <v>3513</v>
      </c>
      <c r="B3395" t="s">
        <v>5177</v>
      </c>
      <c r="C3395" t="s">
        <v>5120</v>
      </c>
      <c r="D3395" s="26" t="s">
        <v>5712</v>
      </c>
      <c r="E3395">
        <v>14</v>
      </c>
      <c r="F3395">
        <v>1330</v>
      </c>
      <c r="G3395" s="25">
        <v>0.87499999999999989</v>
      </c>
      <c r="H3395">
        <v>1520.0000000000002</v>
      </c>
      <c r="I3395" s="24">
        <v>190</v>
      </c>
      <c r="J3395" s="25">
        <v>0.12499999999999999</v>
      </c>
    </row>
    <row r="3396" spans="1:10" x14ac:dyDescent="0.3">
      <c r="A3396" t="s">
        <v>3514</v>
      </c>
      <c r="B3396" t="s">
        <v>5177</v>
      </c>
      <c r="C3396" t="s">
        <v>5112</v>
      </c>
      <c r="D3396" s="26" t="s">
        <v>5712</v>
      </c>
      <c r="E3396">
        <v>6</v>
      </c>
      <c r="F3396">
        <v>633.33333333333337</v>
      </c>
      <c r="G3396" s="25">
        <v>1</v>
      </c>
      <c r="H3396">
        <v>633.33333333333337</v>
      </c>
      <c r="I3396" s="24">
        <v>0</v>
      </c>
      <c r="J3396" s="25">
        <v>0</v>
      </c>
    </row>
    <row r="3397" spans="1:10" x14ac:dyDescent="0.3">
      <c r="A3397" t="s">
        <v>3515</v>
      </c>
      <c r="B3397" t="s">
        <v>5111</v>
      </c>
      <c r="C3397" t="s">
        <v>5111</v>
      </c>
      <c r="D3397" s="26" t="s">
        <v>5712</v>
      </c>
      <c r="E3397">
        <v>12</v>
      </c>
      <c r="F3397">
        <v>968.66666666666663</v>
      </c>
      <c r="G3397" s="25">
        <v>0.63728070175438589</v>
      </c>
      <c r="H3397">
        <v>1520.0000000000002</v>
      </c>
      <c r="I3397" s="24">
        <v>551.33333333333326</v>
      </c>
      <c r="J3397" s="25">
        <v>0.36271929824561394</v>
      </c>
    </row>
    <row r="3398" spans="1:10" x14ac:dyDescent="0.3">
      <c r="A3398" t="s">
        <v>3516</v>
      </c>
      <c r="B3398" t="s">
        <v>5186</v>
      </c>
      <c r="C3398" t="s">
        <v>5186</v>
      </c>
      <c r="D3398" s="26" t="s">
        <v>5712</v>
      </c>
      <c r="E3398">
        <v>8</v>
      </c>
      <c r="F3398">
        <v>590.00000000000011</v>
      </c>
      <c r="G3398" s="25">
        <v>0.66541353383458657</v>
      </c>
      <c r="H3398">
        <v>886.66666666666663</v>
      </c>
      <c r="I3398" s="24">
        <v>296.66666666666669</v>
      </c>
      <c r="J3398" s="25">
        <v>0.33458646616541354</v>
      </c>
    </row>
    <row r="3399" spans="1:10" x14ac:dyDescent="0.3">
      <c r="A3399" t="s">
        <v>3517</v>
      </c>
      <c r="B3399" t="s">
        <v>5177</v>
      </c>
      <c r="C3399" t="s">
        <v>5110</v>
      </c>
      <c r="D3399" s="26" t="s">
        <v>5712</v>
      </c>
      <c r="E3399">
        <v>12</v>
      </c>
      <c r="F3399">
        <v>1351.3333333333335</v>
      </c>
      <c r="G3399" s="25">
        <v>0.88903508771929818</v>
      </c>
      <c r="H3399">
        <v>1520.0000000000002</v>
      </c>
      <c r="I3399" s="24">
        <v>168.66666666666669</v>
      </c>
      <c r="J3399" s="25">
        <v>0.11096491228070175</v>
      </c>
    </row>
    <row r="3400" spans="1:10" x14ac:dyDescent="0.3">
      <c r="A3400" t="s">
        <v>3518</v>
      </c>
      <c r="B3400" t="s">
        <v>5111</v>
      </c>
      <c r="C3400" t="s">
        <v>5111</v>
      </c>
      <c r="D3400" s="26" t="s">
        <v>5712</v>
      </c>
      <c r="E3400">
        <v>13</v>
      </c>
      <c r="F3400">
        <v>1074.3333333333333</v>
      </c>
      <c r="G3400" s="25">
        <v>0.65242914979757072</v>
      </c>
      <c r="H3400">
        <v>1646.666666666667</v>
      </c>
      <c r="I3400" s="24">
        <v>572.33333333333326</v>
      </c>
      <c r="J3400" s="25">
        <v>0.34757085020242906</v>
      </c>
    </row>
    <row r="3401" spans="1:10" x14ac:dyDescent="0.3">
      <c r="A3401" t="s">
        <v>3519</v>
      </c>
      <c r="B3401" t="s">
        <v>5177</v>
      </c>
      <c r="C3401" t="s">
        <v>5110</v>
      </c>
      <c r="D3401" s="26" t="s">
        <v>5712</v>
      </c>
      <c r="E3401">
        <v>20</v>
      </c>
      <c r="F3401">
        <v>2123.3333333333339</v>
      </c>
      <c r="G3401" s="25">
        <v>0.88227146814404445</v>
      </c>
      <c r="H3401">
        <v>2406.666666666667</v>
      </c>
      <c r="I3401" s="24">
        <v>283.33333333333331</v>
      </c>
      <c r="J3401" s="25">
        <v>0.11772853185595565</v>
      </c>
    </row>
    <row r="3402" spans="1:10" x14ac:dyDescent="0.3">
      <c r="A3402" t="s">
        <v>3520</v>
      </c>
      <c r="B3402" t="s">
        <v>5111</v>
      </c>
      <c r="C3402" t="s">
        <v>5111</v>
      </c>
      <c r="D3402" s="26" t="s">
        <v>5712</v>
      </c>
      <c r="E3402">
        <v>4</v>
      </c>
      <c r="F3402">
        <v>172.66666666666669</v>
      </c>
      <c r="G3402" s="25">
        <v>0.45438596491228073</v>
      </c>
      <c r="H3402">
        <v>380</v>
      </c>
      <c r="I3402" s="24">
        <v>207.33333333333331</v>
      </c>
      <c r="J3402" s="25">
        <v>0.54561403508771922</v>
      </c>
    </row>
    <row r="3403" spans="1:10" x14ac:dyDescent="0.3">
      <c r="A3403" t="s">
        <v>3521</v>
      </c>
      <c r="B3403" t="s">
        <v>5104</v>
      </c>
      <c r="C3403" t="s">
        <v>5104</v>
      </c>
      <c r="D3403" s="26" t="s">
        <v>5801</v>
      </c>
      <c r="E3403">
        <v>2</v>
      </c>
      <c r="F3403">
        <v>253.33333333333334</v>
      </c>
      <c r="G3403" s="25">
        <v>1</v>
      </c>
      <c r="H3403">
        <v>253.33333333333334</v>
      </c>
      <c r="I3403" s="24">
        <v>0</v>
      </c>
      <c r="J3403" s="25">
        <v>0</v>
      </c>
    </row>
    <row r="3404" spans="1:10" x14ac:dyDescent="0.3">
      <c r="A3404" t="s">
        <v>3522</v>
      </c>
      <c r="B3404" t="s">
        <v>5177</v>
      </c>
      <c r="C3404" t="s">
        <v>5110</v>
      </c>
      <c r="D3404" s="26" t="s">
        <v>5801</v>
      </c>
      <c r="E3404">
        <v>2</v>
      </c>
      <c r="F3404">
        <v>253.33333333333334</v>
      </c>
      <c r="G3404" s="25">
        <v>1</v>
      </c>
      <c r="H3404">
        <v>253.33333333333334</v>
      </c>
      <c r="I3404" s="24">
        <v>0</v>
      </c>
      <c r="J3404" s="25">
        <v>0</v>
      </c>
    </row>
    <row r="3405" spans="1:10" x14ac:dyDescent="0.3">
      <c r="A3405" t="s">
        <v>3523</v>
      </c>
      <c r="B3405" t="s">
        <v>5111</v>
      </c>
      <c r="C3405" t="s">
        <v>5111</v>
      </c>
      <c r="D3405" s="26" t="s">
        <v>5801</v>
      </c>
      <c r="E3405">
        <v>8</v>
      </c>
      <c r="F3405">
        <v>790.66666666666663</v>
      </c>
      <c r="G3405" s="25">
        <v>0.78026315789473688</v>
      </c>
      <c r="H3405">
        <v>1013.3333333333333</v>
      </c>
      <c r="I3405" s="24">
        <v>222.66666666666666</v>
      </c>
      <c r="J3405" s="25">
        <v>0.21973684210526317</v>
      </c>
    </row>
    <row r="3406" spans="1:10" x14ac:dyDescent="0.3">
      <c r="A3406" t="s">
        <v>3524</v>
      </c>
      <c r="B3406" t="s">
        <v>5104</v>
      </c>
      <c r="C3406" t="s">
        <v>5104</v>
      </c>
      <c r="D3406" s="26" t="s">
        <v>5801</v>
      </c>
      <c r="E3406">
        <v>1</v>
      </c>
      <c r="F3406">
        <v>19</v>
      </c>
      <c r="G3406" s="25">
        <v>0.15</v>
      </c>
      <c r="H3406">
        <v>126.66666666666667</v>
      </c>
      <c r="I3406" s="24">
        <v>107.66666666666667</v>
      </c>
      <c r="J3406" s="25">
        <v>0.85</v>
      </c>
    </row>
    <row r="3407" spans="1:10" x14ac:dyDescent="0.3">
      <c r="A3407" t="s">
        <v>3525</v>
      </c>
      <c r="B3407" t="s">
        <v>5177</v>
      </c>
      <c r="C3407" t="s">
        <v>5110</v>
      </c>
      <c r="D3407" s="26" t="s">
        <v>5801</v>
      </c>
      <c r="E3407">
        <v>10</v>
      </c>
      <c r="F3407">
        <v>1173.3333333333333</v>
      </c>
      <c r="G3407" s="25">
        <v>0.92631578947368409</v>
      </c>
      <c r="H3407">
        <v>1266.6666666666667</v>
      </c>
      <c r="I3407" s="24">
        <v>93.333333333333329</v>
      </c>
      <c r="J3407" s="25">
        <v>7.3684210526315783E-2</v>
      </c>
    </row>
    <row r="3408" spans="1:10" x14ac:dyDescent="0.3">
      <c r="A3408" t="s">
        <v>3526</v>
      </c>
      <c r="B3408" t="s">
        <v>5111</v>
      </c>
      <c r="C3408" t="s">
        <v>5111</v>
      </c>
      <c r="D3408" s="26" t="s">
        <v>5801</v>
      </c>
      <c r="E3408">
        <v>18</v>
      </c>
      <c r="F3408">
        <v>1681.5000000000002</v>
      </c>
      <c r="G3408" s="25">
        <v>0.82968749999999991</v>
      </c>
      <c r="H3408">
        <v>2026.6666666666672</v>
      </c>
      <c r="I3408" s="24">
        <v>345.16666666666663</v>
      </c>
      <c r="J3408" s="25">
        <v>0.17031249999999995</v>
      </c>
    </row>
    <row r="3409" spans="1:10" x14ac:dyDescent="0.3">
      <c r="A3409" t="s">
        <v>3527</v>
      </c>
      <c r="B3409" t="s">
        <v>5104</v>
      </c>
      <c r="C3409" t="s">
        <v>5104</v>
      </c>
      <c r="D3409" s="26" t="s">
        <v>5801</v>
      </c>
      <c r="E3409">
        <v>10</v>
      </c>
      <c r="F3409">
        <v>899.33333333333337</v>
      </c>
      <c r="G3409" s="25">
        <v>0.71</v>
      </c>
      <c r="H3409">
        <v>1266.6666666666667</v>
      </c>
      <c r="I3409" s="24">
        <v>367.33333333333331</v>
      </c>
      <c r="J3409" s="25">
        <v>0.28999999999999998</v>
      </c>
    </row>
    <row r="3410" spans="1:10" x14ac:dyDescent="0.3">
      <c r="A3410" t="s">
        <v>3528</v>
      </c>
      <c r="B3410" t="s">
        <v>5177</v>
      </c>
      <c r="C3410" t="s">
        <v>5110</v>
      </c>
      <c r="D3410" s="26" t="s">
        <v>5801</v>
      </c>
      <c r="E3410">
        <v>4</v>
      </c>
      <c r="F3410">
        <v>329.33333333333337</v>
      </c>
      <c r="G3410" s="25">
        <v>0.65</v>
      </c>
      <c r="H3410">
        <v>506.66666666666669</v>
      </c>
      <c r="I3410" s="24">
        <v>177.33333333333334</v>
      </c>
      <c r="J3410" s="25">
        <v>0.35000000000000003</v>
      </c>
    </row>
    <row r="3411" spans="1:10" x14ac:dyDescent="0.3">
      <c r="A3411" t="s">
        <v>3529</v>
      </c>
      <c r="B3411" t="s">
        <v>5104</v>
      </c>
      <c r="C3411" t="s">
        <v>5104</v>
      </c>
      <c r="D3411" s="26" t="s">
        <v>5739</v>
      </c>
      <c r="E3411">
        <v>2</v>
      </c>
      <c r="F3411">
        <v>0</v>
      </c>
      <c r="H3411">
        <v>0</v>
      </c>
      <c r="I3411" s="24">
        <v>0</v>
      </c>
      <c r="J3411" s="25">
        <v>0</v>
      </c>
    </row>
    <row r="3412" spans="1:10" x14ac:dyDescent="0.3">
      <c r="A3412" t="s">
        <v>3530</v>
      </c>
      <c r="B3412" t="s">
        <v>5177</v>
      </c>
      <c r="C3412" t="s">
        <v>5110</v>
      </c>
      <c r="D3412" s="26" t="s">
        <v>5739</v>
      </c>
      <c r="E3412">
        <v>119</v>
      </c>
      <c r="F3412">
        <v>6708.3333333333312</v>
      </c>
      <c r="G3412" s="25">
        <v>0.47464622641509358</v>
      </c>
      <c r="H3412">
        <v>14133.333333333358</v>
      </c>
      <c r="I3412" s="24">
        <v>7424.9999999999973</v>
      </c>
      <c r="J3412" s="25">
        <v>0.52535377358490476</v>
      </c>
    </row>
    <row r="3413" spans="1:10" x14ac:dyDescent="0.3">
      <c r="A3413" t="s">
        <v>3531</v>
      </c>
      <c r="B3413" t="s">
        <v>5177</v>
      </c>
      <c r="C3413" t="s">
        <v>5137</v>
      </c>
      <c r="D3413" s="26" t="s">
        <v>5739</v>
      </c>
      <c r="E3413">
        <v>129</v>
      </c>
      <c r="F3413">
        <v>6670.2569999999942</v>
      </c>
      <c r="G3413" s="25">
        <v>0.45896263761467787</v>
      </c>
      <c r="H3413">
        <v>14800.00000000002</v>
      </c>
      <c r="I3413" s="24">
        <v>8129.7429999999986</v>
      </c>
      <c r="J3413" s="25">
        <v>0.54930695945945851</v>
      </c>
    </row>
    <row r="3414" spans="1:10" x14ac:dyDescent="0.3">
      <c r="A3414" t="s">
        <v>3532</v>
      </c>
      <c r="B3414" t="s">
        <v>5177</v>
      </c>
      <c r="C3414" t="s">
        <v>5112</v>
      </c>
      <c r="D3414" s="26" t="s">
        <v>5713</v>
      </c>
      <c r="E3414">
        <v>123</v>
      </c>
      <c r="F3414">
        <v>5694.6666666666642</v>
      </c>
      <c r="G3414" s="25">
        <v>0.42287128712871219</v>
      </c>
      <c r="H3414">
        <v>14000.000000000015</v>
      </c>
      <c r="I3414" s="24">
        <v>8305.3333333333358</v>
      </c>
      <c r="J3414" s="25">
        <v>0.59323809523809456</v>
      </c>
    </row>
    <row r="3415" spans="1:10" x14ac:dyDescent="0.3">
      <c r="A3415" t="s">
        <v>3533</v>
      </c>
      <c r="B3415" t="s">
        <v>5177</v>
      </c>
      <c r="C3415" t="s">
        <v>5110</v>
      </c>
      <c r="D3415" s="26" t="s">
        <v>5713</v>
      </c>
      <c r="E3415">
        <v>4</v>
      </c>
      <c r="F3415">
        <v>380</v>
      </c>
      <c r="G3415" s="25">
        <v>1</v>
      </c>
      <c r="H3415">
        <v>380</v>
      </c>
      <c r="I3415" s="24">
        <v>0</v>
      </c>
      <c r="J3415" s="25">
        <v>0</v>
      </c>
    </row>
    <row r="3416" spans="1:10" x14ac:dyDescent="0.3">
      <c r="A3416" t="s">
        <v>3534</v>
      </c>
      <c r="B3416" t="s">
        <v>5177</v>
      </c>
      <c r="C3416" t="s">
        <v>5137</v>
      </c>
      <c r="D3416" s="26" t="s">
        <v>5713</v>
      </c>
      <c r="E3416">
        <v>6</v>
      </c>
      <c r="F3416">
        <v>525</v>
      </c>
      <c r="G3416" s="25">
        <v>0.82894736842105254</v>
      </c>
      <c r="H3416">
        <v>633.33333333333337</v>
      </c>
      <c r="I3416" s="24">
        <v>108.33333333333333</v>
      </c>
      <c r="J3416" s="25">
        <v>0.17105263157894735</v>
      </c>
    </row>
    <row r="3417" spans="1:10" x14ac:dyDescent="0.3">
      <c r="A3417" t="s">
        <v>3535</v>
      </c>
      <c r="B3417" t="s">
        <v>5177</v>
      </c>
      <c r="C3417" t="s">
        <v>5112</v>
      </c>
      <c r="D3417" s="26" t="s">
        <v>5713</v>
      </c>
      <c r="E3417">
        <v>20</v>
      </c>
      <c r="F3417">
        <v>1722.6666666666667</v>
      </c>
      <c r="G3417" s="25">
        <v>0.79999999999999982</v>
      </c>
      <c r="H3417">
        <v>2153.3333333333339</v>
      </c>
      <c r="I3417" s="24">
        <v>430.66666666666669</v>
      </c>
      <c r="J3417" s="25">
        <v>0.19999999999999996</v>
      </c>
    </row>
    <row r="3418" spans="1:10" x14ac:dyDescent="0.3">
      <c r="A3418" t="s">
        <v>3536</v>
      </c>
      <c r="B3418" t="s">
        <v>5177</v>
      </c>
      <c r="C3418" t="s">
        <v>5110</v>
      </c>
      <c r="D3418" s="26" t="s">
        <v>5713</v>
      </c>
      <c r="E3418">
        <v>26</v>
      </c>
      <c r="F3418">
        <v>2386</v>
      </c>
      <c r="G3418" s="25">
        <v>0.78486842105263166</v>
      </c>
      <c r="H3418">
        <v>3039.9999999999995</v>
      </c>
      <c r="I3418" s="24">
        <v>654</v>
      </c>
      <c r="J3418" s="25">
        <v>0.21513157894736845</v>
      </c>
    </row>
    <row r="3419" spans="1:10" x14ac:dyDescent="0.3">
      <c r="A3419" t="s">
        <v>3537</v>
      </c>
      <c r="B3419" t="s">
        <v>5177</v>
      </c>
      <c r="C3419" t="s">
        <v>5137</v>
      </c>
      <c r="D3419" s="26" t="s">
        <v>5713</v>
      </c>
      <c r="E3419">
        <v>36</v>
      </c>
      <c r="F3419">
        <v>3013.9999999999991</v>
      </c>
      <c r="G3419" s="25">
        <v>0.79315789473684217</v>
      </c>
      <c r="H3419">
        <v>4053.3333333333317</v>
      </c>
      <c r="I3419" s="24">
        <v>1039.3333333333335</v>
      </c>
      <c r="J3419" s="25">
        <v>0.25641447368421066</v>
      </c>
    </row>
    <row r="3420" spans="1:10" x14ac:dyDescent="0.3">
      <c r="A3420" t="s">
        <v>3538</v>
      </c>
      <c r="B3420" t="s">
        <v>5177</v>
      </c>
      <c r="C3420" t="s">
        <v>5112</v>
      </c>
      <c r="D3420" s="26" t="s">
        <v>5713</v>
      </c>
      <c r="E3420">
        <v>16</v>
      </c>
      <c r="F3420">
        <v>1807.3333333333337</v>
      </c>
      <c r="G3420" s="25">
        <v>0.89177631578947358</v>
      </c>
      <c r="H3420">
        <v>2026.6666666666672</v>
      </c>
      <c r="I3420" s="24">
        <v>219.33333333333334</v>
      </c>
      <c r="J3420" s="25">
        <v>0.10822368421052629</v>
      </c>
    </row>
    <row r="3421" spans="1:10" x14ac:dyDescent="0.3">
      <c r="A3421" t="s">
        <v>3539</v>
      </c>
      <c r="B3421" t="s">
        <v>5177</v>
      </c>
      <c r="C3421" t="s">
        <v>5110</v>
      </c>
      <c r="D3421" s="26" t="s">
        <v>5713</v>
      </c>
      <c r="E3421">
        <v>10</v>
      </c>
      <c r="F3421">
        <v>982.66666666666663</v>
      </c>
      <c r="G3421" s="25">
        <v>0.77578947368421047</v>
      </c>
      <c r="H3421">
        <v>1266.6666666666667</v>
      </c>
      <c r="I3421" s="24">
        <v>284</v>
      </c>
      <c r="J3421" s="25">
        <v>0.22421052631578947</v>
      </c>
    </row>
    <row r="3422" spans="1:10" x14ac:dyDescent="0.3">
      <c r="A3422" t="s">
        <v>3540</v>
      </c>
      <c r="B3422" t="s">
        <v>5177</v>
      </c>
      <c r="C3422" t="s">
        <v>5137</v>
      </c>
      <c r="D3422" s="26" t="s">
        <v>5713</v>
      </c>
      <c r="E3422">
        <v>23</v>
      </c>
      <c r="F3422">
        <v>2552.3333333333335</v>
      </c>
      <c r="G3422" s="25">
        <v>0.91590909090909101</v>
      </c>
      <c r="H3422">
        <v>2786.6666666666665</v>
      </c>
      <c r="I3422" s="24">
        <v>234.33333333333334</v>
      </c>
      <c r="J3422" s="25">
        <v>8.4090909090909105E-2</v>
      </c>
    </row>
    <row r="3423" spans="1:10" x14ac:dyDescent="0.3">
      <c r="A3423" t="s">
        <v>3541</v>
      </c>
      <c r="B3423" t="s">
        <v>5177</v>
      </c>
      <c r="C3423" t="s">
        <v>5112</v>
      </c>
      <c r="D3423" s="26" t="s">
        <v>5713</v>
      </c>
      <c r="E3423">
        <v>3</v>
      </c>
      <c r="F3423">
        <v>162.33333333333334</v>
      </c>
      <c r="G3423" s="25">
        <v>0.64078947368421058</v>
      </c>
      <c r="H3423">
        <v>253.33333333333334</v>
      </c>
      <c r="I3423" s="24">
        <v>91</v>
      </c>
      <c r="J3423" s="25">
        <v>0.35921052631578948</v>
      </c>
    </row>
    <row r="3424" spans="1:10" x14ac:dyDescent="0.3">
      <c r="A3424" t="s">
        <v>3542</v>
      </c>
      <c r="B3424" t="s">
        <v>5186</v>
      </c>
      <c r="C3424" t="s">
        <v>5186</v>
      </c>
      <c r="D3424" s="26" t="s">
        <v>5713</v>
      </c>
      <c r="E3424">
        <v>2</v>
      </c>
      <c r="F3424">
        <v>253.33333333333334</v>
      </c>
      <c r="G3424" s="25">
        <v>1</v>
      </c>
      <c r="H3424">
        <v>253.33333333333334</v>
      </c>
      <c r="I3424" s="24">
        <v>0</v>
      </c>
      <c r="J3424" s="25">
        <v>0</v>
      </c>
    </row>
    <row r="3425" spans="1:10" x14ac:dyDescent="0.3">
      <c r="A3425" t="s">
        <v>3543</v>
      </c>
      <c r="B3425" t="s">
        <v>5177</v>
      </c>
      <c r="C3425" t="s">
        <v>5110</v>
      </c>
      <c r="D3425" s="26" t="s">
        <v>5713</v>
      </c>
      <c r="E3425">
        <v>17</v>
      </c>
      <c r="F3425">
        <v>1616.6666666666667</v>
      </c>
      <c r="G3425" s="25">
        <v>0.79769736842105243</v>
      </c>
      <c r="H3425">
        <v>2026.6666666666672</v>
      </c>
      <c r="I3425" s="24">
        <v>410</v>
      </c>
      <c r="J3425" s="25">
        <v>0.20230263157894732</v>
      </c>
    </row>
    <row r="3426" spans="1:10" x14ac:dyDescent="0.3">
      <c r="A3426" t="s">
        <v>3544</v>
      </c>
      <c r="B3426" t="s">
        <v>5177</v>
      </c>
      <c r="C3426" t="s">
        <v>5120</v>
      </c>
      <c r="D3426" s="26" t="s">
        <v>5713</v>
      </c>
      <c r="E3426">
        <v>13</v>
      </c>
      <c r="F3426">
        <v>1089.3333333333333</v>
      </c>
      <c r="G3426" s="25">
        <v>0.85999999999999988</v>
      </c>
      <c r="H3426">
        <v>1266.6666666666667</v>
      </c>
      <c r="I3426" s="24">
        <v>177.33333333333334</v>
      </c>
      <c r="J3426" s="25">
        <v>0.13999999999999999</v>
      </c>
    </row>
    <row r="3427" spans="1:10" x14ac:dyDescent="0.3">
      <c r="A3427" t="s">
        <v>3545</v>
      </c>
      <c r="B3427" t="s">
        <v>5177</v>
      </c>
      <c r="C3427" t="s">
        <v>5112</v>
      </c>
      <c r="D3427" s="26" t="s">
        <v>5713</v>
      </c>
      <c r="E3427">
        <v>11</v>
      </c>
      <c r="F3427">
        <v>1046.6666666666665</v>
      </c>
      <c r="G3427" s="25">
        <v>0.826315789473684</v>
      </c>
      <c r="H3427">
        <v>1266.6666666666667</v>
      </c>
      <c r="I3427" s="24">
        <v>220</v>
      </c>
      <c r="J3427" s="25">
        <v>0.17368421052631577</v>
      </c>
    </row>
    <row r="3428" spans="1:10" x14ac:dyDescent="0.3">
      <c r="A3428" t="s">
        <v>3546</v>
      </c>
      <c r="B3428" t="s">
        <v>5111</v>
      </c>
      <c r="C3428" t="s">
        <v>5111</v>
      </c>
      <c r="D3428" s="26" t="s">
        <v>5713</v>
      </c>
      <c r="E3428">
        <v>4</v>
      </c>
      <c r="F3428">
        <v>380</v>
      </c>
      <c r="G3428" s="25">
        <v>0.75</v>
      </c>
      <c r="H3428">
        <v>506.66666666666669</v>
      </c>
      <c r="I3428" s="24">
        <v>126.66666666666667</v>
      </c>
      <c r="J3428" s="25">
        <v>0.25</v>
      </c>
    </row>
    <row r="3429" spans="1:10" x14ac:dyDescent="0.3">
      <c r="A3429" t="s">
        <v>3547</v>
      </c>
      <c r="B3429" t="s">
        <v>5186</v>
      </c>
      <c r="C3429" t="s">
        <v>5186</v>
      </c>
      <c r="D3429" s="26" t="s">
        <v>5713</v>
      </c>
      <c r="E3429">
        <v>4</v>
      </c>
      <c r="F3429">
        <v>253.33333333333334</v>
      </c>
      <c r="G3429" s="25">
        <v>0.66666666666666674</v>
      </c>
      <c r="H3429">
        <v>380</v>
      </c>
      <c r="I3429" s="24">
        <v>126.66666666666667</v>
      </c>
      <c r="J3429" s="25">
        <v>0.33333333333333337</v>
      </c>
    </row>
    <row r="3430" spans="1:10" x14ac:dyDescent="0.3">
      <c r="A3430" t="s">
        <v>3548</v>
      </c>
      <c r="B3430" t="s">
        <v>5177</v>
      </c>
      <c r="C3430" t="s">
        <v>5110</v>
      </c>
      <c r="D3430" s="26" t="s">
        <v>5713</v>
      </c>
      <c r="E3430">
        <v>17</v>
      </c>
      <c r="F3430">
        <v>1646.666666666667</v>
      </c>
      <c r="G3430" s="25">
        <v>0.92857142857142849</v>
      </c>
      <c r="H3430">
        <v>1773.3333333333337</v>
      </c>
      <c r="I3430" s="24">
        <v>126.66666666666667</v>
      </c>
      <c r="J3430" s="25">
        <v>7.1428571428571411E-2</v>
      </c>
    </row>
    <row r="3431" spans="1:10" x14ac:dyDescent="0.3">
      <c r="A3431" t="s">
        <v>3549</v>
      </c>
      <c r="B3431" t="s">
        <v>5177</v>
      </c>
      <c r="C3431" t="s">
        <v>5137</v>
      </c>
      <c r="D3431" s="26" t="s">
        <v>5713</v>
      </c>
      <c r="E3431">
        <v>20</v>
      </c>
      <c r="F3431">
        <v>1786.0000000000005</v>
      </c>
      <c r="G3431" s="25">
        <v>0.88124999999999998</v>
      </c>
      <c r="H3431">
        <v>2153.3333333333339</v>
      </c>
      <c r="I3431" s="24">
        <v>367.33333333333331</v>
      </c>
      <c r="J3431" s="25">
        <v>0.1705882352941176</v>
      </c>
    </row>
    <row r="3432" spans="1:10" x14ac:dyDescent="0.3">
      <c r="A3432" t="s">
        <v>3550</v>
      </c>
      <c r="B3432" t="s">
        <v>5177</v>
      </c>
      <c r="C3432" t="s">
        <v>5120</v>
      </c>
      <c r="D3432" s="26" t="s">
        <v>5713</v>
      </c>
      <c r="E3432">
        <v>16</v>
      </c>
      <c r="F3432">
        <v>1159.3333333333333</v>
      </c>
      <c r="G3432" s="25">
        <v>0.70404858299595119</v>
      </c>
      <c r="H3432">
        <v>1646.666666666667</v>
      </c>
      <c r="I3432" s="24">
        <v>487.33333333333331</v>
      </c>
      <c r="J3432" s="25">
        <v>0.29595141700404853</v>
      </c>
    </row>
    <row r="3433" spans="1:10" x14ac:dyDescent="0.3">
      <c r="A3433" t="s">
        <v>3551</v>
      </c>
      <c r="B3433" t="s">
        <v>5177</v>
      </c>
      <c r="C3433" t="s">
        <v>5112</v>
      </c>
      <c r="D3433" s="26" t="s">
        <v>5713</v>
      </c>
      <c r="E3433">
        <v>11</v>
      </c>
      <c r="F3433">
        <v>733.33333333333337</v>
      </c>
      <c r="G3433" s="25">
        <v>0.64327485380116967</v>
      </c>
      <c r="H3433">
        <v>1140</v>
      </c>
      <c r="I3433" s="24">
        <v>406.66666666666663</v>
      </c>
      <c r="J3433" s="25">
        <v>0.35672514619883039</v>
      </c>
    </row>
    <row r="3434" spans="1:10" x14ac:dyDescent="0.3">
      <c r="A3434" t="s">
        <v>3552</v>
      </c>
      <c r="B3434" t="s">
        <v>5111</v>
      </c>
      <c r="C3434" t="s">
        <v>5111</v>
      </c>
      <c r="D3434" s="26" t="s">
        <v>5713</v>
      </c>
      <c r="E3434">
        <v>10</v>
      </c>
      <c r="F3434">
        <v>656.62</v>
      </c>
      <c r="G3434" s="25">
        <v>0.64798026315789481</v>
      </c>
      <c r="H3434">
        <v>1013.3333333333333</v>
      </c>
      <c r="I3434" s="24">
        <v>356.71333333333331</v>
      </c>
      <c r="J3434" s="25">
        <v>0.35201973684210525</v>
      </c>
    </row>
    <row r="3435" spans="1:10" x14ac:dyDescent="0.3">
      <c r="A3435" t="s">
        <v>3553</v>
      </c>
      <c r="B3435" t="s">
        <v>5104</v>
      </c>
      <c r="C3435" t="s">
        <v>5132</v>
      </c>
      <c r="D3435" s="26" t="s">
        <v>5713</v>
      </c>
      <c r="E3435">
        <v>4</v>
      </c>
      <c r="F3435">
        <v>139.33333333333334</v>
      </c>
      <c r="G3435" s="25">
        <v>0.3666666666666667</v>
      </c>
      <c r="H3435">
        <v>380</v>
      </c>
      <c r="I3435" s="24">
        <v>240.66666666666669</v>
      </c>
      <c r="J3435" s="25">
        <v>0.63333333333333341</v>
      </c>
    </row>
    <row r="3436" spans="1:10" x14ac:dyDescent="0.3">
      <c r="A3436" t="s">
        <v>3554</v>
      </c>
      <c r="B3436" t="s">
        <v>5186</v>
      </c>
      <c r="C3436" t="s">
        <v>5186</v>
      </c>
      <c r="D3436" s="26" t="s">
        <v>5713</v>
      </c>
      <c r="E3436">
        <v>8</v>
      </c>
      <c r="F3436">
        <v>228.28666666666666</v>
      </c>
      <c r="G3436" s="25">
        <v>0.36045263157894736</v>
      </c>
      <c r="H3436">
        <v>633.33333333333337</v>
      </c>
      <c r="I3436" s="24">
        <v>405.04666666666662</v>
      </c>
      <c r="J3436" s="25">
        <v>0.63954736842105253</v>
      </c>
    </row>
    <row r="3437" spans="1:10" x14ac:dyDescent="0.3">
      <c r="A3437" t="s">
        <v>3555</v>
      </c>
      <c r="B3437" t="s">
        <v>5177</v>
      </c>
      <c r="C3437" t="s">
        <v>5110</v>
      </c>
      <c r="D3437" s="26" t="s">
        <v>5713</v>
      </c>
      <c r="E3437">
        <v>13</v>
      </c>
      <c r="F3437">
        <v>1266.6666666666667</v>
      </c>
      <c r="G3437" s="25">
        <v>0.90909090909090906</v>
      </c>
      <c r="H3437">
        <v>1393.3333333333335</v>
      </c>
      <c r="I3437" s="24">
        <v>126.66666666666667</v>
      </c>
      <c r="J3437" s="25">
        <v>9.0909090909090898E-2</v>
      </c>
    </row>
    <row r="3438" spans="1:10" x14ac:dyDescent="0.3">
      <c r="A3438" t="s">
        <v>3556</v>
      </c>
      <c r="B3438" t="s">
        <v>5177</v>
      </c>
      <c r="C3438" t="s">
        <v>5120</v>
      </c>
      <c r="D3438" s="26" t="s">
        <v>5713</v>
      </c>
      <c r="E3438">
        <v>5</v>
      </c>
      <c r="F3438">
        <v>253.33333333333334</v>
      </c>
      <c r="G3438" s="25">
        <v>0.66666666666666674</v>
      </c>
      <c r="H3438">
        <v>380</v>
      </c>
      <c r="I3438" s="24">
        <v>126.66666666666667</v>
      </c>
      <c r="J3438" s="25">
        <v>0.33333333333333337</v>
      </c>
    </row>
    <row r="3439" spans="1:10" x14ac:dyDescent="0.3">
      <c r="A3439" t="s">
        <v>3557</v>
      </c>
      <c r="B3439" t="s">
        <v>5177</v>
      </c>
      <c r="C3439" t="s">
        <v>5112</v>
      </c>
      <c r="D3439" s="26" t="s">
        <v>5713</v>
      </c>
      <c r="E3439">
        <v>11</v>
      </c>
      <c r="F3439">
        <v>805.27066666666656</v>
      </c>
      <c r="G3439" s="25">
        <v>0.63573999999999986</v>
      </c>
      <c r="H3439">
        <v>1266.6666666666667</v>
      </c>
      <c r="I3439" s="24">
        <v>461.39600000000002</v>
      </c>
      <c r="J3439" s="25">
        <v>0.36425999999999997</v>
      </c>
    </row>
    <row r="3440" spans="1:10" x14ac:dyDescent="0.3">
      <c r="A3440" t="s">
        <v>3558</v>
      </c>
      <c r="B3440" t="s">
        <v>5111</v>
      </c>
      <c r="C3440" t="s">
        <v>5111</v>
      </c>
      <c r="D3440" s="26" t="s">
        <v>5713</v>
      </c>
      <c r="E3440">
        <v>8</v>
      </c>
      <c r="F3440">
        <v>394.07400000000001</v>
      </c>
      <c r="G3440" s="25">
        <v>0.51851842105263157</v>
      </c>
      <c r="H3440">
        <v>760</v>
      </c>
      <c r="I3440" s="24">
        <v>365.92600000000004</v>
      </c>
      <c r="J3440" s="25">
        <v>0.48148157894736848</v>
      </c>
    </row>
    <row r="3441" spans="1:10" x14ac:dyDescent="0.3">
      <c r="A3441" t="s">
        <v>3559</v>
      </c>
      <c r="B3441" t="s">
        <v>5186</v>
      </c>
      <c r="C3441" t="s">
        <v>5186</v>
      </c>
      <c r="D3441" s="26" t="s">
        <v>5713</v>
      </c>
      <c r="E3441">
        <v>7</v>
      </c>
      <c r="F3441">
        <v>886.66666666666663</v>
      </c>
      <c r="G3441" s="25">
        <v>3.4999999999999996</v>
      </c>
      <c r="H3441">
        <v>886.66666666666663</v>
      </c>
      <c r="I3441" s="24">
        <v>0</v>
      </c>
      <c r="J3441" s="25">
        <v>0</v>
      </c>
    </row>
    <row r="3442" spans="1:10" x14ac:dyDescent="0.3">
      <c r="A3442" t="s">
        <v>3560</v>
      </c>
      <c r="B3442" t="s">
        <v>5177</v>
      </c>
      <c r="C3442" t="s">
        <v>5110</v>
      </c>
      <c r="D3442" s="26" t="s">
        <v>5713</v>
      </c>
      <c r="E3442">
        <v>18</v>
      </c>
      <c r="F3442">
        <v>2040.0000000000005</v>
      </c>
      <c r="G3442" s="25">
        <v>1.3421052631578949</v>
      </c>
      <c r="H3442">
        <v>2280.0000000000005</v>
      </c>
      <c r="I3442" s="24">
        <v>240</v>
      </c>
      <c r="J3442" s="25">
        <v>0.10526315789473682</v>
      </c>
    </row>
    <row r="3443" spans="1:10" x14ac:dyDescent="0.3">
      <c r="A3443" t="s">
        <v>3561</v>
      </c>
      <c r="B3443" t="s">
        <v>5177</v>
      </c>
      <c r="C3443" t="s">
        <v>5120</v>
      </c>
      <c r="D3443" s="26" t="s">
        <v>5713</v>
      </c>
      <c r="E3443">
        <v>16</v>
      </c>
      <c r="F3443">
        <v>1716.0000000000005</v>
      </c>
      <c r="G3443" s="25">
        <v>1.2315789473684213</v>
      </c>
      <c r="H3443">
        <v>2026.6666666666672</v>
      </c>
      <c r="I3443" s="24">
        <v>310.66666666666663</v>
      </c>
      <c r="J3443" s="25">
        <v>0.15328947368421048</v>
      </c>
    </row>
    <row r="3444" spans="1:10" x14ac:dyDescent="0.3">
      <c r="A3444" t="s">
        <v>3562</v>
      </c>
      <c r="B3444" t="s">
        <v>5177</v>
      </c>
      <c r="C3444" t="s">
        <v>5112</v>
      </c>
      <c r="D3444" s="26" t="s">
        <v>5713</v>
      </c>
      <c r="E3444">
        <v>17</v>
      </c>
      <c r="F3444">
        <v>1836.6666666666665</v>
      </c>
      <c r="G3444" s="25">
        <v>2.8999999999999995</v>
      </c>
      <c r="H3444">
        <v>2026.6666666666667</v>
      </c>
      <c r="I3444" s="24">
        <v>190</v>
      </c>
      <c r="J3444" s="25">
        <v>9.375E-2</v>
      </c>
    </row>
    <row r="3445" spans="1:10" x14ac:dyDescent="0.3">
      <c r="A3445" t="s">
        <v>3563</v>
      </c>
      <c r="B3445" t="s">
        <v>5111</v>
      </c>
      <c r="C3445" t="s">
        <v>5111</v>
      </c>
      <c r="D3445" s="26" t="s">
        <v>5713</v>
      </c>
      <c r="E3445">
        <v>18</v>
      </c>
      <c r="F3445">
        <v>2219</v>
      </c>
      <c r="G3445" s="25">
        <v>3.5036842105263157</v>
      </c>
      <c r="H3445">
        <v>2280</v>
      </c>
      <c r="I3445" s="24">
        <v>61</v>
      </c>
      <c r="J3445" s="25">
        <v>2.6754385964912281E-2</v>
      </c>
    </row>
    <row r="3446" spans="1:10" x14ac:dyDescent="0.3">
      <c r="A3446" t="s">
        <v>3564</v>
      </c>
      <c r="B3446" t="s">
        <v>5186</v>
      </c>
      <c r="C3446" t="s">
        <v>5186</v>
      </c>
      <c r="D3446" s="26" t="s">
        <v>5713</v>
      </c>
      <c r="E3446">
        <v>6</v>
      </c>
      <c r="F3446">
        <v>126.66666666666667</v>
      </c>
      <c r="G3446" s="25">
        <v>0.33333333333333337</v>
      </c>
      <c r="H3446">
        <v>380</v>
      </c>
      <c r="I3446" s="24">
        <v>253.33333333333334</v>
      </c>
      <c r="J3446" s="25">
        <v>0.66666666666666674</v>
      </c>
    </row>
    <row r="3447" spans="1:10" x14ac:dyDescent="0.3">
      <c r="A3447" t="s">
        <v>3565</v>
      </c>
      <c r="B3447" t="s">
        <v>5177</v>
      </c>
      <c r="C3447" t="s">
        <v>5110</v>
      </c>
      <c r="D3447" s="26" t="s">
        <v>5713</v>
      </c>
      <c r="E3447">
        <v>20</v>
      </c>
      <c r="F3447">
        <v>1699.0000000000002</v>
      </c>
      <c r="G3447" s="25">
        <v>0.74517543859649116</v>
      </c>
      <c r="H3447">
        <v>2280.0000000000005</v>
      </c>
      <c r="I3447" s="24">
        <v>581</v>
      </c>
      <c r="J3447" s="25">
        <v>0.25482456140350873</v>
      </c>
    </row>
    <row r="3448" spans="1:10" x14ac:dyDescent="0.3">
      <c r="A3448" t="s">
        <v>3566</v>
      </c>
      <c r="B3448" t="s">
        <v>5177</v>
      </c>
      <c r="C3448" t="s">
        <v>5120</v>
      </c>
      <c r="D3448" s="26" t="s">
        <v>5713</v>
      </c>
      <c r="E3448">
        <v>13</v>
      </c>
      <c r="F3448">
        <v>943.33333333333326</v>
      </c>
      <c r="G3448" s="25">
        <v>0.67703349282296643</v>
      </c>
      <c r="H3448">
        <v>1393.3333333333335</v>
      </c>
      <c r="I3448" s="24">
        <v>449.99999999999994</v>
      </c>
      <c r="J3448" s="25">
        <v>0.3229665071770334</v>
      </c>
    </row>
    <row r="3449" spans="1:10" x14ac:dyDescent="0.3">
      <c r="A3449" t="s">
        <v>3567</v>
      </c>
      <c r="B3449" t="s">
        <v>5177</v>
      </c>
      <c r="C3449" t="s">
        <v>5112</v>
      </c>
      <c r="D3449" s="26" t="s">
        <v>5713</v>
      </c>
      <c r="E3449">
        <v>11</v>
      </c>
      <c r="F3449">
        <v>886.66666666666663</v>
      </c>
      <c r="G3449" s="25">
        <v>0.77777777777777779</v>
      </c>
      <c r="H3449">
        <v>1140</v>
      </c>
      <c r="I3449" s="24">
        <v>253.33333333333334</v>
      </c>
      <c r="J3449" s="25">
        <v>0.22222222222222224</v>
      </c>
    </row>
    <row r="3450" spans="1:10" x14ac:dyDescent="0.3">
      <c r="A3450" t="s">
        <v>3568</v>
      </c>
      <c r="B3450" t="s">
        <v>5111</v>
      </c>
      <c r="C3450" t="s">
        <v>5111</v>
      </c>
      <c r="D3450" s="26" t="s">
        <v>5713</v>
      </c>
      <c r="E3450">
        <v>7</v>
      </c>
      <c r="F3450">
        <v>506.66666666666669</v>
      </c>
      <c r="G3450" s="25">
        <v>0.66666666666666674</v>
      </c>
      <c r="H3450">
        <v>760</v>
      </c>
      <c r="I3450" s="24">
        <v>253.33333333333334</v>
      </c>
      <c r="J3450" s="25">
        <v>0.33333333333333337</v>
      </c>
    </row>
    <row r="3451" spans="1:10" x14ac:dyDescent="0.3">
      <c r="A3451" t="s">
        <v>3569</v>
      </c>
      <c r="B3451" t="s">
        <v>5186</v>
      </c>
      <c r="C3451" t="s">
        <v>5186</v>
      </c>
      <c r="D3451" s="26" t="s">
        <v>5713</v>
      </c>
      <c r="E3451">
        <v>4</v>
      </c>
      <c r="F3451">
        <v>253.33333333333334</v>
      </c>
      <c r="G3451" s="25">
        <v>0.66666666666666674</v>
      </c>
      <c r="H3451">
        <v>380</v>
      </c>
      <c r="I3451" s="24">
        <v>126.66666666666667</v>
      </c>
      <c r="J3451" s="25">
        <v>0.33333333333333337</v>
      </c>
    </row>
    <row r="3452" spans="1:10" x14ac:dyDescent="0.3">
      <c r="A3452" t="s">
        <v>3570</v>
      </c>
      <c r="B3452" t="s">
        <v>5177</v>
      </c>
      <c r="C3452" t="s">
        <v>5110</v>
      </c>
      <c r="D3452" s="26" t="s">
        <v>5713</v>
      </c>
      <c r="E3452">
        <v>11</v>
      </c>
      <c r="F3452">
        <v>911.99999999999989</v>
      </c>
      <c r="G3452" s="25">
        <v>0.79999999999999993</v>
      </c>
      <c r="H3452">
        <v>1140</v>
      </c>
      <c r="I3452" s="24">
        <v>228</v>
      </c>
      <c r="J3452" s="25">
        <v>0.2</v>
      </c>
    </row>
    <row r="3453" spans="1:10" x14ac:dyDescent="0.3">
      <c r="A3453" t="s">
        <v>3571</v>
      </c>
      <c r="B3453" t="s">
        <v>5177</v>
      </c>
      <c r="C3453" t="s">
        <v>5120</v>
      </c>
      <c r="D3453" s="26" t="s">
        <v>5713</v>
      </c>
      <c r="E3453">
        <v>11</v>
      </c>
      <c r="F3453">
        <v>1146.3333333333333</v>
      </c>
      <c r="G3453" s="25">
        <v>0.90499999999999992</v>
      </c>
      <c r="H3453">
        <v>1266.6666666666667</v>
      </c>
      <c r="I3453" s="24">
        <v>120.33333333333333</v>
      </c>
      <c r="J3453" s="25">
        <v>9.4999999999999987E-2</v>
      </c>
    </row>
    <row r="3454" spans="1:10" x14ac:dyDescent="0.3">
      <c r="A3454" t="s">
        <v>3572</v>
      </c>
      <c r="B3454" t="s">
        <v>5177</v>
      </c>
      <c r="C3454" t="s">
        <v>5112</v>
      </c>
      <c r="D3454" s="26" t="s">
        <v>5713</v>
      </c>
      <c r="E3454">
        <v>15</v>
      </c>
      <c r="F3454">
        <v>897.76799999999992</v>
      </c>
      <c r="G3454" s="25">
        <v>0.70876421052631566</v>
      </c>
      <c r="H3454">
        <v>1266.6666666666667</v>
      </c>
      <c r="I3454" s="24">
        <v>368.89866666666671</v>
      </c>
      <c r="J3454" s="25">
        <v>0.29123578947368423</v>
      </c>
    </row>
    <row r="3455" spans="1:10" x14ac:dyDescent="0.3">
      <c r="A3455" t="s">
        <v>3573</v>
      </c>
      <c r="B3455" t="s">
        <v>5111</v>
      </c>
      <c r="C3455" t="s">
        <v>5111</v>
      </c>
      <c r="D3455" s="26" t="s">
        <v>5713</v>
      </c>
      <c r="E3455">
        <v>8</v>
      </c>
      <c r="F3455">
        <v>638.37133333333338</v>
      </c>
      <c r="G3455" s="25">
        <v>0.83996228070175449</v>
      </c>
      <c r="H3455">
        <v>760</v>
      </c>
      <c r="I3455" s="24">
        <v>121.62866666666666</v>
      </c>
      <c r="J3455" s="25">
        <v>0.16003771929824562</v>
      </c>
    </row>
    <row r="3456" spans="1:10" x14ac:dyDescent="0.3">
      <c r="A3456" t="s">
        <v>3574</v>
      </c>
      <c r="B3456" t="s">
        <v>5177</v>
      </c>
      <c r="C3456" t="s">
        <v>5110</v>
      </c>
      <c r="D3456" s="26" t="s">
        <v>5713</v>
      </c>
      <c r="E3456">
        <v>13</v>
      </c>
      <c r="F3456">
        <v>1016.6666666666666</v>
      </c>
      <c r="G3456" s="25">
        <v>0.72966507177033479</v>
      </c>
      <c r="H3456">
        <v>1393.3333333333335</v>
      </c>
      <c r="I3456" s="24">
        <v>376.66666666666663</v>
      </c>
      <c r="J3456" s="25">
        <v>0.27033492822966504</v>
      </c>
    </row>
    <row r="3457" spans="1:10" x14ac:dyDescent="0.3">
      <c r="A3457" t="s">
        <v>3575</v>
      </c>
      <c r="B3457" t="s">
        <v>5177</v>
      </c>
      <c r="C3457" t="s">
        <v>5120</v>
      </c>
      <c r="D3457" s="26" t="s">
        <v>5713</v>
      </c>
      <c r="E3457">
        <v>6</v>
      </c>
      <c r="F3457">
        <v>380</v>
      </c>
      <c r="G3457" s="25">
        <v>0.75</v>
      </c>
      <c r="H3457">
        <v>506.66666666666669</v>
      </c>
      <c r="I3457" s="24">
        <v>126.66666666666667</v>
      </c>
      <c r="J3457" s="25">
        <v>0.25</v>
      </c>
    </row>
    <row r="3458" spans="1:10" x14ac:dyDescent="0.3">
      <c r="A3458" t="s">
        <v>3576</v>
      </c>
      <c r="B3458" t="s">
        <v>5177</v>
      </c>
      <c r="C3458" t="s">
        <v>5112</v>
      </c>
      <c r="D3458" s="26" t="s">
        <v>5713</v>
      </c>
      <c r="E3458">
        <v>5</v>
      </c>
      <c r="F3458">
        <v>63.333333333333336</v>
      </c>
      <c r="G3458" s="25">
        <v>0.25</v>
      </c>
      <c r="H3458">
        <v>253.33333333333334</v>
      </c>
      <c r="I3458" s="24">
        <v>190</v>
      </c>
      <c r="J3458" s="25">
        <v>0.75</v>
      </c>
    </row>
    <row r="3459" spans="1:10" x14ac:dyDescent="0.3">
      <c r="A3459" t="s">
        <v>3577</v>
      </c>
      <c r="B3459" t="s">
        <v>5111</v>
      </c>
      <c r="C3459" t="s">
        <v>5111</v>
      </c>
      <c r="D3459" s="26" t="s">
        <v>5713</v>
      </c>
      <c r="E3459">
        <v>6</v>
      </c>
      <c r="F3459">
        <v>253.33333333333334</v>
      </c>
      <c r="G3459" s="25">
        <v>0.5</v>
      </c>
      <c r="H3459">
        <v>506.66666666666669</v>
      </c>
      <c r="I3459" s="24">
        <v>253.33333333333334</v>
      </c>
      <c r="J3459" s="25">
        <v>0.5</v>
      </c>
    </row>
    <row r="3460" spans="1:10" x14ac:dyDescent="0.3">
      <c r="A3460" t="s">
        <v>3578</v>
      </c>
      <c r="B3460" t="s">
        <v>5177</v>
      </c>
      <c r="C3460" t="s">
        <v>5110</v>
      </c>
      <c r="D3460" s="26" t="s">
        <v>5713</v>
      </c>
      <c r="E3460">
        <v>22</v>
      </c>
      <c r="F3460">
        <v>2786.6666666666665</v>
      </c>
      <c r="G3460" s="25">
        <v>5.4999999999999991</v>
      </c>
      <c r="H3460">
        <v>2786.6666666666665</v>
      </c>
      <c r="I3460" s="24">
        <v>0</v>
      </c>
      <c r="J3460" s="25">
        <v>0</v>
      </c>
    </row>
    <row r="3461" spans="1:10" x14ac:dyDescent="0.3">
      <c r="A3461" t="s">
        <v>3579</v>
      </c>
      <c r="B3461" t="s">
        <v>5177</v>
      </c>
      <c r="C3461" t="s">
        <v>5120</v>
      </c>
      <c r="D3461" s="26" t="s">
        <v>5713</v>
      </c>
      <c r="E3461">
        <v>28</v>
      </c>
      <c r="F3461">
        <v>3546.6666666666656</v>
      </c>
      <c r="G3461" s="25">
        <v>3.1111111111111103</v>
      </c>
      <c r="H3461">
        <v>3546.6666666666656</v>
      </c>
      <c r="I3461" s="24">
        <v>0</v>
      </c>
      <c r="J3461" s="25">
        <v>0</v>
      </c>
    </row>
    <row r="3462" spans="1:10" x14ac:dyDescent="0.3">
      <c r="A3462" t="s">
        <v>3580</v>
      </c>
      <c r="B3462" t="s">
        <v>5177</v>
      </c>
      <c r="C3462" t="s">
        <v>5112</v>
      </c>
      <c r="D3462" s="26" t="s">
        <v>5713</v>
      </c>
      <c r="E3462">
        <v>7</v>
      </c>
      <c r="F3462">
        <v>823.33333333333337</v>
      </c>
      <c r="G3462" s="25">
        <v>2.166666666666667</v>
      </c>
      <c r="H3462">
        <v>886.66666666666663</v>
      </c>
      <c r="I3462" s="24">
        <v>63.333333333333336</v>
      </c>
      <c r="J3462" s="25">
        <v>7.1428571428571438E-2</v>
      </c>
    </row>
    <row r="3463" spans="1:10" x14ac:dyDescent="0.3">
      <c r="A3463" t="s">
        <v>3581</v>
      </c>
      <c r="B3463" t="s">
        <v>5186</v>
      </c>
      <c r="C3463" t="s">
        <v>5186</v>
      </c>
      <c r="D3463" s="26" t="s">
        <v>5713</v>
      </c>
      <c r="E3463">
        <v>6</v>
      </c>
      <c r="F3463">
        <v>326.33333333333331</v>
      </c>
      <c r="G3463" s="25">
        <v>0.4293859649122807</v>
      </c>
      <c r="H3463">
        <v>760</v>
      </c>
      <c r="I3463" s="24">
        <v>433.66666666666663</v>
      </c>
      <c r="J3463" s="25">
        <v>0.57061403508771924</v>
      </c>
    </row>
    <row r="3464" spans="1:10" x14ac:dyDescent="0.3">
      <c r="A3464" t="s">
        <v>3582</v>
      </c>
      <c r="B3464" t="s">
        <v>5177</v>
      </c>
      <c r="C3464" t="s">
        <v>5110</v>
      </c>
      <c r="D3464" s="26" t="s">
        <v>5713</v>
      </c>
      <c r="E3464">
        <v>18</v>
      </c>
      <c r="F3464">
        <v>1920.0000000000002</v>
      </c>
      <c r="G3464" s="25">
        <v>0.94736842105263142</v>
      </c>
      <c r="H3464">
        <v>2153.3333333333339</v>
      </c>
      <c r="I3464" s="24">
        <v>233.33333333333334</v>
      </c>
      <c r="J3464" s="25">
        <v>0.10835913312693496</v>
      </c>
    </row>
    <row r="3465" spans="1:10" x14ac:dyDescent="0.3">
      <c r="A3465" t="s">
        <v>3583</v>
      </c>
      <c r="B3465" t="s">
        <v>5177</v>
      </c>
      <c r="C3465" t="s">
        <v>5120</v>
      </c>
      <c r="D3465" s="26" t="s">
        <v>5713</v>
      </c>
      <c r="E3465">
        <v>12</v>
      </c>
      <c r="F3465">
        <v>1292</v>
      </c>
      <c r="G3465" s="25">
        <v>0.84999999999999987</v>
      </c>
      <c r="H3465">
        <v>1520.0000000000002</v>
      </c>
      <c r="I3465" s="24">
        <v>228</v>
      </c>
      <c r="J3465" s="25">
        <v>0.14999999999999997</v>
      </c>
    </row>
    <row r="3466" spans="1:10" x14ac:dyDescent="0.3">
      <c r="A3466" t="s">
        <v>3584</v>
      </c>
      <c r="B3466" t="s">
        <v>5177</v>
      </c>
      <c r="C3466" t="s">
        <v>5112</v>
      </c>
      <c r="D3466" s="26" t="s">
        <v>5713</v>
      </c>
      <c r="E3466">
        <v>5</v>
      </c>
      <c r="F3466">
        <v>519.33333333333337</v>
      </c>
      <c r="G3466" s="25">
        <v>0.82000000000000006</v>
      </c>
      <c r="H3466">
        <v>633.33333333333337</v>
      </c>
      <c r="I3466" s="24">
        <v>114</v>
      </c>
      <c r="J3466" s="25">
        <v>0.18</v>
      </c>
    </row>
    <row r="3467" spans="1:10" x14ac:dyDescent="0.3">
      <c r="A3467" t="s">
        <v>3585</v>
      </c>
      <c r="B3467" t="s">
        <v>5111</v>
      </c>
      <c r="C3467" t="s">
        <v>5111</v>
      </c>
      <c r="D3467" s="26" t="s">
        <v>5713</v>
      </c>
      <c r="E3467">
        <v>9</v>
      </c>
      <c r="F3467">
        <v>818.66666666666663</v>
      </c>
      <c r="G3467" s="25">
        <v>0.71812865497076017</v>
      </c>
      <c r="H3467">
        <v>1140</v>
      </c>
      <c r="I3467" s="24">
        <v>321.33333333333331</v>
      </c>
      <c r="J3467" s="25">
        <v>0.28187134502923977</v>
      </c>
    </row>
    <row r="3468" spans="1:10" x14ac:dyDescent="0.3">
      <c r="A3468" t="s">
        <v>3586</v>
      </c>
      <c r="B3468" t="s">
        <v>5186</v>
      </c>
      <c r="C3468" t="s">
        <v>5186</v>
      </c>
      <c r="D3468" s="26" t="s">
        <v>5713</v>
      </c>
      <c r="E3468">
        <v>3</v>
      </c>
      <c r="F3468">
        <v>253.33333333333334</v>
      </c>
      <c r="G3468" s="25">
        <v>0.66666666666666674</v>
      </c>
      <c r="H3468">
        <v>380</v>
      </c>
      <c r="I3468" s="24">
        <v>126.66666666666667</v>
      </c>
      <c r="J3468" s="25">
        <v>0.33333333333333337</v>
      </c>
    </row>
    <row r="3469" spans="1:10" x14ac:dyDescent="0.3">
      <c r="A3469" t="s">
        <v>3587</v>
      </c>
      <c r="B3469" t="s">
        <v>5177</v>
      </c>
      <c r="C3469" t="s">
        <v>5110</v>
      </c>
      <c r="D3469" s="26" t="s">
        <v>5713</v>
      </c>
      <c r="E3469">
        <v>17</v>
      </c>
      <c r="F3469">
        <v>1589.3333333333337</v>
      </c>
      <c r="G3469" s="25">
        <v>0.73808049535603715</v>
      </c>
      <c r="H3469">
        <v>2153.3333333333339</v>
      </c>
      <c r="I3469" s="24">
        <v>564</v>
      </c>
      <c r="J3469" s="25">
        <v>0.2619195046439628</v>
      </c>
    </row>
    <row r="3470" spans="1:10" x14ac:dyDescent="0.3">
      <c r="A3470" t="s">
        <v>3588</v>
      </c>
      <c r="B3470" t="s">
        <v>5177</v>
      </c>
      <c r="C3470" t="s">
        <v>5120</v>
      </c>
      <c r="D3470" s="26" t="s">
        <v>5713</v>
      </c>
      <c r="E3470">
        <v>8</v>
      </c>
      <c r="F3470">
        <v>1013.3333333333333</v>
      </c>
      <c r="G3470" s="25">
        <v>1.1428571428571428</v>
      </c>
      <c r="H3470">
        <v>1013.3333333333333</v>
      </c>
      <c r="I3470" s="24">
        <v>0</v>
      </c>
      <c r="J3470" s="25">
        <v>0</v>
      </c>
    </row>
    <row r="3471" spans="1:10" x14ac:dyDescent="0.3">
      <c r="A3471" t="s">
        <v>3589</v>
      </c>
      <c r="B3471" t="s">
        <v>5177</v>
      </c>
      <c r="C3471" t="s">
        <v>5112</v>
      </c>
      <c r="D3471" s="26" t="s">
        <v>5713</v>
      </c>
      <c r="E3471">
        <v>10</v>
      </c>
      <c r="F3471">
        <v>949.99999999999989</v>
      </c>
      <c r="G3471" s="25">
        <v>0.74999999999999989</v>
      </c>
      <c r="H3471">
        <v>1266.6666666666667</v>
      </c>
      <c r="I3471" s="24">
        <v>316.66666666666669</v>
      </c>
      <c r="J3471" s="25">
        <v>0.25</v>
      </c>
    </row>
    <row r="3472" spans="1:10" x14ac:dyDescent="0.3">
      <c r="A3472" t="s">
        <v>3590</v>
      </c>
      <c r="B3472" t="s">
        <v>5111</v>
      </c>
      <c r="C3472" t="s">
        <v>5111</v>
      </c>
      <c r="D3472" s="26" t="s">
        <v>5713</v>
      </c>
      <c r="E3472">
        <v>1</v>
      </c>
      <c r="F3472">
        <v>0</v>
      </c>
      <c r="G3472" s="25">
        <v>0</v>
      </c>
      <c r="H3472">
        <v>126.66666666666667</v>
      </c>
      <c r="I3472" s="24">
        <v>126.66666666666667</v>
      </c>
      <c r="J3472" s="25">
        <v>1</v>
      </c>
    </row>
    <row r="3473" spans="1:10" x14ac:dyDescent="0.3">
      <c r="A3473" t="s">
        <v>3591</v>
      </c>
      <c r="B3473" t="s">
        <v>5186</v>
      </c>
      <c r="C3473" t="s">
        <v>5186</v>
      </c>
      <c r="D3473" s="26" t="s">
        <v>5713</v>
      </c>
      <c r="E3473">
        <v>10</v>
      </c>
      <c r="F3473">
        <v>1076.6666666666665</v>
      </c>
      <c r="G3473" s="25">
        <v>0.84999999999999987</v>
      </c>
      <c r="H3473">
        <v>1266.6666666666667</v>
      </c>
      <c r="I3473" s="24">
        <v>190</v>
      </c>
      <c r="J3473" s="25">
        <v>0.15</v>
      </c>
    </row>
    <row r="3474" spans="1:10" x14ac:dyDescent="0.3">
      <c r="A3474" t="s">
        <v>3592</v>
      </c>
      <c r="B3474" t="s">
        <v>5177</v>
      </c>
      <c r="C3474" t="s">
        <v>5110</v>
      </c>
      <c r="D3474" s="26" t="s">
        <v>5713</v>
      </c>
      <c r="E3474">
        <v>23</v>
      </c>
      <c r="F3474">
        <v>2250</v>
      </c>
      <c r="G3474" s="25">
        <v>0.93490304709141259</v>
      </c>
      <c r="H3474">
        <v>2660</v>
      </c>
      <c r="I3474" s="24">
        <v>410</v>
      </c>
      <c r="J3474" s="25">
        <v>0.15413533834586465</v>
      </c>
    </row>
    <row r="3475" spans="1:10" x14ac:dyDescent="0.3">
      <c r="A3475" t="s">
        <v>3593</v>
      </c>
      <c r="B3475" t="s">
        <v>5177</v>
      </c>
      <c r="C3475" t="s">
        <v>5112</v>
      </c>
      <c r="D3475" s="26" t="s">
        <v>5713</v>
      </c>
      <c r="E3475">
        <v>10</v>
      </c>
      <c r="F3475">
        <v>1089.9999999999998</v>
      </c>
      <c r="G3475" s="25">
        <v>0.95614035087719274</v>
      </c>
      <c r="H3475">
        <v>1266.6666666666667</v>
      </c>
      <c r="I3475" s="24">
        <v>176.66666666666666</v>
      </c>
      <c r="J3475" s="25">
        <v>0.13947368421052631</v>
      </c>
    </row>
    <row r="3476" spans="1:10" x14ac:dyDescent="0.3">
      <c r="A3476" t="s">
        <v>3594</v>
      </c>
      <c r="B3476" t="s">
        <v>5177</v>
      </c>
      <c r="C3476" t="s">
        <v>5110</v>
      </c>
      <c r="D3476" s="26" t="s">
        <v>5713</v>
      </c>
      <c r="E3476">
        <v>8</v>
      </c>
      <c r="F3476">
        <v>646</v>
      </c>
      <c r="G3476" s="25">
        <v>0.72857142857142865</v>
      </c>
      <c r="H3476">
        <v>886.66666666666663</v>
      </c>
      <c r="I3476" s="24">
        <v>240.66666666666669</v>
      </c>
      <c r="J3476" s="25">
        <v>0.27142857142857146</v>
      </c>
    </row>
    <row r="3477" spans="1:10" x14ac:dyDescent="0.3">
      <c r="A3477" t="s">
        <v>3595</v>
      </c>
      <c r="B3477" t="s">
        <v>5177</v>
      </c>
      <c r="C3477" t="s">
        <v>5120</v>
      </c>
      <c r="D3477" s="26" t="s">
        <v>5713</v>
      </c>
      <c r="E3477">
        <v>4</v>
      </c>
      <c r="F3477">
        <v>286.66666666666669</v>
      </c>
      <c r="G3477" s="25">
        <v>0.56578947368421051</v>
      </c>
      <c r="H3477">
        <v>506.66666666666669</v>
      </c>
      <c r="I3477" s="24">
        <v>220</v>
      </c>
      <c r="J3477" s="25">
        <v>0.43421052631578944</v>
      </c>
    </row>
    <row r="3478" spans="1:10" x14ac:dyDescent="0.3">
      <c r="A3478" t="s">
        <v>3596</v>
      </c>
      <c r="B3478" t="s">
        <v>5177</v>
      </c>
      <c r="C3478" t="s">
        <v>5112</v>
      </c>
      <c r="D3478" s="26" t="s">
        <v>5713</v>
      </c>
      <c r="E3478">
        <v>9</v>
      </c>
      <c r="F3478">
        <v>760</v>
      </c>
      <c r="G3478" s="25">
        <v>0.75000000000000011</v>
      </c>
      <c r="H3478">
        <v>1013.3333333333333</v>
      </c>
      <c r="I3478" s="24">
        <v>253.33333333333334</v>
      </c>
      <c r="J3478" s="25">
        <v>0.25000000000000006</v>
      </c>
    </row>
    <row r="3479" spans="1:10" x14ac:dyDescent="0.3">
      <c r="A3479" t="s">
        <v>3597</v>
      </c>
      <c r="B3479" t="s">
        <v>5111</v>
      </c>
      <c r="C3479" t="s">
        <v>5111</v>
      </c>
      <c r="D3479" s="26" t="s">
        <v>5713</v>
      </c>
      <c r="E3479">
        <v>2</v>
      </c>
      <c r="F3479">
        <v>253.33333333333334</v>
      </c>
      <c r="G3479" s="25">
        <v>1</v>
      </c>
      <c r="H3479">
        <v>253.33333333333334</v>
      </c>
      <c r="I3479" s="24">
        <v>0</v>
      </c>
      <c r="J3479" s="25">
        <v>0</v>
      </c>
    </row>
    <row r="3480" spans="1:10" x14ac:dyDescent="0.3">
      <c r="A3480" t="s">
        <v>3598</v>
      </c>
      <c r="B3480" t="s">
        <v>5186</v>
      </c>
      <c r="C3480" t="s">
        <v>5186</v>
      </c>
      <c r="D3480" s="26" t="s">
        <v>5713</v>
      </c>
      <c r="E3480">
        <v>4</v>
      </c>
      <c r="F3480">
        <v>126.66666666666667</v>
      </c>
      <c r="G3480" s="25">
        <v>0.5</v>
      </c>
      <c r="H3480">
        <v>253.33333333333334</v>
      </c>
      <c r="I3480" s="24">
        <v>126.66666666666667</v>
      </c>
      <c r="J3480" s="25">
        <v>0.5</v>
      </c>
    </row>
    <row r="3481" spans="1:10" x14ac:dyDescent="0.3">
      <c r="A3481" t="s">
        <v>3599</v>
      </c>
      <c r="B3481" t="s">
        <v>5177</v>
      </c>
      <c r="C3481" t="s">
        <v>5110</v>
      </c>
      <c r="D3481" s="26" t="s">
        <v>5713</v>
      </c>
      <c r="E3481">
        <v>11</v>
      </c>
      <c r="F3481">
        <v>1046.6666666666665</v>
      </c>
      <c r="G3481" s="25">
        <v>0.91812865497076013</v>
      </c>
      <c r="H3481">
        <v>1140</v>
      </c>
      <c r="I3481" s="24">
        <v>93.333333333333329</v>
      </c>
      <c r="J3481" s="25">
        <v>8.1871345029239762E-2</v>
      </c>
    </row>
    <row r="3482" spans="1:10" x14ac:dyDescent="0.3">
      <c r="A3482" t="s">
        <v>3600</v>
      </c>
      <c r="B3482" t="s">
        <v>5177</v>
      </c>
      <c r="C3482" t="s">
        <v>5120</v>
      </c>
      <c r="D3482" s="26" t="s">
        <v>5713</v>
      </c>
      <c r="E3482">
        <v>9</v>
      </c>
      <c r="F3482">
        <v>479.00000000000006</v>
      </c>
      <c r="G3482" s="25">
        <v>0.63026315789473697</v>
      </c>
      <c r="H3482">
        <v>760</v>
      </c>
      <c r="I3482" s="24">
        <v>281</v>
      </c>
      <c r="J3482" s="25">
        <v>0.36973684210526314</v>
      </c>
    </row>
    <row r="3483" spans="1:10" x14ac:dyDescent="0.3">
      <c r="A3483" t="s">
        <v>3601</v>
      </c>
      <c r="B3483" t="s">
        <v>5177</v>
      </c>
      <c r="C3483" t="s">
        <v>5112</v>
      </c>
      <c r="D3483" s="26" t="s">
        <v>5713</v>
      </c>
      <c r="E3483">
        <v>15</v>
      </c>
      <c r="F3483">
        <v>1072.6666666666667</v>
      </c>
      <c r="G3483" s="25">
        <v>0.70570175438596483</v>
      </c>
      <c r="H3483">
        <v>1520.0000000000002</v>
      </c>
      <c r="I3483" s="24">
        <v>447.33333333333331</v>
      </c>
      <c r="J3483" s="25">
        <v>0.29429824561403506</v>
      </c>
    </row>
    <row r="3484" spans="1:10" x14ac:dyDescent="0.3">
      <c r="A3484" t="s">
        <v>3602</v>
      </c>
      <c r="B3484" t="s">
        <v>5111</v>
      </c>
      <c r="C3484" t="s">
        <v>5111</v>
      </c>
      <c r="D3484" s="26" t="s">
        <v>5713</v>
      </c>
      <c r="E3484">
        <v>10</v>
      </c>
      <c r="F3484">
        <v>757.33333333333337</v>
      </c>
      <c r="G3484" s="25">
        <v>0.74736842105263168</v>
      </c>
      <c r="H3484">
        <v>1013.3333333333333</v>
      </c>
      <c r="I3484" s="24">
        <v>256</v>
      </c>
      <c r="J3484" s="25">
        <v>0.25263157894736843</v>
      </c>
    </row>
    <row r="3485" spans="1:10" x14ac:dyDescent="0.3">
      <c r="A3485" t="s">
        <v>3603</v>
      </c>
      <c r="B3485" t="s">
        <v>5186</v>
      </c>
      <c r="C3485" t="s">
        <v>5186</v>
      </c>
      <c r="D3485" s="26" t="s">
        <v>5713</v>
      </c>
      <c r="E3485">
        <v>10</v>
      </c>
      <c r="F3485">
        <v>611</v>
      </c>
      <c r="G3485" s="25">
        <v>0.60296052631578956</v>
      </c>
      <c r="H3485">
        <v>1013.3333333333333</v>
      </c>
      <c r="I3485" s="24">
        <v>402.33333333333331</v>
      </c>
      <c r="J3485" s="25">
        <v>0.39703947368421055</v>
      </c>
    </row>
    <row r="3486" spans="1:10" x14ac:dyDescent="0.3">
      <c r="A3486" t="s">
        <v>3604</v>
      </c>
      <c r="B3486" t="s">
        <v>5177</v>
      </c>
      <c r="C3486" t="s">
        <v>5110</v>
      </c>
      <c r="D3486" s="26" t="s">
        <v>5713</v>
      </c>
      <c r="E3486">
        <v>11</v>
      </c>
      <c r="F3486">
        <v>996</v>
      </c>
      <c r="G3486" s="25">
        <v>0.71483253588516737</v>
      </c>
      <c r="H3486">
        <v>1393.3333333333335</v>
      </c>
      <c r="I3486" s="24">
        <v>397.33333333333331</v>
      </c>
      <c r="J3486" s="25">
        <v>0.28516746411483251</v>
      </c>
    </row>
    <row r="3487" spans="1:10" x14ac:dyDescent="0.3">
      <c r="A3487" t="s">
        <v>3605</v>
      </c>
      <c r="B3487" t="s">
        <v>5177</v>
      </c>
      <c r="C3487" t="s">
        <v>5120</v>
      </c>
      <c r="D3487" s="26" t="s">
        <v>5713</v>
      </c>
      <c r="E3487">
        <v>14</v>
      </c>
      <c r="F3487">
        <v>1166.6666666666665</v>
      </c>
      <c r="G3487" s="25">
        <v>0.70850202429149778</v>
      </c>
      <c r="H3487">
        <v>1646.666666666667</v>
      </c>
      <c r="I3487" s="24">
        <v>479.99999999999994</v>
      </c>
      <c r="J3487" s="25">
        <v>0.29149797570850194</v>
      </c>
    </row>
    <row r="3488" spans="1:10" x14ac:dyDescent="0.3">
      <c r="A3488" t="s">
        <v>3606</v>
      </c>
      <c r="B3488" t="s">
        <v>5177</v>
      </c>
      <c r="C3488" t="s">
        <v>5112</v>
      </c>
      <c r="D3488" s="26" t="s">
        <v>5713</v>
      </c>
      <c r="E3488">
        <v>17</v>
      </c>
      <c r="F3488">
        <v>1806.666666666667</v>
      </c>
      <c r="G3488" s="25">
        <v>0.89144736842105254</v>
      </c>
      <c r="H3488">
        <v>2026.6666666666672</v>
      </c>
      <c r="I3488" s="24">
        <v>220</v>
      </c>
      <c r="J3488" s="25">
        <v>0.10855263157894735</v>
      </c>
    </row>
    <row r="3489" spans="1:10" x14ac:dyDescent="0.3">
      <c r="A3489" t="s">
        <v>3607</v>
      </c>
      <c r="B3489" t="s">
        <v>5111</v>
      </c>
      <c r="C3489" t="s">
        <v>5111</v>
      </c>
      <c r="D3489" s="26" t="s">
        <v>5713</v>
      </c>
      <c r="E3489">
        <v>8</v>
      </c>
      <c r="F3489">
        <v>603.33333333333337</v>
      </c>
      <c r="G3489" s="25">
        <v>0.68045112781954897</v>
      </c>
      <c r="H3489">
        <v>886.66666666666663</v>
      </c>
      <c r="I3489" s="24">
        <v>283.33333333333331</v>
      </c>
      <c r="J3489" s="25">
        <v>0.31954887218045114</v>
      </c>
    </row>
    <row r="3490" spans="1:10" x14ac:dyDescent="0.3">
      <c r="A3490" t="s">
        <v>3608</v>
      </c>
      <c r="B3490" t="s">
        <v>5186</v>
      </c>
      <c r="C3490" t="s">
        <v>5186</v>
      </c>
      <c r="D3490" s="26" t="s">
        <v>5713</v>
      </c>
      <c r="E3490">
        <v>3</v>
      </c>
      <c r="F3490">
        <v>126.66666666666667</v>
      </c>
      <c r="G3490" s="25">
        <v>1</v>
      </c>
      <c r="H3490">
        <v>126.66666666666667</v>
      </c>
      <c r="I3490" s="24">
        <v>0</v>
      </c>
      <c r="J3490" s="25">
        <v>0</v>
      </c>
    </row>
    <row r="3491" spans="1:10" x14ac:dyDescent="0.3">
      <c r="A3491" t="s">
        <v>3609</v>
      </c>
      <c r="B3491" t="s">
        <v>5177</v>
      </c>
      <c r="C3491" t="s">
        <v>5110</v>
      </c>
      <c r="D3491" s="26" t="s">
        <v>5713</v>
      </c>
      <c r="E3491">
        <v>6</v>
      </c>
      <c r="F3491">
        <v>633.33333333333337</v>
      </c>
      <c r="G3491" s="25">
        <v>0.83333333333333337</v>
      </c>
      <c r="H3491">
        <v>760</v>
      </c>
      <c r="I3491" s="24">
        <v>126.66666666666667</v>
      </c>
      <c r="J3491" s="25">
        <v>0.16666666666666669</v>
      </c>
    </row>
    <row r="3492" spans="1:10" x14ac:dyDescent="0.3">
      <c r="A3492" t="s">
        <v>3610</v>
      </c>
      <c r="B3492" t="s">
        <v>5177</v>
      </c>
      <c r="C3492" t="s">
        <v>5120</v>
      </c>
      <c r="D3492" s="26" t="s">
        <v>5713</v>
      </c>
      <c r="E3492">
        <v>2</v>
      </c>
      <c r="F3492">
        <v>253.33333333333334</v>
      </c>
      <c r="G3492" s="25">
        <v>1</v>
      </c>
      <c r="H3492">
        <v>253.33333333333334</v>
      </c>
      <c r="I3492" s="24">
        <v>0</v>
      </c>
      <c r="J3492" s="25">
        <v>0</v>
      </c>
    </row>
    <row r="3493" spans="1:10" x14ac:dyDescent="0.3">
      <c r="A3493" t="s">
        <v>3611</v>
      </c>
      <c r="B3493" t="s">
        <v>5177</v>
      </c>
      <c r="C3493" t="s">
        <v>5112</v>
      </c>
      <c r="D3493" s="26" t="s">
        <v>5713</v>
      </c>
      <c r="E3493">
        <v>5</v>
      </c>
      <c r="F3493">
        <v>380</v>
      </c>
      <c r="G3493" s="25">
        <v>1</v>
      </c>
      <c r="H3493">
        <v>380</v>
      </c>
      <c r="I3493" s="24">
        <v>0</v>
      </c>
      <c r="J3493" s="25">
        <v>0</v>
      </c>
    </row>
    <row r="3494" spans="1:10" x14ac:dyDescent="0.3">
      <c r="A3494" t="s">
        <v>3612</v>
      </c>
      <c r="B3494" t="s">
        <v>5111</v>
      </c>
      <c r="C3494" t="s">
        <v>5111</v>
      </c>
      <c r="D3494" s="26" t="s">
        <v>5713</v>
      </c>
      <c r="E3494">
        <v>3</v>
      </c>
      <c r="F3494">
        <v>253.33333333333334</v>
      </c>
      <c r="G3494" s="25">
        <v>1</v>
      </c>
      <c r="H3494">
        <v>253.33333333333334</v>
      </c>
      <c r="I3494" s="24">
        <v>0</v>
      </c>
      <c r="J3494" s="25">
        <v>0</v>
      </c>
    </row>
    <row r="3495" spans="1:10" x14ac:dyDescent="0.3">
      <c r="A3495" t="s">
        <v>3613</v>
      </c>
      <c r="B3495" t="s">
        <v>5186</v>
      </c>
      <c r="C3495" t="s">
        <v>5186</v>
      </c>
      <c r="D3495" s="26" t="s">
        <v>5713</v>
      </c>
      <c r="E3495">
        <v>6</v>
      </c>
      <c r="F3495">
        <v>403.33333333333337</v>
      </c>
      <c r="G3495" s="25">
        <v>0.63684210526315788</v>
      </c>
      <c r="H3495">
        <v>633.33333333333337</v>
      </c>
      <c r="I3495" s="24">
        <v>230</v>
      </c>
      <c r="J3495" s="25">
        <v>0.36315789473684207</v>
      </c>
    </row>
    <row r="3496" spans="1:10" x14ac:dyDescent="0.3">
      <c r="A3496" t="s">
        <v>3614</v>
      </c>
      <c r="B3496" t="s">
        <v>5177</v>
      </c>
      <c r="C3496" t="s">
        <v>5110</v>
      </c>
      <c r="D3496" s="26" t="s">
        <v>5713</v>
      </c>
      <c r="E3496">
        <v>17</v>
      </c>
      <c r="F3496">
        <v>1424.5386666666668</v>
      </c>
      <c r="G3496" s="25">
        <v>0.70289736842105255</v>
      </c>
      <c r="H3496">
        <v>2026.6666666666672</v>
      </c>
      <c r="I3496" s="24">
        <v>602.12800000000004</v>
      </c>
      <c r="J3496" s="25">
        <v>0.29710263157894728</v>
      </c>
    </row>
    <row r="3497" spans="1:10" x14ac:dyDescent="0.3">
      <c r="A3497" t="s">
        <v>3615</v>
      </c>
      <c r="B3497" t="s">
        <v>5177</v>
      </c>
      <c r="C3497" t="s">
        <v>5120</v>
      </c>
      <c r="D3497" s="26" t="s">
        <v>5713</v>
      </c>
      <c r="E3497">
        <v>11</v>
      </c>
      <c r="F3497">
        <v>1046.6666666666665</v>
      </c>
      <c r="G3497" s="25">
        <v>0.91812865497076013</v>
      </c>
      <c r="H3497">
        <v>1140</v>
      </c>
      <c r="I3497" s="24">
        <v>93.333333333333329</v>
      </c>
      <c r="J3497" s="25">
        <v>8.1871345029239762E-2</v>
      </c>
    </row>
    <row r="3498" spans="1:10" x14ac:dyDescent="0.3">
      <c r="A3498" t="s">
        <v>3616</v>
      </c>
      <c r="B3498" t="s">
        <v>5177</v>
      </c>
      <c r="C3498" t="s">
        <v>5112</v>
      </c>
      <c r="D3498" s="26" t="s">
        <v>5713</v>
      </c>
      <c r="E3498">
        <v>14</v>
      </c>
      <c r="F3498">
        <v>962.66666666666663</v>
      </c>
      <c r="G3498" s="25">
        <v>0.7599999999999999</v>
      </c>
      <c r="H3498">
        <v>1266.6666666666667</v>
      </c>
      <c r="I3498" s="24">
        <v>304</v>
      </c>
      <c r="J3498" s="25">
        <v>0.24</v>
      </c>
    </row>
    <row r="3499" spans="1:10" x14ac:dyDescent="0.3">
      <c r="A3499" t="s">
        <v>3617</v>
      </c>
      <c r="B3499" t="s">
        <v>5111</v>
      </c>
      <c r="C3499" t="s">
        <v>5111</v>
      </c>
      <c r="D3499" s="26" t="s">
        <v>5713</v>
      </c>
      <c r="E3499">
        <v>7</v>
      </c>
      <c r="F3499">
        <v>337.62</v>
      </c>
      <c r="G3499" s="25">
        <v>0.44423684210526315</v>
      </c>
      <c r="H3499">
        <v>760</v>
      </c>
      <c r="I3499" s="24">
        <v>422.38</v>
      </c>
      <c r="J3499" s="25">
        <v>0.55576315789473685</v>
      </c>
    </row>
    <row r="3500" spans="1:10" x14ac:dyDescent="0.3">
      <c r="A3500" t="s">
        <v>3618</v>
      </c>
      <c r="B3500" t="s">
        <v>5186</v>
      </c>
      <c r="C3500" t="s">
        <v>5186</v>
      </c>
      <c r="D3500" s="26" t="s">
        <v>5713</v>
      </c>
      <c r="E3500">
        <v>4</v>
      </c>
      <c r="F3500">
        <v>253.33333333333334</v>
      </c>
      <c r="G3500" s="25">
        <v>1</v>
      </c>
      <c r="H3500">
        <v>253.33333333333334</v>
      </c>
      <c r="I3500" s="24">
        <v>0</v>
      </c>
      <c r="J3500" s="25">
        <v>0</v>
      </c>
    </row>
    <row r="3501" spans="1:10" x14ac:dyDescent="0.3">
      <c r="A3501" t="s">
        <v>3619</v>
      </c>
      <c r="B3501" t="s">
        <v>5177</v>
      </c>
      <c r="C3501" t="s">
        <v>5110</v>
      </c>
      <c r="D3501" s="26" t="s">
        <v>5713</v>
      </c>
      <c r="E3501">
        <v>9</v>
      </c>
      <c r="F3501">
        <v>685.66666666666674</v>
      </c>
      <c r="G3501" s="25">
        <v>0.77330827067669183</v>
      </c>
      <c r="H3501">
        <v>886.66666666666663</v>
      </c>
      <c r="I3501" s="24">
        <v>201</v>
      </c>
      <c r="J3501" s="25">
        <v>0.22669172932330828</v>
      </c>
    </row>
    <row r="3502" spans="1:10" x14ac:dyDescent="0.3">
      <c r="A3502" t="s">
        <v>3620</v>
      </c>
      <c r="B3502" t="s">
        <v>5177</v>
      </c>
      <c r="C3502" t="s">
        <v>5120</v>
      </c>
      <c r="D3502" s="26" t="s">
        <v>5713</v>
      </c>
      <c r="E3502">
        <v>5</v>
      </c>
      <c r="F3502">
        <v>253.33333333333334</v>
      </c>
      <c r="G3502" s="25">
        <v>0.66666666666666674</v>
      </c>
      <c r="H3502">
        <v>380</v>
      </c>
      <c r="I3502" s="24">
        <v>126.66666666666667</v>
      </c>
      <c r="J3502" s="25">
        <v>0.33333333333333337</v>
      </c>
    </row>
    <row r="3503" spans="1:10" x14ac:dyDescent="0.3">
      <c r="A3503" t="s">
        <v>3621</v>
      </c>
      <c r="B3503" t="s">
        <v>5177</v>
      </c>
      <c r="C3503" t="s">
        <v>5112</v>
      </c>
      <c r="D3503" s="26" t="s">
        <v>5713</v>
      </c>
      <c r="E3503">
        <v>6</v>
      </c>
      <c r="F3503">
        <v>462.33333333333337</v>
      </c>
      <c r="G3503" s="25">
        <v>0.73</v>
      </c>
      <c r="H3503">
        <v>633.33333333333337</v>
      </c>
      <c r="I3503" s="24">
        <v>171</v>
      </c>
      <c r="J3503" s="25">
        <v>0.26999999999999996</v>
      </c>
    </row>
    <row r="3504" spans="1:10" x14ac:dyDescent="0.3">
      <c r="A3504" t="s">
        <v>3622</v>
      </c>
      <c r="B3504" t="s">
        <v>5111</v>
      </c>
      <c r="C3504" t="s">
        <v>5111</v>
      </c>
      <c r="D3504" s="26" t="s">
        <v>5713</v>
      </c>
      <c r="E3504">
        <v>7</v>
      </c>
      <c r="F3504">
        <v>193.33333333333334</v>
      </c>
      <c r="G3504" s="25">
        <v>0.25438596491228072</v>
      </c>
      <c r="H3504">
        <v>760</v>
      </c>
      <c r="I3504" s="24">
        <v>566.66666666666663</v>
      </c>
      <c r="J3504" s="25">
        <v>0.74561403508771928</v>
      </c>
    </row>
    <row r="3505" spans="1:10" x14ac:dyDescent="0.3">
      <c r="A3505" t="s">
        <v>3623</v>
      </c>
      <c r="B3505" t="s">
        <v>5186</v>
      </c>
      <c r="C3505" t="s">
        <v>5186</v>
      </c>
      <c r="D3505" s="26" t="s">
        <v>5713</v>
      </c>
      <c r="E3505">
        <v>2</v>
      </c>
      <c r="F3505">
        <v>253.33333333333334</v>
      </c>
      <c r="G3505" s="25">
        <v>1</v>
      </c>
      <c r="H3505">
        <v>253.33333333333334</v>
      </c>
      <c r="I3505" s="24">
        <v>0</v>
      </c>
      <c r="J3505" s="25">
        <v>0</v>
      </c>
    </row>
    <row r="3506" spans="1:10" x14ac:dyDescent="0.3">
      <c r="A3506" t="s">
        <v>3624</v>
      </c>
      <c r="B3506" t="s">
        <v>5177</v>
      </c>
      <c r="C3506" t="s">
        <v>5110</v>
      </c>
      <c r="D3506" s="26" t="s">
        <v>5713</v>
      </c>
      <c r="E3506">
        <v>14</v>
      </c>
      <c r="F3506">
        <v>910.01599999999996</v>
      </c>
      <c r="G3506" s="25">
        <v>0.798259649122807</v>
      </c>
      <c r="H3506">
        <v>1140</v>
      </c>
      <c r="I3506" s="24">
        <v>229.98399999999998</v>
      </c>
      <c r="J3506" s="25">
        <v>0.20174035087719297</v>
      </c>
    </row>
    <row r="3507" spans="1:10" x14ac:dyDescent="0.3">
      <c r="A3507" t="s">
        <v>3625</v>
      </c>
      <c r="B3507" t="s">
        <v>5177</v>
      </c>
      <c r="C3507" t="s">
        <v>5120</v>
      </c>
      <c r="D3507" s="26" t="s">
        <v>5713</v>
      </c>
      <c r="E3507">
        <v>5</v>
      </c>
      <c r="F3507">
        <v>426.00000000000006</v>
      </c>
      <c r="G3507" s="25">
        <v>0.67263157894736847</v>
      </c>
      <c r="H3507">
        <v>633.33333333333337</v>
      </c>
      <c r="I3507" s="24">
        <v>207.33333333333331</v>
      </c>
      <c r="J3507" s="25">
        <v>0.32736842105263153</v>
      </c>
    </row>
    <row r="3508" spans="1:10" x14ac:dyDescent="0.3">
      <c r="A3508" t="s">
        <v>3626</v>
      </c>
      <c r="B3508" t="s">
        <v>5177</v>
      </c>
      <c r="C3508" t="s">
        <v>5112</v>
      </c>
      <c r="D3508" s="26" t="s">
        <v>5713</v>
      </c>
      <c r="E3508">
        <v>12</v>
      </c>
      <c r="F3508">
        <v>508.01333333333338</v>
      </c>
      <c r="G3508" s="25">
        <v>0.50132894736842115</v>
      </c>
      <c r="H3508">
        <v>1013.3333333333333</v>
      </c>
      <c r="I3508" s="24">
        <v>505.32</v>
      </c>
      <c r="J3508" s="25">
        <v>0.49867105263157896</v>
      </c>
    </row>
    <row r="3509" spans="1:10" x14ac:dyDescent="0.3">
      <c r="A3509" t="s">
        <v>3627</v>
      </c>
      <c r="B3509" t="s">
        <v>5111</v>
      </c>
      <c r="C3509" t="s">
        <v>5111</v>
      </c>
      <c r="D3509" s="26" t="s">
        <v>5713</v>
      </c>
      <c r="E3509">
        <v>1</v>
      </c>
      <c r="F3509">
        <v>126.66666666666667</v>
      </c>
      <c r="G3509" s="25">
        <v>1</v>
      </c>
      <c r="H3509">
        <v>126.66666666666667</v>
      </c>
      <c r="I3509" s="24">
        <v>0</v>
      </c>
      <c r="J3509" s="25">
        <v>0</v>
      </c>
    </row>
    <row r="3510" spans="1:10" x14ac:dyDescent="0.3">
      <c r="A3510" t="s">
        <v>3628</v>
      </c>
      <c r="B3510" t="s">
        <v>5177</v>
      </c>
      <c r="C3510" t="s">
        <v>5110</v>
      </c>
      <c r="D3510" s="26" t="s">
        <v>5713</v>
      </c>
      <c r="E3510">
        <v>19</v>
      </c>
      <c r="F3510">
        <v>1963.3333333333337</v>
      </c>
      <c r="G3510" s="25">
        <v>0.91176470588235281</v>
      </c>
      <c r="H3510">
        <v>2280.0000000000005</v>
      </c>
      <c r="I3510" s="24">
        <v>316.66666666666669</v>
      </c>
      <c r="J3510" s="25">
        <v>0.13888888888888887</v>
      </c>
    </row>
    <row r="3511" spans="1:10" x14ac:dyDescent="0.3">
      <c r="A3511" t="s">
        <v>3629</v>
      </c>
      <c r="B3511" t="s">
        <v>5177</v>
      </c>
      <c r="C3511" t="s">
        <v>5120</v>
      </c>
      <c r="D3511" s="26" t="s">
        <v>5713</v>
      </c>
      <c r="E3511">
        <v>21</v>
      </c>
      <c r="F3511">
        <v>1774.166666666667</v>
      </c>
      <c r="G3511" s="25">
        <v>0.8239164086687305</v>
      </c>
      <c r="H3511">
        <v>2406.666666666667</v>
      </c>
      <c r="I3511" s="24">
        <v>632.50000000000011</v>
      </c>
      <c r="J3511" s="25">
        <v>0.26281163434903049</v>
      </c>
    </row>
    <row r="3512" spans="1:10" x14ac:dyDescent="0.3">
      <c r="A3512" t="s">
        <v>3630</v>
      </c>
      <c r="B3512" t="s">
        <v>5177</v>
      </c>
      <c r="C3512" t="s">
        <v>5112</v>
      </c>
      <c r="D3512" s="26" t="s">
        <v>5713</v>
      </c>
      <c r="E3512">
        <v>12</v>
      </c>
      <c r="F3512">
        <v>1300</v>
      </c>
      <c r="G3512" s="25">
        <v>0.85526315789473673</v>
      </c>
      <c r="H3512">
        <v>1520.0000000000002</v>
      </c>
      <c r="I3512" s="24">
        <v>220</v>
      </c>
      <c r="J3512" s="25">
        <v>0.14473684210526314</v>
      </c>
    </row>
    <row r="3513" spans="1:10" x14ac:dyDescent="0.3">
      <c r="A3513" t="s">
        <v>3631</v>
      </c>
      <c r="B3513" t="s">
        <v>5111</v>
      </c>
      <c r="C3513" t="s">
        <v>5111</v>
      </c>
      <c r="D3513" s="26" t="s">
        <v>5713</v>
      </c>
      <c r="E3513">
        <v>5</v>
      </c>
      <c r="F3513">
        <v>380</v>
      </c>
      <c r="G3513" s="25">
        <v>0.75</v>
      </c>
      <c r="H3513">
        <v>506.66666666666669</v>
      </c>
      <c r="I3513" s="24">
        <v>126.66666666666667</v>
      </c>
      <c r="J3513" s="25">
        <v>0.25</v>
      </c>
    </row>
    <row r="3514" spans="1:10" x14ac:dyDescent="0.3">
      <c r="A3514" t="s">
        <v>3632</v>
      </c>
      <c r="B3514" t="s">
        <v>5104</v>
      </c>
      <c r="C3514" t="s">
        <v>5132</v>
      </c>
      <c r="D3514" s="26" t="s">
        <v>5713</v>
      </c>
      <c r="E3514">
        <v>8</v>
      </c>
      <c r="F3514">
        <v>919.99999999999989</v>
      </c>
      <c r="G3514" s="25">
        <v>0.9078947368421052</v>
      </c>
      <c r="H3514">
        <v>1013.3333333333333</v>
      </c>
      <c r="I3514" s="24">
        <v>93.333333333333329</v>
      </c>
      <c r="J3514" s="25">
        <v>9.2105263157894746E-2</v>
      </c>
    </row>
    <row r="3515" spans="1:10" x14ac:dyDescent="0.3">
      <c r="A3515" t="s">
        <v>3633</v>
      </c>
      <c r="B3515" t="s">
        <v>5186</v>
      </c>
      <c r="C3515" t="s">
        <v>5186</v>
      </c>
      <c r="D3515" s="26" t="s">
        <v>5713</v>
      </c>
      <c r="E3515">
        <v>18</v>
      </c>
      <c r="F3515">
        <v>1651.5000000000002</v>
      </c>
      <c r="G3515" s="25">
        <v>0.76695046439628467</v>
      </c>
      <c r="H3515">
        <v>2153.3333333333339</v>
      </c>
      <c r="I3515" s="24">
        <v>501.83333333333326</v>
      </c>
      <c r="J3515" s="25">
        <v>0.23304953560371508</v>
      </c>
    </row>
    <row r="3516" spans="1:10" x14ac:dyDescent="0.3">
      <c r="A3516" t="s">
        <v>3634</v>
      </c>
      <c r="B3516" t="s">
        <v>5177</v>
      </c>
      <c r="C3516" t="s">
        <v>5110</v>
      </c>
      <c r="D3516" s="26" t="s">
        <v>5713</v>
      </c>
      <c r="E3516">
        <v>17</v>
      </c>
      <c r="F3516">
        <v>2047.1666666666672</v>
      </c>
      <c r="G3516" s="25">
        <v>0.95069659442724452</v>
      </c>
      <c r="H3516">
        <v>2153.3333333333339</v>
      </c>
      <c r="I3516" s="24">
        <v>106.16666666666667</v>
      </c>
      <c r="J3516" s="25">
        <v>4.9303405572755407E-2</v>
      </c>
    </row>
    <row r="3517" spans="1:10" x14ac:dyDescent="0.3">
      <c r="A3517" t="s">
        <v>3635</v>
      </c>
      <c r="B3517" t="s">
        <v>5177</v>
      </c>
      <c r="C3517" t="s">
        <v>5120</v>
      </c>
      <c r="D3517" s="26" t="s">
        <v>5713</v>
      </c>
      <c r="E3517">
        <v>10</v>
      </c>
      <c r="F3517">
        <v>1015.6666666666666</v>
      </c>
      <c r="G3517" s="25">
        <v>0.8018421052631578</v>
      </c>
      <c r="H3517">
        <v>1266.6666666666667</v>
      </c>
      <c r="I3517" s="24">
        <v>251.00000000000003</v>
      </c>
      <c r="J3517" s="25">
        <v>0.19815789473684212</v>
      </c>
    </row>
    <row r="3518" spans="1:10" x14ac:dyDescent="0.3">
      <c r="A3518" t="s">
        <v>3636</v>
      </c>
      <c r="B3518" t="s">
        <v>5177</v>
      </c>
      <c r="C3518" t="s">
        <v>5112</v>
      </c>
      <c r="D3518" s="26" t="s">
        <v>5713</v>
      </c>
      <c r="E3518">
        <v>33</v>
      </c>
      <c r="F3518">
        <v>2558.7616666666668</v>
      </c>
      <c r="G3518" s="25">
        <v>0.80803000000000014</v>
      </c>
      <c r="H3518">
        <v>3166.6666666666661</v>
      </c>
      <c r="I3518" s="24">
        <v>607.90500000000009</v>
      </c>
      <c r="J3518" s="25">
        <v>0.19197000000000006</v>
      </c>
    </row>
    <row r="3519" spans="1:10" x14ac:dyDescent="0.3">
      <c r="A3519" t="s">
        <v>3637</v>
      </c>
      <c r="B3519" t="s">
        <v>5186</v>
      </c>
      <c r="C3519" t="s">
        <v>5186</v>
      </c>
      <c r="D3519" s="26" t="s">
        <v>5713</v>
      </c>
      <c r="E3519">
        <v>8</v>
      </c>
      <c r="F3519">
        <v>768.28666666666675</v>
      </c>
      <c r="G3519" s="25">
        <v>0.75817763157894746</v>
      </c>
      <c r="H3519">
        <v>1013.3333333333333</v>
      </c>
      <c r="I3519" s="24">
        <v>245.04666666666668</v>
      </c>
      <c r="J3519" s="25">
        <v>0.24182236842105267</v>
      </c>
    </row>
    <row r="3520" spans="1:10" x14ac:dyDescent="0.3">
      <c r="A3520" t="s">
        <v>3638</v>
      </c>
      <c r="B3520" t="s">
        <v>5177</v>
      </c>
      <c r="C3520" t="s">
        <v>5110</v>
      </c>
      <c r="D3520" s="26" t="s">
        <v>5713</v>
      </c>
      <c r="E3520">
        <v>14</v>
      </c>
      <c r="F3520">
        <v>1203.3333333333333</v>
      </c>
      <c r="G3520" s="25">
        <v>0.79166666666666652</v>
      </c>
      <c r="H3520">
        <v>1520.0000000000002</v>
      </c>
      <c r="I3520" s="24">
        <v>316.66666666666669</v>
      </c>
      <c r="J3520" s="25">
        <v>0.20833333333333331</v>
      </c>
    </row>
    <row r="3521" spans="1:10" x14ac:dyDescent="0.3">
      <c r="A3521" t="s">
        <v>3639</v>
      </c>
      <c r="B3521" t="s">
        <v>5177</v>
      </c>
      <c r="C3521" t="s">
        <v>5112</v>
      </c>
      <c r="D3521" s="26" t="s">
        <v>5713</v>
      </c>
      <c r="E3521">
        <v>14</v>
      </c>
      <c r="F3521">
        <v>1058</v>
      </c>
      <c r="G3521" s="25">
        <v>0.69605263157894726</v>
      </c>
      <c r="H3521">
        <v>1520.0000000000002</v>
      </c>
      <c r="I3521" s="24">
        <v>462</v>
      </c>
      <c r="J3521" s="25">
        <v>0.30394736842105258</v>
      </c>
    </row>
    <row r="3522" spans="1:10" x14ac:dyDescent="0.3">
      <c r="A3522" t="s">
        <v>3640</v>
      </c>
      <c r="B3522" t="s">
        <v>5111</v>
      </c>
      <c r="C3522" t="s">
        <v>5111</v>
      </c>
      <c r="D3522" s="26" t="s">
        <v>5713</v>
      </c>
      <c r="E3522">
        <v>8</v>
      </c>
      <c r="F3522">
        <v>589.00000000000011</v>
      </c>
      <c r="G3522" s="25">
        <v>0.93000000000000016</v>
      </c>
      <c r="H3522">
        <v>760</v>
      </c>
      <c r="I3522" s="24">
        <v>171</v>
      </c>
      <c r="J3522" s="25">
        <v>0.22500000000000001</v>
      </c>
    </row>
    <row r="3523" spans="1:10" x14ac:dyDescent="0.3">
      <c r="A3523" t="s">
        <v>3641</v>
      </c>
      <c r="B3523" t="s">
        <v>5186</v>
      </c>
      <c r="C3523" t="s">
        <v>5186</v>
      </c>
      <c r="D3523" s="26" t="s">
        <v>5713</v>
      </c>
      <c r="E3523">
        <v>5</v>
      </c>
      <c r="F3523">
        <v>519.33333333333337</v>
      </c>
      <c r="G3523" s="25">
        <v>0.82000000000000006</v>
      </c>
      <c r="H3523">
        <v>633.33333333333337</v>
      </c>
      <c r="I3523" s="24">
        <v>114</v>
      </c>
      <c r="J3523" s="25">
        <v>0.18</v>
      </c>
    </row>
    <row r="3524" spans="1:10" x14ac:dyDescent="0.3">
      <c r="A3524" t="s">
        <v>3642</v>
      </c>
      <c r="B3524" t="s">
        <v>5177</v>
      </c>
      <c r="C3524" t="s">
        <v>5110</v>
      </c>
      <c r="D3524" s="26" t="s">
        <v>5713</v>
      </c>
      <c r="E3524">
        <v>36</v>
      </c>
      <c r="F3524">
        <v>3782.6666666666652</v>
      </c>
      <c r="G3524" s="25">
        <v>1.0297640653357532</v>
      </c>
      <c r="H3524">
        <v>4179.9999999999982</v>
      </c>
      <c r="I3524" s="24">
        <v>397.33333333333331</v>
      </c>
      <c r="J3524" s="25">
        <v>9.505582137161088E-2</v>
      </c>
    </row>
    <row r="3525" spans="1:10" x14ac:dyDescent="0.3">
      <c r="A3525" t="s">
        <v>3643</v>
      </c>
      <c r="B3525" t="s">
        <v>5177</v>
      </c>
      <c r="C3525" t="s">
        <v>5120</v>
      </c>
      <c r="D3525" s="26" t="s">
        <v>5713</v>
      </c>
      <c r="E3525">
        <v>10</v>
      </c>
      <c r="F3525">
        <v>953.33333333333326</v>
      </c>
      <c r="G3525" s="25">
        <v>0.75263157894736832</v>
      </c>
      <c r="H3525">
        <v>1266.6666666666667</v>
      </c>
      <c r="I3525" s="24">
        <v>313.33333333333331</v>
      </c>
      <c r="J3525" s="25">
        <v>0.24736842105263154</v>
      </c>
    </row>
    <row r="3526" spans="1:10" x14ac:dyDescent="0.3">
      <c r="A3526" t="s">
        <v>3644</v>
      </c>
      <c r="B3526" t="s">
        <v>5177</v>
      </c>
      <c r="C3526" t="s">
        <v>5112</v>
      </c>
      <c r="D3526" s="26" t="s">
        <v>5713</v>
      </c>
      <c r="E3526">
        <v>11</v>
      </c>
      <c r="F3526">
        <v>1057.3493333333331</v>
      </c>
      <c r="G3526" s="25">
        <v>0.83474947368421026</v>
      </c>
      <c r="H3526">
        <v>1266.6666666666667</v>
      </c>
      <c r="I3526" s="24">
        <v>209.31733333333332</v>
      </c>
      <c r="J3526" s="25">
        <v>0.16525052631578946</v>
      </c>
    </row>
    <row r="3527" spans="1:10" x14ac:dyDescent="0.3">
      <c r="A3527" t="s">
        <v>3645</v>
      </c>
      <c r="B3527" t="s">
        <v>5111</v>
      </c>
      <c r="C3527" t="s">
        <v>5111</v>
      </c>
      <c r="D3527" s="26" t="s">
        <v>5713</v>
      </c>
      <c r="E3527">
        <v>8</v>
      </c>
      <c r="F3527">
        <v>666.66666666666663</v>
      </c>
      <c r="G3527" s="25">
        <v>0.65789473684210531</v>
      </c>
      <c r="H3527">
        <v>1013.3333333333333</v>
      </c>
      <c r="I3527" s="24">
        <v>346.66666666666669</v>
      </c>
      <c r="J3527" s="25">
        <v>0.3421052631578948</v>
      </c>
    </row>
    <row r="3528" spans="1:10" x14ac:dyDescent="0.3">
      <c r="A3528" t="s">
        <v>3646</v>
      </c>
      <c r="B3528" t="s">
        <v>5186</v>
      </c>
      <c r="C3528" t="s">
        <v>5186</v>
      </c>
      <c r="D3528" s="26" t="s">
        <v>5713</v>
      </c>
      <c r="E3528">
        <v>1</v>
      </c>
      <c r="F3528">
        <v>126.66666666666667</v>
      </c>
      <c r="G3528" s="25">
        <v>1</v>
      </c>
      <c r="H3528">
        <v>126.66666666666667</v>
      </c>
      <c r="I3528" s="24">
        <v>0</v>
      </c>
      <c r="J3528" s="25">
        <v>0</v>
      </c>
    </row>
    <row r="3529" spans="1:10" x14ac:dyDescent="0.3">
      <c r="A3529" t="s">
        <v>3647</v>
      </c>
      <c r="B3529" t="s">
        <v>5177</v>
      </c>
      <c r="C3529" t="s">
        <v>5110</v>
      </c>
      <c r="D3529" s="26" t="s">
        <v>5713</v>
      </c>
      <c r="E3529">
        <v>16</v>
      </c>
      <c r="F3529">
        <v>1401.4680000000001</v>
      </c>
      <c r="G3529" s="25">
        <v>0.85109392712550591</v>
      </c>
      <c r="H3529">
        <v>1646.666666666667</v>
      </c>
      <c r="I3529" s="24">
        <v>245.19866666666667</v>
      </c>
      <c r="J3529" s="25">
        <v>0.14890607287449389</v>
      </c>
    </row>
    <row r="3530" spans="1:10" x14ac:dyDescent="0.3">
      <c r="A3530" t="s">
        <v>3648</v>
      </c>
      <c r="B3530" t="s">
        <v>5177</v>
      </c>
      <c r="C3530" t="s">
        <v>5120</v>
      </c>
      <c r="D3530" s="26" t="s">
        <v>5713</v>
      </c>
      <c r="E3530">
        <v>9</v>
      </c>
      <c r="F3530">
        <v>633.33333333333337</v>
      </c>
      <c r="G3530" s="25">
        <v>0.71428571428571441</v>
      </c>
      <c r="H3530">
        <v>886.66666666666663</v>
      </c>
      <c r="I3530" s="24">
        <v>253.33333333333334</v>
      </c>
      <c r="J3530" s="25">
        <v>0.28571428571428575</v>
      </c>
    </row>
    <row r="3531" spans="1:10" x14ac:dyDescent="0.3">
      <c r="A3531" t="s">
        <v>3649</v>
      </c>
      <c r="B3531" t="s">
        <v>5177</v>
      </c>
      <c r="C3531" t="s">
        <v>5112</v>
      </c>
      <c r="D3531" s="26" t="s">
        <v>5713</v>
      </c>
      <c r="E3531">
        <v>7</v>
      </c>
      <c r="F3531">
        <v>633.33333333333337</v>
      </c>
      <c r="G3531" s="25">
        <v>1</v>
      </c>
      <c r="H3531">
        <v>633.33333333333337</v>
      </c>
      <c r="I3531" s="24">
        <v>0</v>
      </c>
      <c r="J3531" s="25">
        <v>0</v>
      </c>
    </row>
    <row r="3532" spans="1:10" x14ac:dyDescent="0.3">
      <c r="A3532" t="s">
        <v>3650</v>
      </c>
      <c r="B3532" t="s">
        <v>5111</v>
      </c>
      <c r="C3532" t="s">
        <v>5111</v>
      </c>
      <c r="D3532" s="26" t="s">
        <v>5713</v>
      </c>
      <c r="E3532">
        <v>3</v>
      </c>
      <c r="F3532">
        <v>253.33333333333334</v>
      </c>
      <c r="G3532" s="25">
        <v>1</v>
      </c>
      <c r="H3532">
        <v>253.33333333333334</v>
      </c>
      <c r="I3532" s="24">
        <v>0</v>
      </c>
      <c r="J3532" s="25">
        <v>0</v>
      </c>
    </row>
    <row r="3533" spans="1:10" x14ac:dyDescent="0.3">
      <c r="A3533" t="s">
        <v>3651</v>
      </c>
      <c r="B3533" t="s">
        <v>5186</v>
      </c>
      <c r="C3533" t="s">
        <v>5186</v>
      </c>
      <c r="D3533" s="26" t="s">
        <v>5713</v>
      </c>
      <c r="E3533">
        <v>9</v>
      </c>
      <c r="F3533">
        <v>760</v>
      </c>
      <c r="G3533" s="25">
        <v>1</v>
      </c>
      <c r="H3533">
        <v>760</v>
      </c>
      <c r="I3533" s="24">
        <v>0</v>
      </c>
      <c r="J3533" s="25">
        <v>0</v>
      </c>
    </row>
    <row r="3534" spans="1:10" x14ac:dyDescent="0.3">
      <c r="A3534" t="s">
        <v>3652</v>
      </c>
      <c r="B3534" t="s">
        <v>5177</v>
      </c>
      <c r="C3534" t="s">
        <v>5110</v>
      </c>
      <c r="D3534" s="26" t="s">
        <v>5713</v>
      </c>
      <c r="E3534">
        <v>15</v>
      </c>
      <c r="F3534">
        <v>1335.6666666666667</v>
      </c>
      <c r="G3534" s="25">
        <v>0.8111336032388663</v>
      </c>
      <c r="H3534">
        <v>1646.666666666667</v>
      </c>
      <c r="I3534" s="24">
        <v>311</v>
      </c>
      <c r="J3534" s="25">
        <v>0.18886639676113356</v>
      </c>
    </row>
    <row r="3535" spans="1:10" x14ac:dyDescent="0.3">
      <c r="A3535" t="s">
        <v>3653</v>
      </c>
      <c r="B3535" t="s">
        <v>5177</v>
      </c>
      <c r="C3535" t="s">
        <v>5120</v>
      </c>
      <c r="D3535" s="26" t="s">
        <v>5713</v>
      </c>
      <c r="E3535">
        <v>18</v>
      </c>
      <c r="F3535">
        <v>1490.0000000000002</v>
      </c>
      <c r="G3535" s="25">
        <v>0.78421052631578936</v>
      </c>
      <c r="H3535">
        <v>1900.0000000000005</v>
      </c>
      <c r="I3535" s="24">
        <v>410</v>
      </c>
      <c r="J3535" s="25">
        <v>0.21578947368421048</v>
      </c>
    </row>
    <row r="3536" spans="1:10" x14ac:dyDescent="0.3">
      <c r="A3536" t="s">
        <v>3654</v>
      </c>
      <c r="B3536" t="s">
        <v>5177</v>
      </c>
      <c r="C3536" t="s">
        <v>5112</v>
      </c>
      <c r="D3536" s="26" t="s">
        <v>5713</v>
      </c>
      <c r="E3536">
        <v>19</v>
      </c>
      <c r="F3536">
        <v>1534.3333333333335</v>
      </c>
      <c r="G3536" s="25">
        <v>0.75707236842105252</v>
      </c>
      <c r="H3536">
        <v>2026.6666666666672</v>
      </c>
      <c r="I3536" s="24">
        <v>492.33333333333331</v>
      </c>
      <c r="J3536" s="25">
        <v>0.24292763157894728</v>
      </c>
    </row>
    <row r="3537" spans="1:10" x14ac:dyDescent="0.3">
      <c r="A3537" t="s">
        <v>3655</v>
      </c>
      <c r="B3537" t="s">
        <v>5111</v>
      </c>
      <c r="C3537" t="s">
        <v>5111</v>
      </c>
      <c r="D3537" s="26" t="s">
        <v>5713</v>
      </c>
      <c r="E3537">
        <v>7</v>
      </c>
      <c r="F3537">
        <v>548.1346666666667</v>
      </c>
      <c r="G3537" s="25">
        <v>0.72122982456140361</v>
      </c>
      <c r="H3537">
        <v>760</v>
      </c>
      <c r="I3537" s="24">
        <v>211.86533333333333</v>
      </c>
      <c r="J3537" s="25">
        <v>0.2787701754385965</v>
      </c>
    </row>
    <row r="3538" spans="1:10" x14ac:dyDescent="0.3">
      <c r="A3538" t="s">
        <v>3656</v>
      </c>
      <c r="B3538" t="s">
        <v>5186</v>
      </c>
      <c r="C3538" t="s">
        <v>5186</v>
      </c>
      <c r="D3538" s="26" t="s">
        <v>5713</v>
      </c>
      <c r="E3538">
        <v>9</v>
      </c>
      <c r="F3538">
        <v>403.33333333333331</v>
      </c>
      <c r="G3538" s="25">
        <v>0.45488721804511278</v>
      </c>
      <c r="H3538">
        <v>886.66666666666663</v>
      </c>
      <c r="I3538" s="24">
        <v>483.33333333333331</v>
      </c>
      <c r="J3538" s="25">
        <v>0.54511278195488722</v>
      </c>
    </row>
    <row r="3539" spans="1:10" x14ac:dyDescent="0.3">
      <c r="A3539" t="s">
        <v>3657</v>
      </c>
      <c r="B3539" t="s">
        <v>5177</v>
      </c>
      <c r="C3539" t="s">
        <v>5110</v>
      </c>
      <c r="D3539" s="26" t="s">
        <v>5713</v>
      </c>
      <c r="E3539">
        <v>17</v>
      </c>
      <c r="F3539">
        <v>1187.3333333333333</v>
      </c>
      <c r="G3539" s="25">
        <v>0.6249122807017542</v>
      </c>
      <c r="H3539">
        <v>1900.0000000000005</v>
      </c>
      <c r="I3539" s="24">
        <v>712.66666666666686</v>
      </c>
      <c r="J3539" s="25">
        <v>0.37508771929824564</v>
      </c>
    </row>
    <row r="3540" spans="1:10" x14ac:dyDescent="0.3">
      <c r="A3540" t="s">
        <v>3658</v>
      </c>
      <c r="B3540" t="s">
        <v>5177</v>
      </c>
      <c r="C3540" t="s">
        <v>5120</v>
      </c>
      <c r="D3540" s="26" t="s">
        <v>5713</v>
      </c>
      <c r="E3540">
        <v>12</v>
      </c>
      <c r="F3540">
        <v>1076.6666666666665</v>
      </c>
      <c r="G3540" s="25">
        <v>0.94444444444444431</v>
      </c>
      <c r="H3540">
        <v>1140</v>
      </c>
      <c r="I3540" s="24">
        <v>63.333333333333336</v>
      </c>
      <c r="J3540" s="25">
        <v>5.5555555555555559E-2</v>
      </c>
    </row>
    <row r="3541" spans="1:10" x14ac:dyDescent="0.3">
      <c r="A3541" t="s">
        <v>3659</v>
      </c>
      <c r="B3541" t="s">
        <v>5177</v>
      </c>
      <c r="C3541" t="s">
        <v>5112</v>
      </c>
      <c r="D3541" s="26" t="s">
        <v>5713</v>
      </c>
      <c r="E3541">
        <v>18</v>
      </c>
      <c r="F3541">
        <v>1806.666666666667</v>
      </c>
      <c r="G3541" s="25">
        <v>0.89144736842105254</v>
      </c>
      <c r="H3541">
        <v>2026.6666666666672</v>
      </c>
      <c r="I3541" s="24">
        <v>220</v>
      </c>
      <c r="J3541" s="25">
        <v>0.10855263157894735</v>
      </c>
    </row>
    <row r="3542" spans="1:10" x14ac:dyDescent="0.3">
      <c r="A3542" t="s">
        <v>3660</v>
      </c>
      <c r="B3542" t="s">
        <v>5111</v>
      </c>
      <c r="C3542" t="s">
        <v>5111</v>
      </c>
      <c r="D3542" s="26" t="s">
        <v>5713</v>
      </c>
      <c r="E3542">
        <v>8</v>
      </c>
      <c r="F3542">
        <v>582.66666666666663</v>
      </c>
      <c r="G3542" s="25">
        <v>0.65714285714285714</v>
      </c>
      <c r="H3542">
        <v>886.66666666666663</v>
      </c>
      <c r="I3542" s="24">
        <v>304</v>
      </c>
      <c r="J3542" s="25">
        <v>0.34285714285714286</v>
      </c>
    </row>
    <row r="3543" spans="1:10" x14ac:dyDescent="0.3">
      <c r="A3543" t="s">
        <v>3661</v>
      </c>
      <c r="B3543" t="s">
        <v>5186</v>
      </c>
      <c r="C3543" t="s">
        <v>5186</v>
      </c>
      <c r="D3543" s="26" t="s">
        <v>5713</v>
      </c>
      <c r="E3543">
        <v>3</v>
      </c>
      <c r="F3543">
        <v>160</v>
      </c>
      <c r="G3543" s="25">
        <v>0.63157894736842102</v>
      </c>
      <c r="H3543">
        <v>253.33333333333334</v>
      </c>
      <c r="I3543" s="24">
        <v>93.333333333333329</v>
      </c>
      <c r="J3543" s="25">
        <v>0.36842105263157893</v>
      </c>
    </row>
    <row r="3544" spans="1:10" x14ac:dyDescent="0.3">
      <c r="A3544" t="s">
        <v>3662</v>
      </c>
      <c r="B3544" t="s">
        <v>5177</v>
      </c>
      <c r="C3544" t="s">
        <v>5110</v>
      </c>
      <c r="D3544" s="26" t="s">
        <v>5713</v>
      </c>
      <c r="E3544">
        <v>9</v>
      </c>
      <c r="F3544">
        <v>553.33333333333337</v>
      </c>
      <c r="G3544" s="25">
        <v>0.62406015037593987</v>
      </c>
      <c r="H3544">
        <v>886.66666666666663</v>
      </c>
      <c r="I3544" s="24">
        <v>333.33333333333331</v>
      </c>
      <c r="J3544" s="25">
        <v>0.37593984962406013</v>
      </c>
    </row>
    <row r="3545" spans="1:10" x14ac:dyDescent="0.3">
      <c r="A3545" t="s">
        <v>3663</v>
      </c>
      <c r="B3545" t="s">
        <v>5177</v>
      </c>
      <c r="C3545" t="s">
        <v>5120</v>
      </c>
      <c r="D3545" s="26" t="s">
        <v>5713</v>
      </c>
      <c r="E3545">
        <v>4</v>
      </c>
      <c r="F3545">
        <v>190</v>
      </c>
      <c r="G3545" s="25">
        <v>0.75</v>
      </c>
      <c r="H3545">
        <v>253.33333333333334</v>
      </c>
      <c r="I3545" s="24">
        <v>63.333333333333336</v>
      </c>
      <c r="J3545" s="25">
        <v>0.25</v>
      </c>
    </row>
    <row r="3546" spans="1:10" x14ac:dyDescent="0.3">
      <c r="A3546" t="s">
        <v>3664</v>
      </c>
      <c r="B3546" t="s">
        <v>5177</v>
      </c>
      <c r="C3546" t="s">
        <v>5112</v>
      </c>
      <c r="D3546" s="26" t="s">
        <v>5713</v>
      </c>
      <c r="E3546">
        <v>5</v>
      </c>
      <c r="F3546">
        <v>380</v>
      </c>
      <c r="G3546" s="25">
        <v>1</v>
      </c>
      <c r="H3546">
        <v>380</v>
      </c>
      <c r="I3546" s="24">
        <v>0</v>
      </c>
      <c r="J3546" s="25">
        <v>0</v>
      </c>
    </row>
    <row r="3547" spans="1:10" x14ac:dyDescent="0.3">
      <c r="A3547" t="s">
        <v>3665</v>
      </c>
      <c r="B3547" t="s">
        <v>5111</v>
      </c>
      <c r="C3547" t="s">
        <v>5111</v>
      </c>
      <c r="D3547" s="26" t="s">
        <v>5713</v>
      </c>
      <c r="E3547">
        <v>4</v>
      </c>
      <c r="F3547">
        <v>253.33333333333334</v>
      </c>
      <c r="G3547" s="25">
        <v>1</v>
      </c>
      <c r="H3547">
        <v>253.33333333333334</v>
      </c>
      <c r="I3547" s="24">
        <v>0</v>
      </c>
      <c r="J3547" s="25">
        <v>0</v>
      </c>
    </row>
    <row r="3548" spans="1:10" x14ac:dyDescent="0.3">
      <c r="A3548" t="s">
        <v>3666</v>
      </c>
      <c r="B3548" t="s">
        <v>5186</v>
      </c>
      <c r="C3548" t="s">
        <v>5186</v>
      </c>
      <c r="D3548" s="26" t="s">
        <v>5713</v>
      </c>
      <c r="E3548">
        <v>13</v>
      </c>
      <c r="F3548">
        <v>723.33333333333337</v>
      </c>
      <c r="G3548" s="25">
        <v>0.51913875598086123</v>
      </c>
      <c r="H3548">
        <v>1393.3333333333335</v>
      </c>
      <c r="I3548" s="24">
        <v>669.99999999999989</v>
      </c>
      <c r="J3548" s="25">
        <v>0.4808612440191386</v>
      </c>
    </row>
    <row r="3549" spans="1:10" x14ac:dyDescent="0.3">
      <c r="A3549" t="s">
        <v>3667</v>
      </c>
      <c r="B3549" t="s">
        <v>5177</v>
      </c>
      <c r="C3549" t="s">
        <v>5110</v>
      </c>
      <c r="D3549" s="26" t="s">
        <v>5713</v>
      </c>
      <c r="E3549">
        <v>40</v>
      </c>
      <c r="F3549">
        <v>3293.333333333333</v>
      </c>
      <c r="G3549" s="25">
        <v>0.89655172413793127</v>
      </c>
      <c r="H3549">
        <v>4053.3333333333317</v>
      </c>
      <c r="I3549" s="24">
        <v>760.00000000000011</v>
      </c>
      <c r="J3549" s="25">
        <v>0.18750000000000011</v>
      </c>
    </row>
    <row r="3550" spans="1:10" x14ac:dyDescent="0.3">
      <c r="A3550" t="s">
        <v>3668</v>
      </c>
      <c r="B3550" t="s">
        <v>5177</v>
      </c>
      <c r="C3550" t="s">
        <v>5112</v>
      </c>
      <c r="D3550" s="26" t="s">
        <v>5713</v>
      </c>
      <c r="E3550">
        <v>26</v>
      </c>
      <c r="F3550">
        <v>2301.3333333333335</v>
      </c>
      <c r="G3550" s="25">
        <v>0.82583732057416281</v>
      </c>
      <c r="H3550">
        <v>2786.6666666666665</v>
      </c>
      <c r="I3550" s="24">
        <v>485.33333333333337</v>
      </c>
      <c r="J3550" s="25">
        <v>0.17416267942583735</v>
      </c>
    </row>
    <row r="3551" spans="1:10" x14ac:dyDescent="0.3">
      <c r="A3551" t="s">
        <v>3669</v>
      </c>
      <c r="B3551" t="s">
        <v>5111</v>
      </c>
      <c r="C3551" t="s">
        <v>5111</v>
      </c>
      <c r="D3551" s="26" t="s">
        <v>5713</v>
      </c>
      <c r="E3551">
        <v>14</v>
      </c>
      <c r="F3551">
        <v>982.66666666666663</v>
      </c>
      <c r="G3551" s="25">
        <v>0.7052631578947367</v>
      </c>
      <c r="H3551">
        <v>1393.3333333333335</v>
      </c>
      <c r="I3551" s="24">
        <v>410.66666666666669</v>
      </c>
      <c r="J3551" s="25">
        <v>0.29473684210526313</v>
      </c>
    </row>
    <row r="3552" spans="1:10" x14ac:dyDescent="0.3">
      <c r="A3552" t="s">
        <v>3670</v>
      </c>
      <c r="B3552" t="s">
        <v>5186</v>
      </c>
      <c r="C3552" t="s">
        <v>5186</v>
      </c>
      <c r="D3552" s="26" t="s">
        <v>5713</v>
      </c>
      <c r="E3552">
        <v>2</v>
      </c>
      <c r="F3552">
        <v>253.33333333333334</v>
      </c>
      <c r="G3552" s="25">
        <v>1</v>
      </c>
      <c r="H3552">
        <v>253.33333333333334</v>
      </c>
      <c r="I3552" s="24">
        <v>0</v>
      </c>
      <c r="J3552" s="25">
        <v>0</v>
      </c>
    </row>
    <row r="3553" spans="1:10" x14ac:dyDescent="0.3">
      <c r="A3553" t="s">
        <v>3671</v>
      </c>
      <c r="B3553" t="s">
        <v>5177</v>
      </c>
      <c r="C3553" t="s">
        <v>5110</v>
      </c>
      <c r="D3553" s="26" t="s">
        <v>5713</v>
      </c>
      <c r="E3553">
        <v>19</v>
      </c>
      <c r="F3553">
        <v>1779.3333333333337</v>
      </c>
      <c r="G3553" s="25">
        <v>0.78040935672514622</v>
      </c>
      <c r="H3553">
        <v>2280.0000000000005</v>
      </c>
      <c r="I3553" s="24">
        <v>500.66666666666663</v>
      </c>
      <c r="J3553" s="25">
        <v>0.21959064327485375</v>
      </c>
    </row>
    <row r="3554" spans="1:10" x14ac:dyDescent="0.3">
      <c r="A3554" t="s">
        <v>3672</v>
      </c>
      <c r="B3554" t="s">
        <v>5177</v>
      </c>
      <c r="C3554" t="s">
        <v>5120</v>
      </c>
      <c r="D3554" s="26" t="s">
        <v>5713</v>
      </c>
      <c r="E3554">
        <v>12</v>
      </c>
      <c r="F3554">
        <v>730</v>
      </c>
      <c r="G3554" s="25">
        <v>0.64035087719298245</v>
      </c>
      <c r="H3554">
        <v>1140</v>
      </c>
      <c r="I3554" s="24">
        <v>410</v>
      </c>
      <c r="J3554" s="25">
        <v>0.35964912280701755</v>
      </c>
    </row>
    <row r="3555" spans="1:10" x14ac:dyDescent="0.3">
      <c r="A3555" t="s">
        <v>3673</v>
      </c>
      <c r="B3555" t="s">
        <v>5177</v>
      </c>
      <c r="C3555" t="s">
        <v>5112</v>
      </c>
      <c r="D3555" s="26" t="s">
        <v>5713</v>
      </c>
      <c r="E3555">
        <v>17</v>
      </c>
      <c r="F3555">
        <v>1416.9196666666669</v>
      </c>
      <c r="G3555" s="25">
        <v>0.86047753036437247</v>
      </c>
      <c r="H3555">
        <v>1646.666666666667</v>
      </c>
      <c r="I3555" s="24">
        <v>229.74700000000001</v>
      </c>
      <c r="J3555" s="25">
        <v>0.13952246963562751</v>
      </c>
    </row>
    <row r="3556" spans="1:10" x14ac:dyDescent="0.3">
      <c r="A3556" t="s">
        <v>3674</v>
      </c>
      <c r="B3556" t="s">
        <v>5111</v>
      </c>
      <c r="C3556" t="s">
        <v>5111</v>
      </c>
      <c r="D3556" s="26" t="s">
        <v>5713</v>
      </c>
      <c r="E3556">
        <v>7</v>
      </c>
      <c r="F3556">
        <v>630.66666666666674</v>
      </c>
      <c r="G3556" s="25">
        <v>0.99578947368421056</v>
      </c>
      <c r="H3556">
        <v>633.33333333333337</v>
      </c>
      <c r="I3556" s="24">
        <v>2.6666666666666665</v>
      </c>
      <c r="J3556" s="25">
        <v>4.2105263157894736E-3</v>
      </c>
    </row>
    <row r="3557" spans="1:10" x14ac:dyDescent="0.3">
      <c r="A3557" t="s">
        <v>3675</v>
      </c>
      <c r="B3557" t="s">
        <v>5186</v>
      </c>
      <c r="C3557" t="s">
        <v>5186</v>
      </c>
      <c r="D3557" s="26" t="s">
        <v>5713</v>
      </c>
      <c r="E3557">
        <v>5</v>
      </c>
      <c r="F3557">
        <v>190</v>
      </c>
      <c r="G3557" s="25">
        <v>0.5</v>
      </c>
      <c r="H3557">
        <v>380</v>
      </c>
      <c r="I3557" s="24">
        <v>190</v>
      </c>
      <c r="J3557" s="25">
        <v>0.5</v>
      </c>
    </row>
    <row r="3558" spans="1:10" x14ac:dyDescent="0.3">
      <c r="A3558" t="s">
        <v>3676</v>
      </c>
      <c r="B3558" t="s">
        <v>5177</v>
      </c>
      <c r="C3558" t="s">
        <v>5110</v>
      </c>
      <c r="D3558" s="26" t="s">
        <v>5713</v>
      </c>
      <c r="E3558">
        <v>11</v>
      </c>
      <c r="F3558">
        <v>869.33333333333337</v>
      </c>
      <c r="G3558" s="25">
        <v>0.76257309941520468</v>
      </c>
      <c r="H3558">
        <v>1140</v>
      </c>
      <c r="I3558" s="24">
        <v>270.66666666666669</v>
      </c>
      <c r="J3558" s="25">
        <v>0.23742690058479535</v>
      </c>
    </row>
    <row r="3559" spans="1:10" x14ac:dyDescent="0.3">
      <c r="A3559" t="s">
        <v>3677</v>
      </c>
      <c r="B3559" t="s">
        <v>5177</v>
      </c>
      <c r="C3559" t="s">
        <v>5120</v>
      </c>
      <c r="D3559" s="26" t="s">
        <v>5713</v>
      </c>
      <c r="E3559">
        <v>7</v>
      </c>
      <c r="F3559">
        <v>506.66666666666669</v>
      </c>
      <c r="G3559" s="25">
        <v>0.79999999999999993</v>
      </c>
      <c r="H3559">
        <v>633.33333333333337</v>
      </c>
      <c r="I3559" s="24">
        <v>126.66666666666667</v>
      </c>
      <c r="J3559" s="25">
        <v>0.19999999999999998</v>
      </c>
    </row>
    <row r="3560" spans="1:10" x14ac:dyDescent="0.3">
      <c r="A3560" t="s">
        <v>3678</v>
      </c>
      <c r="B3560" t="s">
        <v>5177</v>
      </c>
      <c r="C3560" t="s">
        <v>5112</v>
      </c>
      <c r="D3560" s="26" t="s">
        <v>5713</v>
      </c>
      <c r="E3560">
        <v>9</v>
      </c>
      <c r="F3560">
        <v>536.66666666666674</v>
      </c>
      <c r="G3560" s="25">
        <v>0.60526315789473695</v>
      </c>
      <c r="H3560">
        <v>886.66666666666663</v>
      </c>
      <c r="I3560" s="24">
        <v>350</v>
      </c>
      <c r="J3560" s="25">
        <v>0.39473684210526316</v>
      </c>
    </row>
    <row r="3561" spans="1:10" x14ac:dyDescent="0.3">
      <c r="A3561" t="s">
        <v>3679</v>
      </c>
      <c r="B3561" t="s">
        <v>5111</v>
      </c>
      <c r="C3561" t="s">
        <v>5111</v>
      </c>
      <c r="D3561" s="26" t="s">
        <v>5713</v>
      </c>
      <c r="E3561">
        <v>8</v>
      </c>
      <c r="F3561">
        <v>412.33333333333337</v>
      </c>
      <c r="G3561" s="25">
        <v>0.65105263157894744</v>
      </c>
      <c r="H3561">
        <v>633.33333333333337</v>
      </c>
      <c r="I3561" s="24">
        <v>221</v>
      </c>
      <c r="J3561" s="25">
        <v>0.34894736842105262</v>
      </c>
    </row>
    <row r="3562" spans="1:10" x14ac:dyDescent="0.3">
      <c r="A3562" t="s">
        <v>3680</v>
      </c>
      <c r="B3562" t="s">
        <v>5186</v>
      </c>
      <c r="C3562" t="s">
        <v>5186</v>
      </c>
      <c r="D3562" s="26" t="s">
        <v>5713</v>
      </c>
      <c r="E3562">
        <v>7</v>
      </c>
      <c r="F3562">
        <v>392.66666666666669</v>
      </c>
      <c r="G3562" s="25">
        <v>0.77500000000000002</v>
      </c>
      <c r="H3562">
        <v>506.66666666666669</v>
      </c>
      <c r="I3562" s="24">
        <v>114</v>
      </c>
      <c r="J3562" s="25">
        <v>0.22499999999999998</v>
      </c>
    </row>
    <row r="3563" spans="1:10" x14ac:dyDescent="0.3">
      <c r="A3563" t="s">
        <v>3681</v>
      </c>
      <c r="B3563" t="s">
        <v>5177</v>
      </c>
      <c r="C3563" t="s">
        <v>5110</v>
      </c>
      <c r="D3563" s="26" t="s">
        <v>5713</v>
      </c>
      <c r="E3563">
        <v>14</v>
      </c>
      <c r="F3563">
        <v>1072</v>
      </c>
      <c r="G3563" s="25">
        <v>0.76937799043062194</v>
      </c>
      <c r="H3563">
        <v>1393.3333333333335</v>
      </c>
      <c r="I3563" s="24">
        <v>321.33333333333331</v>
      </c>
      <c r="J3563" s="25">
        <v>0.23062200956937795</v>
      </c>
    </row>
    <row r="3564" spans="1:10" x14ac:dyDescent="0.3">
      <c r="A3564" t="s">
        <v>3682</v>
      </c>
      <c r="B3564" t="s">
        <v>5177</v>
      </c>
      <c r="C3564" t="s">
        <v>5112</v>
      </c>
      <c r="D3564" s="26" t="s">
        <v>5713</v>
      </c>
      <c r="E3564">
        <v>12</v>
      </c>
      <c r="F3564">
        <v>1015.6666666666666</v>
      </c>
      <c r="G3564" s="25">
        <v>0.8909356725146198</v>
      </c>
      <c r="H3564">
        <v>1140</v>
      </c>
      <c r="I3564" s="24">
        <v>124.33333333333334</v>
      </c>
      <c r="J3564" s="25">
        <v>0.10906432748538013</v>
      </c>
    </row>
    <row r="3565" spans="1:10" x14ac:dyDescent="0.3">
      <c r="A3565" t="s">
        <v>3683</v>
      </c>
      <c r="B3565" t="s">
        <v>5111</v>
      </c>
      <c r="C3565" t="s">
        <v>5111</v>
      </c>
      <c r="D3565" s="26" t="s">
        <v>5713</v>
      </c>
      <c r="E3565">
        <v>15</v>
      </c>
      <c r="F3565">
        <v>953.99033333333318</v>
      </c>
      <c r="G3565" s="25">
        <v>0.62762521929824544</v>
      </c>
      <c r="H3565">
        <v>1520.0000000000002</v>
      </c>
      <c r="I3565" s="24">
        <v>566.0096666666667</v>
      </c>
      <c r="J3565" s="25">
        <v>0.37237478070175434</v>
      </c>
    </row>
    <row r="3566" spans="1:10" x14ac:dyDescent="0.3">
      <c r="A3566" t="s">
        <v>3684</v>
      </c>
      <c r="B3566" t="s">
        <v>5186</v>
      </c>
      <c r="C3566" t="s">
        <v>5186</v>
      </c>
      <c r="D3566" s="26" t="s">
        <v>5713</v>
      </c>
      <c r="E3566">
        <v>14</v>
      </c>
      <c r="F3566">
        <v>1027.8136666666664</v>
      </c>
      <c r="G3566" s="25">
        <v>0.90159093567251447</v>
      </c>
      <c r="H3566">
        <v>1393.3333333333335</v>
      </c>
      <c r="I3566" s="24">
        <v>365.51966666666669</v>
      </c>
      <c r="J3566" s="25">
        <v>0.26233468899521528</v>
      </c>
    </row>
    <row r="3567" spans="1:10" x14ac:dyDescent="0.3">
      <c r="A3567" t="s">
        <v>3685</v>
      </c>
      <c r="B3567" t="s">
        <v>5177</v>
      </c>
      <c r="C3567" t="s">
        <v>5110</v>
      </c>
      <c r="D3567" s="26" t="s">
        <v>5713</v>
      </c>
      <c r="E3567">
        <v>20</v>
      </c>
      <c r="F3567">
        <v>1722.666666666667</v>
      </c>
      <c r="G3567" s="25">
        <v>0.97142857142857142</v>
      </c>
      <c r="H3567">
        <v>1900.0000000000005</v>
      </c>
      <c r="I3567" s="24">
        <v>177.33333333333334</v>
      </c>
      <c r="J3567" s="25">
        <v>9.333333333333331E-2</v>
      </c>
    </row>
    <row r="3568" spans="1:10" x14ac:dyDescent="0.3">
      <c r="A3568" t="s">
        <v>3686</v>
      </c>
      <c r="B3568" t="s">
        <v>5177</v>
      </c>
      <c r="C3568" t="s">
        <v>5120</v>
      </c>
      <c r="D3568" s="26" t="s">
        <v>5713</v>
      </c>
      <c r="E3568">
        <v>15</v>
      </c>
      <c r="F3568">
        <v>1319</v>
      </c>
      <c r="G3568" s="25">
        <v>0.80101214574898771</v>
      </c>
      <c r="H3568">
        <v>1646.666666666667</v>
      </c>
      <c r="I3568" s="24">
        <v>327.66666666666669</v>
      </c>
      <c r="J3568" s="25">
        <v>0.19898785425101212</v>
      </c>
    </row>
    <row r="3569" spans="1:10" x14ac:dyDescent="0.3">
      <c r="A3569" t="s">
        <v>3687</v>
      </c>
      <c r="B3569" t="s">
        <v>5177</v>
      </c>
      <c r="C3569" t="s">
        <v>5112</v>
      </c>
      <c r="D3569" s="26" t="s">
        <v>5713</v>
      </c>
      <c r="E3569">
        <v>13</v>
      </c>
      <c r="F3569">
        <v>905.66666666666663</v>
      </c>
      <c r="G3569" s="25">
        <v>0.64999999999999991</v>
      </c>
      <c r="H3569">
        <v>1393.3333333333335</v>
      </c>
      <c r="I3569" s="24">
        <v>487.66666666666669</v>
      </c>
      <c r="J3569" s="25">
        <v>0.35</v>
      </c>
    </row>
    <row r="3570" spans="1:10" x14ac:dyDescent="0.3">
      <c r="A3570" t="s">
        <v>3688</v>
      </c>
      <c r="B3570" t="s">
        <v>5111</v>
      </c>
      <c r="C3570" t="s">
        <v>5111</v>
      </c>
      <c r="D3570" s="26" t="s">
        <v>5713</v>
      </c>
      <c r="E3570">
        <v>10</v>
      </c>
      <c r="F3570">
        <v>665.20966666666675</v>
      </c>
      <c r="G3570" s="25">
        <v>0.65645690789473699</v>
      </c>
      <c r="H3570">
        <v>1013.3333333333333</v>
      </c>
      <c r="I3570" s="24">
        <v>348.12366666666662</v>
      </c>
      <c r="J3570" s="25">
        <v>0.34354309210526313</v>
      </c>
    </row>
    <row r="3571" spans="1:10" x14ac:dyDescent="0.3">
      <c r="A3571" t="s">
        <v>3689</v>
      </c>
      <c r="B3571" t="s">
        <v>5186</v>
      </c>
      <c r="C3571" t="s">
        <v>5186</v>
      </c>
      <c r="D3571" s="26" t="s">
        <v>5713</v>
      </c>
      <c r="E3571">
        <v>14</v>
      </c>
      <c r="F3571">
        <v>1416.6666666666667</v>
      </c>
      <c r="G3571" s="25">
        <v>0.93201754385964908</v>
      </c>
      <c r="H3571">
        <v>1520.0000000000002</v>
      </c>
      <c r="I3571" s="24">
        <v>103.33333333333333</v>
      </c>
      <c r="J3571" s="25">
        <v>6.7982456140350866E-2</v>
      </c>
    </row>
    <row r="3572" spans="1:10" x14ac:dyDescent="0.3">
      <c r="A3572" t="s">
        <v>3690</v>
      </c>
      <c r="B3572" t="s">
        <v>5177</v>
      </c>
      <c r="C3572" t="s">
        <v>5110</v>
      </c>
      <c r="D3572" s="26" t="s">
        <v>5713</v>
      </c>
      <c r="E3572">
        <v>14</v>
      </c>
      <c r="F3572">
        <v>1089.3333333333333</v>
      </c>
      <c r="G3572" s="25">
        <v>0.85999999999999988</v>
      </c>
      <c r="H3572">
        <v>1266.6666666666667</v>
      </c>
      <c r="I3572" s="24">
        <v>177.33333333333334</v>
      </c>
      <c r="J3572" s="25">
        <v>0.13999999999999999</v>
      </c>
    </row>
    <row r="3573" spans="1:10" x14ac:dyDescent="0.3">
      <c r="A3573" t="s">
        <v>3691</v>
      </c>
      <c r="B3573" t="s">
        <v>5177</v>
      </c>
      <c r="C3573" t="s">
        <v>5112</v>
      </c>
      <c r="D3573" s="26" t="s">
        <v>5713</v>
      </c>
      <c r="E3573">
        <v>15</v>
      </c>
      <c r="F3573">
        <v>1106.3333333333333</v>
      </c>
      <c r="G3573" s="25">
        <v>0.79401913875598074</v>
      </c>
      <c r="H3573">
        <v>1393.3333333333335</v>
      </c>
      <c r="I3573" s="24">
        <v>287</v>
      </c>
      <c r="J3573" s="25">
        <v>0.20598086124401913</v>
      </c>
    </row>
    <row r="3574" spans="1:10" x14ac:dyDescent="0.3">
      <c r="A3574" t="s">
        <v>3692</v>
      </c>
      <c r="B3574" t="s">
        <v>5111</v>
      </c>
      <c r="C3574" t="s">
        <v>5111</v>
      </c>
      <c r="D3574" s="26" t="s">
        <v>5714</v>
      </c>
      <c r="E3574">
        <v>8</v>
      </c>
      <c r="F3574">
        <v>511.67600000000004</v>
      </c>
      <c r="G3574" s="25">
        <v>0.57707819548872186</v>
      </c>
      <c r="H3574">
        <v>886.66666666666663</v>
      </c>
      <c r="I3574" s="24">
        <v>374.9906666666667</v>
      </c>
      <c r="J3574" s="25">
        <v>0.42292180451127825</v>
      </c>
    </row>
    <row r="3575" spans="1:10" x14ac:dyDescent="0.3">
      <c r="A3575" t="s">
        <v>3693</v>
      </c>
      <c r="B3575" t="s">
        <v>5645</v>
      </c>
      <c r="C3575" t="s">
        <v>5527</v>
      </c>
      <c r="D3575" s="26" t="s">
        <v>5714</v>
      </c>
      <c r="E3575">
        <v>150</v>
      </c>
      <c r="F3575">
        <v>5767.7423333333381</v>
      </c>
      <c r="G3575" s="25">
        <v>0.1359129369313257</v>
      </c>
      <c r="H3575">
        <v>42437.037000000026</v>
      </c>
      <c r="I3575" s="24">
        <v>36726.829666666694</v>
      </c>
      <c r="J3575" s="25">
        <v>0.8654428363287161</v>
      </c>
    </row>
    <row r="3576" spans="1:10" x14ac:dyDescent="0.3">
      <c r="A3576" t="s">
        <v>3694</v>
      </c>
      <c r="B3576" t="s">
        <v>5645</v>
      </c>
      <c r="C3576" t="s">
        <v>5528</v>
      </c>
      <c r="D3576" s="26" t="s">
        <v>5714</v>
      </c>
      <c r="E3576">
        <v>119</v>
      </c>
      <c r="F3576">
        <v>4371.4470000000001</v>
      </c>
      <c r="G3576" s="25">
        <v>0.12965240731586769</v>
      </c>
      <c r="H3576">
        <v>33716.666666666621</v>
      </c>
      <c r="I3576" s="24">
        <v>29345.219666666675</v>
      </c>
      <c r="J3576" s="25">
        <v>0.87034759268413386</v>
      </c>
    </row>
    <row r="3577" spans="1:10" x14ac:dyDescent="0.3">
      <c r="A3577" t="s">
        <v>3695</v>
      </c>
      <c r="B3577" t="s">
        <v>5645</v>
      </c>
      <c r="C3577" t="s">
        <v>5529</v>
      </c>
      <c r="D3577" s="26" t="s">
        <v>5714</v>
      </c>
      <c r="E3577">
        <v>168</v>
      </c>
      <c r="F3577">
        <v>7204.1446666666552</v>
      </c>
      <c r="G3577" s="25">
        <v>0.15272805576630102</v>
      </c>
      <c r="H3577">
        <v>47453.086333333398</v>
      </c>
      <c r="I3577" s="24">
        <v>40372.015666666688</v>
      </c>
      <c r="J3577" s="25">
        <v>0.85077744749991924</v>
      </c>
    </row>
    <row r="3578" spans="1:10" x14ac:dyDescent="0.3">
      <c r="A3578" t="s">
        <v>3696</v>
      </c>
      <c r="B3578" t="s">
        <v>5645</v>
      </c>
      <c r="C3578" t="s">
        <v>5530</v>
      </c>
      <c r="D3578" s="26" t="s">
        <v>5714</v>
      </c>
      <c r="E3578">
        <v>134</v>
      </c>
      <c r="F3578">
        <v>5034.2346666666672</v>
      </c>
      <c r="G3578" s="25">
        <v>0.13296367831773137</v>
      </c>
      <c r="H3578">
        <v>37861.728333333318</v>
      </c>
      <c r="I3578" s="24">
        <v>32916.998666666652</v>
      </c>
      <c r="J3578" s="25">
        <v>0.8694003183601805</v>
      </c>
    </row>
    <row r="3579" spans="1:10" x14ac:dyDescent="0.3">
      <c r="A3579" t="s">
        <v>3697</v>
      </c>
      <c r="B3579" t="s">
        <v>5645</v>
      </c>
      <c r="C3579" t="s">
        <v>5531</v>
      </c>
      <c r="D3579" s="26" t="s">
        <v>5714</v>
      </c>
      <c r="E3579">
        <v>150</v>
      </c>
      <c r="F3579">
        <v>4979.8443333333407</v>
      </c>
      <c r="G3579" s="25">
        <v>0.11723069958068794</v>
      </c>
      <c r="H3579">
        <v>42479.012333333361</v>
      </c>
      <c r="I3579" s="24">
        <v>37515.21733333337</v>
      </c>
      <c r="J3579" s="25">
        <v>0.88314711836873638</v>
      </c>
    </row>
    <row r="3580" spans="1:10" x14ac:dyDescent="0.3">
      <c r="A3580" t="s">
        <v>3698</v>
      </c>
      <c r="B3580" t="s">
        <v>5645</v>
      </c>
      <c r="C3580" t="s">
        <v>5532</v>
      </c>
      <c r="D3580" s="26" t="s">
        <v>5714</v>
      </c>
      <c r="E3580">
        <v>119</v>
      </c>
      <c r="F3580">
        <v>3447.2213333333361</v>
      </c>
      <c r="G3580" s="25">
        <v>0.10412041696960624</v>
      </c>
      <c r="H3580">
        <v>33674.691333333285</v>
      </c>
      <c r="I3580" s="24">
        <v>30269.444666666655</v>
      </c>
      <c r="J3580" s="25">
        <v>0.89887816244670649</v>
      </c>
    </row>
    <row r="3581" spans="1:10" x14ac:dyDescent="0.3">
      <c r="A3581" t="s">
        <v>3699</v>
      </c>
      <c r="B3581" t="s">
        <v>5645</v>
      </c>
      <c r="C3581" t="s">
        <v>5533</v>
      </c>
      <c r="D3581" s="26" t="s">
        <v>5714</v>
      </c>
      <c r="E3581">
        <v>152</v>
      </c>
      <c r="F3581">
        <v>5657.4413333333296</v>
      </c>
      <c r="G3581" s="25">
        <v>0.13162130874496913</v>
      </c>
      <c r="H3581">
        <v>42982.716000000037</v>
      </c>
      <c r="I3581" s="24">
        <v>37393.471333333364</v>
      </c>
      <c r="J3581" s="25">
        <v>0.86996529798939026</v>
      </c>
    </row>
    <row r="3582" spans="1:10" x14ac:dyDescent="0.3">
      <c r="A3582" t="s">
        <v>3700</v>
      </c>
      <c r="B3582" t="s">
        <v>5645</v>
      </c>
      <c r="C3582" t="s">
        <v>5534</v>
      </c>
      <c r="D3582" s="26" t="s">
        <v>5714</v>
      </c>
      <c r="E3582">
        <v>135</v>
      </c>
      <c r="F3582">
        <v>5042.6749999999947</v>
      </c>
      <c r="G3582" s="25">
        <v>0.1339663409593245</v>
      </c>
      <c r="H3582">
        <v>37924.691333333321</v>
      </c>
      <c r="I3582" s="24">
        <v>32917.68266666666</v>
      </c>
      <c r="J3582" s="25">
        <v>0.86797496589600909</v>
      </c>
    </row>
    <row r="3583" spans="1:10" x14ac:dyDescent="0.3">
      <c r="A3583" t="s">
        <v>3701</v>
      </c>
      <c r="B3583" t="s">
        <v>5645</v>
      </c>
      <c r="C3583" t="s">
        <v>5535</v>
      </c>
      <c r="D3583" s="26" t="s">
        <v>5714</v>
      </c>
      <c r="E3583">
        <v>61</v>
      </c>
      <c r="F3583">
        <v>2488.425333333334</v>
      </c>
      <c r="G3583" s="25">
        <v>0.14710440270647901</v>
      </c>
      <c r="H3583">
        <v>16916.049333333343</v>
      </c>
      <c r="I3583" s="24">
        <v>14489.83333333333</v>
      </c>
      <c r="J3583" s="25">
        <v>0.85657313051108708</v>
      </c>
    </row>
    <row r="3584" spans="1:10" x14ac:dyDescent="0.3">
      <c r="A3584" t="s">
        <v>3702</v>
      </c>
      <c r="B3584" t="s">
        <v>5645</v>
      </c>
      <c r="C3584" t="s">
        <v>5536</v>
      </c>
      <c r="D3584" s="26" t="s">
        <v>5714</v>
      </c>
      <c r="E3584">
        <v>170</v>
      </c>
      <c r="F3584">
        <v>6430.0063333333292</v>
      </c>
      <c r="G3584" s="25">
        <v>0.13378641501899075</v>
      </c>
      <c r="H3584">
        <v>48061.728333333405</v>
      </c>
      <c r="I3584" s="24">
        <v>41720.906000000025</v>
      </c>
      <c r="J3584" s="25">
        <v>0.86806919864894505</v>
      </c>
    </row>
    <row r="3585" spans="1:10" x14ac:dyDescent="0.3">
      <c r="A3585" t="s">
        <v>3703</v>
      </c>
      <c r="B3585" t="s">
        <v>5645</v>
      </c>
      <c r="C3585" t="s">
        <v>5537</v>
      </c>
      <c r="D3585" s="26" t="s">
        <v>5714</v>
      </c>
      <c r="E3585">
        <v>156</v>
      </c>
      <c r="F3585">
        <v>5834.5186666666714</v>
      </c>
      <c r="G3585" s="25">
        <v>0.13560861184253006</v>
      </c>
      <c r="H3585">
        <v>43874.691333333358</v>
      </c>
      <c r="I3585" s="24">
        <v>38078.999333333348</v>
      </c>
      <c r="J3585" s="25">
        <v>0.86790352652357483</v>
      </c>
    </row>
    <row r="3586" spans="1:10" x14ac:dyDescent="0.3">
      <c r="A3586" t="s">
        <v>3704</v>
      </c>
      <c r="B3586" t="s">
        <v>5645</v>
      </c>
      <c r="C3586" t="s">
        <v>5538</v>
      </c>
      <c r="D3586" s="26" t="s">
        <v>5714</v>
      </c>
      <c r="E3586">
        <v>105</v>
      </c>
      <c r="F3586">
        <v>4016.4973333333396</v>
      </c>
      <c r="G3586" s="25">
        <v>0.13529465178129244</v>
      </c>
      <c r="H3586">
        <v>29687.036999999964</v>
      </c>
      <c r="I3586" s="24">
        <v>25733.501666666656</v>
      </c>
      <c r="J3586" s="25">
        <v>0.86682620655832665</v>
      </c>
    </row>
    <row r="3587" spans="1:10" x14ac:dyDescent="0.3">
      <c r="A3587" t="s">
        <v>3705</v>
      </c>
      <c r="B3587" t="s">
        <v>5645</v>
      </c>
      <c r="C3587" t="s">
        <v>5539</v>
      </c>
      <c r="D3587" s="26" t="s">
        <v>5714</v>
      </c>
      <c r="E3587">
        <v>137</v>
      </c>
      <c r="F3587">
        <v>4620.6416666666701</v>
      </c>
      <c r="G3587" s="25">
        <v>0.12030600312498757</v>
      </c>
      <c r="H3587">
        <v>38690.740666666657</v>
      </c>
      <c r="I3587" s="24">
        <v>34182.678</v>
      </c>
      <c r="J3587" s="25">
        <v>0.88348471523186678</v>
      </c>
    </row>
    <row r="3588" spans="1:10" x14ac:dyDescent="0.3">
      <c r="A3588" t="s">
        <v>3706</v>
      </c>
      <c r="B3588" t="s">
        <v>5645</v>
      </c>
      <c r="C3588" t="s">
        <v>5540</v>
      </c>
      <c r="D3588" s="26" t="s">
        <v>5714</v>
      </c>
      <c r="E3588">
        <v>137</v>
      </c>
      <c r="F3588">
        <v>5700.7596666666714</v>
      </c>
      <c r="G3588" s="25">
        <v>0.14826661109461436</v>
      </c>
      <c r="H3588">
        <v>38732.715999999986</v>
      </c>
      <c r="I3588" s="24">
        <v>33100.165333333338</v>
      </c>
      <c r="J3588" s="25">
        <v>0.85457899036394325</v>
      </c>
    </row>
    <row r="3589" spans="1:10" x14ac:dyDescent="0.3">
      <c r="A3589" t="s">
        <v>3707</v>
      </c>
      <c r="B3589" t="s">
        <v>5645</v>
      </c>
      <c r="C3589" t="s">
        <v>5541</v>
      </c>
      <c r="D3589" s="26" t="s">
        <v>5714</v>
      </c>
      <c r="E3589">
        <v>160</v>
      </c>
      <c r="F3589">
        <v>6690.1063333333186</v>
      </c>
      <c r="G3589" s="25">
        <v>0.14791827862415441</v>
      </c>
      <c r="H3589">
        <v>45228.395000000048</v>
      </c>
      <c r="I3589" s="24">
        <v>38620.436000000016</v>
      </c>
      <c r="J3589" s="25">
        <v>0.85389799925467125</v>
      </c>
    </row>
    <row r="3590" spans="1:10" x14ac:dyDescent="0.3">
      <c r="A3590" t="s">
        <v>3708</v>
      </c>
      <c r="B3590" t="s">
        <v>5645</v>
      </c>
      <c r="C3590" t="s">
        <v>5542</v>
      </c>
      <c r="D3590" s="26" t="s">
        <v>5714</v>
      </c>
      <c r="E3590">
        <v>164</v>
      </c>
      <c r="F3590">
        <v>5694.1680000000042</v>
      </c>
      <c r="G3590" s="25">
        <v>0.12434021907092815</v>
      </c>
      <c r="H3590">
        <v>45795.061666666719</v>
      </c>
      <c r="I3590" s="24">
        <v>40193.238000000027</v>
      </c>
      <c r="J3590" s="25">
        <v>0.87767625017209783</v>
      </c>
    </row>
    <row r="3591" spans="1:10" x14ac:dyDescent="0.3">
      <c r="A3591" t="s">
        <v>3709</v>
      </c>
      <c r="B3591" t="s">
        <v>5645</v>
      </c>
      <c r="C3591" t="s">
        <v>5543</v>
      </c>
      <c r="D3591" s="26" t="s">
        <v>5714</v>
      </c>
      <c r="E3591">
        <v>133</v>
      </c>
      <c r="F3591">
        <v>6372.9910000000073</v>
      </c>
      <c r="G3591" s="25">
        <v>0.17312102460698969</v>
      </c>
      <c r="H3591">
        <v>37379.01233333331</v>
      </c>
      <c r="I3591" s="24">
        <v>31024.910000000007</v>
      </c>
      <c r="J3591" s="25">
        <v>0.83000882215213234</v>
      </c>
    </row>
    <row r="3592" spans="1:10" x14ac:dyDescent="0.3">
      <c r="A3592" t="s">
        <v>3710</v>
      </c>
      <c r="B3592" t="s">
        <v>5645</v>
      </c>
      <c r="C3592" t="s">
        <v>5544</v>
      </c>
      <c r="D3592" s="26" t="s">
        <v>5714</v>
      </c>
      <c r="E3592">
        <v>159</v>
      </c>
      <c r="F3592">
        <v>5659.6833333333352</v>
      </c>
      <c r="G3592" s="25">
        <v>0.1275324024975065</v>
      </c>
      <c r="H3592">
        <v>44378.39500000004</v>
      </c>
      <c r="I3592" s="24">
        <v>38817.327666666686</v>
      </c>
      <c r="J3592" s="25">
        <v>0.8746897598857879</v>
      </c>
    </row>
    <row r="3593" spans="1:10" x14ac:dyDescent="0.3">
      <c r="A3593" t="s">
        <v>3711</v>
      </c>
      <c r="B3593" t="s">
        <v>5645</v>
      </c>
      <c r="C3593" t="s">
        <v>5545</v>
      </c>
      <c r="D3593" s="26" t="s">
        <v>5714</v>
      </c>
      <c r="E3593">
        <v>129</v>
      </c>
      <c r="F3593">
        <v>5188.8043333333335</v>
      </c>
      <c r="G3593" s="25">
        <v>0.14204611627559571</v>
      </c>
      <c r="H3593">
        <v>36529.01233333331</v>
      </c>
      <c r="I3593" s="24">
        <v>31358.047333333321</v>
      </c>
      <c r="J3593" s="25">
        <v>0.85844224440523953</v>
      </c>
    </row>
    <row r="3594" spans="1:10" x14ac:dyDescent="0.3">
      <c r="A3594" t="s">
        <v>3712</v>
      </c>
      <c r="B3594" t="s">
        <v>5645</v>
      </c>
      <c r="C3594" t="s">
        <v>5546</v>
      </c>
      <c r="D3594" s="26" t="s">
        <v>5714</v>
      </c>
      <c r="E3594">
        <v>149</v>
      </c>
      <c r="F3594">
        <v>6087.8893333333326</v>
      </c>
      <c r="G3594" s="25">
        <v>0.14456517398537852</v>
      </c>
      <c r="H3594">
        <v>42111.728333333369</v>
      </c>
      <c r="I3594" s="24">
        <v>36119.331666666672</v>
      </c>
      <c r="J3594" s="25">
        <v>0.85770242866229174</v>
      </c>
    </row>
    <row r="3595" spans="1:10" x14ac:dyDescent="0.3">
      <c r="A3595" t="s">
        <v>3713</v>
      </c>
      <c r="B3595" t="s">
        <v>5645</v>
      </c>
      <c r="C3595" t="s">
        <v>5547</v>
      </c>
      <c r="D3595" s="26" t="s">
        <v>5714</v>
      </c>
      <c r="E3595">
        <v>166</v>
      </c>
      <c r="F3595">
        <v>6977.0473333333257</v>
      </c>
      <c r="G3595" s="25">
        <v>0.14951013494835624</v>
      </c>
      <c r="H3595">
        <v>46666.049333333394</v>
      </c>
      <c r="I3595" s="24">
        <v>39768.754000000015</v>
      </c>
      <c r="J3595" s="25">
        <v>0.85219885908776372</v>
      </c>
    </row>
    <row r="3596" spans="1:10" x14ac:dyDescent="0.3">
      <c r="A3596" t="s">
        <v>3714</v>
      </c>
      <c r="B3596" t="s">
        <v>5589</v>
      </c>
      <c r="C3596" t="s">
        <v>5548</v>
      </c>
      <c r="D3596" s="26" t="s">
        <v>5714</v>
      </c>
      <c r="E3596">
        <v>1</v>
      </c>
      <c r="F3596">
        <v>0</v>
      </c>
      <c r="G3596" s="25">
        <v>0</v>
      </c>
      <c r="H3596">
        <v>360</v>
      </c>
      <c r="I3596" s="24">
        <v>360</v>
      </c>
      <c r="J3596" s="25">
        <v>1</v>
      </c>
    </row>
    <row r="3597" spans="1:10" x14ac:dyDescent="0.3">
      <c r="A3597" t="s">
        <v>3715</v>
      </c>
      <c r="B3597" t="s">
        <v>5586</v>
      </c>
      <c r="C3597" t="s">
        <v>5496</v>
      </c>
      <c r="D3597" s="26" t="s">
        <v>5714</v>
      </c>
      <c r="E3597">
        <v>1</v>
      </c>
      <c r="F3597">
        <v>0</v>
      </c>
      <c r="G3597" s="25">
        <v>0</v>
      </c>
      <c r="H3597">
        <v>360</v>
      </c>
      <c r="I3597" s="24">
        <v>360</v>
      </c>
      <c r="J3597" s="25">
        <v>1</v>
      </c>
    </row>
    <row r="3598" spans="1:10" x14ac:dyDescent="0.3">
      <c r="A3598" t="s">
        <v>3716</v>
      </c>
      <c r="B3598" t="s">
        <v>5646</v>
      </c>
      <c r="C3598" t="s">
        <v>5549</v>
      </c>
      <c r="D3598" s="26" t="s">
        <v>5714</v>
      </c>
      <c r="E3598">
        <v>2</v>
      </c>
      <c r="F3598">
        <v>36</v>
      </c>
      <c r="G3598" s="25">
        <v>0.05</v>
      </c>
      <c r="H3598">
        <v>720</v>
      </c>
      <c r="I3598" s="24">
        <v>684</v>
      </c>
      <c r="J3598" s="25">
        <v>0.95</v>
      </c>
    </row>
    <row r="3599" spans="1:10" x14ac:dyDescent="0.3">
      <c r="A3599" t="s">
        <v>3717</v>
      </c>
      <c r="B3599" t="s">
        <v>5586</v>
      </c>
      <c r="C3599" t="s">
        <v>5496</v>
      </c>
      <c r="D3599" s="26" t="s">
        <v>5714</v>
      </c>
      <c r="E3599">
        <v>1</v>
      </c>
      <c r="F3599">
        <v>72</v>
      </c>
      <c r="G3599" s="25">
        <v>0.2</v>
      </c>
      <c r="H3599">
        <v>360</v>
      </c>
      <c r="I3599" s="24">
        <v>288</v>
      </c>
      <c r="J3599" s="25">
        <v>0.8</v>
      </c>
    </row>
    <row r="3600" spans="1:10" x14ac:dyDescent="0.3">
      <c r="A3600" t="s">
        <v>3718</v>
      </c>
      <c r="B3600" t="s">
        <v>5646</v>
      </c>
      <c r="C3600" t="s">
        <v>5549</v>
      </c>
      <c r="D3600" s="26" t="s">
        <v>5714</v>
      </c>
      <c r="E3600">
        <v>1</v>
      </c>
      <c r="F3600">
        <v>0</v>
      </c>
      <c r="G3600" s="25">
        <v>0</v>
      </c>
      <c r="H3600">
        <v>360</v>
      </c>
      <c r="I3600" s="24">
        <v>360</v>
      </c>
      <c r="J3600" s="25">
        <v>1</v>
      </c>
    </row>
    <row r="3601" spans="1:10" x14ac:dyDescent="0.3">
      <c r="A3601" t="s">
        <v>3719</v>
      </c>
      <c r="B3601" t="s">
        <v>5647</v>
      </c>
      <c r="C3601" t="s">
        <v>5550</v>
      </c>
      <c r="D3601" s="26" t="s">
        <v>5714</v>
      </c>
      <c r="E3601">
        <v>1</v>
      </c>
      <c r="F3601">
        <v>0</v>
      </c>
      <c r="G3601" s="25">
        <v>0</v>
      </c>
      <c r="H3601">
        <v>360</v>
      </c>
      <c r="I3601" s="24">
        <v>360</v>
      </c>
      <c r="J3601" s="25">
        <v>1</v>
      </c>
    </row>
    <row r="3602" spans="1:10" x14ac:dyDescent="0.3">
      <c r="A3602" t="s">
        <v>3720</v>
      </c>
      <c r="B3602" t="s">
        <v>5589</v>
      </c>
      <c r="C3602" t="s">
        <v>5548</v>
      </c>
      <c r="D3602" s="26" t="s">
        <v>5715</v>
      </c>
      <c r="E3602">
        <v>1</v>
      </c>
      <c r="F3602">
        <v>0</v>
      </c>
      <c r="G3602" s="25">
        <v>0</v>
      </c>
      <c r="H3602">
        <v>360</v>
      </c>
      <c r="I3602" s="24">
        <v>360</v>
      </c>
      <c r="J3602" s="25">
        <v>1</v>
      </c>
    </row>
    <row r="3603" spans="1:10" x14ac:dyDescent="0.3">
      <c r="A3603" t="s">
        <v>3721</v>
      </c>
      <c r="B3603" t="s">
        <v>5177</v>
      </c>
      <c r="C3603" t="s">
        <v>5110</v>
      </c>
      <c r="D3603" s="26" t="s">
        <v>5715</v>
      </c>
      <c r="E3603">
        <v>2</v>
      </c>
      <c r="F3603">
        <v>253.33333333333334</v>
      </c>
      <c r="G3603" s="25">
        <v>1</v>
      </c>
      <c r="H3603">
        <v>253.33333333333334</v>
      </c>
      <c r="I3603" s="24">
        <v>0</v>
      </c>
      <c r="J3603" s="25">
        <v>0</v>
      </c>
    </row>
    <row r="3604" spans="1:10" x14ac:dyDescent="0.3">
      <c r="A3604" t="s">
        <v>3722</v>
      </c>
      <c r="B3604" t="s">
        <v>5177</v>
      </c>
      <c r="C3604" t="s">
        <v>5137</v>
      </c>
      <c r="D3604" s="26" t="s">
        <v>5715</v>
      </c>
      <c r="E3604">
        <v>1</v>
      </c>
      <c r="F3604">
        <v>126.66666666666667</v>
      </c>
      <c r="G3604" s="25">
        <v>1</v>
      </c>
      <c r="H3604">
        <v>126.66666666666667</v>
      </c>
      <c r="I3604" s="24">
        <v>0</v>
      </c>
      <c r="J3604" s="25">
        <v>0</v>
      </c>
    </row>
    <row r="3605" spans="1:10" x14ac:dyDescent="0.3">
      <c r="A3605" t="s">
        <v>3723</v>
      </c>
      <c r="B3605" t="s">
        <v>5177</v>
      </c>
      <c r="C3605" t="s">
        <v>5112</v>
      </c>
      <c r="D3605" s="26" t="s">
        <v>5715</v>
      </c>
      <c r="E3605">
        <v>6</v>
      </c>
      <c r="F3605">
        <v>633.33333333333337</v>
      </c>
      <c r="G3605" s="25">
        <v>1</v>
      </c>
      <c r="H3605">
        <v>633.33333333333337</v>
      </c>
      <c r="I3605" s="24">
        <v>0</v>
      </c>
      <c r="J3605" s="25">
        <v>0</v>
      </c>
    </row>
    <row r="3606" spans="1:10" x14ac:dyDescent="0.3">
      <c r="A3606" t="s">
        <v>3724</v>
      </c>
      <c r="B3606" t="s">
        <v>5177</v>
      </c>
      <c r="C3606" t="s">
        <v>5113</v>
      </c>
      <c r="D3606" s="26" t="s">
        <v>5715</v>
      </c>
      <c r="E3606">
        <v>6</v>
      </c>
      <c r="F3606">
        <v>696.66666666666663</v>
      </c>
      <c r="G3606" s="25">
        <v>0.91666666666666663</v>
      </c>
      <c r="H3606">
        <v>760</v>
      </c>
      <c r="I3606" s="24">
        <v>63.333333333333336</v>
      </c>
      <c r="J3606" s="25">
        <v>8.3333333333333343E-2</v>
      </c>
    </row>
    <row r="3607" spans="1:10" x14ac:dyDescent="0.3">
      <c r="A3607" t="s">
        <v>3725</v>
      </c>
      <c r="B3607" t="s">
        <v>5177</v>
      </c>
      <c r="C3607" t="s">
        <v>5137</v>
      </c>
      <c r="D3607" s="26" t="s">
        <v>5715</v>
      </c>
      <c r="E3607">
        <v>7</v>
      </c>
      <c r="F3607">
        <v>699</v>
      </c>
      <c r="G3607" s="25">
        <v>0.91973684210526319</v>
      </c>
      <c r="H3607">
        <v>760</v>
      </c>
      <c r="I3607" s="24">
        <v>61</v>
      </c>
      <c r="J3607" s="25">
        <v>8.0263157894736842E-2</v>
      </c>
    </row>
    <row r="3608" spans="1:10" x14ac:dyDescent="0.3">
      <c r="A3608" t="s">
        <v>3726</v>
      </c>
      <c r="B3608" t="s">
        <v>5177</v>
      </c>
      <c r="C3608" t="s">
        <v>5112</v>
      </c>
      <c r="D3608" s="26" t="s">
        <v>5715</v>
      </c>
      <c r="E3608">
        <v>8</v>
      </c>
      <c r="F3608">
        <v>1013.3333333333333</v>
      </c>
      <c r="G3608" s="25">
        <v>1</v>
      </c>
      <c r="H3608">
        <v>1013.3333333333333</v>
      </c>
      <c r="I3608" s="24">
        <v>0</v>
      </c>
      <c r="J3608" s="25">
        <v>0</v>
      </c>
    </row>
    <row r="3609" spans="1:10" x14ac:dyDescent="0.3">
      <c r="A3609" t="s">
        <v>3727</v>
      </c>
      <c r="B3609" t="s">
        <v>5177</v>
      </c>
      <c r="C3609" t="s">
        <v>5110</v>
      </c>
      <c r="D3609" s="26" t="s">
        <v>5715</v>
      </c>
      <c r="E3609">
        <v>1</v>
      </c>
      <c r="F3609">
        <v>126.66666666666667</v>
      </c>
      <c r="G3609" s="25">
        <v>1</v>
      </c>
      <c r="H3609">
        <v>126.66666666666667</v>
      </c>
      <c r="I3609" s="24">
        <v>0</v>
      </c>
      <c r="J3609" s="25">
        <v>0</v>
      </c>
    </row>
    <row r="3610" spans="1:10" x14ac:dyDescent="0.3">
      <c r="A3610" t="s">
        <v>3728</v>
      </c>
      <c r="B3610" t="s">
        <v>5177</v>
      </c>
      <c r="C3610" t="s">
        <v>5110</v>
      </c>
      <c r="D3610" s="26" t="s">
        <v>5715</v>
      </c>
      <c r="E3610">
        <v>17</v>
      </c>
      <c r="F3610">
        <v>1900.0000000000005</v>
      </c>
      <c r="G3610" s="25">
        <v>1</v>
      </c>
      <c r="H3610">
        <v>1900.0000000000005</v>
      </c>
      <c r="I3610" s="24">
        <v>0</v>
      </c>
      <c r="J3610" s="25">
        <v>0</v>
      </c>
    </row>
    <row r="3611" spans="1:10" x14ac:dyDescent="0.3">
      <c r="A3611" t="s">
        <v>3729</v>
      </c>
      <c r="B3611" t="s">
        <v>5177</v>
      </c>
      <c r="C3611" t="s">
        <v>5137</v>
      </c>
      <c r="D3611" s="26" t="s">
        <v>5715</v>
      </c>
      <c r="E3611">
        <v>6</v>
      </c>
      <c r="F3611">
        <v>392.66666666666669</v>
      </c>
      <c r="G3611" s="25">
        <v>0.77500000000000002</v>
      </c>
      <c r="H3611">
        <v>506.66666666666669</v>
      </c>
      <c r="I3611" s="24">
        <v>114</v>
      </c>
      <c r="J3611" s="25">
        <v>0.22499999999999998</v>
      </c>
    </row>
    <row r="3612" spans="1:10" x14ac:dyDescent="0.3">
      <c r="A3612" t="s">
        <v>3730</v>
      </c>
      <c r="B3612" t="s">
        <v>5177</v>
      </c>
      <c r="C3612" t="s">
        <v>5112</v>
      </c>
      <c r="D3612" s="26" t="s">
        <v>5715</v>
      </c>
      <c r="E3612">
        <v>13</v>
      </c>
      <c r="F3612">
        <v>1646.666666666667</v>
      </c>
      <c r="G3612" s="25">
        <v>1</v>
      </c>
      <c r="H3612">
        <v>1646.666666666667</v>
      </c>
      <c r="I3612" s="24">
        <v>0</v>
      </c>
      <c r="J3612" s="25">
        <v>0</v>
      </c>
    </row>
    <row r="3613" spans="1:10" x14ac:dyDescent="0.3">
      <c r="A3613" t="s">
        <v>3731</v>
      </c>
      <c r="B3613" t="s">
        <v>5177</v>
      </c>
      <c r="C3613" t="s">
        <v>5110</v>
      </c>
      <c r="D3613" s="26" t="s">
        <v>5715</v>
      </c>
      <c r="E3613">
        <v>2</v>
      </c>
      <c r="F3613">
        <v>0</v>
      </c>
      <c r="H3613">
        <v>0</v>
      </c>
      <c r="I3613" s="24">
        <v>0</v>
      </c>
      <c r="J3613" s="25">
        <v>0</v>
      </c>
    </row>
    <row r="3614" spans="1:10" x14ac:dyDescent="0.3">
      <c r="A3614" t="s">
        <v>3732</v>
      </c>
      <c r="B3614" t="s">
        <v>5177</v>
      </c>
      <c r="C3614" t="s">
        <v>5137</v>
      </c>
      <c r="D3614" s="26" t="s">
        <v>5715</v>
      </c>
      <c r="E3614">
        <v>1</v>
      </c>
      <c r="F3614">
        <v>0</v>
      </c>
      <c r="H3614">
        <v>0</v>
      </c>
      <c r="I3614" s="24">
        <v>0</v>
      </c>
      <c r="J3614" s="25">
        <v>0</v>
      </c>
    </row>
    <row r="3615" spans="1:10" x14ac:dyDescent="0.3">
      <c r="A3615" t="s">
        <v>3733</v>
      </c>
      <c r="B3615" t="s">
        <v>5177</v>
      </c>
      <c r="C3615" t="s">
        <v>5112</v>
      </c>
      <c r="D3615" s="26" t="s">
        <v>5715</v>
      </c>
      <c r="E3615">
        <v>6</v>
      </c>
      <c r="F3615">
        <v>253.33333333333334</v>
      </c>
      <c r="G3615" s="25">
        <v>1</v>
      </c>
      <c r="H3615">
        <v>253.33333333333334</v>
      </c>
      <c r="I3615" s="24">
        <v>0</v>
      </c>
      <c r="J3615" s="25">
        <v>0</v>
      </c>
    </row>
    <row r="3616" spans="1:10" x14ac:dyDescent="0.3">
      <c r="A3616" t="s">
        <v>3734</v>
      </c>
      <c r="B3616" t="s">
        <v>5177</v>
      </c>
      <c r="C3616" t="s">
        <v>5110</v>
      </c>
      <c r="D3616" s="26" t="s">
        <v>5715</v>
      </c>
      <c r="E3616">
        <v>3</v>
      </c>
      <c r="F3616">
        <v>139.33333333333334</v>
      </c>
      <c r="G3616" s="25">
        <v>0.55000000000000004</v>
      </c>
      <c r="H3616">
        <v>253.33333333333334</v>
      </c>
      <c r="I3616" s="24">
        <v>114</v>
      </c>
      <c r="J3616" s="25">
        <v>0.44999999999999996</v>
      </c>
    </row>
    <row r="3617" spans="1:10" x14ac:dyDescent="0.3">
      <c r="A3617" t="s">
        <v>3735</v>
      </c>
      <c r="B3617" t="s">
        <v>5177</v>
      </c>
      <c r="C3617" t="s">
        <v>5137</v>
      </c>
      <c r="D3617" s="26" t="s">
        <v>5715</v>
      </c>
      <c r="E3617">
        <v>4</v>
      </c>
      <c r="F3617">
        <v>285.66666666666669</v>
      </c>
      <c r="G3617" s="25">
        <v>0.56381578947368427</v>
      </c>
      <c r="H3617">
        <v>506.66666666666669</v>
      </c>
      <c r="I3617" s="24">
        <v>221</v>
      </c>
      <c r="J3617" s="25">
        <v>0.43618421052631579</v>
      </c>
    </row>
    <row r="3618" spans="1:10" x14ac:dyDescent="0.3">
      <c r="A3618" t="s">
        <v>3736</v>
      </c>
      <c r="B3618" t="s">
        <v>5177</v>
      </c>
      <c r="C3618" t="s">
        <v>5112</v>
      </c>
      <c r="D3618" s="26" t="s">
        <v>5715</v>
      </c>
      <c r="E3618">
        <v>14</v>
      </c>
      <c r="F3618">
        <v>1520.0000000000002</v>
      </c>
      <c r="G3618" s="25">
        <v>1</v>
      </c>
      <c r="H3618">
        <v>1520.0000000000002</v>
      </c>
      <c r="I3618" s="24">
        <v>0</v>
      </c>
      <c r="J3618" s="25">
        <v>0</v>
      </c>
    </row>
    <row r="3619" spans="1:10" x14ac:dyDescent="0.3">
      <c r="A3619" t="s">
        <v>3737</v>
      </c>
      <c r="B3619" t="s">
        <v>5177</v>
      </c>
      <c r="C3619" t="s">
        <v>5113</v>
      </c>
      <c r="D3619" s="26" t="s">
        <v>5715</v>
      </c>
      <c r="E3619">
        <v>1</v>
      </c>
      <c r="F3619">
        <v>126.66666666666667</v>
      </c>
      <c r="G3619" s="25">
        <v>1</v>
      </c>
      <c r="H3619">
        <v>126.66666666666667</v>
      </c>
      <c r="I3619" s="24">
        <v>0</v>
      </c>
      <c r="J3619" s="25">
        <v>0</v>
      </c>
    </row>
    <row r="3620" spans="1:10" x14ac:dyDescent="0.3">
      <c r="A3620" t="s">
        <v>3738</v>
      </c>
      <c r="B3620" t="s">
        <v>5177</v>
      </c>
      <c r="C3620" t="s">
        <v>5110</v>
      </c>
      <c r="D3620" s="26" t="s">
        <v>5715</v>
      </c>
      <c r="E3620">
        <v>5</v>
      </c>
      <c r="F3620">
        <v>152</v>
      </c>
      <c r="G3620" s="25">
        <v>0.4</v>
      </c>
      <c r="H3620">
        <v>380</v>
      </c>
      <c r="I3620" s="24">
        <v>228</v>
      </c>
      <c r="J3620" s="25">
        <v>0.6</v>
      </c>
    </row>
    <row r="3621" spans="1:10" x14ac:dyDescent="0.3">
      <c r="A3621" t="s">
        <v>3739</v>
      </c>
      <c r="B3621" t="s">
        <v>5177</v>
      </c>
      <c r="C3621" t="s">
        <v>5137</v>
      </c>
      <c r="D3621" s="26" t="s">
        <v>5715</v>
      </c>
      <c r="E3621">
        <v>3</v>
      </c>
      <c r="F3621">
        <v>0</v>
      </c>
      <c r="H3621">
        <v>0</v>
      </c>
      <c r="I3621" s="24">
        <v>0</v>
      </c>
      <c r="J3621" s="25">
        <v>0</v>
      </c>
    </row>
    <row r="3622" spans="1:10" x14ac:dyDescent="0.3">
      <c r="A3622" t="s">
        <v>3740</v>
      </c>
      <c r="B3622" t="s">
        <v>5177</v>
      </c>
      <c r="C3622" t="s">
        <v>5112</v>
      </c>
      <c r="D3622" s="26" t="s">
        <v>5715</v>
      </c>
      <c r="E3622">
        <v>5</v>
      </c>
      <c r="F3622">
        <v>139.33333333333334</v>
      </c>
      <c r="G3622" s="25">
        <v>0.55000000000000004</v>
      </c>
      <c r="H3622">
        <v>253.33333333333334</v>
      </c>
      <c r="I3622" s="24">
        <v>114</v>
      </c>
      <c r="J3622" s="25">
        <v>0.44999999999999996</v>
      </c>
    </row>
    <row r="3623" spans="1:10" x14ac:dyDescent="0.3">
      <c r="A3623" t="s">
        <v>3741</v>
      </c>
      <c r="B3623" t="s">
        <v>5177</v>
      </c>
      <c r="C3623" t="s">
        <v>5113</v>
      </c>
      <c r="D3623" s="26" t="s">
        <v>5715</v>
      </c>
      <c r="E3623">
        <v>1</v>
      </c>
      <c r="F3623">
        <v>126.66666666666667</v>
      </c>
      <c r="G3623" s="25">
        <v>1</v>
      </c>
      <c r="H3623">
        <v>126.66666666666667</v>
      </c>
      <c r="I3623" s="24">
        <v>0</v>
      </c>
      <c r="J3623" s="25">
        <v>0</v>
      </c>
    </row>
    <row r="3624" spans="1:10" x14ac:dyDescent="0.3">
      <c r="A3624" t="s">
        <v>3742</v>
      </c>
      <c r="B3624" t="s">
        <v>5177</v>
      </c>
      <c r="C3624" t="s">
        <v>5110</v>
      </c>
      <c r="D3624" s="26" t="s">
        <v>5715</v>
      </c>
      <c r="E3624">
        <v>61</v>
      </c>
      <c r="F3624">
        <v>6080.0000000000027</v>
      </c>
      <c r="G3624" s="25">
        <v>1.1428571428571432</v>
      </c>
      <c r="H3624">
        <v>6333.3333333333367</v>
      </c>
      <c r="I3624" s="24">
        <v>253.33333333333334</v>
      </c>
      <c r="J3624" s="25">
        <v>3.999999999999998E-2</v>
      </c>
    </row>
    <row r="3625" spans="1:10" x14ac:dyDescent="0.3">
      <c r="A3625" t="s">
        <v>3743</v>
      </c>
      <c r="B3625" t="s">
        <v>5111</v>
      </c>
      <c r="C3625" t="s">
        <v>5111</v>
      </c>
      <c r="D3625" s="26" t="s">
        <v>5715</v>
      </c>
      <c r="E3625">
        <v>47</v>
      </c>
      <c r="F3625">
        <v>5165.333333333333</v>
      </c>
      <c r="G3625" s="25">
        <v>1.1327485380116962</v>
      </c>
      <c r="H3625">
        <v>5700.0000000000009</v>
      </c>
      <c r="I3625" s="24">
        <v>534.66666666666674</v>
      </c>
      <c r="J3625" s="25">
        <v>9.3801169590643274E-2</v>
      </c>
    </row>
    <row r="3626" spans="1:10" x14ac:dyDescent="0.3">
      <c r="A3626" t="s">
        <v>3744</v>
      </c>
      <c r="B3626" t="s">
        <v>5104</v>
      </c>
      <c r="C3626" t="s">
        <v>5104</v>
      </c>
      <c r="D3626" s="26" t="s">
        <v>5715</v>
      </c>
      <c r="E3626">
        <v>84</v>
      </c>
      <c r="F3626">
        <v>9177.215333333339</v>
      </c>
      <c r="G3626" s="25">
        <v>1.2710824561403506</v>
      </c>
      <c r="H3626">
        <v>9880</v>
      </c>
      <c r="I3626" s="24">
        <v>702.78466666666657</v>
      </c>
      <c r="J3626" s="25">
        <v>7.1132051282051273E-2</v>
      </c>
    </row>
    <row r="3627" spans="1:10" x14ac:dyDescent="0.3">
      <c r="A3627" t="s">
        <v>3745</v>
      </c>
      <c r="B3627" t="s">
        <v>5186</v>
      </c>
      <c r="C3627" t="s">
        <v>5186</v>
      </c>
      <c r="D3627" s="26" t="s">
        <v>5715</v>
      </c>
      <c r="E3627">
        <v>47</v>
      </c>
      <c r="F3627">
        <v>5451.6760000000013</v>
      </c>
      <c r="G3627" s="25">
        <v>1.2658690402476787</v>
      </c>
      <c r="H3627">
        <v>5826.6666666666688</v>
      </c>
      <c r="I3627" s="24">
        <v>374.9906666666667</v>
      </c>
      <c r="J3627" s="25">
        <v>6.4357665903890138E-2</v>
      </c>
    </row>
    <row r="3628" spans="1:10" x14ac:dyDescent="0.3">
      <c r="A3628" t="s">
        <v>3746</v>
      </c>
      <c r="B3628" t="s">
        <v>5177</v>
      </c>
      <c r="C3628" t="s">
        <v>5110</v>
      </c>
      <c r="D3628" s="26" t="s">
        <v>5715</v>
      </c>
      <c r="E3628">
        <v>90</v>
      </c>
      <c r="F3628">
        <v>10065.333333333334</v>
      </c>
      <c r="G3628" s="25">
        <v>1.3026747195858488</v>
      </c>
      <c r="H3628">
        <v>10766.666666666662</v>
      </c>
      <c r="I3628" s="24">
        <v>701.33333333333326</v>
      </c>
      <c r="J3628" s="25">
        <v>6.5139318885448938E-2</v>
      </c>
    </row>
    <row r="3629" spans="1:10" x14ac:dyDescent="0.3">
      <c r="A3629" t="s">
        <v>3747</v>
      </c>
      <c r="B3629" t="s">
        <v>5111</v>
      </c>
      <c r="C3629" t="s">
        <v>5111</v>
      </c>
      <c r="D3629" s="26" t="s">
        <v>5715</v>
      </c>
      <c r="E3629">
        <v>74</v>
      </c>
      <c r="F3629">
        <v>4920.333333333333</v>
      </c>
      <c r="G3629" s="25">
        <v>0.76166150670794586</v>
      </c>
      <c r="H3629">
        <v>6460.0000000000036</v>
      </c>
      <c r="I3629" s="24">
        <v>1539.6666666666667</v>
      </c>
      <c r="J3629" s="25">
        <v>0.23833849329205353</v>
      </c>
    </row>
    <row r="3630" spans="1:10" x14ac:dyDescent="0.3">
      <c r="A3630" t="s">
        <v>3748</v>
      </c>
      <c r="B3630" t="s">
        <v>5186</v>
      </c>
      <c r="C3630" t="s">
        <v>5186</v>
      </c>
      <c r="D3630" s="26" t="s">
        <v>5715</v>
      </c>
      <c r="E3630">
        <v>50</v>
      </c>
      <c r="F3630">
        <v>5915.3333333333358</v>
      </c>
      <c r="G3630" s="25">
        <v>1.2621621621621628</v>
      </c>
      <c r="H3630">
        <v>6333.3333333333358</v>
      </c>
      <c r="I3630" s="24">
        <v>418</v>
      </c>
      <c r="J3630" s="25">
        <v>6.5999999999999975E-2</v>
      </c>
    </row>
    <row r="3631" spans="1:10" x14ac:dyDescent="0.3">
      <c r="A3631" t="s">
        <v>3749</v>
      </c>
      <c r="B3631" t="s">
        <v>5177</v>
      </c>
      <c r="C3631" t="s">
        <v>5110</v>
      </c>
      <c r="D3631" s="26" t="s">
        <v>5715</v>
      </c>
      <c r="E3631">
        <v>55</v>
      </c>
      <c r="F3631">
        <v>6460.0000000000036</v>
      </c>
      <c r="G3631" s="25">
        <v>1.0408163265306123</v>
      </c>
      <c r="H3631">
        <v>6840.0000000000045</v>
      </c>
      <c r="I3631" s="24">
        <v>380</v>
      </c>
      <c r="J3631" s="25">
        <v>5.5555555555555518E-2</v>
      </c>
    </row>
    <row r="3632" spans="1:10" x14ac:dyDescent="0.3">
      <c r="A3632" t="s">
        <v>3750</v>
      </c>
      <c r="B3632" t="s">
        <v>5111</v>
      </c>
      <c r="C3632" t="s">
        <v>5111</v>
      </c>
      <c r="D3632" s="26" t="s">
        <v>5715</v>
      </c>
      <c r="E3632">
        <v>41</v>
      </c>
      <c r="F3632">
        <v>4167.3333333333312</v>
      </c>
      <c r="G3632" s="25">
        <v>1.1344827586206894</v>
      </c>
      <c r="H3632">
        <v>4686.6666666666661</v>
      </c>
      <c r="I3632" s="24">
        <v>519.33333333333337</v>
      </c>
      <c r="J3632" s="25">
        <v>0.11081081081081083</v>
      </c>
    </row>
    <row r="3633" spans="1:10" x14ac:dyDescent="0.3">
      <c r="A3633" t="s">
        <v>3751</v>
      </c>
      <c r="B3633" t="s">
        <v>5177</v>
      </c>
      <c r="C3633" t="s">
        <v>5110</v>
      </c>
      <c r="D3633" s="26" t="s">
        <v>5715</v>
      </c>
      <c r="E3633">
        <v>24</v>
      </c>
      <c r="F3633">
        <v>2305.3333333333335</v>
      </c>
      <c r="G3633" s="25">
        <v>0.91</v>
      </c>
      <c r="H3633">
        <v>2533.3333333333335</v>
      </c>
      <c r="I3633" s="24">
        <v>228</v>
      </c>
      <c r="J3633" s="25">
        <v>0.09</v>
      </c>
    </row>
    <row r="3634" spans="1:10" x14ac:dyDescent="0.3">
      <c r="A3634" t="s">
        <v>3752</v>
      </c>
      <c r="B3634" t="s">
        <v>5177</v>
      </c>
      <c r="C3634" t="s">
        <v>5137</v>
      </c>
      <c r="D3634" s="26" t="s">
        <v>5715</v>
      </c>
      <c r="E3634">
        <v>13</v>
      </c>
      <c r="F3634">
        <v>967.03433333333328</v>
      </c>
      <c r="G3634" s="25">
        <v>0.6940437799043061</v>
      </c>
      <c r="H3634">
        <v>1393.3333333333335</v>
      </c>
      <c r="I3634" s="24">
        <v>426.29899999999998</v>
      </c>
      <c r="J3634" s="25">
        <v>0.30595622009569373</v>
      </c>
    </row>
    <row r="3635" spans="1:10" x14ac:dyDescent="0.3">
      <c r="A3635" t="s">
        <v>3753</v>
      </c>
      <c r="B3635" t="s">
        <v>5177</v>
      </c>
      <c r="C3635" t="s">
        <v>5112</v>
      </c>
      <c r="D3635" s="26" t="s">
        <v>5715</v>
      </c>
      <c r="E3635">
        <v>19</v>
      </c>
      <c r="F3635">
        <v>1520.0000000000002</v>
      </c>
      <c r="G3635" s="25">
        <v>1.0909090909090911</v>
      </c>
      <c r="H3635">
        <v>1520.0000000000002</v>
      </c>
      <c r="I3635" s="24">
        <v>0</v>
      </c>
      <c r="J3635" s="25">
        <v>0</v>
      </c>
    </row>
    <row r="3636" spans="1:10" x14ac:dyDescent="0.3">
      <c r="A3636" t="s">
        <v>3754</v>
      </c>
      <c r="B3636" t="s">
        <v>5177</v>
      </c>
      <c r="C3636" t="s">
        <v>5113</v>
      </c>
      <c r="D3636" s="26" t="s">
        <v>5715</v>
      </c>
      <c r="E3636">
        <v>1</v>
      </c>
      <c r="F3636">
        <v>126.66666666666667</v>
      </c>
      <c r="G3636" s="25">
        <v>1</v>
      </c>
      <c r="H3636">
        <v>126.66666666666667</v>
      </c>
      <c r="I3636" s="24">
        <v>0</v>
      </c>
      <c r="J3636" s="25">
        <v>0</v>
      </c>
    </row>
    <row r="3637" spans="1:10" x14ac:dyDescent="0.3">
      <c r="A3637" t="s">
        <v>3755</v>
      </c>
      <c r="B3637" t="s">
        <v>5177</v>
      </c>
      <c r="C3637" t="s">
        <v>5110</v>
      </c>
      <c r="D3637" s="26" t="s">
        <v>5715</v>
      </c>
      <c r="E3637">
        <v>15</v>
      </c>
      <c r="F3637">
        <v>1543.3333333333335</v>
      </c>
      <c r="G3637" s="25">
        <v>0.81228070175438583</v>
      </c>
      <c r="H3637">
        <v>1900.0000000000005</v>
      </c>
      <c r="I3637" s="24">
        <v>356.66666666666669</v>
      </c>
      <c r="J3637" s="25">
        <v>0.18771929824561401</v>
      </c>
    </row>
    <row r="3638" spans="1:10" x14ac:dyDescent="0.3">
      <c r="A3638" t="s">
        <v>3756</v>
      </c>
      <c r="B3638" t="s">
        <v>5177</v>
      </c>
      <c r="C3638" t="s">
        <v>5120</v>
      </c>
      <c r="D3638" s="26" t="s">
        <v>5715</v>
      </c>
      <c r="E3638">
        <v>28</v>
      </c>
      <c r="F3638">
        <v>2528.666666666667</v>
      </c>
      <c r="G3638" s="25">
        <v>0.9074162679425839</v>
      </c>
      <c r="H3638">
        <v>3166.6666666666661</v>
      </c>
      <c r="I3638" s="24">
        <v>638</v>
      </c>
      <c r="J3638" s="25">
        <v>0.20147368421052636</v>
      </c>
    </row>
    <row r="3639" spans="1:10" x14ac:dyDescent="0.3">
      <c r="A3639" t="s">
        <v>3757</v>
      </c>
      <c r="B3639" t="s">
        <v>5177</v>
      </c>
      <c r="C3639" t="s">
        <v>5112</v>
      </c>
      <c r="D3639" s="26" t="s">
        <v>5715</v>
      </c>
      <c r="E3639">
        <v>17</v>
      </c>
      <c r="F3639">
        <v>1532.666666666667</v>
      </c>
      <c r="G3639" s="25">
        <v>0.80666666666666664</v>
      </c>
      <c r="H3639">
        <v>1900.0000000000005</v>
      </c>
      <c r="I3639" s="24">
        <v>367.33333333333337</v>
      </c>
      <c r="J3639" s="25">
        <v>0.1933333333333333</v>
      </c>
    </row>
    <row r="3640" spans="1:10" x14ac:dyDescent="0.3">
      <c r="A3640" t="s">
        <v>3758</v>
      </c>
      <c r="B3640" t="s">
        <v>5111</v>
      </c>
      <c r="C3640" t="s">
        <v>5111</v>
      </c>
      <c r="D3640" s="26" t="s">
        <v>5715</v>
      </c>
      <c r="E3640">
        <v>13</v>
      </c>
      <c r="F3640">
        <v>1140</v>
      </c>
      <c r="G3640" s="25">
        <v>1</v>
      </c>
      <c r="H3640">
        <v>1266.6666666666667</v>
      </c>
      <c r="I3640" s="24">
        <v>126.66666666666667</v>
      </c>
      <c r="J3640" s="25">
        <v>9.9999999999999992E-2</v>
      </c>
    </row>
    <row r="3641" spans="1:10" x14ac:dyDescent="0.3">
      <c r="A3641" t="s">
        <v>3759</v>
      </c>
      <c r="B3641" t="s">
        <v>5104</v>
      </c>
      <c r="C3641" t="s">
        <v>5104</v>
      </c>
      <c r="D3641" s="26" t="s">
        <v>5715</v>
      </c>
      <c r="E3641">
        <v>11</v>
      </c>
      <c r="F3641">
        <v>760</v>
      </c>
      <c r="G3641" s="25">
        <v>0.75000000000000011</v>
      </c>
      <c r="H3641">
        <v>1013.3333333333333</v>
      </c>
      <c r="I3641" s="24">
        <v>253.33333333333334</v>
      </c>
      <c r="J3641" s="25">
        <v>0.25000000000000006</v>
      </c>
    </row>
    <row r="3642" spans="1:10" x14ac:dyDescent="0.3">
      <c r="A3642" t="s">
        <v>3760</v>
      </c>
      <c r="B3642" t="s">
        <v>5177</v>
      </c>
      <c r="C3642" t="s">
        <v>5110</v>
      </c>
      <c r="D3642" s="26" t="s">
        <v>5715</v>
      </c>
      <c r="E3642">
        <v>9</v>
      </c>
      <c r="F3642">
        <v>1032.3333333333333</v>
      </c>
      <c r="G3642" s="25">
        <v>0.90555555555555545</v>
      </c>
      <c r="H3642">
        <v>1140</v>
      </c>
      <c r="I3642" s="24">
        <v>107.66666666666667</v>
      </c>
      <c r="J3642" s="25">
        <v>9.4444444444444442E-2</v>
      </c>
    </row>
    <row r="3643" spans="1:10" x14ac:dyDescent="0.3">
      <c r="A3643" t="s">
        <v>3761</v>
      </c>
      <c r="B3643" t="s">
        <v>5105</v>
      </c>
      <c r="C3643" t="s">
        <v>5105</v>
      </c>
      <c r="D3643" s="26" t="s">
        <v>5715</v>
      </c>
      <c r="E3643">
        <v>1</v>
      </c>
      <c r="F3643">
        <v>126.66666666666667</v>
      </c>
      <c r="G3643" s="25">
        <v>1</v>
      </c>
      <c r="H3643">
        <v>126.66666666666667</v>
      </c>
      <c r="I3643" s="24">
        <v>0</v>
      </c>
      <c r="J3643" s="25">
        <v>0</v>
      </c>
    </row>
    <row r="3644" spans="1:10" x14ac:dyDescent="0.3">
      <c r="A3644" t="s">
        <v>3762</v>
      </c>
      <c r="B3644" t="s">
        <v>5111</v>
      </c>
      <c r="C3644" t="s">
        <v>5111</v>
      </c>
      <c r="D3644" s="26" t="s">
        <v>5715</v>
      </c>
      <c r="E3644">
        <v>4</v>
      </c>
      <c r="F3644">
        <v>160</v>
      </c>
      <c r="G3644" s="25">
        <v>0.31578947368421051</v>
      </c>
      <c r="H3644">
        <v>506.66666666666669</v>
      </c>
      <c r="I3644" s="24">
        <v>346.66666666666669</v>
      </c>
      <c r="J3644" s="25">
        <v>0.68421052631578949</v>
      </c>
    </row>
    <row r="3645" spans="1:10" x14ac:dyDescent="0.3">
      <c r="A3645" t="s">
        <v>3763</v>
      </c>
      <c r="B3645" t="s">
        <v>5115</v>
      </c>
      <c r="C3645" t="s">
        <v>5115</v>
      </c>
      <c r="D3645" s="26" t="s">
        <v>5715</v>
      </c>
      <c r="E3645">
        <v>1</v>
      </c>
      <c r="F3645">
        <v>126.66666666666667</v>
      </c>
      <c r="G3645" s="25">
        <v>1</v>
      </c>
      <c r="H3645">
        <v>126.66666666666667</v>
      </c>
      <c r="I3645" s="24">
        <v>0</v>
      </c>
      <c r="J3645" s="25">
        <v>0</v>
      </c>
    </row>
    <row r="3646" spans="1:10" x14ac:dyDescent="0.3">
      <c r="A3646" t="s">
        <v>3764</v>
      </c>
      <c r="B3646" t="s">
        <v>5177</v>
      </c>
      <c r="C3646" t="s">
        <v>5110</v>
      </c>
      <c r="D3646" s="26" t="s">
        <v>5715</v>
      </c>
      <c r="E3646">
        <v>62</v>
      </c>
      <c r="F3646">
        <v>7168.0000000000055</v>
      </c>
      <c r="G3646" s="25">
        <v>1.3473684210526324</v>
      </c>
      <c r="H3646">
        <v>7726.6666666666724</v>
      </c>
      <c r="I3646" s="24">
        <v>558.66666666666674</v>
      </c>
      <c r="J3646" s="25">
        <v>7.2303710094909365E-2</v>
      </c>
    </row>
    <row r="3647" spans="1:10" x14ac:dyDescent="0.3">
      <c r="A3647" t="s">
        <v>3765</v>
      </c>
      <c r="B3647" t="s">
        <v>5177</v>
      </c>
      <c r="C3647" t="s">
        <v>5120</v>
      </c>
      <c r="D3647" s="26" t="s">
        <v>5715</v>
      </c>
      <c r="E3647">
        <v>26</v>
      </c>
      <c r="F3647">
        <v>2325.0000000000005</v>
      </c>
      <c r="G3647" s="25">
        <v>0.96606648199445988</v>
      </c>
      <c r="H3647">
        <v>2660</v>
      </c>
      <c r="I3647" s="24">
        <v>335</v>
      </c>
      <c r="J3647" s="25">
        <v>0.12593984962406016</v>
      </c>
    </row>
    <row r="3648" spans="1:10" x14ac:dyDescent="0.3">
      <c r="A3648" t="s">
        <v>3766</v>
      </c>
      <c r="B3648" t="s">
        <v>5177</v>
      </c>
      <c r="C3648" t="s">
        <v>5112</v>
      </c>
      <c r="D3648" s="26" t="s">
        <v>5715</v>
      </c>
      <c r="E3648">
        <v>24</v>
      </c>
      <c r="F3648">
        <v>2922.6666666666661</v>
      </c>
      <c r="G3648" s="25">
        <v>1.1536842105263154</v>
      </c>
      <c r="H3648">
        <v>3039.9999999999995</v>
      </c>
      <c r="I3648" s="24">
        <v>117.33333333333333</v>
      </c>
      <c r="J3648" s="25">
        <v>3.8596491228070177E-2</v>
      </c>
    </row>
    <row r="3649" spans="1:10" x14ac:dyDescent="0.3">
      <c r="A3649" t="s">
        <v>3767</v>
      </c>
      <c r="B3649" t="s">
        <v>5111</v>
      </c>
      <c r="C3649" t="s">
        <v>5111</v>
      </c>
      <c r="D3649" s="26" t="s">
        <v>5715</v>
      </c>
      <c r="E3649">
        <v>12</v>
      </c>
      <c r="F3649">
        <v>1297.3333333333333</v>
      </c>
      <c r="G3649" s="25">
        <v>0.85350877192982444</v>
      </c>
      <c r="H3649">
        <v>1520.0000000000002</v>
      </c>
      <c r="I3649" s="24">
        <v>222.66666666666666</v>
      </c>
      <c r="J3649" s="25">
        <v>0.14649122807017542</v>
      </c>
    </row>
    <row r="3650" spans="1:10" x14ac:dyDescent="0.3">
      <c r="A3650" t="s">
        <v>3768</v>
      </c>
      <c r="B3650" t="s">
        <v>5104</v>
      </c>
      <c r="C3650" t="s">
        <v>5104</v>
      </c>
      <c r="D3650" s="26" t="s">
        <v>5715</v>
      </c>
      <c r="E3650">
        <v>44</v>
      </c>
      <c r="F3650">
        <v>5256.6666666666679</v>
      </c>
      <c r="G3650" s="25">
        <v>1.1527777777777783</v>
      </c>
      <c r="H3650">
        <v>5320.0000000000009</v>
      </c>
      <c r="I3650" s="24">
        <v>63.333333333333336</v>
      </c>
      <c r="J3650" s="25">
        <v>1.1904761904761902E-2</v>
      </c>
    </row>
    <row r="3651" spans="1:10" x14ac:dyDescent="0.3">
      <c r="A3651" t="s">
        <v>3769</v>
      </c>
      <c r="B3651" t="s">
        <v>5177</v>
      </c>
      <c r="C3651" t="s">
        <v>5110</v>
      </c>
      <c r="D3651" s="26" t="s">
        <v>5715</v>
      </c>
      <c r="E3651">
        <v>4</v>
      </c>
      <c r="F3651">
        <v>278.66666666666669</v>
      </c>
      <c r="G3651" s="25">
        <v>0.55000000000000004</v>
      </c>
      <c r="H3651">
        <v>506.66666666666669</v>
      </c>
      <c r="I3651" s="24">
        <v>228</v>
      </c>
      <c r="J3651" s="25">
        <v>0.44999999999999996</v>
      </c>
    </row>
    <row r="3652" spans="1:10" x14ac:dyDescent="0.3">
      <c r="A3652" t="s">
        <v>3770</v>
      </c>
      <c r="B3652" t="s">
        <v>5111</v>
      </c>
      <c r="C3652" t="s">
        <v>5111</v>
      </c>
      <c r="D3652" s="26" t="s">
        <v>5740</v>
      </c>
      <c r="E3652">
        <v>1</v>
      </c>
      <c r="F3652">
        <v>126.66666666666667</v>
      </c>
      <c r="G3652" s="25">
        <v>1</v>
      </c>
      <c r="H3652">
        <v>126.66666666666667</v>
      </c>
      <c r="I3652" s="24">
        <v>0</v>
      </c>
      <c r="J3652" s="25">
        <v>0</v>
      </c>
    </row>
    <row r="3653" spans="1:10" x14ac:dyDescent="0.3">
      <c r="A3653" t="s">
        <v>3771</v>
      </c>
      <c r="B3653" t="s">
        <v>5177</v>
      </c>
      <c r="C3653" t="s">
        <v>5110</v>
      </c>
      <c r="D3653" s="26" t="s">
        <v>5740</v>
      </c>
      <c r="E3653">
        <v>4</v>
      </c>
      <c r="F3653">
        <v>403.33333333333337</v>
      </c>
      <c r="G3653" s="25">
        <v>0.79605263157894746</v>
      </c>
      <c r="H3653">
        <v>506.66666666666669</v>
      </c>
      <c r="I3653" s="24">
        <v>103.33333333333333</v>
      </c>
      <c r="J3653" s="25">
        <v>0.20394736842105263</v>
      </c>
    </row>
    <row r="3654" spans="1:10" x14ac:dyDescent="0.3">
      <c r="A3654" t="s">
        <v>3772</v>
      </c>
      <c r="B3654" t="s">
        <v>5177</v>
      </c>
      <c r="C3654" t="s">
        <v>5120</v>
      </c>
      <c r="D3654" s="26" t="s">
        <v>5715</v>
      </c>
      <c r="E3654">
        <v>2</v>
      </c>
      <c r="F3654">
        <v>253.33333333333334</v>
      </c>
      <c r="G3654" s="25">
        <v>1</v>
      </c>
      <c r="H3654">
        <v>253.33333333333334</v>
      </c>
      <c r="I3654" s="24">
        <v>0</v>
      </c>
      <c r="J3654" s="25">
        <v>0</v>
      </c>
    </row>
    <row r="3655" spans="1:10" x14ac:dyDescent="0.3">
      <c r="A3655" t="s">
        <v>3773</v>
      </c>
      <c r="B3655" t="s">
        <v>5104</v>
      </c>
      <c r="C3655" t="s">
        <v>5104</v>
      </c>
      <c r="D3655" s="26" t="s">
        <v>5715</v>
      </c>
      <c r="E3655">
        <v>1</v>
      </c>
      <c r="F3655">
        <v>126.66666666666667</v>
      </c>
      <c r="G3655" s="25">
        <v>1</v>
      </c>
      <c r="H3655">
        <v>126.66666666666667</v>
      </c>
      <c r="I3655" s="24">
        <v>0</v>
      </c>
      <c r="J3655" s="25">
        <v>0</v>
      </c>
    </row>
    <row r="3656" spans="1:10" x14ac:dyDescent="0.3">
      <c r="A3656" t="s">
        <v>3774</v>
      </c>
      <c r="B3656" t="s">
        <v>5177</v>
      </c>
      <c r="C3656" t="s">
        <v>5110</v>
      </c>
      <c r="D3656" s="26" t="s">
        <v>5715</v>
      </c>
      <c r="E3656">
        <v>2</v>
      </c>
      <c r="F3656">
        <v>126.66666666666667</v>
      </c>
      <c r="G3656" s="25">
        <v>1</v>
      </c>
      <c r="H3656">
        <v>126.66666666666667</v>
      </c>
      <c r="I3656" s="24">
        <v>0</v>
      </c>
      <c r="J3656" s="25">
        <v>0</v>
      </c>
    </row>
    <row r="3657" spans="1:10" x14ac:dyDescent="0.3">
      <c r="A3657" t="s">
        <v>3775</v>
      </c>
      <c r="B3657" t="s">
        <v>5177</v>
      </c>
      <c r="C3657" t="s">
        <v>5137</v>
      </c>
      <c r="D3657" s="26" t="s">
        <v>5715</v>
      </c>
      <c r="E3657">
        <v>3</v>
      </c>
      <c r="F3657">
        <v>126.66666666666667</v>
      </c>
      <c r="G3657" s="25">
        <v>0.5</v>
      </c>
      <c r="H3657">
        <v>253.33333333333334</v>
      </c>
      <c r="I3657" s="24">
        <v>126.66666666666667</v>
      </c>
      <c r="J3657" s="25">
        <v>0.5</v>
      </c>
    </row>
    <row r="3658" spans="1:10" x14ac:dyDescent="0.3">
      <c r="A3658" t="s">
        <v>3776</v>
      </c>
      <c r="B3658" t="s">
        <v>5177</v>
      </c>
      <c r="C3658" t="s">
        <v>5112</v>
      </c>
      <c r="D3658" s="26" t="s">
        <v>5715</v>
      </c>
      <c r="E3658">
        <v>1</v>
      </c>
      <c r="F3658">
        <v>0</v>
      </c>
      <c r="H3658">
        <v>0</v>
      </c>
      <c r="I3658" s="24">
        <v>0</v>
      </c>
      <c r="J3658" s="25">
        <v>0</v>
      </c>
    </row>
    <row r="3659" spans="1:10" x14ac:dyDescent="0.3">
      <c r="A3659" t="s">
        <v>3777</v>
      </c>
      <c r="B3659" t="s">
        <v>5186</v>
      </c>
      <c r="C3659" t="s">
        <v>5186</v>
      </c>
      <c r="D3659" s="26" t="s">
        <v>5715</v>
      </c>
      <c r="E3659">
        <v>1</v>
      </c>
      <c r="F3659">
        <v>126.66666666666667</v>
      </c>
      <c r="G3659" s="25">
        <v>1</v>
      </c>
      <c r="H3659">
        <v>126.66666666666667</v>
      </c>
      <c r="I3659" s="24">
        <v>0</v>
      </c>
      <c r="J3659" s="25">
        <v>0</v>
      </c>
    </row>
    <row r="3660" spans="1:10" x14ac:dyDescent="0.3">
      <c r="A3660" t="s">
        <v>3778</v>
      </c>
      <c r="B3660" t="s">
        <v>5177</v>
      </c>
      <c r="C3660" t="s">
        <v>5110</v>
      </c>
      <c r="D3660" s="26" t="s">
        <v>5715</v>
      </c>
      <c r="E3660">
        <v>8</v>
      </c>
      <c r="F3660">
        <v>702.33333333333337</v>
      </c>
      <c r="G3660" s="25">
        <v>0.69309210526315801</v>
      </c>
      <c r="H3660">
        <v>1013.3333333333333</v>
      </c>
      <c r="I3660" s="24">
        <v>311</v>
      </c>
      <c r="J3660" s="25">
        <v>0.3069078947368421</v>
      </c>
    </row>
    <row r="3661" spans="1:10" x14ac:dyDescent="0.3">
      <c r="A3661" t="s">
        <v>3779</v>
      </c>
      <c r="B3661" t="s">
        <v>5111</v>
      </c>
      <c r="C3661" t="s">
        <v>5111</v>
      </c>
      <c r="D3661" s="26" t="s">
        <v>5715</v>
      </c>
      <c r="E3661">
        <v>3</v>
      </c>
      <c r="F3661">
        <v>126.66666666666667</v>
      </c>
      <c r="G3661" s="25">
        <v>0.5</v>
      </c>
      <c r="H3661">
        <v>253.33333333333334</v>
      </c>
      <c r="I3661" s="24">
        <v>126.66666666666667</v>
      </c>
      <c r="J3661" s="25">
        <v>0.5</v>
      </c>
    </row>
    <row r="3662" spans="1:10" x14ac:dyDescent="0.3">
      <c r="A3662" t="s">
        <v>3780</v>
      </c>
      <c r="B3662" t="s">
        <v>5177</v>
      </c>
      <c r="C3662" t="s">
        <v>5110</v>
      </c>
      <c r="D3662" s="26" t="s">
        <v>5715</v>
      </c>
      <c r="E3662">
        <v>2</v>
      </c>
      <c r="F3662">
        <v>253.33333333333334</v>
      </c>
      <c r="G3662" s="25">
        <v>1</v>
      </c>
      <c r="H3662">
        <v>253.33333333333334</v>
      </c>
      <c r="I3662" s="24">
        <v>0</v>
      </c>
      <c r="J3662" s="25">
        <v>0</v>
      </c>
    </row>
    <row r="3663" spans="1:10" x14ac:dyDescent="0.3">
      <c r="A3663" t="s">
        <v>3781</v>
      </c>
      <c r="B3663" t="s">
        <v>5111</v>
      </c>
      <c r="C3663" t="s">
        <v>5111</v>
      </c>
      <c r="D3663" s="26" t="s">
        <v>5715</v>
      </c>
      <c r="E3663">
        <v>1</v>
      </c>
      <c r="F3663">
        <v>126.66666666666667</v>
      </c>
      <c r="G3663" s="25">
        <v>1</v>
      </c>
      <c r="H3663">
        <v>126.66666666666667</v>
      </c>
      <c r="I3663" s="24">
        <v>0</v>
      </c>
      <c r="J3663" s="25">
        <v>0</v>
      </c>
    </row>
    <row r="3664" spans="1:10" x14ac:dyDescent="0.3">
      <c r="A3664" t="s">
        <v>3782</v>
      </c>
      <c r="B3664" t="s">
        <v>5177</v>
      </c>
      <c r="C3664" t="s">
        <v>5110</v>
      </c>
      <c r="D3664" s="26" t="s">
        <v>5715</v>
      </c>
      <c r="E3664">
        <v>6</v>
      </c>
      <c r="F3664">
        <v>760</v>
      </c>
      <c r="G3664" s="25">
        <v>1</v>
      </c>
      <c r="H3664">
        <v>760</v>
      </c>
      <c r="I3664" s="24">
        <v>0</v>
      </c>
      <c r="J3664" s="25">
        <v>0</v>
      </c>
    </row>
    <row r="3665" spans="1:10" x14ac:dyDescent="0.3">
      <c r="A3665" t="s">
        <v>3783</v>
      </c>
      <c r="B3665" t="s">
        <v>5111</v>
      </c>
      <c r="C3665" t="s">
        <v>5111</v>
      </c>
      <c r="D3665" s="26" t="s">
        <v>5715</v>
      </c>
      <c r="E3665">
        <v>11</v>
      </c>
      <c r="F3665">
        <v>1155</v>
      </c>
      <c r="G3665" s="25">
        <v>0.91184210526315779</v>
      </c>
      <c r="H3665">
        <v>1393.3333333333335</v>
      </c>
      <c r="I3665" s="24">
        <v>238.33333333333334</v>
      </c>
      <c r="J3665" s="25">
        <v>0.17105263157894735</v>
      </c>
    </row>
    <row r="3666" spans="1:10" x14ac:dyDescent="0.3">
      <c r="A3666" t="s">
        <v>3784</v>
      </c>
      <c r="B3666" t="s">
        <v>5104</v>
      </c>
      <c r="C3666" t="s">
        <v>5104</v>
      </c>
      <c r="D3666" s="26" t="s">
        <v>5715</v>
      </c>
      <c r="E3666">
        <v>12</v>
      </c>
      <c r="F3666">
        <v>1300</v>
      </c>
      <c r="G3666" s="25">
        <v>1.0263157894736841</v>
      </c>
      <c r="H3666">
        <v>1393.3333333333335</v>
      </c>
      <c r="I3666" s="24">
        <v>93.333333333333329</v>
      </c>
      <c r="J3666" s="25">
        <v>6.6985645933014343E-2</v>
      </c>
    </row>
    <row r="3667" spans="1:10" x14ac:dyDescent="0.3">
      <c r="A3667" t="s">
        <v>3785</v>
      </c>
      <c r="B3667" t="s">
        <v>5186</v>
      </c>
      <c r="C3667" t="s">
        <v>5186</v>
      </c>
      <c r="D3667" s="26" t="s">
        <v>5715</v>
      </c>
      <c r="E3667">
        <v>1</v>
      </c>
      <c r="F3667">
        <v>0</v>
      </c>
      <c r="H3667">
        <v>0</v>
      </c>
      <c r="I3667" s="24">
        <v>0</v>
      </c>
      <c r="J3667" s="25">
        <v>0</v>
      </c>
    </row>
    <row r="3668" spans="1:10" x14ac:dyDescent="0.3">
      <c r="A3668" t="s">
        <v>3786</v>
      </c>
      <c r="B3668" t="s">
        <v>5177</v>
      </c>
      <c r="C3668" t="s">
        <v>5110</v>
      </c>
      <c r="D3668" s="26" t="s">
        <v>5715</v>
      </c>
      <c r="E3668">
        <v>5</v>
      </c>
      <c r="F3668">
        <v>633.33333333333337</v>
      </c>
      <c r="G3668" s="25">
        <v>1</v>
      </c>
      <c r="H3668">
        <v>633.33333333333337</v>
      </c>
      <c r="I3668" s="24">
        <v>0</v>
      </c>
      <c r="J3668" s="25">
        <v>0</v>
      </c>
    </row>
    <row r="3669" spans="1:10" x14ac:dyDescent="0.3">
      <c r="A3669" t="s">
        <v>3787</v>
      </c>
      <c r="B3669" t="s">
        <v>5111</v>
      </c>
      <c r="C3669" t="s">
        <v>5111</v>
      </c>
      <c r="D3669" s="26" t="s">
        <v>5715</v>
      </c>
      <c r="E3669">
        <v>1</v>
      </c>
      <c r="F3669">
        <v>126.66666666666667</v>
      </c>
      <c r="G3669" s="25">
        <v>1</v>
      </c>
      <c r="H3669">
        <v>126.66666666666667</v>
      </c>
      <c r="I3669" s="24">
        <v>0</v>
      </c>
      <c r="J3669" s="25">
        <v>0</v>
      </c>
    </row>
    <row r="3670" spans="1:10" x14ac:dyDescent="0.3">
      <c r="A3670" t="s">
        <v>3788</v>
      </c>
      <c r="B3670" t="s">
        <v>5186</v>
      </c>
      <c r="C3670" t="s">
        <v>5186</v>
      </c>
      <c r="D3670" s="26" t="s">
        <v>5715</v>
      </c>
      <c r="E3670">
        <v>1</v>
      </c>
      <c r="F3670">
        <v>126.66666666666667</v>
      </c>
      <c r="G3670" s="25">
        <v>1</v>
      </c>
      <c r="H3670">
        <v>126.66666666666667</v>
      </c>
      <c r="I3670" s="24">
        <v>0</v>
      </c>
      <c r="J3670" s="25">
        <v>0</v>
      </c>
    </row>
    <row r="3671" spans="1:10" x14ac:dyDescent="0.3">
      <c r="A3671" t="s">
        <v>3789</v>
      </c>
      <c r="B3671" t="s">
        <v>5177</v>
      </c>
      <c r="C3671" t="s">
        <v>5110</v>
      </c>
      <c r="D3671" s="26" t="s">
        <v>5715</v>
      </c>
      <c r="E3671">
        <v>3</v>
      </c>
      <c r="F3671">
        <v>380</v>
      </c>
      <c r="G3671" s="25">
        <v>1</v>
      </c>
      <c r="H3671">
        <v>380</v>
      </c>
      <c r="I3671" s="24">
        <v>0</v>
      </c>
      <c r="J3671" s="25">
        <v>0</v>
      </c>
    </row>
    <row r="3672" spans="1:10" x14ac:dyDescent="0.3">
      <c r="A3672" t="s">
        <v>3790</v>
      </c>
      <c r="B3672" t="s">
        <v>5111</v>
      </c>
      <c r="C3672" t="s">
        <v>5111</v>
      </c>
      <c r="D3672" s="26" t="s">
        <v>5715</v>
      </c>
      <c r="E3672">
        <v>1</v>
      </c>
      <c r="F3672">
        <v>126.66666666666667</v>
      </c>
      <c r="G3672" s="25">
        <v>1</v>
      </c>
      <c r="H3672">
        <v>126.66666666666667</v>
      </c>
      <c r="I3672" s="24">
        <v>0</v>
      </c>
      <c r="J3672" s="25">
        <v>0</v>
      </c>
    </row>
    <row r="3673" spans="1:10" x14ac:dyDescent="0.3">
      <c r="A3673" t="s">
        <v>3791</v>
      </c>
      <c r="B3673" t="s">
        <v>5186</v>
      </c>
      <c r="C3673" t="s">
        <v>5186</v>
      </c>
      <c r="D3673" s="26" t="s">
        <v>5715</v>
      </c>
      <c r="E3673">
        <v>2</v>
      </c>
      <c r="F3673">
        <v>126.66666666666667</v>
      </c>
      <c r="G3673" s="25">
        <v>1</v>
      </c>
      <c r="H3673">
        <v>126.66666666666667</v>
      </c>
      <c r="I3673" s="24">
        <v>0</v>
      </c>
      <c r="J3673" s="25">
        <v>0</v>
      </c>
    </row>
    <row r="3674" spans="1:10" x14ac:dyDescent="0.3">
      <c r="A3674" t="s">
        <v>3792</v>
      </c>
      <c r="B3674" t="s">
        <v>5177</v>
      </c>
      <c r="C3674" t="s">
        <v>5110</v>
      </c>
      <c r="D3674" s="26" t="s">
        <v>5715</v>
      </c>
      <c r="E3674">
        <v>11</v>
      </c>
      <c r="F3674">
        <v>949.99999999999989</v>
      </c>
      <c r="G3674" s="25">
        <v>0.74999999999999989</v>
      </c>
      <c r="H3674">
        <v>1266.6666666666667</v>
      </c>
      <c r="I3674" s="24">
        <v>316.66666666666669</v>
      </c>
      <c r="J3674" s="25">
        <v>0.25</v>
      </c>
    </row>
    <row r="3675" spans="1:10" x14ac:dyDescent="0.3">
      <c r="A3675" t="s">
        <v>3793</v>
      </c>
      <c r="B3675" t="s">
        <v>5111</v>
      </c>
      <c r="C3675" t="s">
        <v>5111</v>
      </c>
      <c r="D3675" s="26" t="s">
        <v>5715</v>
      </c>
      <c r="E3675">
        <v>5</v>
      </c>
      <c r="F3675">
        <v>633.33333333333337</v>
      </c>
      <c r="G3675" s="25">
        <v>1</v>
      </c>
      <c r="H3675">
        <v>633.33333333333337</v>
      </c>
      <c r="I3675" s="24">
        <v>0</v>
      </c>
      <c r="J3675" s="25">
        <v>0</v>
      </c>
    </row>
    <row r="3676" spans="1:10" x14ac:dyDescent="0.3">
      <c r="A3676" t="s">
        <v>3794</v>
      </c>
      <c r="B3676" t="s">
        <v>5177</v>
      </c>
      <c r="C3676" t="s">
        <v>5110</v>
      </c>
      <c r="D3676" s="26" t="s">
        <v>5715</v>
      </c>
      <c r="E3676">
        <v>5</v>
      </c>
      <c r="F3676">
        <v>525.66666666666674</v>
      </c>
      <c r="G3676" s="25">
        <v>0.83000000000000007</v>
      </c>
      <c r="H3676">
        <v>633.33333333333337</v>
      </c>
      <c r="I3676" s="24">
        <v>107.66666666666667</v>
      </c>
      <c r="J3676" s="25">
        <v>0.16999999999999998</v>
      </c>
    </row>
    <row r="3677" spans="1:10" x14ac:dyDescent="0.3">
      <c r="A3677" t="s">
        <v>3795</v>
      </c>
      <c r="B3677" t="s">
        <v>5111</v>
      </c>
      <c r="C3677" t="s">
        <v>5111</v>
      </c>
      <c r="D3677" s="26" t="s">
        <v>5715</v>
      </c>
      <c r="E3677">
        <v>2</v>
      </c>
      <c r="F3677">
        <v>190</v>
      </c>
      <c r="G3677" s="25">
        <v>0.75</v>
      </c>
      <c r="H3677">
        <v>253.33333333333334</v>
      </c>
      <c r="I3677" s="24">
        <v>63.333333333333336</v>
      </c>
      <c r="J3677" s="25">
        <v>0.25</v>
      </c>
    </row>
    <row r="3678" spans="1:10" x14ac:dyDescent="0.3">
      <c r="A3678" t="s">
        <v>3796</v>
      </c>
      <c r="B3678" t="s">
        <v>5186</v>
      </c>
      <c r="C3678" t="s">
        <v>5186</v>
      </c>
      <c r="D3678" s="26" t="s">
        <v>5715</v>
      </c>
      <c r="E3678">
        <v>3</v>
      </c>
      <c r="F3678">
        <v>380</v>
      </c>
      <c r="G3678" s="25">
        <v>1</v>
      </c>
      <c r="H3678">
        <v>380</v>
      </c>
      <c r="I3678" s="24">
        <v>0</v>
      </c>
      <c r="J3678" s="25">
        <v>0</v>
      </c>
    </row>
    <row r="3679" spans="1:10" x14ac:dyDescent="0.3">
      <c r="A3679" t="s">
        <v>3797</v>
      </c>
      <c r="B3679" t="s">
        <v>5177</v>
      </c>
      <c r="C3679" t="s">
        <v>5110</v>
      </c>
      <c r="D3679" s="26" t="s">
        <v>5715</v>
      </c>
      <c r="E3679">
        <v>6</v>
      </c>
      <c r="F3679">
        <v>590</v>
      </c>
      <c r="G3679" s="25">
        <v>0.77631578947368418</v>
      </c>
      <c r="H3679">
        <v>760</v>
      </c>
      <c r="I3679" s="24">
        <v>170</v>
      </c>
      <c r="J3679" s="25">
        <v>0.22368421052631579</v>
      </c>
    </row>
    <row r="3680" spans="1:10" x14ac:dyDescent="0.3">
      <c r="A3680" t="s">
        <v>3798</v>
      </c>
      <c r="B3680" t="s">
        <v>5111</v>
      </c>
      <c r="C3680" t="s">
        <v>5111</v>
      </c>
      <c r="D3680" s="26" t="s">
        <v>5715</v>
      </c>
      <c r="E3680">
        <v>5</v>
      </c>
      <c r="F3680">
        <v>633.33333333333337</v>
      </c>
      <c r="G3680" s="25">
        <v>1</v>
      </c>
      <c r="H3680">
        <v>633.33333333333337</v>
      </c>
      <c r="I3680" s="24">
        <v>0</v>
      </c>
      <c r="J3680" s="25">
        <v>0</v>
      </c>
    </row>
    <row r="3681" spans="1:10" x14ac:dyDescent="0.3">
      <c r="A3681" t="s">
        <v>3799</v>
      </c>
      <c r="B3681" t="s">
        <v>5111</v>
      </c>
      <c r="C3681" t="s">
        <v>5111</v>
      </c>
      <c r="D3681" s="26" t="s">
        <v>5715</v>
      </c>
      <c r="E3681">
        <v>1</v>
      </c>
      <c r="F3681">
        <v>126.66666666666667</v>
      </c>
      <c r="G3681" s="25">
        <v>1</v>
      </c>
      <c r="H3681">
        <v>126.66666666666667</v>
      </c>
      <c r="I3681" s="24">
        <v>0</v>
      </c>
      <c r="J3681" s="25">
        <v>0</v>
      </c>
    </row>
    <row r="3682" spans="1:10" x14ac:dyDescent="0.3">
      <c r="A3682" t="s">
        <v>3800</v>
      </c>
      <c r="B3682" t="s">
        <v>5186</v>
      </c>
      <c r="C3682" t="s">
        <v>5186</v>
      </c>
      <c r="D3682" s="26" t="s">
        <v>5715</v>
      </c>
      <c r="E3682">
        <v>4</v>
      </c>
      <c r="F3682">
        <v>179</v>
      </c>
      <c r="G3682" s="25">
        <v>0.47105263157894739</v>
      </c>
      <c r="H3682">
        <v>380</v>
      </c>
      <c r="I3682" s="24">
        <v>201</v>
      </c>
      <c r="J3682" s="25">
        <v>0.52894736842105261</v>
      </c>
    </row>
    <row r="3683" spans="1:10" x14ac:dyDescent="0.3">
      <c r="A3683" t="s">
        <v>3801</v>
      </c>
      <c r="B3683" t="s">
        <v>5177</v>
      </c>
      <c r="C3683" t="s">
        <v>5110</v>
      </c>
      <c r="D3683" s="26" t="s">
        <v>5715</v>
      </c>
      <c r="E3683">
        <v>3</v>
      </c>
      <c r="F3683">
        <v>380</v>
      </c>
      <c r="G3683" s="25">
        <v>1</v>
      </c>
      <c r="H3683">
        <v>380</v>
      </c>
      <c r="I3683" s="24">
        <v>0</v>
      </c>
      <c r="J3683" s="25">
        <v>0</v>
      </c>
    </row>
    <row r="3684" spans="1:10" x14ac:dyDescent="0.3">
      <c r="A3684" t="s">
        <v>3802</v>
      </c>
      <c r="B3684" t="s">
        <v>5186</v>
      </c>
      <c r="C3684" t="s">
        <v>5186</v>
      </c>
      <c r="D3684" s="26" t="s">
        <v>5715</v>
      </c>
      <c r="E3684">
        <v>4</v>
      </c>
      <c r="F3684">
        <v>253.33333333333334</v>
      </c>
      <c r="G3684" s="25">
        <v>0.5</v>
      </c>
      <c r="H3684">
        <v>506.66666666666669</v>
      </c>
      <c r="I3684" s="24">
        <v>253.33333333333334</v>
      </c>
      <c r="J3684" s="25">
        <v>0.5</v>
      </c>
    </row>
    <row r="3685" spans="1:10" x14ac:dyDescent="0.3">
      <c r="A3685" t="s">
        <v>3803</v>
      </c>
      <c r="B3685" t="s">
        <v>5111</v>
      </c>
      <c r="C3685" t="s">
        <v>5111</v>
      </c>
      <c r="D3685" s="26" t="s">
        <v>5715</v>
      </c>
      <c r="E3685">
        <v>2</v>
      </c>
      <c r="F3685">
        <v>139.33333333333334</v>
      </c>
      <c r="G3685" s="25">
        <v>0.55000000000000004</v>
      </c>
      <c r="H3685">
        <v>253.33333333333334</v>
      </c>
      <c r="I3685" s="24">
        <v>114</v>
      </c>
      <c r="J3685" s="25">
        <v>0.44999999999999996</v>
      </c>
    </row>
    <row r="3686" spans="1:10" x14ac:dyDescent="0.3">
      <c r="A3686" t="s">
        <v>3804</v>
      </c>
      <c r="B3686" t="s">
        <v>5186</v>
      </c>
      <c r="C3686" t="s">
        <v>5186</v>
      </c>
      <c r="D3686" s="26" t="s">
        <v>5715</v>
      </c>
      <c r="E3686">
        <v>3</v>
      </c>
      <c r="F3686">
        <v>380</v>
      </c>
      <c r="G3686" s="25">
        <v>1</v>
      </c>
      <c r="H3686">
        <v>380</v>
      </c>
      <c r="I3686" s="24">
        <v>0</v>
      </c>
      <c r="J3686" s="25">
        <v>0</v>
      </c>
    </row>
    <row r="3687" spans="1:10" x14ac:dyDescent="0.3">
      <c r="A3687" t="s">
        <v>3805</v>
      </c>
      <c r="B3687" t="s">
        <v>5177</v>
      </c>
      <c r="C3687" t="s">
        <v>5110</v>
      </c>
      <c r="D3687" s="26" t="s">
        <v>5715</v>
      </c>
      <c r="E3687">
        <v>6</v>
      </c>
      <c r="F3687">
        <v>653.33333333333337</v>
      </c>
      <c r="G3687" s="25">
        <v>0.85964912280701755</v>
      </c>
      <c r="H3687">
        <v>760</v>
      </c>
      <c r="I3687" s="24">
        <v>106.66666666666667</v>
      </c>
      <c r="J3687" s="25">
        <v>0.14035087719298248</v>
      </c>
    </row>
    <row r="3688" spans="1:10" x14ac:dyDescent="0.3">
      <c r="A3688" t="s">
        <v>3806</v>
      </c>
      <c r="B3688" t="s">
        <v>5111</v>
      </c>
      <c r="C3688" t="s">
        <v>5111</v>
      </c>
      <c r="D3688" s="26" t="s">
        <v>5715</v>
      </c>
      <c r="E3688">
        <v>3</v>
      </c>
      <c r="F3688">
        <v>380</v>
      </c>
      <c r="G3688" s="25">
        <v>1</v>
      </c>
      <c r="H3688">
        <v>380</v>
      </c>
      <c r="I3688" s="24">
        <v>0</v>
      </c>
      <c r="J3688" s="25">
        <v>0</v>
      </c>
    </row>
    <row r="3689" spans="1:10" x14ac:dyDescent="0.3">
      <c r="A3689" t="s">
        <v>3807</v>
      </c>
      <c r="B3689" t="s">
        <v>5177</v>
      </c>
      <c r="C3689" t="s">
        <v>5110</v>
      </c>
      <c r="D3689" s="26" t="s">
        <v>5715</v>
      </c>
      <c r="E3689">
        <v>11</v>
      </c>
      <c r="F3689">
        <v>1393.3333333333335</v>
      </c>
      <c r="G3689" s="25">
        <v>1</v>
      </c>
      <c r="H3689">
        <v>1393.3333333333335</v>
      </c>
      <c r="I3689" s="24">
        <v>0</v>
      </c>
      <c r="J3689" s="25">
        <v>0</v>
      </c>
    </row>
    <row r="3690" spans="1:10" x14ac:dyDescent="0.3">
      <c r="A3690" t="s">
        <v>3808</v>
      </c>
      <c r="B3690" t="s">
        <v>5111</v>
      </c>
      <c r="C3690" t="s">
        <v>5111</v>
      </c>
      <c r="D3690" s="26" t="s">
        <v>5715</v>
      </c>
      <c r="E3690">
        <v>4</v>
      </c>
      <c r="F3690">
        <v>399.33333333333331</v>
      </c>
      <c r="G3690" s="25">
        <v>0.78815789473684206</v>
      </c>
      <c r="H3690">
        <v>506.66666666666669</v>
      </c>
      <c r="I3690" s="24">
        <v>107.33333333333333</v>
      </c>
      <c r="J3690" s="25">
        <v>0.21184210526315789</v>
      </c>
    </row>
    <row r="3691" spans="1:10" x14ac:dyDescent="0.3">
      <c r="A3691" t="s">
        <v>3809</v>
      </c>
      <c r="B3691" t="s">
        <v>5177</v>
      </c>
      <c r="C3691" t="s">
        <v>5110</v>
      </c>
      <c r="D3691" s="26" t="s">
        <v>5715</v>
      </c>
      <c r="E3691">
        <v>4</v>
      </c>
      <c r="F3691">
        <v>223.33333333333334</v>
      </c>
      <c r="G3691" s="25">
        <v>0.44078947368421051</v>
      </c>
      <c r="H3691">
        <v>506.66666666666669</v>
      </c>
      <c r="I3691" s="24">
        <v>283.33333333333331</v>
      </c>
      <c r="J3691" s="25">
        <v>0.55921052631578938</v>
      </c>
    </row>
    <row r="3692" spans="1:10" x14ac:dyDescent="0.3">
      <c r="A3692" t="s">
        <v>3810</v>
      </c>
      <c r="B3692" t="s">
        <v>5111</v>
      </c>
      <c r="C3692" t="s">
        <v>5111</v>
      </c>
      <c r="D3692" s="26" t="s">
        <v>5716</v>
      </c>
      <c r="E3692">
        <v>3</v>
      </c>
      <c r="F3692">
        <v>160</v>
      </c>
      <c r="G3692" s="25">
        <v>0.63157894736842102</v>
      </c>
      <c r="H3692">
        <v>253.33333333333334</v>
      </c>
      <c r="I3692" s="24">
        <v>93.333333333333329</v>
      </c>
      <c r="J3692" s="25">
        <v>0.36842105263157893</v>
      </c>
    </row>
    <row r="3693" spans="1:10" x14ac:dyDescent="0.3">
      <c r="A3693" t="s">
        <v>3811</v>
      </c>
      <c r="B3693" t="s">
        <v>5648</v>
      </c>
      <c r="C3693" t="s">
        <v>5551</v>
      </c>
      <c r="D3693" s="26" t="s">
        <v>5768</v>
      </c>
      <c r="E3693">
        <v>2</v>
      </c>
      <c r="F3693">
        <v>190</v>
      </c>
      <c r="G3693" s="25">
        <v>0.3</v>
      </c>
      <c r="H3693">
        <v>633.33333333333337</v>
      </c>
      <c r="I3693" s="24">
        <v>443.33333333333337</v>
      </c>
      <c r="J3693" s="25">
        <v>0.70000000000000007</v>
      </c>
    </row>
    <row r="3694" spans="1:10" x14ac:dyDescent="0.3">
      <c r="A3694" t="s">
        <v>3812</v>
      </c>
      <c r="B3694" t="s">
        <v>5177</v>
      </c>
      <c r="C3694" t="s">
        <v>5120</v>
      </c>
      <c r="D3694" s="26" t="s">
        <v>5768</v>
      </c>
      <c r="E3694">
        <v>163</v>
      </c>
      <c r="F3694">
        <v>4690.95233333334</v>
      </c>
      <c r="G3694" s="25">
        <v>0.15899869865592312</v>
      </c>
      <c r="H3694">
        <v>29686.419666666603</v>
      </c>
      <c r="I3694" s="24">
        <v>25009.047333333343</v>
      </c>
      <c r="J3694" s="25">
        <v>0.84244067200244943</v>
      </c>
    </row>
    <row r="3695" spans="1:10" x14ac:dyDescent="0.3">
      <c r="A3695" t="s">
        <v>3813</v>
      </c>
      <c r="B3695" t="s">
        <v>5177</v>
      </c>
      <c r="C3695" t="s">
        <v>5112</v>
      </c>
      <c r="D3695" s="26" t="s">
        <v>5768</v>
      </c>
      <c r="E3695">
        <v>167</v>
      </c>
      <c r="F3695">
        <v>4989.7023333333382</v>
      </c>
      <c r="G3695" s="25">
        <v>0.1641016246284559</v>
      </c>
      <c r="H3695">
        <v>30406.1726666666</v>
      </c>
      <c r="I3695" s="24">
        <v>25439.531666666688</v>
      </c>
      <c r="J3695" s="25">
        <v>0.83665681786235802</v>
      </c>
    </row>
    <row r="3696" spans="1:10" x14ac:dyDescent="0.3">
      <c r="A3696" t="s">
        <v>3814</v>
      </c>
      <c r="B3696" t="s">
        <v>5177</v>
      </c>
      <c r="C3696" t="s">
        <v>5164</v>
      </c>
      <c r="D3696" s="26" t="s">
        <v>5768</v>
      </c>
      <c r="E3696">
        <v>1</v>
      </c>
      <c r="F3696">
        <v>0</v>
      </c>
      <c r="G3696" s="25">
        <v>0</v>
      </c>
      <c r="H3696">
        <v>183.33333333333334</v>
      </c>
      <c r="I3696" s="24">
        <v>183.33333333333334</v>
      </c>
      <c r="J3696" s="25">
        <v>1</v>
      </c>
    </row>
    <row r="3697" spans="1:10" x14ac:dyDescent="0.3">
      <c r="A3697" t="s">
        <v>3815</v>
      </c>
      <c r="B3697" t="s">
        <v>5105</v>
      </c>
      <c r="C3697" t="s">
        <v>5239</v>
      </c>
      <c r="D3697" s="26" t="s">
        <v>5768</v>
      </c>
      <c r="E3697">
        <v>162</v>
      </c>
      <c r="F3697">
        <v>5374.3686666666745</v>
      </c>
      <c r="G3697" s="25">
        <v>0.1809551739618413</v>
      </c>
      <c r="H3697">
        <v>29699.999999999935</v>
      </c>
      <c r="I3697" s="24">
        <v>24325.631333333356</v>
      </c>
      <c r="J3697" s="25">
        <v>0.81904482603816198</v>
      </c>
    </row>
    <row r="3698" spans="1:10" x14ac:dyDescent="0.3">
      <c r="A3698" t="s">
        <v>3816</v>
      </c>
      <c r="B3698" t="s">
        <v>5105</v>
      </c>
      <c r="C3698" t="s">
        <v>5240</v>
      </c>
      <c r="D3698" s="26" t="s">
        <v>5768</v>
      </c>
      <c r="E3698">
        <v>1</v>
      </c>
      <c r="F3698">
        <v>33.333333333333336</v>
      </c>
      <c r="G3698" s="25">
        <v>0.18181818181818182</v>
      </c>
      <c r="H3698">
        <v>183.33333333333334</v>
      </c>
      <c r="I3698" s="24">
        <v>150</v>
      </c>
      <c r="J3698" s="25">
        <v>0.81818181818181812</v>
      </c>
    </row>
    <row r="3699" spans="1:10" x14ac:dyDescent="0.3">
      <c r="A3699" t="s">
        <v>3817</v>
      </c>
      <c r="B3699" t="s">
        <v>5111</v>
      </c>
      <c r="C3699" t="s">
        <v>5124</v>
      </c>
      <c r="D3699" s="26" t="s">
        <v>5768</v>
      </c>
      <c r="E3699">
        <v>174</v>
      </c>
      <c r="F3699">
        <v>5809.4093333333431</v>
      </c>
      <c r="G3699" s="25">
        <v>0.18219070670409512</v>
      </c>
      <c r="H3699">
        <v>31886.419666666588</v>
      </c>
      <c r="I3699" s="24">
        <v>26088.541000000034</v>
      </c>
      <c r="J3699" s="25">
        <v>0.81817091014681909</v>
      </c>
    </row>
    <row r="3700" spans="1:10" x14ac:dyDescent="0.3">
      <c r="A3700" t="s">
        <v>3818</v>
      </c>
      <c r="B3700" t="s">
        <v>5111</v>
      </c>
      <c r="C3700" t="s">
        <v>5241</v>
      </c>
      <c r="D3700" s="26" t="s">
        <v>5768</v>
      </c>
      <c r="E3700">
        <v>1</v>
      </c>
      <c r="F3700">
        <v>0</v>
      </c>
      <c r="G3700" s="25">
        <v>0</v>
      </c>
      <c r="H3700">
        <v>183.33333333333334</v>
      </c>
      <c r="I3700" s="24">
        <v>183.33333333333334</v>
      </c>
      <c r="J3700" s="25">
        <v>1</v>
      </c>
    </row>
    <row r="3701" spans="1:10" x14ac:dyDescent="0.3">
      <c r="A3701" t="s">
        <v>3819</v>
      </c>
      <c r="B3701" t="s">
        <v>5104</v>
      </c>
      <c r="C3701" t="s">
        <v>5126</v>
      </c>
      <c r="D3701" s="26" t="s">
        <v>5768</v>
      </c>
      <c r="E3701">
        <v>174</v>
      </c>
      <c r="F3701">
        <v>5890.1356666666679</v>
      </c>
      <c r="G3701" s="25">
        <v>0.18464375130616562</v>
      </c>
      <c r="H3701">
        <v>31899.99999999992</v>
      </c>
      <c r="I3701" s="24">
        <v>26009.864333333342</v>
      </c>
      <c r="J3701" s="25">
        <v>0.81535624869383727</v>
      </c>
    </row>
    <row r="3702" spans="1:10" x14ac:dyDescent="0.3">
      <c r="A3702" t="s">
        <v>3820</v>
      </c>
      <c r="B3702" t="s">
        <v>5104</v>
      </c>
      <c r="C3702" t="s">
        <v>5132</v>
      </c>
      <c r="D3702" s="26" t="s">
        <v>5768</v>
      </c>
      <c r="E3702">
        <v>170</v>
      </c>
      <c r="F3702">
        <v>5227.5296666666645</v>
      </c>
      <c r="G3702" s="25">
        <v>0.16772822459893083</v>
      </c>
      <c r="H3702">
        <v>31166.666666666591</v>
      </c>
      <c r="I3702" s="24">
        <v>25939.13700000001</v>
      </c>
      <c r="J3702" s="25">
        <v>0.83227177540107189</v>
      </c>
    </row>
    <row r="3703" spans="1:10" x14ac:dyDescent="0.3">
      <c r="A3703" t="s">
        <v>3821</v>
      </c>
      <c r="B3703" t="s">
        <v>5109</v>
      </c>
      <c r="C3703" t="s">
        <v>5129</v>
      </c>
      <c r="D3703" s="26" t="s">
        <v>5768</v>
      </c>
      <c r="E3703">
        <v>166</v>
      </c>
      <c r="F3703">
        <v>5285.3073333333396</v>
      </c>
      <c r="G3703" s="25">
        <v>0.17366836801752525</v>
      </c>
      <c r="H3703">
        <v>30433.333333333263</v>
      </c>
      <c r="I3703" s="24">
        <v>25148.026000000013</v>
      </c>
      <c r="J3703" s="25">
        <v>0.82633163198247772</v>
      </c>
    </row>
    <row r="3704" spans="1:10" x14ac:dyDescent="0.3">
      <c r="A3704" t="s">
        <v>3822</v>
      </c>
      <c r="B3704" t="s">
        <v>5109</v>
      </c>
      <c r="C3704" t="s">
        <v>5242</v>
      </c>
      <c r="D3704" s="26" t="s">
        <v>5768</v>
      </c>
      <c r="E3704">
        <v>1</v>
      </c>
      <c r="F3704">
        <v>0</v>
      </c>
      <c r="G3704" s="25">
        <v>0</v>
      </c>
      <c r="H3704">
        <v>183.33333333333334</v>
      </c>
      <c r="I3704" s="24">
        <v>183.33333333333334</v>
      </c>
      <c r="J3704" s="25">
        <v>1</v>
      </c>
    </row>
    <row r="3705" spans="1:10" x14ac:dyDescent="0.3">
      <c r="A3705" t="s">
        <v>3823</v>
      </c>
      <c r="B3705" t="s">
        <v>5177</v>
      </c>
      <c r="C3705" t="s">
        <v>5112</v>
      </c>
      <c r="D3705" s="26" t="s">
        <v>5768</v>
      </c>
      <c r="E3705">
        <v>134</v>
      </c>
      <c r="F3705">
        <v>3420.6470000000013</v>
      </c>
      <c r="G3705" s="25">
        <v>0.13923936227951175</v>
      </c>
      <c r="H3705">
        <v>24566.666666666635</v>
      </c>
      <c r="I3705" s="24">
        <v>21146.019666666678</v>
      </c>
      <c r="J3705" s="25">
        <v>0.86076063772049005</v>
      </c>
    </row>
    <row r="3706" spans="1:10" x14ac:dyDescent="0.3">
      <c r="A3706" t="s">
        <v>3824</v>
      </c>
      <c r="B3706" t="s">
        <v>5177</v>
      </c>
      <c r="C3706" t="s">
        <v>5113</v>
      </c>
      <c r="D3706" s="26" t="s">
        <v>5768</v>
      </c>
      <c r="E3706">
        <v>139</v>
      </c>
      <c r="F3706">
        <v>3657.450000000003</v>
      </c>
      <c r="G3706" s="25">
        <v>0.1447186029143965</v>
      </c>
      <c r="H3706">
        <v>25272.839333333301</v>
      </c>
      <c r="I3706" s="24">
        <v>21639.142000000011</v>
      </c>
      <c r="J3706" s="25">
        <v>0.8562212466352892</v>
      </c>
    </row>
    <row r="3707" spans="1:10" x14ac:dyDescent="0.3">
      <c r="A3707" t="s">
        <v>3825</v>
      </c>
      <c r="B3707" t="s">
        <v>5177</v>
      </c>
      <c r="C3707" t="s">
        <v>5202</v>
      </c>
      <c r="D3707" s="26" t="s">
        <v>5768</v>
      </c>
      <c r="E3707">
        <v>1</v>
      </c>
      <c r="F3707">
        <v>0</v>
      </c>
      <c r="G3707" s="25">
        <v>0</v>
      </c>
      <c r="H3707">
        <v>183.33333333333334</v>
      </c>
      <c r="I3707" s="24">
        <v>183.33333333333334</v>
      </c>
      <c r="J3707" s="25">
        <v>1</v>
      </c>
    </row>
    <row r="3708" spans="1:10" x14ac:dyDescent="0.3">
      <c r="A3708" t="s">
        <v>3826</v>
      </c>
      <c r="B3708" t="s">
        <v>5105</v>
      </c>
      <c r="C3708" t="s">
        <v>5121</v>
      </c>
      <c r="D3708" s="26" t="s">
        <v>5768</v>
      </c>
      <c r="E3708">
        <v>154</v>
      </c>
      <c r="F3708">
        <v>4061.3583333333413</v>
      </c>
      <c r="G3708" s="25">
        <v>0.14486009203814346</v>
      </c>
      <c r="H3708">
        <v>28036.419666666614</v>
      </c>
      <c r="I3708" s="24">
        <v>23981.851333333347</v>
      </c>
      <c r="J3708" s="25">
        <v>0.85538209295126677</v>
      </c>
    </row>
    <row r="3709" spans="1:10" x14ac:dyDescent="0.3">
      <c r="A3709" t="s">
        <v>3827</v>
      </c>
      <c r="B3709" t="s">
        <v>5105</v>
      </c>
      <c r="C3709" t="s">
        <v>5228</v>
      </c>
      <c r="D3709" s="26" t="s">
        <v>5768</v>
      </c>
      <c r="E3709">
        <v>1</v>
      </c>
      <c r="F3709">
        <v>0</v>
      </c>
      <c r="G3709" s="25">
        <v>0</v>
      </c>
      <c r="H3709">
        <v>183.33333333333334</v>
      </c>
      <c r="I3709" s="24">
        <v>183.33333333333334</v>
      </c>
      <c r="J3709" s="25">
        <v>1</v>
      </c>
    </row>
    <row r="3710" spans="1:10" x14ac:dyDescent="0.3">
      <c r="A3710" t="s">
        <v>3828</v>
      </c>
      <c r="B3710" t="s">
        <v>5105</v>
      </c>
      <c r="C3710" t="s">
        <v>5122</v>
      </c>
      <c r="D3710" s="26" t="s">
        <v>5768</v>
      </c>
      <c r="E3710">
        <v>152</v>
      </c>
      <c r="F3710">
        <v>4372.6550000000034</v>
      </c>
      <c r="G3710" s="25">
        <v>0.15706654421238694</v>
      </c>
      <c r="H3710">
        <v>27839.505999999947</v>
      </c>
      <c r="I3710" s="24">
        <v>23485.17166666668</v>
      </c>
      <c r="J3710" s="25">
        <v>0.84359153738815351</v>
      </c>
    </row>
    <row r="3711" spans="1:10" x14ac:dyDescent="0.3">
      <c r="A3711" t="s">
        <v>3829</v>
      </c>
      <c r="B3711" t="s">
        <v>5111</v>
      </c>
      <c r="C3711" t="s">
        <v>5111</v>
      </c>
      <c r="D3711" s="26" t="s">
        <v>5768</v>
      </c>
      <c r="E3711">
        <v>162</v>
      </c>
      <c r="F3711">
        <v>4797.0533333333378</v>
      </c>
      <c r="G3711" s="25">
        <v>0.1615169472502811</v>
      </c>
      <c r="H3711">
        <v>29699.999999999935</v>
      </c>
      <c r="I3711" s="24">
        <v>24902.946666666678</v>
      </c>
      <c r="J3711" s="25">
        <v>0.83848305274972168</v>
      </c>
    </row>
    <row r="3712" spans="1:10" x14ac:dyDescent="0.3">
      <c r="A3712" t="s">
        <v>3830</v>
      </c>
      <c r="B3712" t="s">
        <v>5125</v>
      </c>
      <c r="C3712" t="s">
        <v>5125</v>
      </c>
      <c r="D3712" s="26" t="s">
        <v>5768</v>
      </c>
      <c r="E3712">
        <v>124</v>
      </c>
      <c r="F3712">
        <v>2933.9426666666645</v>
      </c>
      <c r="G3712" s="25">
        <v>0.13034381392415745</v>
      </c>
      <c r="H3712">
        <v>22509.258999999987</v>
      </c>
      <c r="I3712" s="24">
        <v>19602.476333333318</v>
      </c>
      <c r="J3712" s="25">
        <v>0.87086280065164867</v>
      </c>
    </row>
    <row r="3713" spans="1:10" x14ac:dyDescent="0.3">
      <c r="A3713" t="s">
        <v>3831</v>
      </c>
      <c r="B3713" t="s">
        <v>5104</v>
      </c>
      <c r="C3713" t="s">
        <v>5126</v>
      </c>
      <c r="D3713" s="26" t="s">
        <v>5707</v>
      </c>
      <c r="E3713">
        <v>162</v>
      </c>
      <c r="F3713">
        <v>4474.4863333333369</v>
      </c>
      <c r="G3713" s="25">
        <v>0.15166163576174599</v>
      </c>
      <c r="H3713">
        <v>29503.086333333271</v>
      </c>
      <c r="I3713" s="24">
        <v>25040.130666666686</v>
      </c>
      <c r="J3713" s="25">
        <v>0.84872919340563246</v>
      </c>
    </row>
    <row r="3714" spans="1:10" x14ac:dyDescent="0.3">
      <c r="A3714" t="s">
        <v>3832</v>
      </c>
      <c r="B3714" t="s">
        <v>5177</v>
      </c>
      <c r="C3714" t="s">
        <v>5110</v>
      </c>
      <c r="D3714" s="26" t="s">
        <v>5707</v>
      </c>
      <c r="E3714">
        <v>89</v>
      </c>
      <c r="F3714">
        <v>4787.9946666666647</v>
      </c>
      <c r="G3714" s="25">
        <v>0.35292343980343932</v>
      </c>
      <c r="H3714">
        <v>16316.666666666688</v>
      </c>
      <c r="I3714" s="24">
        <v>11528.671999999999</v>
      </c>
      <c r="J3714" s="25">
        <v>0.70655803881511647</v>
      </c>
    </row>
    <row r="3715" spans="1:10" x14ac:dyDescent="0.3">
      <c r="A3715" t="s">
        <v>3833</v>
      </c>
      <c r="B3715" t="s">
        <v>5177</v>
      </c>
      <c r="C3715" t="s">
        <v>5112</v>
      </c>
      <c r="D3715" s="26" t="s">
        <v>5707</v>
      </c>
      <c r="E3715">
        <v>88</v>
      </c>
      <c r="F3715">
        <v>5610.9669999999942</v>
      </c>
      <c r="G3715" s="25">
        <v>0.41358479115479035</v>
      </c>
      <c r="H3715">
        <v>16133.333333333354</v>
      </c>
      <c r="I3715" s="24">
        <v>10522.366333333335</v>
      </c>
      <c r="J3715" s="25">
        <v>0.65221278925619763</v>
      </c>
    </row>
    <row r="3716" spans="1:10" x14ac:dyDescent="0.3">
      <c r="A3716" t="s">
        <v>3834</v>
      </c>
      <c r="B3716" t="s">
        <v>5177</v>
      </c>
      <c r="C3716" t="s">
        <v>5113</v>
      </c>
      <c r="D3716" s="26" t="s">
        <v>5707</v>
      </c>
      <c r="E3716">
        <v>84</v>
      </c>
      <c r="F3716">
        <v>5211.8333333333339</v>
      </c>
      <c r="G3716" s="25">
        <v>0.38942714819427121</v>
      </c>
      <c r="H3716">
        <v>15400.000000000018</v>
      </c>
      <c r="I3716" s="24">
        <v>10188.166666666664</v>
      </c>
      <c r="J3716" s="25">
        <v>0.66156926406926309</v>
      </c>
    </row>
    <row r="3717" spans="1:10" x14ac:dyDescent="0.3">
      <c r="A3717" t="s">
        <v>3835</v>
      </c>
      <c r="B3717" t="s">
        <v>5105</v>
      </c>
      <c r="C3717" t="s">
        <v>5105</v>
      </c>
      <c r="D3717" s="26" t="s">
        <v>5707</v>
      </c>
      <c r="E3717">
        <v>94</v>
      </c>
      <c r="F3717">
        <v>5317.8406666666579</v>
      </c>
      <c r="G3717" s="25">
        <v>0.37187696969696871</v>
      </c>
      <c r="H3717">
        <v>17233.333333333347</v>
      </c>
      <c r="I3717" s="24">
        <v>11915.492666666662</v>
      </c>
      <c r="J3717" s="25">
        <v>0.69142123791102428</v>
      </c>
    </row>
    <row r="3718" spans="1:10" x14ac:dyDescent="0.3">
      <c r="A3718" t="s">
        <v>3836</v>
      </c>
      <c r="B3718" t="s">
        <v>5105</v>
      </c>
      <c r="C3718" t="s">
        <v>5134</v>
      </c>
      <c r="D3718" s="26" t="s">
        <v>5707</v>
      </c>
      <c r="E3718">
        <v>71</v>
      </c>
      <c r="F3718">
        <v>5244.666666666657</v>
      </c>
      <c r="G3718" s="25">
        <v>0.55013986013985916</v>
      </c>
      <c r="H3718">
        <v>13016.666666666677</v>
      </c>
      <c r="I3718" s="24">
        <v>7771.9999999999991</v>
      </c>
      <c r="J3718" s="25">
        <v>0.59708066581305963</v>
      </c>
    </row>
    <row r="3719" spans="1:10" x14ac:dyDescent="0.3">
      <c r="A3719" t="s">
        <v>3837</v>
      </c>
      <c r="B3719" t="s">
        <v>5111</v>
      </c>
      <c r="C3719" t="s">
        <v>5111</v>
      </c>
      <c r="D3719" s="26" t="s">
        <v>5707</v>
      </c>
      <c r="E3719">
        <v>97</v>
      </c>
      <c r="F3719">
        <v>5840.7143333333224</v>
      </c>
      <c r="G3719" s="25">
        <v>0.40327141542002182</v>
      </c>
      <c r="H3719">
        <v>17783.333333333347</v>
      </c>
      <c r="I3719" s="24">
        <v>11942.619000000001</v>
      </c>
      <c r="J3719" s="25">
        <v>0.67156245548266125</v>
      </c>
    </row>
    <row r="3720" spans="1:10" x14ac:dyDescent="0.3">
      <c r="A3720" t="s">
        <v>3838</v>
      </c>
      <c r="B3720" t="s">
        <v>5104</v>
      </c>
      <c r="C3720" t="s">
        <v>5126</v>
      </c>
      <c r="D3720" s="26" t="s">
        <v>5707</v>
      </c>
      <c r="E3720">
        <v>95</v>
      </c>
      <c r="F3720">
        <v>5848.9906666666666</v>
      </c>
      <c r="G3720" s="25">
        <v>0.38906811529933438</v>
      </c>
      <c r="H3720">
        <v>17233.33333333335</v>
      </c>
      <c r="I3720" s="24">
        <v>11384.342666666666</v>
      </c>
      <c r="J3720" s="25">
        <v>0.66060015473887745</v>
      </c>
    </row>
    <row r="3721" spans="1:10" x14ac:dyDescent="0.3">
      <c r="A3721" t="s">
        <v>3839</v>
      </c>
      <c r="B3721" t="s">
        <v>5177</v>
      </c>
      <c r="C3721" t="s">
        <v>5112</v>
      </c>
      <c r="D3721" s="26" t="s">
        <v>5707</v>
      </c>
      <c r="E3721">
        <v>112</v>
      </c>
      <c r="F3721">
        <v>2269.7666666666655</v>
      </c>
      <c r="G3721" s="25">
        <v>0.11262625630261194</v>
      </c>
      <c r="H3721">
        <v>20336.419666666665</v>
      </c>
      <c r="I3721" s="24">
        <v>18080.232999999993</v>
      </c>
      <c r="J3721" s="25">
        <v>0.88905683971673843</v>
      </c>
    </row>
    <row r="3722" spans="1:10" x14ac:dyDescent="0.3">
      <c r="A3722" t="s">
        <v>3840</v>
      </c>
      <c r="B3722" t="s">
        <v>5177</v>
      </c>
      <c r="C3722" t="s">
        <v>5113</v>
      </c>
      <c r="D3722" s="26" t="s">
        <v>5707</v>
      </c>
      <c r="E3722">
        <v>61</v>
      </c>
      <c r="F3722">
        <v>1321.0523333333338</v>
      </c>
      <c r="G3722" s="25">
        <v>0.12009566666666667</v>
      </c>
      <c r="H3722">
        <v>11000.000000000004</v>
      </c>
      <c r="I3722" s="24">
        <v>9678.9476666666724</v>
      </c>
      <c r="J3722" s="25">
        <v>0.87990433333333351</v>
      </c>
    </row>
    <row r="3723" spans="1:10" x14ac:dyDescent="0.3">
      <c r="A3723" t="s">
        <v>3841</v>
      </c>
      <c r="B3723" t="s">
        <v>5105</v>
      </c>
      <c r="C3723" t="s">
        <v>5105</v>
      </c>
      <c r="D3723" s="26" t="s">
        <v>5707</v>
      </c>
      <c r="E3723">
        <v>82</v>
      </c>
      <c r="F3723">
        <v>2170.6666666666665</v>
      </c>
      <c r="G3723" s="25">
        <v>0.14465158537648867</v>
      </c>
      <c r="H3723">
        <v>15006.172666666684</v>
      </c>
      <c r="I3723" s="24">
        <v>12862.665999999999</v>
      </c>
      <c r="J3723" s="25">
        <v>0.85715833648721962</v>
      </c>
    </row>
    <row r="3724" spans="1:10" x14ac:dyDescent="0.3">
      <c r="A3724" t="s">
        <v>3842</v>
      </c>
      <c r="B3724" t="s">
        <v>5105</v>
      </c>
      <c r="C3724" t="s">
        <v>5134</v>
      </c>
      <c r="D3724" s="26" t="s">
        <v>5707</v>
      </c>
      <c r="E3724">
        <v>130</v>
      </c>
      <c r="F3724">
        <v>3091.0733333333324</v>
      </c>
      <c r="G3724" s="25">
        <v>0.12991746716908831</v>
      </c>
      <c r="H3724">
        <v>23792.592333333308</v>
      </c>
      <c r="I3724" s="24">
        <v>20735.468999999979</v>
      </c>
      <c r="J3724" s="25">
        <v>0.87150944754135451</v>
      </c>
    </row>
    <row r="3725" spans="1:10" x14ac:dyDescent="0.3">
      <c r="A3725" t="s">
        <v>3843</v>
      </c>
      <c r="B3725" t="s">
        <v>5115</v>
      </c>
      <c r="C3725" t="s">
        <v>5115</v>
      </c>
      <c r="D3725" s="26" t="s">
        <v>5707</v>
      </c>
      <c r="E3725">
        <v>125</v>
      </c>
      <c r="F3725">
        <v>2966.4523333333323</v>
      </c>
      <c r="G3725" s="25">
        <v>0.12959879227333848</v>
      </c>
      <c r="H3725">
        <v>22889.505999999979</v>
      </c>
      <c r="I3725" s="24">
        <v>19946.830999999991</v>
      </c>
      <c r="J3725" s="25">
        <v>0.87143999525372062</v>
      </c>
    </row>
    <row r="3726" spans="1:10" x14ac:dyDescent="0.3">
      <c r="A3726" t="s">
        <v>3844</v>
      </c>
      <c r="B3726" t="s">
        <v>5104</v>
      </c>
      <c r="C3726" t="s">
        <v>5126</v>
      </c>
      <c r="D3726" s="26" t="s">
        <v>5802</v>
      </c>
      <c r="E3726">
        <v>165</v>
      </c>
      <c r="F3726">
        <v>3752.7076666666762</v>
      </c>
      <c r="G3726" s="25">
        <v>0.12427962650196493</v>
      </c>
      <c r="H3726">
        <v>30195.678666666605</v>
      </c>
      <c r="I3726" s="24">
        <v>26497.290999999987</v>
      </c>
      <c r="J3726" s="25">
        <v>0.8775193064049488</v>
      </c>
    </row>
    <row r="3727" spans="1:10" x14ac:dyDescent="0.3">
      <c r="A3727" t="s">
        <v>3845</v>
      </c>
      <c r="B3727" t="s">
        <v>5589</v>
      </c>
      <c r="C3727" t="s">
        <v>5548</v>
      </c>
      <c r="D3727" s="26" t="s">
        <v>5802</v>
      </c>
      <c r="E3727">
        <v>1</v>
      </c>
      <c r="F3727">
        <v>0</v>
      </c>
      <c r="G3727" s="25">
        <v>0</v>
      </c>
      <c r="H3727">
        <v>360</v>
      </c>
      <c r="I3727" s="24">
        <v>360</v>
      </c>
      <c r="J3727" s="25">
        <v>1</v>
      </c>
    </row>
    <row r="3728" spans="1:10" x14ac:dyDescent="0.3">
      <c r="A3728" t="s">
        <v>3846</v>
      </c>
      <c r="B3728" t="s">
        <v>5586</v>
      </c>
      <c r="C3728" t="s">
        <v>5496</v>
      </c>
      <c r="D3728" s="26" t="s">
        <v>5802</v>
      </c>
      <c r="E3728">
        <v>1</v>
      </c>
      <c r="F3728">
        <v>36</v>
      </c>
      <c r="G3728" s="25">
        <v>0.1</v>
      </c>
      <c r="H3728">
        <v>360</v>
      </c>
      <c r="I3728" s="24">
        <v>324</v>
      </c>
      <c r="J3728" s="25">
        <v>0.9</v>
      </c>
    </row>
    <row r="3729" spans="1:10" x14ac:dyDescent="0.3">
      <c r="A3729" t="s">
        <v>3847</v>
      </c>
      <c r="B3729" t="s">
        <v>5586</v>
      </c>
      <c r="C3729" t="s">
        <v>5496</v>
      </c>
      <c r="D3729" s="26" t="s">
        <v>5802</v>
      </c>
      <c r="E3729">
        <v>1</v>
      </c>
      <c r="F3729">
        <v>36</v>
      </c>
      <c r="G3729" s="25">
        <v>0.1</v>
      </c>
      <c r="H3729">
        <v>360</v>
      </c>
      <c r="I3729" s="24">
        <v>324</v>
      </c>
      <c r="J3729" s="25">
        <v>0.9</v>
      </c>
    </row>
    <row r="3730" spans="1:10" x14ac:dyDescent="0.3">
      <c r="A3730" t="s">
        <v>3848</v>
      </c>
      <c r="B3730" t="s">
        <v>5586</v>
      </c>
      <c r="C3730" t="s">
        <v>5496</v>
      </c>
      <c r="D3730" s="26" t="s">
        <v>5769</v>
      </c>
      <c r="E3730">
        <v>1</v>
      </c>
      <c r="F3730">
        <v>72</v>
      </c>
      <c r="G3730" s="25">
        <v>0.2</v>
      </c>
      <c r="H3730">
        <v>360</v>
      </c>
      <c r="I3730" s="24">
        <v>288</v>
      </c>
      <c r="J3730" s="25">
        <v>0.8</v>
      </c>
    </row>
    <row r="3731" spans="1:10" x14ac:dyDescent="0.3">
      <c r="A3731" t="s">
        <v>3849</v>
      </c>
      <c r="B3731" t="s">
        <v>5177</v>
      </c>
      <c r="C3731" t="s">
        <v>5112</v>
      </c>
      <c r="D3731" s="26" t="s">
        <v>5769</v>
      </c>
      <c r="E3731">
        <v>15</v>
      </c>
      <c r="F3731">
        <v>1274.6666666666665</v>
      </c>
      <c r="G3731" s="25">
        <v>0.17194244604316547</v>
      </c>
      <c r="H3731">
        <v>7413.3333333333321</v>
      </c>
      <c r="I3731" s="24">
        <v>6138.6666666666661</v>
      </c>
      <c r="J3731" s="25">
        <v>0.82805755395683456</v>
      </c>
    </row>
    <row r="3732" spans="1:10" x14ac:dyDescent="0.3">
      <c r="A3732" t="s">
        <v>3850</v>
      </c>
      <c r="B3732" t="s">
        <v>5104</v>
      </c>
      <c r="C3732" t="s">
        <v>5117</v>
      </c>
      <c r="D3732" s="26" t="s">
        <v>5769</v>
      </c>
      <c r="E3732">
        <v>6</v>
      </c>
      <c r="F3732">
        <v>983.33333333333348</v>
      </c>
      <c r="G3732" s="25">
        <v>0.30729166666666669</v>
      </c>
      <c r="H3732">
        <v>3200.0000000000005</v>
      </c>
      <c r="I3732" s="24">
        <v>2216.6666666666665</v>
      </c>
      <c r="J3732" s="25">
        <v>0.69270833333333315</v>
      </c>
    </row>
    <row r="3733" spans="1:10" x14ac:dyDescent="0.3">
      <c r="A3733" t="s">
        <v>3851</v>
      </c>
      <c r="B3733" t="s">
        <v>5177</v>
      </c>
      <c r="C3733" t="s">
        <v>5112</v>
      </c>
      <c r="D3733" s="26" t="s">
        <v>5769</v>
      </c>
      <c r="E3733">
        <v>26</v>
      </c>
      <c r="F3733">
        <v>4025.2780000000016</v>
      </c>
      <c r="G3733" s="25">
        <v>0.32920790932056676</v>
      </c>
      <c r="H3733">
        <v>13293.827333333336</v>
      </c>
      <c r="I3733" s="24">
        <v>9304.104666666668</v>
      </c>
      <c r="J3733" s="25">
        <v>0.69988156408029167</v>
      </c>
    </row>
    <row r="3734" spans="1:10" x14ac:dyDescent="0.3">
      <c r="A3734" t="s">
        <v>3852</v>
      </c>
      <c r="B3734" t="s">
        <v>5119</v>
      </c>
      <c r="C3734" t="s">
        <v>5119</v>
      </c>
      <c r="D3734" s="26" t="s">
        <v>5769</v>
      </c>
      <c r="E3734">
        <v>8</v>
      </c>
      <c r="F3734">
        <v>256.66666666666669</v>
      </c>
      <c r="G3734" s="25">
        <v>6.8749999999999992E-2</v>
      </c>
      <c r="H3734">
        <v>3733.3333333333339</v>
      </c>
      <c r="I3734" s="24">
        <v>3476.666666666667</v>
      </c>
      <c r="J3734" s="25">
        <v>0.93124999999999991</v>
      </c>
    </row>
    <row r="3735" spans="1:10" x14ac:dyDescent="0.3">
      <c r="A3735" t="s">
        <v>3853</v>
      </c>
      <c r="B3735" t="s">
        <v>5105</v>
      </c>
      <c r="C3735" t="s">
        <v>5105</v>
      </c>
      <c r="D3735" s="26" t="s">
        <v>5769</v>
      </c>
      <c r="E3735">
        <v>26</v>
      </c>
      <c r="F3735">
        <v>2320.0000000000009</v>
      </c>
      <c r="G3735" s="25">
        <v>0.18913043478260871</v>
      </c>
      <c r="H3735">
        <v>12266.66666666667</v>
      </c>
      <c r="I3735" s="24">
        <v>9946.6666666666679</v>
      </c>
      <c r="J3735" s="25">
        <v>0.81086956521739117</v>
      </c>
    </row>
    <row r="3736" spans="1:10" x14ac:dyDescent="0.3">
      <c r="A3736" t="s">
        <v>3854</v>
      </c>
      <c r="B3736" t="s">
        <v>5104</v>
      </c>
      <c r="C3736" t="s">
        <v>5104</v>
      </c>
      <c r="D3736" s="26" t="s">
        <v>5769</v>
      </c>
      <c r="E3736">
        <v>9</v>
      </c>
      <c r="F3736">
        <v>1333.3333333333335</v>
      </c>
      <c r="G3736" s="25">
        <v>0.27777777777777779</v>
      </c>
      <c r="H3736">
        <v>4800</v>
      </c>
      <c r="I3736" s="24">
        <v>3466.666666666667</v>
      </c>
      <c r="J3736" s="25">
        <v>0.72222222222222232</v>
      </c>
    </row>
    <row r="3737" spans="1:10" x14ac:dyDescent="0.3">
      <c r="A3737" t="s">
        <v>3855</v>
      </c>
      <c r="B3737" t="s">
        <v>5177</v>
      </c>
      <c r="C3737" t="s">
        <v>5110</v>
      </c>
      <c r="D3737" s="26" t="s">
        <v>5769</v>
      </c>
      <c r="E3737">
        <v>29</v>
      </c>
      <c r="F3737">
        <v>4236.6666666666661</v>
      </c>
      <c r="G3737" s="25">
        <v>0.27462388249848774</v>
      </c>
      <c r="H3737">
        <v>15427.160333333339</v>
      </c>
      <c r="I3737" s="24">
        <v>11229.99966666667</v>
      </c>
      <c r="J3737" s="25">
        <v>0.72793692578679581</v>
      </c>
    </row>
    <row r="3738" spans="1:10" x14ac:dyDescent="0.3">
      <c r="A3738" t="s">
        <v>3856</v>
      </c>
      <c r="B3738" t="s">
        <v>5177</v>
      </c>
      <c r="C3738" t="s">
        <v>5112</v>
      </c>
      <c r="D3738" s="26" t="s">
        <v>5769</v>
      </c>
      <c r="E3738">
        <v>36</v>
      </c>
      <c r="F3738">
        <v>3080.0000000000005</v>
      </c>
      <c r="G3738" s="25">
        <v>0.16074742402687919</v>
      </c>
      <c r="H3738">
        <v>19160.493666666669</v>
      </c>
      <c r="I3738" s="24">
        <v>16119.999666666665</v>
      </c>
      <c r="J3738" s="25">
        <v>0.84131442263987577</v>
      </c>
    </row>
    <row r="3739" spans="1:10" x14ac:dyDescent="0.3">
      <c r="A3739" t="s">
        <v>3857</v>
      </c>
      <c r="B3739" t="s">
        <v>5177</v>
      </c>
      <c r="C3739" t="s">
        <v>5195</v>
      </c>
      <c r="D3739" s="26" t="s">
        <v>5769</v>
      </c>
      <c r="E3739">
        <v>32</v>
      </c>
      <c r="F3739">
        <v>3470.6666666666679</v>
      </c>
      <c r="G3739" s="25">
        <v>0.20430523641855824</v>
      </c>
      <c r="H3739">
        <v>16987.654000000006</v>
      </c>
      <c r="I3739" s="24">
        <v>13595.999333333337</v>
      </c>
      <c r="J3739" s="25">
        <v>0.80034590611118706</v>
      </c>
    </row>
    <row r="3740" spans="1:10" x14ac:dyDescent="0.3">
      <c r="A3740" t="s">
        <v>3858</v>
      </c>
      <c r="B3740" t="s">
        <v>5125</v>
      </c>
      <c r="C3740" t="s">
        <v>5125</v>
      </c>
      <c r="D3740" s="26" t="s">
        <v>5769</v>
      </c>
      <c r="E3740">
        <v>35</v>
      </c>
      <c r="F3740">
        <v>3583.509333333333</v>
      </c>
      <c r="G3740" s="25">
        <v>0.19278975890843097</v>
      </c>
      <c r="H3740">
        <v>18587.654000000002</v>
      </c>
      <c r="I3740" s="24">
        <v>15079.206</v>
      </c>
      <c r="J3740" s="25">
        <v>0.81124847708053949</v>
      </c>
    </row>
    <row r="3741" spans="1:10" x14ac:dyDescent="0.3">
      <c r="A3741" t="s">
        <v>3859</v>
      </c>
      <c r="B3741" t="s">
        <v>5570</v>
      </c>
      <c r="C3741" t="s">
        <v>5162</v>
      </c>
      <c r="D3741" s="26" t="s">
        <v>5769</v>
      </c>
      <c r="E3741">
        <v>19</v>
      </c>
      <c r="F3741">
        <v>1783.3333333333333</v>
      </c>
      <c r="G3741" s="25">
        <v>0.18576388888888887</v>
      </c>
      <c r="H3741">
        <v>9600</v>
      </c>
      <c r="I3741" s="24">
        <v>7816.6666666666661</v>
      </c>
      <c r="J3741" s="25">
        <v>0.81423611111111105</v>
      </c>
    </row>
    <row r="3742" spans="1:10" x14ac:dyDescent="0.3">
      <c r="A3742" t="s">
        <v>3860</v>
      </c>
      <c r="B3742" t="s">
        <v>5177</v>
      </c>
      <c r="C3742" t="s">
        <v>5113</v>
      </c>
      <c r="D3742" s="26" t="s">
        <v>5769</v>
      </c>
      <c r="E3742">
        <v>73</v>
      </c>
      <c r="F3742">
        <v>5256.8469999999998</v>
      </c>
      <c r="G3742" s="25">
        <v>0.14080840178571433</v>
      </c>
      <c r="H3742">
        <v>37333.333333333321</v>
      </c>
      <c r="I3742" s="24">
        <v>32076.486333333323</v>
      </c>
      <c r="J3742" s="25">
        <v>0.8591915982142857</v>
      </c>
    </row>
    <row r="3743" spans="1:10" x14ac:dyDescent="0.3">
      <c r="A3743" t="s">
        <v>3861</v>
      </c>
      <c r="B3743" t="s">
        <v>5105</v>
      </c>
      <c r="C3743" t="s">
        <v>5150</v>
      </c>
      <c r="D3743" s="26" t="s">
        <v>5769</v>
      </c>
      <c r="E3743">
        <v>47</v>
      </c>
      <c r="F3743">
        <v>2919.3826666666687</v>
      </c>
      <c r="G3743" s="25">
        <v>0.1193810577059308</v>
      </c>
      <c r="H3743">
        <v>24454.320666666659</v>
      </c>
      <c r="I3743" s="24">
        <v>21609.999333333333</v>
      </c>
      <c r="J3743" s="25">
        <v>0.88368839306133817</v>
      </c>
    </row>
    <row r="3744" spans="1:10" x14ac:dyDescent="0.3">
      <c r="A3744" t="s">
        <v>3862</v>
      </c>
      <c r="B3744" t="s">
        <v>5111</v>
      </c>
      <c r="C3744" t="s">
        <v>5130</v>
      </c>
      <c r="D3744" s="26" t="s">
        <v>5769</v>
      </c>
      <c r="E3744">
        <v>68</v>
      </c>
      <c r="F3744">
        <v>5357.5043333333369</v>
      </c>
      <c r="G3744" s="25">
        <v>0.1480478489523897</v>
      </c>
      <c r="H3744">
        <v>36187.653999999973</v>
      </c>
      <c r="I3744" s="24">
        <v>30909.161666666652</v>
      </c>
      <c r="J3744" s="25">
        <v>0.85413554762811306</v>
      </c>
    </row>
    <row r="3745" spans="1:10" x14ac:dyDescent="0.3">
      <c r="A3745" t="s">
        <v>3863</v>
      </c>
      <c r="B3745" t="s">
        <v>5115</v>
      </c>
      <c r="C3745" t="s">
        <v>5135</v>
      </c>
      <c r="D3745" s="26" t="s">
        <v>5769</v>
      </c>
      <c r="E3745">
        <v>54</v>
      </c>
      <c r="F3745">
        <v>3299</v>
      </c>
      <c r="G3745" s="25">
        <v>0.1145486111111112</v>
      </c>
      <c r="H3745">
        <v>28799.999999999978</v>
      </c>
      <c r="I3745" s="24">
        <v>25500.999999999985</v>
      </c>
      <c r="J3745" s="25">
        <v>0.88545138888888908</v>
      </c>
    </row>
    <row r="3746" spans="1:10" x14ac:dyDescent="0.3">
      <c r="A3746" t="s">
        <v>3864</v>
      </c>
      <c r="B3746" t="s">
        <v>5125</v>
      </c>
      <c r="C3746" t="s">
        <v>5125</v>
      </c>
      <c r="D3746" s="26" t="s">
        <v>5769</v>
      </c>
      <c r="E3746">
        <v>46</v>
      </c>
      <c r="F3746">
        <v>4293.3333333333321</v>
      </c>
      <c r="G3746" s="25">
        <v>0.17528225921303903</v>
      </c>
      <c r="H3746">
        <v>24493.82699999999</v>
      </c>
      <c r="I3746" s="24">
        <v>20239.999666666656</v>
      </c>
      <c r="J3746" s="25">
        <v>0.82633063696688414</v>
      </c>
    </row>
    <row r="3747" spans="1:10" x14ac:dyDescent="0.3">
      <c r="A3747" t="s">
        <v>3865</v>
      </c>
      <c r="B3747" t="s">
        <v>5104</v>
      </c>
      <c r="C3747" t="s">
        <v>5104</v>
      </c>
      <c r="D3747" s="26" t="s">
        <v>5769</v>
      </c>
      <c r="E3747">
        <v>42</v>
      </c>
      <c r="F3747">
        <v>2212.3650000000002</v>
      </c>
      <c r="G3747" s="25">
        <v>9.9115911270472215E-2</v>
      </c>
      <c r="H3747">
        <v>22320.987333333327</v>
      </c>
      <c r="I3747" s="24">
        <v>20179.732999999993</v>
      </c>
      <c r="J3747" s="25">
        <v>0.90406990957180178</v>
      </c>
    </row>
    <row r="3748" spans="1:10" x14ac:dyDescent="0.3">
      <c r="A3748" t="s">
        <v>3866</v>
      </c>
      <c r="B3748" t="s">
        <v>5177</v>
      </c>
      <c r="C3748" t="s">
        <v>5137</v>
      </c>
      <c r="D3748" s="26" t="s">
        <v>5769</v>
      </c>
      <c r="E3748">
        <v>14</v>
      </c>
      <c r="F3748">
        <v>830.33333333333337</v>
      </c>
      <c r="G3748" s="25">
        <v>0.1117968774158235</v>
      </c>
      <c r="H3748">
        <v>7427.1603333333323</v>
      </c>
      <c r="I3748" s="24">
        <v>6636.3329999999996</v>
      </c>
      <c r="J3748" s="25">
        <v>0.8935222483640114</v>
      </c>
    </row>
    <row r="3749" spans="1:10" x14ac:dyDescent="0.3">
      <c r="A3749" t="s">
        <v>3867</v>
      </c>
      <c r="B3749" t="s">
        <v>5177</v>
      </c>
      <c r="C3749" t="s">
        <v>5112</v>
      </c>
      <c r="D3749" s="26" t="s">
        <v>5769</v>
      </c>
      <c r="E3749">
        <v>26</v>
      </c>
      <c r="F3749">
        <v>1435.7250000000001</v>
      </c>
      <c r="G3749" s="25">
        <v>0.10799937444650061</v>
      </c>
      <c r="H3749">
        <v>13293.827000000003</v>
      </c>
      <c r="I3749" s="24">
        <v>11893.368000000004</v>
      </c>
      <c r="J3749" s="25">
        <v>0.89465343576383249</v>
      </c>
    </row>
    <row r="3750" spans="1:10" x14ac:dyDescent="0.3">
      <c r="A3750" t="s">
        <v>3868</v>
      </c>
      <c r="B3750" t="s">
        <v>5115</v>
      </c>
      <c r="C3750" t="s">
        <v>5135</v>
      </c>
      <c r="D3750" s="26" t="s">
        <v>5769</v>
      </c>
      <c r="E3750">
        <v>26</v>
      </c>
      <c r="F3750">
        <v>1649.9999999999998</v>
      </c>
      <c r="G3750" s="25">
        <v>0.11933035852794162</v>
      </c>
      <c r="H3750">
        <v>13827.160333333337</v>
      </c>
      <c r="I3750" s="24">
        <v>12216.666333333336</v>
      </c>
      <c r="J3750" s="25">
        <v>0.88352677186236428</v>
      </c>
    </row>
    <row r="3751" spans="1:10" x14ac:dyDescent="0.3">
      <c r="A3751" t="s">
        <v>3869</v>
      </c>
      <c r="B3751" t="s">
        <v>5125</v>
      </c>
      <c r="C3751" t="s">
        <v>5125</v>
      </c>
      <c r="D3751" s="26" t="s">
        <v>5769</v>
      </c>
      <c r="E3751">
        <v>22</v>
      </c>
      <c r="F3751">
        <v>1359.9999999999998</v>
      </c>
      <c r="G3751" s="25">
        <v>0.12142857142857139</v>
      </c>
      <c r="H3751">
        <v>11733.333333333336</v>
      </c>
      <c r="I3751" s="24">
        <v>10373.333333333336</v>
      </c>
      <c r="J3751" s="25">
        <v>0.88409090909090915</v>
      </c>
    </row>
    <row r="3752" spans="1:10" x14ac:dyDescent="0.3">
      <c r="A3752" t="s">
        <v>3870</v>
      </c>
      <c r="B3752" t="s">
        <v>5104</v>
      </c>
      <c r="C3752" t="s">
        <v>5104</v>
      </c>
      <c r="D3752" s="26" t="s">
        <v>5769</v>
      </c>
      <c r="E3752">
        <v>23</v>
      </c>
      <c r="F3752">
        <v>1090.0000000000002</v>
      </c>
      <c r="G3752" s="25">
        <v>9.2897727272727271E-2</v>
      </c>
      <c r="H3752">
        <v>12266.66666666667</v>
      </c>
      <c r="I3752" s="24">
        <v>11176.666666666668</v>
      </c>
      <c r="J3752" s="25">
        <v>0.91114130434782592</v>
      </c>
    </row>
    <row r="3753" spans="1:10" x14ac:dyDescent="0.3">
      <c r="A3753" t="s">
        <v>3871</v>
      </c>
      <c r="B3753" t="s">
        <v>5177</v>
      </c>
      <c r="C3753" t="s">
        <v>5110</v>
      </c>
      <c r="D3753" s="26" t="s">
        <v>5769</v>
      </c>
      <c r="E3753">
        <v>40</v>
      </c>
      <c r="F3753">
        <v>3088.4900000000002</v>
      </c>
      <c r="G3753" s="25">
        <v>0.14585336846103963</v>
      </c>
      <c r="H3753">
        <v>21175.308000000001</v>
      </c>
      <c r="I3753" s="24">
        <v>18236.940666666665</v>
      </c>
      <c r="J3753" s="25">
        <v>0.8612361466792674</v>
      </c>
    </row>
    <row r="3754" spans="1:10" x14ac:dyDescent="0.3">
      <c r="A3754" t="s">
        <v>3872</v>
      </c>
      <c r="B3754" t="s">
        <v>5177</v>
      </c>
      <c r="C3754" t="s">
        <v>5137</v>
      </c>
      <c r="D3754" s="26" t="s">
        <v>5769</v>
      </c>
      <c r="E3754">
        <v>49</v>
      </c>
      <c r="F3754">
        <v>2853.5870000000018</v>
      </c>
      <c r="G3754" s="25">
        <v>0.11198670124393487</v>
      </c>
      <c r="H3754">
        <v>25481.480999999992</v>
      </c>
      <c r="I3754" s="24">
        <v>22738.510666666658</v>
      </c>
      <c r="J3754" s="25">
        <v>0.89235435988460265</v>
      </c>
    </row>
    <row r="3755" spans="1:10" x14ac:dyDescent="0.3">
      <c r="A3755" t="s">
        <v>3873</v>
      </c>
      <c r="B3755" t="s">
        <v>5177</v>
      </c>
      <c r="C3755" t="s">
        <v>5112</v>
      </c>
      <c r="D3755" s="26" t="s">
        <v>5769</v>
      </c>
      <c r="E3755">
        <v>48</v>
      </c>
      <c r="F3755">
        <v>3736.0740000000001</v>
      </c>
      <c r="G3755" s="25">
        <v>0.14707523308167719</v>
      </c>
      <c r="H3755">
        <v>25402.468666666657</v>
      </c>
      <c r="I3755" s="24">
        <v>21857.998666666655</v>
      </c>
      <c r="J3755" s="25">
        <v>0.86046749839510339</v>
      </c>
    </row>
    <row r="3756" spans="1:10" x14ac:dyDescent="0.3">
      <c r="A3756" t="s">
        <v>3874</v>
      </c>
      <c r="B3756" t="s">
        <v>5125</v>
      </c>
      <c r="C3756" t="s">
        <v>5125</v>
      </c>
      <c r="D3756" s="26" t="s">
        <v>5769</v>
      </c>
      <c r="E3756">
        <v>44</v>
      </c>
      <c r="F3756">
        <v>3159.1973333333335</v>
      </c>
      <c r="G3756" s="25">
        <v>0.13895253544754363</v>
      </c>
      <c r="H3756">
        <v>22735.802</v>
      </c>
      <c r="I3756" s="24">
        <v>19758.331999999991</v>
      </c>
      <c r="J3756" s="25">
        <v>0.86904046754101705</v>
      </c>
    </row>
    <row r="3757" spans="1:10" x14ac:dyDescent="0.3">
      <c r="A3757" t="s">
        <v>3875</v>
      </c>
      <c r="B3757" t="s">
        <v>5570</v>
      </c>
      <c r="C3757" t="s">
        <v>5162</v>
      </c>
      <c r="D3757" s="26" t="s">
        <v>5769</v>
      </c>
      <c r="E3757">
        <v>40</v>
      </c>
      <c r="F3757">
        <v>2986.666666666667</v>
      </c>
      <c r="G3757" s="25">
        <v>0.14052044821882648</v>
      </c>
      <c r="H3757">
        <v>21254.320666666667</v>
      </c>
      <c r="I3757" s="24">
        <v>18346.665999999997</v>
      </c>
      <c r="J3757" s="25">
        <v>0.86319700769233387</v>
      </c>
    </row>
    <row r="3758" spans="1:10" x14ac:dyDescent="0.3">
      <c r="A3758" t="s">
        <v>3876</v>
      </c>
      <c r="B3758" t="s">
        <v>5177</v>
      </c>
      <c r="C3758" t="s">
        <v>5137</v>
      </c>
      <c r="D3758" s="26" t="s">
        <v>5769</v>
      </c>
      <c r="E3758">
        <v>39</v>
      </c>
      <c r="F3758">
        <v>2522.8963333333331</v>
      </c>
      <c r="G3758" s="25">
        <v>0.12198818514657304</v>
      </c>
      <c r="H3758">
        <v>20681.481000000003</v>
      </c>
      <c r="I3758" s="24">
        <v>18273.151999999998</v>
      </c>
      <c r="J3758" s="25">
        <v>0.88355142458124714</v>
      </c>
    </row>
    <row r="3759" spans="1:10" x14ac:dyDescent="0.3">
      <c r="A3759" t="s">
        <v>3877</v>
      </c>
      <c r="B3759" t="s">
        <v>5177</v>
      </c>
      <c r="C3759" t="s">
        <v>5113</v>
      </c>
      <c r="D3759" s="26" t="s">
        <v>5769</v>
      </c>
      <c r="E3759">
        <v>50</v>
      </c>
      <c r="F3759">
        <v>3156.666666666667</v>
      </c>
      <c r="G3759" s="25">
        <v>0.11890346197788092</v>
      </c>
      <c r="H3759">
        <v>26548.147666666657</v>
      </c>
      <c r="I3759" s="24">
        <v>23509.998999999993</v>
      </c>
      <c r="J3759" s="25">
        <v>0.8855608042861195</v>
      </c>
    </row>
    <row r="3760" spans="1:10" x14ac:dyDescent="0.3">
      <c r="A3760" t="s">
        <v>3878</v>
      </c>
      <c r="B3760" t="s">
        <v>5105</v>
      </c>
      <c r="C3760" t="s">
        <v>5105</v>
      </c>
      <c r="D3760" s="26" t="s">
        <v>5769</v>
      </c>
      <c r="E3760">
        <v>59</v>
      </c>
      <c r="F3760">
        <v>4254.5480000000034</v>
      </c>
      <c r="G3760" s="25">
        <v>0.13571927902215358</v>
      </c>
      <c r="H3760">
        <v>31348.147666666646</v>
      </c>
      <c r="I3760" s="24">
        <v>27204.216333333319</v>
      </c>
      <c r="J3760" s="25">
        <v>0.86780937178818751</v>
      </c>
    </row>
    <row r="3761" spans="1:10" x14ac:dyDescent="0.3">
      <c r="A3761" t="s">
        <v>3879</v>
      </c>
      <c r="B3761" t="s">
        <v>5604</v>
      </c>
      <c r="C3761" t="s">
        <v>5552</v>
      </c>
      <c r="D3761" s="26" t="s">
        <v>5769</v>
      </c>
      <c r="E3761">
        <v>32</v>
      </c>
      <c r="F3761">
        <v>953.16666666666697</v>
      </c>
      <c r="G3761" s="25">
        <v>0.10512867647058828</v>
      </c>
      <c r="H3761">
        <v>9066.6666666666661</v>
      </c>
      <c r="I3761" s="24">
        <v>8113.5</v>
      </c>
      <c r="J3761" s="25">
        <v>0.89487132352941179</v>
      </c>
    </row>
    <row r="3762" spans="1:10" x14ac:dyDescent="0.3">
      <c r="A3762" t="s">
        <v>3880</v>
      </c>
      <c r="B3762" t="s">
        <v>5604</v>
      </c>
      <c r="C3762" t="s">
        <v>5553</v>
      </c>
      <c r="D3762" s="26" t="s">
        <v>5769</v>
      </c>
      <c r="E3762">
        <v>17</v>
      </c>
      <c r="F3762">
        <v>971.31466666666665</v>
      </c>
      <c r="G3762" s="25">
        <v>0.21426058823529409</v>
      </c>
      <c r="H3762">
        <v>4533.3333333333339</v>
      </c>
      <c r="I3762" s="24">
        <v>3562.0186666666668</v>
      </c>
      <c r="J3762" s="25">
        <v>0.78573941176470585</v>
      </c>
    </row>
    <row r="3763" spans="1:10" x14ac:dyDescent="0.3">
      <c r="A3763" t="s">
        <v>3881</v>
      </c>
      <c r="B3763" t="s">
        <v>5604</v>
      </c>
      <c r="C3763" t="s">
        <v>5554</v>
      </c>
      <c r="D3763" s="26" t="s">
        <v>5769</v>
      </c>
      <c r="E3763">
        <v>50</v>
      </c>
      <c r="F3763">
        <v>1794.9999999999998</v>
      </c>
      <c r="G3763" s="25">
        <v>0.13198529411764695</v>
      </c>
      <c r="H3763">
        <v>13600.000000000009</v>
      </c>
      <c r="I3763" s="24">
        <v>11804.999999999998</v>
      </c>
      <c r="J3763" s="25">
        <v>0.86801470588235219</v>
      </c>
    </row>
    <row r="3764" spans="1:10" x14ac:dyDescent="0.3">
      <c r="A3764" t="s">
        <v>3882</v>
      </c>
      <c r="B3764" t="s">
        <v>5177</v>
      </c>
      <c r="C3764" t="s">
        <v>5112</v>
      </c>
      <c r="D3764" s="26" t="s">
        <v>5717</v>
      </c>
      <c r="E3764">
        <v>172</v>
      </c>
      <c r="F3764">
        <v>4702.0703333333404</v>
      </c>
      <c r="G3764" s="25">
        <v>0.2062311549707608</v>
      </c>
      <c r="H3764">
        <v>22799.999999999949</v>
      </c>
      <c r="I3764" s="24">
        <v>18097.929666666667</v>
      </c>
      <c r="J3764" s="25">
        <v>0.79376884502924083</v>
      </c>
    </row>
    <row r="3765" spans="1:10" x14ac:dyDescent="0.3">
      <c r="A3765" t="s">
        <v>3883</v>
      </c>
      <c r="B3765" t="s">
        <v>5177</v>
      </c>
      <c r="C3765" t="s">
        <v>5113</v>
      </c>
      <c r="D3765" s="26" t="s">
        <v>5717</v>
      </c>
      <c r="E3765">
        <v>156</v>
      </c>
      <c r="F3765">
        <v>4561.6666666666742</v>
      </c>
      <c r="G3765" s="25">
        <v>0.22072580645161338</v>
      </c>
      <c r="H3765">
        <v>20799.999999999971</v>
      </c>
      <c r="I3765" s="24">
        <v>16238.333333333348</v>
      </c>
      <c r="J3765" s="25">
        <v>0.78068910256410373</v>
      </c>
    </row>
    <row r="3766" spans="1:10" x14ac:dyDescent="0.3">
      <c r="A3766" t="s">
        <v>3884</v>
      </c>
      <c r="B3766" t="s">
        <v>5105</v>
      </c>
      <c r="C3766" t="s">
        <v>5105</v>
      </c>
      <c r="D3766" s="26" t="s">
        <v>5717</v>
      </c>
      <c r="E3766">
        <v>163</v>
      </c>
      <c r="F3766">
        <v>3945.3569999999982</v>
      </c>
      <c r="G3766" s="25">
        <v>0.18219722438755881</v>
      </c>
      <c r="H3766">
        <v>21654.319999999971</v>
      </c>
      <c r="I3766" s="24">
        <v>17784.023333333327</v>
      </c>
      <c r="J3766" s="25">
        <v>0.82126907394613846</v>
      </c>
    </row>
    <row r="3767" spans="1:10" x14ac:dyDescent="0.3">
      <c r="A3767" t="s">
        <v>3885</v>
      </c>
      <c r="B3767" t="s">
        <v>5115</v>
      </c>
      <c r="C3767" t="s">
        <v>5115</v>
      </c>
      <c r="D3767" s="26" t="s">
        <v>5717</v>
      </c>
      <c r="E3767">
        <v>98</v>
      </c>
      <c r="F3767">
        <v>3125.2989999999986</v>
      </c>
      <c r="G3767" s="25">
        <v>0.23918104591836697</v>
      </c>
      <c r="H3767">
        <v>13066.666666666688</v>
      </c>
      <c r="I3767" s="24">
        <v>9941.3676666666743</v>
      </c>
      <c r="J3767" s="25">
        <v>0.76081895408163247</v>
      </c>
    </row>
    <row r="3768" spans="1:10" x14ac:dyDescent="0.3">
      <c r="A3768" t="s">
        <v>3886</v>
      </c>
      <c r="B3768" t="s">
        <v>5125</v>
      </c>
      <c r="C3768" t="s">
        <v>5125</v>
      </c>
      <c r="D3768" s="26" t="s">
        <v>5717</v>
      </c>
      <c r="E3768">
        <v>139</v>
      </c>
      <c r="F3768">
        <v>3729.1079999999993</v>
      </c>
      <c r="G3768" s="25">
        <v>0.20196426995018632</v>
      </c>
      <c r="H3768">
        <v>18464.196666666667</v>
      </c>
      <c r="I3768" s="24">
        <v>14796.321666666676</v>
      </c>
      <c r="J3768" s="25">
        <v>0.80135204004723382</v>
      </c>
    </row>
    <row r="3769" spans="1:10" x14ac:dyDescent="0.3">
      <c r="A3769" t="s">
        <v>3887</v>
      </c>
      <c r="B3769" t="s">
        <v>5104</v>
      </c>
      <c r="C3769" t="s">
        <v>5104</v>
      </c>
      <c r="D3769" s="26" t="s">
        <v>5717</v>
      </c>
      <c r="E3769">
        <v>90</v>
      </c>
      <c r="F3769">
        <v>3434.0293333333366</v>
      </c>
      <c r="G3769" s="25">
        <v>0.29415862272580101</v>
      </c>
      <c r="H3769">
        <v>11807.406666666682</v>
      </c>
      <c r="I3769" s="24">
        <v>8430.1663333333308</v>
      </c>
      <c r="J3769" s="25">
        <v>0.71397272672350787</v>
      </c>
    </row>
    <row r="3770" spans="1:10" x14ac:dyDescent="0.3">
      <c r="A3770" t="s">
        <v>3888</v>
      </c>
      <c r="B3770" t="s">
        <v>5104</v>
      </c>
      <c r="C3770" t="s">
        <v>5126</v>
      </c>
      <c r="D3770" s="26" t="s">
        <v>5717</v>
      </c>
      <c r="E3770">
        <v>82</v>
      </c>
      <c r="F3770">
        <v>2634.8329999999987</v>
      </c>
      <c r="G3770" s="25">
        <v>0.24099082317073151</v>
      </c>
      <c r="H3770">
        <v>10933.333333333343</v>
      </c>
      <c r="I3770" s="24">
        <v>8298.5003333333298</v>
      </c>
      <c r="J3770" s="25">
        <v>0.75900917682926772</v>
      </c>
    </row>
    <row r="3771" spans="1:10" x14ac:dyDescent="0.3">
      <c r="A3771" t="s">
        <v>3889</v>
      </c>
      <c r="B3771" t="s">
        <v>5177</v>
      </c>
      <c r="C3771" t="s">
        <v>5112</v>
      </c>
      <c r="D3771" s="26" t="s">
        <v>5717</v>
      </c>
      <c r="E3771">
        <v>152</v>
      </c>
      <c r="F3771">
        <v>3069.3333333333317</v>
      </c>
      <c r="G3771" s="25">
        <v>0.15245033112582776</v>
      </c>
      <c r="H3771">
        <v>20133.333333333314</v>
      </c>
      <c r="I3771" s="24">
        <v>17064.000000000004</v>
      </c>
      <c r="J3771" s="25">
        <v>0.8475496688741726</v>
      </c>
    </row>
    <row r="3772" spans="1:10" x14ac:dyDescent="0.3">
      <c r="A3772" t="s">
        <v>3890</v>
      </c>
      <c r="B3772" t="s">
        <v>5649</v>
      </c>
      <c r="C3772" t="s">
        <v>5243</v>
      </c>
      <c r="D3772" s="26" t="s">
        <v>5717</v>
      </c>
      <c r="E3772">
        <v>116</v>
      </c>
      <c r="F3772">
        <v>3156.846333333332</v>
      </c>
      <c r="G3772" s="25">
        <v>0.20614685353348641</v>
      </c>
      <c r="H3772">
        <v>15446.913333333358</v>
      </c>
      <c r="I3772" s="24">
        <v>12309.819666666674</v>
      </c>
      <c r="J3772" s="25">
        <v>0.79691129230996227</v>
      </c>
    </row>
    <row r="3773" spans="1:10" x14ac:dyDescent="0.3">
      <c r="A3773" t="s">
        <v>3891</v>
      </c>
      <c r="B3773" t="s">
        <v>5105</v>
      </c>
      <c r="C3773" t="s">
        <v>5105</v>
      </c>
      <c r="D3773" s="26" t="s">
        <v>5717</v>
      </c>
      <c r="E3773">
        <v>136</v>
      </c>
      <c r="F3773">
        <v>4649.075333333335</v>
      </c>
      <c r="G3773" s="25">
        <v>0.26216590225563896</v>
      </c>
      <c r="H3773">
        <v>18133.333333333343</v>
      </c>
      <c r="I3773" s="24">
        <v>13484.258000000005</v>
      </c>
      <c r="J3773" s="25">
        <v>0.74361716911764675</v>
      </c>
    </row>
    <row r="3774" spans="1:10" x14ac:dyDescent="0.3">
      <c r="A3774" t="s">
        <v>3892</v>
      </c>
      <c r="B3774" t="s">
        <v>5115</v>
      </c>
      <c r="C3774" t="s">
        <v>5115</v>
      </c>
      <c r="D3774" s="26" t="s">
        <v>5717</v>
      </c>
      <c r="E3774">
        <v>75</v>
      </c>
      <c r="F3774">
        <v>2118.8333333333317</v>
      </c>
      <c r="G3774" s="25">
        <v>0.21188333333333317</v>
      </c>
      <c r="H3774">
        <v>10000.000000000007</v>
      </c>
      <c r="I3774" s="24">
        <v>7881.1666666666633</v>
      </c>
      <c r="J3774" s="25">
        <v>0.78811666666666635</v>
      </c>
    </row>
    <row r="3775" spans="1:10" x14ac:dyDescent="0.3">
      <c r="A3775" t="s">
        <v>3893</v>
      </c>
      <c r="B3775" t="s">
        <v>5125</v>
      </c>
      <c r="C3775" t="s">
        <v>5125</v>
      </c>
      <c r="D3775" s="26" t="s">
        <v>5717</v>
      </c>
      <c r="E3775">
        <v>108</v>
      </c>
      <c r="F3775">
        <v>3606.7456666666662</v>
      </c>
      <c r="G3775" s="25">
        <v>0.25064035819011937</v>
      </c>
      <c r="H3775">
        <v>14390.123333333357</v>
      </c>
      <c r="I3775" s="24">
        <v>10788.315666666678</v>
      </c>
      <c r="J3775" s="25">
        <v>0.74970279383753236</v>
      </c>
    </row>
    <row r="3776" spans="1:10" x14ac:dyDescent="0.3">
      <c r="A3776" t="s">
        <v>3894</v>
      </c>
      <c r="B3776" t="s">
        <v>5104</v>
      </c>
      <c r="C3776" t="s">
        <v>5104</v>
      </c>
      <c r="D3776" s="26" t="s">
        <v>5717</v>
      </c>
      <c r="E3776">
        <v>89</v>
      </c>
      <c r="F3776">
        <v>2981.9383333333308</v>
      </c>
      <c r="G3776" s="25">
        <v>0.25521662907949183</v>
      </c>
      <c r="H3776">
        <v>11817.283333333347</v>
      </c>
      <c r="I3776" s="24">
        <v>8876.3316666666688</v>
      </c>
      <c r="J3776" s="25">
        <v>0.75113132318905751</v>
      </c>
    </row>
    <row r="3777" spans="1:10" x14ac:dyDescent="0.3">
      <c r="A3777" t="s">
        <v>3895</v>
      </c>
      <c r="B3777" t="s">
        <v>5104</v>
      </c>
      <c r="C3777" t="s">
        <v>5126</v>
      </c>
      <c r="D3777" s="26" t="s">
        <v>5717</v>
      </c>
      <c r="E3777">
        <v>89</v>
      </c>
      <c r="F3777">
        <v>2895.8503333333324</v>
      </c>
      <c r="G3777" s="25">
        <v>0.24505211998809628</v>
      </c>
      <c r="H3777">
        <v>11817.283333333347</v>
      </c>
      <c r="I3777" s="24">
        <v>8969.3333333333339</v>
      </c>
      <c r="J3777" s="25">
        <v>0.7590012933034519</v>
      </c>
    </row>
    <row r="3778" spans="1:10" x14ac:dyDescent="0.3">
      <c r="A3778" t="s">
        <v>3896</v>
      </c>
      <c r="B3778" t="s">
        <v>5177</v>
      </c>
      <c r="C3778" t="s">
        <v>5112</v>
      </c>
      <c r="D3778" s="26" t="s">
        <v>5717</v>
      </c>
      <c r="E3778">
        <v>155</v>
      </c>
      <c r="F3778">
        <v>4311.0050000000001</v>
      </c>
      <c r="G3778" s="25">
        <v>0.20899653660513623</v>
      </c>
      <c r="H3778">
        <v>20627.159999999971</v>
      </c>
      <c r="I3778" s="24">
        <v>16350.722000000003</v>
      </c>
      <c r="J3778" s="25">
        <v>0.79267926365044972</v>
      </c>
    </row>
    <row r="3779" spans="1:10" x14ac:dyDescent="0.3">
      <c r="A3779" t="s">
        <v>3897</v>
      </c>
      <c r="B3779" t="s">
        <v>5177</v>
      </c>
      <c r="C3779" t="s">
        <v>5113</v>
      </c>
      <c r="D3779" s="26" t="s">
        <v>5717</v>
      </c>
      <c r="E3779">
        <v>136</v>
      </c>
      <c r="F3779">
        <v>3625.8816666666667</v>
      </c>
      <c r="G3779" s="25">
        <v>0.20199203927070267</v>
      </c>
      <c r="H3779">
        <v>18083.950000000012</v>
      </c>
      <c r="I3779" s="24">
        <v>14496.585666666673</v>
      </c>
      <c r="J3779" s="25">
        <v>0.80162717031769393</v>
      </c>
    </row>
    <row r="3780" spans="1:10" x14ac:dyDescent="0.3">
      <c r="A3780" t="s">
        <v>3898</v>
      </c>
      <c r="B3780" t="s">
        <v>5105</v>
      </c>
      <c r="C3780" t="s">
        <v>5105</v>
      </c>
      <c r="D3780" s="26" t="s">
        <v>5717</v>
      </c>
      <c r="E3780">
        <v>151</v>
      </c>
      <c r="F3780">
        <v>4552.4240000000009</v>
      </c>
      <c r="G3780" s="25">
        <v>0.22829764592487548</v>
      </c>
      <c r="H3780">
        <v>20074.073333333316</v>
      </c>
      <c r="I3780" s="24">
        <v>15574.981333333344</v>
      </c>
      <c r="J3780" s="25">
        <v>0.77587548250463112</v>
      </c>
    </row>
    <row r="3781" spans="1:10" x14ac:dyDescent="0.3">
      <c r="A3781" t="s">
        <v>3899</v>
      </c>
      <c r="B3781" t="s">
        <v>5115</v>
      </c>
      <c r="C3781" t="s">
        <v>5115</v>
      </c>
      <c r="D3781" s="26" t="s">
        <v>5717</v>
      </c>
      <c r="E3781">
        <v>110</v>
      </c>
      <c r="F3781">
        <v>2527.5013333333332</v>
      </c>
      <c r="G3781" s="25">
        <v>0.17426592886276607</v>
      </c>
      <c r="H3781">
        <v>14637.036666666687</v>
      </c>
      <c r="I3781" s="24">
        <v>12136.695333333335</v>
      </c>
      <c r="J3781" s="25">
        <v>0.82917708069779972</v>
      </c>
    </row>
    <row r="3782" spans="1:10" x14ac:dyDescent="0.3">
      <c r="A3782" t="s">
        <v>3900</v>
      </c>
      <c r="B3782" t="s">
        <v>5125</v>
      </c>
      <c r="C3782" t="s">
        <v>5125</v>
      </c>
      <c r="D3782" s="26" t="s">
        <v>5717</v>
      </c>
      <c r="E3782">
        <v>135</v>
      </c>
      <c r="F3782">
        <v>3901.9386666666646</v>
      </c>
      <c r="G3782" s="25">
        <v>0.22089533649893281</v>
      </c>
      <c r="H3782">
        <v>17797.53000000001</v>
      </c>
      <c r="I3782" s="24">
        <v>13956.330666666674</v>
      </c>
      <c r="J3782" s="25">
        <v>0.78417233552446097</v>
      </c>
    </row>
    <row r="3783" spans="1:10" x14ac:dyDescent="0.3">
      <c r="A3783" t="s">
        <v>3901</v>
      </c>
      <c r="B3783" t="s">
        <v>5104</v>
      </c>
      <c r="C3783" t="s">
        <v>5104</v>
      </c>
      <c r="D3783" s="26" t="s">
        <v>5717</v>
      </c>
      <c r="E3783">
        <v>99</v>
      </c>
      <c r="F3783">
        <v>3074.1200000000008</v>
      </c>
      <c r="G3783" s="25">
        <v>0.23562048137056152</v>
      </c>
      <c r="H3783">
        <v>13046.913333333352</v>
      </c>
      <c r="I3783" s="24">
        <v>9991.0646666666689</v>
      </c>
      <c r="J3783" s="25">
        <v>0.76577995203974103</v>
      </c>
    </row>
    <row r="3784" spans="1:10" x14ac:dyDescent="0.3">
      <c r="A3784" t="s">
        <v>3902</v>
      </c>
      <c r="B3784" t="s">
        <v>5104</v>
      </c>
      <c r="C3784" t="s">
        <v>5126</v>
      </c>
      <c r="D3784" s="26" t="s">
        <v>5717</v>
      </c>
      <c r="E3784">
        <v>98</v>
      </c>
      <c r="F3784">
        <v>2893.2933333333331</v>
      </c>
      <c r="G3784" s="25">
        <v>0.22226552647313738</v>
      </c>
      <c r="H3784">
        <v>13017.283333333349</v>
      </c>
      <c r="I3784" s="24">
        <v>10163.495333333341</v>
      </c>
      <c r="J3784" s="25">
        <v>0.78076931054482668</v>
      </c>
    </row>
    <row r="3785" spans="1:10" x14ac:dyDescent="0.3">
      <c r="A3785" t="s">
        <v>3903</v>
      </c>
      <c r="B3785" t="s">
        <v>5177</v>
      </c>
      <c r="C3785" t="s">
        <v>5112</v>
      </c>
      <c r="D3785" s="26" t="s">
        <v>5717</v>
      </c>
      <c r="E3785">
        <v>117</v>
      </c>
      <c r="F3785">
        <v>3225.344000000001</v>
      </c>
      <c r="G3785" s="25">
        <v>0.20675282051282023</v>
      </c>
      <c r="H3785">
        <v>15600.000000000029</v>
      </c>
      <c r="I3785" s="24">
        <v>12374.65600000001</v>
      </c>
      <c r="J3785" s="25">
        <v>0.79324717948717882</v>
      </c>
    </row>
    <row r="3786" spans="1:10" x14ac:dyDescent="0.3">
      <c r="A3786" t="s">
        <v>3904</v>
      </c>
      <c r="B3786" t="s">
        <v>5177</v>
      </c>
      <c r="C3786" t="s">
        <v>5113</v>
      </c>
      <c r="D3786" s="26" t="s">
        <v>5717</v>
      </c>
      <c r="E3786">
        <v>91</v>
      </c>
      <c r="F3786">
        <v>3366.7529999999992</v>
      </c>
      <c r="G3786" s="25">
        <v>0.27815891610033378</v>
      </c>
      <c r="H3786">
        <v>12103.703333333347</v>
      </c>
      <c r="I3786" s="24">
        <v>8759.6656666666695</v>
      </c>
      <c r="J3786" s="25">
        <v>0.72371780978328648</v>
      </c>
    </row>
    <row r="3787" spans="1:10" x14ac:dyDescent="0.3">
      <c r="A3787" t="s">
        <v>3905</v>
      </c>
      <c r="B3787" t="s">
        <v>5105</v>
      </c>
      <c r="C3787" t="s">
        <v>5105</v>
      </c>
      <c r="D3787" s="26" t="s">
        <v>5717</v>
      </c>
      <c r="E3787">
        <v>125</v>
      </c>
      <c r="F3787">
        <v>3938.5429999999983</v>
      </c>
      <c r="G3787" s="25">
        <v>0.23687406628672555</v>
      </c>
      <c r="H3787">
        <v>16627.160000000025</v>
      </c>
      <c r="I3787" s="24">
        <v>12727.13466666667</v>
      </c>
      <c r="J3787" s="25">
        <v>0.76544248486612554</v>
      </c>
    </row>
    <row r="3788" spans="1:10" x14ac:dyDescent="0.3">
      <c r="A3788" t="s">
        <v>3906</v>
      </c>
      <c r="B3788" t="s">
        <v>5115</v>
      </c>
      <c r="C3788" t="s">
        <v>5115</v>
      </c>
      <c r="D3788" s="26" t="s">
        <v>5717</v>
      </c>
      <c r="E3788">
        <v>79</v>
      </c>
      <c r="F3788">
        <v>2554.9166666666647</v>
      </c>
      <c r="G3788" s="25">
        <v>0.24255537974683519</v>
      </c>
      <c r="H3788">
        <v>10533.333333333339</v>
      </c>
      <c r="I3788" s="24">
        <v>7978.4166666666652</v>
      </c>
      <c r="J3788" s="25">
        <v>0.75744462025316428</v>
      </c>
    </row>
    <row r="3789" spans="1:10" x14ac:dyDescent="0.3">
      <c r="A3789" t="s">
        <v>3907</v>
      </c>
      <c r="B3789" t="s">
        <v>5125</v>
      </c>
      <c r="C3789" t="s">
        <v>5125</v>
      </c>
      <c r="D3789" s="26" t="s">
        <v>5717</v>
      </c>
      <c r="E3789">
        <v>120</v>
      </c>
      <c r="F3789">
        <v>4039.5286666666716</v>
      </c>
      <c r="G3789" s="25">
        <v>0.25278262287983028</v>
      </c>
      <c r="H3789">
        <v>15980.246666666691</v>
      </c>
      <c r="I3789" s="24">
        <v>11950.594000000005</v>
      </c>
      <c r="J3789" s="25">
        <v>0.74783539010870403</v>
      </c>
    </row>
    <row r="3790" spans="1:10" x14ac:dyDescent="0.3">
      <c r="A3790" t="s">
        <v>3908</v>
      </c>
      <c r="B3790" t="s">
        <v>5104</v>
      </c>
      <c r="C3790" t="s">
        <v>5104</v>
      </c>
      <c r="D3790" s="26" t="s">
        <v>5717</v>
      </c>
      <c r="E3790">
        <v>97</v>
      </c>
      <c r="F3790">
        <v>2326.8143333333319</v>
      </c>
      <c r="G3790" s="25">
        <v>0.18073645171095781</v>
      </c>
      <c r="H3790">
        <v>12874.07333333335</v>
      </c>
      <c r="I3790" s="24">
        <v>10594.665000000005</v>
      </c>
      <c r="J3790" s="25">
        <v>0.82294583273566324</v>
      </c>
    </row>
    <row r="3791" spans="1:10" x14ac:dyDescent="0.3">
      <c r="A3791" t="s">
        <v>3909</v>
      </c>
      <c r="B3791" t="s">
        <v>5104</v>
      </c>
      <c r="C3791" t="s">
        <v>5126</v>
      </c>
      <c r="D3791" s="26" t="s">
        <v>5717</v>
      </c>
      <c r="E3791">
        <v>86</v>
      </c>
      <c r="F3791">
        <v>2589.3596666666663</v>
      </c>
      <c r="G3791" s="25">
        <v>0.2267929761458139</v>
      </c>
      <c r="H3791">
        <v>11417.283333333347</v>
      </c>
      <c r="I3791" s="24">
        <v>8862.490333333335</v>
      </c>
      <c r="J3791" s="25">
        <v>0.77623459754728552</v>
      </c>
    </row>
    <row r="3792" spans="1:10" x14ac:dyDescent="0.3">
      <c r="A3792" t="s">
        <v>3910</v>
      </c>
      <c r="B3792" t="s">
        <v>5177</v>
      </c>
      <c r="C3792" t="s">
        <v>5106</v>
      </c>
      <c r="D3792" s="26" t="s">
        <v>5717</v>
      </c>
      <c r="E3792">
        <v>2</v>
      </c>
      <c r="F3792">
        <v>150</v>
      </c>
      <c r="G3792" s="25">
        <v>0.75</v>
      </c>
      <c r="H3792">
        <v>200</v>
      </c>
      <c r="I3792" s="24">
        <v>50</v>
      </c>
      <c r="J3792" s="25">
        <v>0.25</v>
      </c>
    </row>
    <row r="3793" spans="1:10" x14ac:dyDescent="0.3">
      <c r="A3793" t="s">
        <v>3911</v>
      </c>
      <c r="B3793" t="s">
        <v>5105</v>
      </c>
      <c r="C3793" t="s">
        <v>5121</v>
      </c>
      <c r="D3793" s="26" t="s">
        <v>5717</v>
      </c>
      <c r="E3793">
        <v>16</v>
      </c>
      <c r="F3793">
        <v>744</v>
      </c>
      <c r="G3793" s="25">
        <v>0.46500000000000002</v>
      </c>
      <c r="H3793">
        <v>1600</v>
      </c>
      <c r="I3793" s="24">
        <v>856</v>
      </c>
      <c r="J3793" s="25">
        <v>0.53500000000000003</v>
      </c>
    </row>
    <row r="3794" spans="1:10" x14ac:dyDescent="0.3">
      <c r="A3794" t="s">
        <v>3912</v>
      </c>
      <c r="B3794" t="s">
        <v>5105</v>
      </c>
      <c r="C3794" t="s">
        <v>5154</v>
      </c>
      <c r="D3794" s="26" t="s">
        <v>5717</v>
      </c>
      <c r="E3794">
        <v>5</v>
      </c>
      <c r="F3794">
        <v>410</v>
      </c>
      <c r="G3794" s="25">
        <v>0.82</v>
      </c>
      <c r="H3794">
        <v>500</v>
      </c>
      <c r="I3794" s="24">
        <v>90</v>
      </c>
      <c r="J3794" s="25">
        <v>0.18</v>
      </c>
    </row>
    <row r="3795" spans="1:10" x14ac:dyDescent="0.3">
      <c r="A3795" t="s">
        <v>3913</v>
      </c>
      <c r="B3795" t="s">
        <v>5111</v>
      </c>
      <c r="C3795" t="s">
        <v>5180</v>
      </c>
      <c r="D3795" s="26" t="s">
        <v>5717</v>
      </c>
      <c r="E3795">
        <v>4</v>
      </c>
      <c r="F3795">
        <v>265</v>
      </c>
      <c r="G3795" s="25">
        <v>0.66249999999999998</v>
      </c>
      <c r="H3795">
        <v>400</v>
      </c>
      <c r="I3795" s="24">
        <v>135</v>
      </c>
      <c r="J3795" s="25">
        <v>0.33750000000000002</v>
      </c>
    </row>
    <row r="3796" spans="1:10" x14ac:dyDescent="0.3">
      <c r="A3796" t="s">
        <v>3914</v>
      </c>
      <c r="B3796" t="s">
        <v>5104</v>
      </c>
      <c r="C3796" t="s">
        <v>5104</v>
      </c>
      <c r="D3796" s="26" t="s">
        <v>5717</v>
      </c>
      <c r="E3796">
        <v>6</v>
      </c>
      <c r="F3796">
        <v>379.66666666666669</v>
      </c>
      <c r="G3796" s="25">
        <v>0.63277777777777777</v>
      </c>
      <c r="H3796">
        <v>600</v>
      </c>
      <c r="I3796" s="24">
        <v>220.33333333333337</v>
      </c>
      <c r="J3796" s="25">
        <v>0.36722222222222228</v>
      </c>
    </row>
    <row r="3797" spans="1:10" x14ac:dyDescent="0.3">
      <c r="A3797" t="s">
        <v>3915</v>
      </c>
      <c r="B3797" t="s">
        <v>5104</v>
      </c>
      <c r="C3797" t="s">
        <v>5244</v>
      </c>
      <c r="D3797" s="26" t="s">
        <v>5717</v>
      </c>
      <c r="E3797">
        <v>9</v>
      </c>
      <c r="F3797">
        <v>617.33333333333326</v>
      </c>
      <c r="G3797" s="25">
        <v>0.68592592592592583</v>
      </c>
      <c r="H3797">
        <v>900</v>
      </c>
      <c r="I3797" s="24">
        <v>282.66666666666663</v>
      </c>
      <c r="J3797" s="25">
        <v>0.31407407407407401</v>
      </c>
    </row>
    <row r="3798" spans="1:10" x14ac:dyDescent="0.3">
      <c r="A3798" t="s">
        <v>3916</v>
      </c>
      <c r="B3798" t="s">
        <v>5104</v>
      </c>
      <c r="C3798" t="s">
        <v>5132</v>
      </c>
      <c r="D3798" s="26" t="s">
        <v>5717</v>
      </c>
      <c r="E3798">
        <v>4</v>
      </c>
      <c r="F3798">
        <v>253.66666666666669</v>
      </c>
      <c r="G3798" s="25">
        <v>0.63416666666666677</v>
      </c>
      <c r="H3798">
        <v>400</v>
      </c>
      <c r="I3798" s="24">
        <v>146.33333333333331</v>
      </c>
      <c r="J3798" s="25">
        <v>0.36583333333333329</v>
      </c>
    </row>
    <row r="3799" spans="1:10" x14ac:dyDescent="0.3">
      <c r="A3799" t="s">
        <v>3917</v>
      </c>
      <c r="B3799" t="s">
        <v>5177</v>
      </c>
      <c r="C3799" t="s">
        <v>5106</v>
      </c>
      <c r="D3799" s="26" t="s">
        <v>5717</v>
      </c>
      <c r="E3799">
        <v>2</v>
      </c>
      <c r="F3799">
        <v>30</v>
      </c>
      <c r="G3799" s="25">
        <v>0.15</v>
      </c>
      <c r="H3799">
        <v>200</v>
      </c>
      <c r="I3799" s="24">
        <v>170</v>
      </c>
      <c r="J3799" s="25">
        <v>0.85</v>
      </c>
    </row>
    <row r="3800" spans="1:10" x14ac:dyDescent="0.3">
      <c r="A3800" t="s">
        <v>3918</v>
      </c>
      <c r="B3800" t="s">
        <v>5177</v>
      </c>
      <c r="C3800" t="s">
        <v>5107</v>
      </c>
      <c r="D3800" s="26" t="s">
        <v>5717</v>
      </c>
      <c r="E3800">
        <v>4</v>
      </c>
      <c r="F3800">
        <v>200</v>
      </c>
      <c r="G3800" s="25">
        <v>0.5</v>
      </c>
      <c r="H3800">
        <v>400</v>
      </c>
      <c r="I3800" s="24">
        <v>200</v>
      </c>
      <c r="J3800" s="25">
        <v>0.5</v>
      </c>
    </row>
    <row r="3801" spans="1:10" x14ac:dyDescent="0.3">
      <c r="A3801" t="s">
        <v>3919</v>
      </c>
      <c r="B3801" t="s">
        <v>5105</v>
      </c>
      <c r="C3801" t="s">
        <v>5154</v>
      </c>
      <c r="D3801" s="26" t="s">
        <v>5717</v>
      </c>
      <c r="E3801">
        <v>5</v>
      </c>
      <c r="F3801">
        <v>295</v>
      </c>
      <c r="G3801" s="25">
        <v>0.59</v>
      </c>
      <c r="H3801">
        <v>500</v>
      </c>
      <c r="I3801" s="24">
        <v>205</v>
      </c>
      <c r="J3801" s="25">
        <v>0.41</v>
      </c>
    </row>
    <row r="3802" spans="1:10" x14ac:dyDescent="0.3">
      <c r="A3802" t="s">
        <v>3920</v>
      </c>
      <c r="B3802" t="s">
        <v>5115</v>
      </c>
      <c r="C3802" t="s">
        <v>5108</v>
      </c>
      <c r="D3802" s="26" t="s">
        <v>5717</v>
      </c>
      <c r="E3802">
        <v>2</v>
      </c>
      <c r="F3802">
        <v>75.666666666666671</v>
      </c>
      <c r="G3802" s="25">
        <v>0.37833333333333335</v>
      </c>
      <c r="H3802">
        <v>200</v>
      </c>
      <c r="I3802" s="24">
        <v>124.33333333333333</v>
      </c>
      <c r="J3802" s="25">
        <v>0.62166666666666659</v>
      </c>
    </row>
    <row r="3803" spans="1:10" x14ac:dyDescent="0.3">
      <c r="A3803" t="s">
        <v>3921</v>
      </c>
      <c r="B3803" t="s">
        <v>5109</v>
      </c>
      <c r="C3803" t="s">
        <v>5109</v>
      </c>
      <c r="D3803" s="26" t="s">
        <v>5717</v>
      </c>
      <c r="E3803">
        <v>9</v>
      </c>
      <c r="F3803">
        <v>264</v>
      </c>
      <c r="G3803" s="25">
        <v>0.29333333333333333</v>
      </c>
      <c r="H3803">
        <v>900</v>
      </c>
      <c r="I3803" s="24">
        <v>636</v>
      </c>
      <c r="J3803" s="25">
        <v>0.70666666666666667</v>
      </c>
    </row>
    <row r="3804" spans="1:10" x14ac:dyDescent="0.3">
      <c r="A3804" t="s">
        <v>3922</v>
      </c>
      <c r="B3804" t="s">
        <v>5177</v>
      </c>
      <c r="C3804" t="s">
        <v>5106</v>
      </c>
      <c r="D3804" s="26" t="s">
        <v>5717</v>
      </c>
      <c r="E3804">
        <v>3</v>
      </c>
      <c r="F3804">
        <v>104</v>
      </c>
      <c r="G3804" s="25">
        <v>0.34666666666666668</v>
      </c>
      <c r="H3804">
        <v>300</v>
      </c>
      <c r="I3804" s="24">
        <v>196</v>
      </c>
      <c r="J3804" s="25">
        <v>0.65333333333333332</v>
      </c>
    </row>
    <row r="3805" spans="1:10" x14ac:dyDescent="0.3">
      <c r="A3805" t="s">
        <v>3923</v>
      </c>
      <c r="B3805" t="s">
        <v>5177</v>
      </c>
      <c r="C3805" t="s">
        <v>5112</v>
      </c>
      <c r="D3805" s="26" t="s">
        <v>5717</v>
      </c>
      <c r="E3805">
        <v>5</v>
      </c>
      <c r="F3805">
        <v>300.33333333333337</v>
      </c>
      <c r="G3805" s="25">
        <v>0.60066666666666679</v>
      </c>
      <c r="H3805">
        <v>500</v>
      </c>
      <c r="I3805" s="24">
        <v>199.66666666666669</v>
      </c>
      <c r="J3805" s="25">
        <v>0.39933333333333337</v>
      </c>
    </row>
    <row r="3806" spans="1:10" x14ac:dyDescent="0.3">
      <c r="A3806" t="s">
        <v>3924</v>
      </c>
      <c r="B3806" t="s">
        <v>5105</v>
      </c>
      <c r="C3806" t="s">
        <v>5121</v>
      </c>
      <c r="D3806" s="26" t="s">
        <v>5717</v>
      </c>
      <c r="E3806">
        <v>1</v>
      </c>
      <c r="F3806">
        <v>100</v>
      </c>
      <c r="G3806" s="25">
        <v>1</v>
      </c>
      <c r="H3806">
        <v>100</v>
      </c>
      <c r="I3806" s="24">
        <v>0</v>
      </c>
      <c r="J3806" s="25">
        <v>0</v>
      </c>
    </row>
    <row r="3807" spans="1:10" x14ac:dyDescent="0.3">
      <c r="A3807" t="s">
        <v>3925</v>
      </c>
      <c r="B3807" t="s">
        <v>5105</v>
      </c>
      <c r="C3807" t="s">
        <v>5154</v>
      </c>
      <c r="D3807" s="26" t="s">
        <v>5717</v>
      </c>
      <c r="E3807">
        <v>7</v>
      </c>
      <c r="F3807">
        <v>456</v>
      </c>
      <c r="G3807" s="25">
        <v>0.65142857142857147</v>
      </c>
      <c r="H3807">
        <v>700</v>
      </c>
      <c r="I3807" s="24">
        <v>244</v>
      </c>
      <c r="J3807" s="25">
        <v>0.34857142857142859</v>
      </c>
    </row>
    <row r="3808" spans="1:10" x14ac:dyDescent="0.3">
      <c r="A3808" t="s">
        <v>3926</v>
      </c>
      <c r="B3808" t="s">
        <v>5109</v>
      </c>
      <c r="C3808" t="s">
        <v>5153</v>
      </c>
      <c r="D3808" s="26" t="s">
        <v>5717</v>
      </c>
      <c r="E3808">
        <v>3</v>
      </c>
      <c r="F3808">
        <v>141</v>
      </c>
      <c r="G3808" s="25">
        <v>0.47</v>
      </c>
      <c r="H3808">
        <v>300</v>
      </c>
      <c r="I3808" s="24">
        <v>159.00000000000003</v>
      </c>
      <c r="J3808" s="25">
        <v>0.53000000000000014</v>
      </c>
    </row>
    <row r="3809" spans="1:10" x14ac:dyDescent="0.3">
      <c r="A3809" t="s">
        <v>3927</v>
      </c>
      <c r="B3809" t="s">
        <v>5177</v>
      </c>
      <c r="C3809" t="s">
        <v>5120</v>
      </c>
      <c r="D3809" s="26" t="s">
        <v>5717</v>
      </c>
      <c r="E3809">
        <v>124</v>
      </c>
      <c r="F3809">
        <v>4064.7853333333378</v>
      </c>
      <c r="G3809" s="25">
        <v>0.24629534664038014</v>
      </c>
      <c r="H3809">
        <v>16503.70333333336</v>
      </c>
      <c r="I3809" s="24">
        <v>12462.127333333339</v>
      </c>
      <c r="J3809" s="25">
        <v>0.75511096398363819</v>
      </c>
    </row>
    <row r="3810" spans="1:10" x14ac:dyDescent="0.3">
      <c r="A3810" t="s">
        <v>3928</v>
      </c>
      <c r="B3810" t="s">
        <v>5177</v>
      </c>
      <c r="C3810" t="s">
        <v>5112</v>
      </c>
      <c r="D3810" s="26" t="s">
        <v>5717</v>
      </c>
      <c r="E3810">
        <v>156</v>
      </c>
      <c r="F3810">
        <v>4359.3026666666692</v>
      </c>
      <c r="G3810" s="25">
        <v>0.20978108376641044</v>
      </c>
      <c r="H3810">
        <v>20780.246666666641</v>
      </c>
      <c r="I3810" s="24">
        <v>16440.696666666685</v>
      </c>
      <c r="J3810" s="25">
        <v>0.79116946638747121</v>
      </c>
    </row>
    <row r="3811" spans="1:10" x14ac:dyDescent="0.3">
      <c r="A3811" t="s">
        <v>3929</v>
      </c>
      <c r="B3811" t="s">
        <v>5105</v>
      </c>
      <c r="C3811" t="s">
        <v>5105</v>
      </c>
      <c r="D3811" s="26" t="s">
        <v>5717</v>
      </c>
      <c r="E3811">
        <v>131</v>
      </c>
      <c r="F3811">
        <v>4490.4566666666669</v>
      </c>
      <c r="G3811" s="25">
        <v>0.2612230627781027</v>
      </c>
      <c r="H3811">
        <v>17190.123333333351</v>
      </c>
      <c r="I3811" s="24">
        <v>12709.543</v>
      </c>
      <c r="J3811" s="25">
        <v>0.73935147256069622</v>
      </c>
    </row>
    <row r="3812" spans="1:10" x14ac:dyDescent="0.3">
      <c r="A3812" t="s">
        <v>3930</v>
      </c>
      <c r="B3812" t="s">
        <v>5104</v>
      </c>
      <c r="C3812" t="s">
        <v>5126</v>
      </c>
      <c r="D3812" s="26" t="s">
        <v>5717</v>
      </c>
      <c r="E3812">
        <v>87</v>
      </c>
      <c r="F3812">
        <v>3073.3333333333326</v>
      </c>
      <c r="G3812" s="25">
        <v>0.26539446194870897</v>
      </c>
      <c r="H3812">
        <v>11580.246666666682</v>
      </c>
      <c r="I3812" s="24">
        <v>8526.6659999999993</v>
      </c>
      <c r="J3812" s="25">
        <v>0.7363112587699624</v>
      </c>
    </row>
    <row r="3813" spans="1:10" x14ac:dyDescent="0.3">
      <c r="A3813" t="s">
        <v>3931</v>
      </c>
      <c r="B3813" t="s">
        <v>5109</v>
      </c>
      <c r="C3813" t="s">
        <v>5149</v>
      </c>
      <c r="D3813" s="26" t="s">
        <v>5717</v>
      </c>
      <c r="E3813">
        <v>116</v>
      </c>
      <c r="F3813">
        <v>4507.6050000000014</v>
      </c>
      <c r="G3813" s="25">
        <v>0.29199937120919756</v>
      </c>
      <c r="H3813">
        <v>15437.036666666691</v>
      </c>
      <c r="I3813" s="24">
        <v>10950.665666666666</v>
      </c>
      <c r="J3813" s="25">
        <v>0.70937615185643232</v>
      </c>
    </row>
    <row r="3814" spans="1:10" x14ac:dyDescent="0.3">
      <c r="A3814" t="s">
        <v>3932</v>
      </c>
      <c r="B3814" t="s">
        <v>5177</v>
      </c>
      <c r="C3814" t="s">
        <v>5113</v>
      </c>
      <c r="D3814" s="26" t="s">
        <v>5717</v>
      </c>
      <c r="E3814">
        <v>5</v>
      </c>
      <c r="F3814">
        <v>113.33333333333333</v>
      </c>
      <c r="G3814" s="25">
        <v>0.16999999999999998</v>
      </c>
      <c r="H3814">
        <v>666.66666666666674</v>
      </c>
      <c r="I3814" s="24">
        <v>553.33333333333337</v>
      </c>
      <c r="J3814" s="25">
        <v>0.83</v>
      </c>
    </row>
    <row r="3815" spans="1:10" x14ac:dyDescent="0.3">
      <c r="A3815" t="s">
        <v>3933</v>
      </c>
      <c r="B3815" t="s">
        <v>5105</v>
      </c>
      <c r="C3815" t="s">
        <v>5105</v>
      </c>
      <c r="D3815" s="26" t="s">
        <v>5717</v>
      </c>
      <c r="E3815">
        <v>1</v>
      </c>
      <c r="F3815">
        <v>66.666666666666671</v>
      </c>
      <c r="G3815" s="25">
        <v>0.5</v>
      </c>
      <c r="H3815">
        <v>133.33333333333334</v>
      </c>
      <c r="I3815" s="24">
        <v>66.666666666666671</v>
      </c>
      <c r="J3815" s="25">
        <v>0.5</v>
      </c>
    </row>
    <row r="3816" spans="1:10" x14ac:dyDescent="0.3">
      <c r="A3816" t="s">
        <v>3934</v>
      </c>
      <c r="B3816" t="s">
        <v>5125</v>
      </c>
      <c r="C3816" t="s">
        <v>5139</v>
      </c>
      <c r="D3816" s="26" t="s">
        <v>5717</v>
      </c>
      <c r="E3816">
        <v>11</v>
      </c>
      <c r="F3816">
        <v>546.66666666666674</v>
      </c>
      <c r="G3816" s="25">
        <v>0.3727272727272728</v>
      </c>
      <c r="H3816">
        <v>1466.6666666666667</v>
      </c>
      <c r="I3816" s="24">
        <v>920</v>
      </c>
      <c r="J3816" s="25">
        <v>0.62727272727272732</v>
      </c>
    </row>
    <row r="3817" spans="1:10" x14ac:dyDescent="0.3">
      <c r="A3817" t="s">
        <v>3935</v>
      </c>
      <c r="B3817" t="s">
        <v>5104</v>
      </c>
      <c r="C3817" t="s">
        <v>5104</v>
      </c>
      <c r="D3817" s="26" t="s">
        <v>5717</v>
      </c>
      <c r="E3817">
        <v>2</v>
      </c>
      <c r="F3817">
        <v>133.33333333333334</v>
      </c>
      <c r="G3817" s="25">
        <v>0.5</v>
      </c>
      <c r="H3817">
        <v>266.66666666666669</v>
      </c>
      <c r="I3817" s="24">
        <v>133.33333333333334</v>
      </c>
      <c r="J3817" s="25">
        <v>0.5</v>
      </c>
    </row>
    <row r="3818" spans="1:10" x14ac:dyDescent="0.3">
      <c r="A3818" t="s">
        <v>3936</v>
      </c>
      <c r="B3818" t="s">
        <v>5104</v>
      </c>
      <c r="C3818" t="s">
        <v>5126</v>
      </c>
      <c r="D3818" s="26" t="s">
        <v>5718</v>
      </c>
      <c r="E3818">
        <v>5</v>
      </c>
      <c r="F3818">
        <v>113.33333333333333</v>
      </c>
      <c r="G3818" s="25">
        <v>0.21249999999999997</v>
      </c>
      <c r="H3818">
        <v>533.33333333333337</v>
      </c>
      <c r="I3818" s="24">
        <v>420</v>
      </c>
      <c r="J3818" s="25">
        <v>0.78749999999999998</v>
      </c>
    </row>
    <row r="3819" spans="1:10" x14ac:dyDescent="0.3">
      <c r="A3819" t="s">
        <v>3937</v>
      </c>
      <c r="B3819" t="s">
        <v>5177</v>
      </c>
      <c r="C3819" t="s">
        <v>5120</v>
      </c>
      <c r="D3819" s="26" t="s">
        <v>5717</v>
      </c>
      <c r="E3819">
        <v>24</v>
      </c>
      <c r="F3819">
        <v>3360</v>
      </c>
      <c r="G3819" s="25">
        <v>12</v>
      </c>
      <c r="H3819">
        <v>3360</v>
      </c>
      <c r="I3819" s="24">
        <v>0</v>
      </c>
      <c r="J3819" s="25">
        <v>0</v>
      </c>
    </row>
    <row r="3820" spans="1:10" x14ac:dyDescent="0.3">
      <c r="A3820" t="s">
        <v>3938</v>
      </c>
      <c r="B3820" t="s">
        <v>5177</v>
      </c>
      <c r="C3820" t="s">
        <v>5112</v>
      </c>
      <c r="D3820" s="26" t="s">
        <v>5718</v>
      </c>
      <c r="E3820">
        <v>90</v>
      </c>
      <c r="F3820">
        <v>12474</v>
      </c>
      <c r="G3820" s="25">
        <v>6.3642857142857139</v>
      </c>
      <c r="H3820">
        <v>12600</v>
      </c>
      <c r="I3820" s="24">
        <v>126</v>
      </c>
      <c r="J3820" s="25">
        <v>0.01</v>
      </c>
    </row>
    <row r="3821" spans="1:10" x14ac:dyDescent="0.3">
      <c r="A3821" t="s">
        <v>3939</v>
      </c>
      <c r="B3821" t="s">
        <v>5105</v>
      </c>
      <c r="C3821" t="s">
        <v>5105</v>
      </c>
      <c r="D3821" s="26" t="s">
        <v>5718</v>
      </c>
      <c r="E3821">
        <v>27</v>
      </c>
      <c r="F3821">
        <v>3547.3333333333335</v>
      </c>
      <c r="G3821" s="25">
        <v>5.0676190476190479</v>
      </c>
      <c r="H3821">
        <v>3780</v>
      </c>
      <c r="I3821" s="24">
        <v>232.66666666666669</v>
      </c>
      <c r="J3821" s="25">
        <v>6.155202821869489E-2</v>
      </c>
    </row>
    <row r="3822" spans="1:10" x14ac:dyDescent="0.3">
      <c r="A3822" t="s">
        <v>3940</v>
      </c>
      <c r="B3822" t="s">
        <v>5105</v>
      </c>
      <c r="C3822" t="s">
        <v>5134</v>
      </c>
      <c r="D3822" s="26" t="s">
        <v>5718</v>
      </c>
      <c r="E3822">
        <v>42</v>
      </c>
      <c r="F3822">
        <v>5880</v>
      </c>
      <c r="G3822" s="25">
        <v>14</v>
      </c>
      <c r="H3822">
        <v>5880</v>
      </c>
      <c r="I3822" s="24">
        <v>0</v>
      </c>
      <c r="J3822" s="25">
        <v>0</v>
      </c>
    </row>
    <row r="3823" spans="1:10" x14ac:dyDescent="0.3">
      <c r="A3823" t="s">
        <v>3941</v>
      </c>
      <c r="B3823" t="s">
        <v>5111</v>
      </c>
      <c r="C3823" t="s">
        <v>5130</v>
      </c>
      <c r="D3823" s="26" t="s">
        <v>5717</v>
      </c>
      <c r="E3823">
        <v>12</v>
      </c>
      <c r="F3823">
        <v>1162</v>
      </c>
      <c r="G3823" s="25">
        <v>1.1857142857142857</v>
      </c>
      <c r="H3823">
        <v>1680</v>
      </c>
      <c r="I3823" s="24">
        <v>518</v>
      </c>
      <c r="J3823" s="25">
        <v>0.30833333333333335</v>
      </c>
    </row>
    <row r="3824" spans="1:10" x14ac:dyDescent="0.3">
      <c r="A3824" t="s">
        <v>3942</v>
      </c>
      <c r="B3824" t="s">
        <v>5115</v>
      </c>
      <c r="C3824" t="s">
        <v>5135</v>
      </c>
      <c r="D3824" s="26" t="s">
        <v>5718</v>
      </c>
      <c r="E3824">
        <v>16</v>
      </c>
      <c r="F3824">
        <v>2240</v>
      </c>
      <c r="G3824" s="25">
        <v>8</v>
      </c>
      <c r="H3824">
        <v>2240</v>
      </c>
      <c r="I3824" s="24">
        <v>0</v>
      </c>
      <c r="J3824" s="25">
        <v>0</v>
      </c>
    </row>
    <row r="3825" spans="1:10" x14ac:dyDescent="0.3">
      <c r="A3825" t="s">
        <v>3943</v>
      </c>
      <c r="B3825" t="s">
        <v>5125</v>
      </c>
      <c r="C3825" t="s">
        <v>5139</v>
      </c>
      <c r="D3825" s="26" t="s">
        <v>5718</v>
      </c>
      <c r="E3825">
        <v>55</v>
      </c>
      <c r="F3825">
        <v>7700</v>
      </c>
      <c r="G3825" s="25">
        <v>4.2307692307692308</v>
      </c>
      <c r="H3825">
        <v>7700</v>
      </c>
      <c r="I3825" s="24">
        <v>0</v>
      </c>
      <c r="J3825" s="25">
        <v>0</v>
      </c>
    </row>
    <row r="3826" spans="1:10" x14ac:dyDescent="0.3">
      <c r="A3826" t="s">
        <v>3944</v>
      </c>
      <c r="B3826" t="s">
        <v>5104</v>
      </c>
      <c r="C3826" t="s">
        <v>5104</v>
      </c>
      <c r="D3826" s="26" t="s">
        <v>5718</v>
      </c>
      <c r="E3826">
        <v>21</v>
      </c>
      <c r="F3826">
        <v>2065</v>
      </c>
      <c r="G3826" s="25">
        <v>1.6388888888888888</v>
      </c>
      <c r="H3826">
        <v>2940</v>
      </c>
      <c r="I3826" s="24">
        <v>875</v>
      </c>
      <c r="J3826" s="25">
        <v>0.29761904761904762</v>
      </c>
    </row>
    <row r="3827" spans="1:10" x14ac:dyDescent="0.3">
      <c r="A3827" t="s">
        <v>3945</v>
      </c>
      <c r="B3827" t="s">
        <v>5104</v>
      </c>
      <c r="C3827" t="s">
        <v>5126</v>
      </c>
      <c r="D3827" s="26" t="s">
        <v>5718</v>
      </c>
      <c r="E3827">
        <v>1</v>
      </c>
      <c r="F3827">
        <v>140</v>
      </c>
      <c r="G3827" s="25">
        <v>1</v>
      </c>
      <c r="H3827">
        <v>140</v>
      </c>
      <c r="I3827" s="24">
        <v>0</v>
      </c>
      <c r="J3827" s="25">
        <v>0</v>
      </c>
    </row>
    <row r="3828" spans="1:10" x14ac:dyDescent="0.3">
      <c r="A3828" t="s">
        <v>3946</v>
      </c>
      <c r="B3828" t="s">
        <v>5109</v>
      </c>
      <c r="C3828" t="s">
        <v>5129</v>
      </c>
      <c r="D3828" s="26" t="s">
        <v>5717</v>
      </c>
      <c r="E3828">
        <v>7</v>
      </c>
      <c r="F3828">
        <v>861</v>
      </c>
      <c r="G3828" s="25">
        <v>2.0499999999999998</v>
      </c>
      <c r="H3828">
        <v>980</v>
      </c>
      <c r="I3828" s="24">
        <v>119</v>
      </c>
      <c r="J3828" s="25">
        <v>0.12142857142857143</v>
      </c>
    </row>
    <row r="3829" spans="1:10" x14ac:dyDescent="0.3">
      <c r="A3829" t="s">
        <v>3947</v>
      </c>
      <c r="B3829" t="s">
        <v>5177</v>
      </c>
      <c r="C3829" t="s">
        <v>5120</v>
      </c>
      <c r="D3829" s="26" t="s">
        <v>5717</v>
      </c>
      <c r="E3829">
        <v>5</v>
      </c>
      <c r="F3829">
        <v>205.66666666666669</v>
      </c>
      <c r="G3829" s="25">
        <v>0.3085</v>
      </c>
      <c r="H3829">
        <v>666.66666666666674</v>
      </c>
      <c r="I3829" s="24">
        <v>461</v>
      </c>
      <c r="J3829" s="25">
        <v>0.69149999999999989</v>
      </c>
    </row>
    <row r="3830" spans="1:10" x14ac:dyDescent="0.3">
      <c r="A3830" t="s">
        <v>3948</v>
      </c>
      <c r="B3830" t="s">
        <v>5177</v>
      </c>
      <c r="C3830" t="s">
        <v>5112</v>
      </c>
      <c r="D3830" s="26" t="s">
        <v>5717</v>
      </c>
      <c r="E3830">
        <v>6</v>
      </c>
      <c r="F3830">
        <v>353.33333333333337</v>
      </c>
      <c r="G3830" s="25">
        <v>0.44166666666666665</v>
      </c>
      <c r="H3830">
        <v>800</v>
      </c>
      <c r="I3830" s="24">
        <v>446.66666666666674</v>
      </c>
      <c r="J3830" s="25">
        <v>0.55833333333333335</v>
      </c>
    </row>
    <row r="3831" spans="1:10" x14ac:dyDescent="0.3">
      <c r="A3831" t="s">
        <v>3949</v>
      </c>
      <c r="B3831" t="s">
        <v>5105</v>
      </c>
      <c r="C3831" t="s">
        <v>5105</v>
      </c>
      <c r="D3831" s="26" t="s">
        <v>5717</v>
      </c>
      <c r="E3831">
        <v>6</v>
      </c>
      <c r="F3831">
        <v>179</v>
      </c>
      <c r="G3831" s="25">
        <v>0.26849999999999996</v>
      </c>
      <c r="H3831">
        <v>666.66666666666674</v>
      </c>
      <c r="I3831" s="24">
        <v>487.66666666666669</v>
      </c>
      <c r="J3831" s="25">
        <v>0.73149999999999993</v>
      </c>
    </row>
    <row r="3832" spans="1:10" x14ac:dyDescent="0.3">
      <c r="A3832" t="s">
        <v>3950</v>
      </c>
      <c r="B3832" t="s">
        <v>5111</v>
      </c>
      <c r="C3832" t="s">
        <v>5111</v>
      </c>
      <c r="D3832" s="26" t="s">
        <v>5717</v>
      </c>
      <c r="E3832">
        <v>15</v>
      </c>
      <c r="F3832">
        <v>626.66666666666674</v>
      </c>
      <c r="G3832" s="25">
        <v>0.3357142857142858</v>
      </c>
      <c r="H3832">
        <v>1866.6666666666665</v>
      </c>
      <c r="I3832" s="24">
        <v>1239.9999999999998</v>
      </c>
      <c r="J3832" s="25">
        <v>0.66428571428571426</v>
      </c>
    </row>
    <row r="3833" spans="1:10" x14ac:dyDescent="0.3">
      <c r="A3833" t="s">
        <v>3951</v>
      </c>
      <c r="B3833" t="s">
        <v>5111</v>
      </c>
      <c r="C3833" t="s">
        <v>5130</v>
      </c>
      <c r="D3833" s="26" t="s">
        <v>5717</v>
      </c>
      <c r="E3833">
        <v>5</v>
      </c>
      <c r="F3833">
        <v>400</v>
      </c>
      <c r="G3833" s="25">
        <v>0.6</v>
      </c>
      <c r="H3833">
        <v>666.66666666666674</v>
      </c>
      <c r="I3833" s="24">
        <v>266.66666666666669</v>
      </c>
      <c r="J3833" s="25">
        <v>0.39999999999999997</v>
      </c>
    </row>
    <row r="3834" spans="1:10" x14ac:dyDescent="0.3">
      <c r="A3834" t="s">
        <v>3952</v>
      </c>
      <c r="B3834" t="s">
        <v>5115</v>
      </c>
      <c r="C3834" t="s">
        <v>5189</v>
      </c>
      <c r="D3834" s="26" t="s">
        <v>5717</v>
      </c>
      <c r="E3834">
        <v>7</v>
      </c>
      <c r="F3834">
        <v>213.33333333333334</v>
      </c>
      <c r="G3834" s="25">
        <v>0.26666666666666666</v>
      </c>
      <c r="H3834">
        <v>800.00000000000011</v>
      </c>
      <c r="I3834" s="24">
        <v>586.66666666666674</v>
      </c>
      <c r="J3834" s="25">
        <v>0.73333333333333328</v>
      </c>
    </row>
    <row r="3835" spans="1:10" x14ac:dyDescent="0.3">
      <c r="A3835" t="s">
        <v>3953</v>
      </c>
      <c r="B3835" t="s">
        <v>5104</v>
      </c>
      <c r="C3835" t="s">
        <v>5126</v>
      </c>
      <c r="D3835" s="26" t="s">
        <v>5717</v>
      </c>
      <c r="E3835">
        <v>6</v>
      </c>
      <c r="F3835">
        <v>226.66666666666669</v>
      </c>
      <c r="G3835" s="25">
        <v>0.33999999999999997</v>
      </c>
      <c r="H3835">
        <v>666.66666666666674</v>
      </c>
      <c r="I3835" s="24">
        <v>440</v>
      </c>
      <c r="J3835" s="25">
        <v>0.65999999999999992</v>
      </c>
    </row>
    <row r="3836" spans="1:10" x14ac:dyDescent="0.3">
      <c r="A3836" t="s">
        <v>3954</v>
      </c>
      <c r="B3836" t="s">
        <v>5109</v>
      </c>
      <c r="C3836" t="s">
        <v>5109</v>
      </c>
      <c r="D3836" s="26" t="s">
        <v>5717</v>
      </c>
      <c r="E3836">
        <v>10</v>
      </c>
      <c r="F3836">
        <v>380.00000000000006</v>
      </c>
      <c r="G3836" s="25">
        <v>0.31666666666666671</v>
      </c>
      <c r="H3836">
        <v>1200</v>
      </c>
      <c r="I3836" s="24">
        <v>820</v>
      </c>
      <c r="J3836" s="25">
        <v>0.68333333333333335</v>
      </c>
    </row>
    <row r="3837" spans="1:10" x14ac:dyDescent="0.3">
      <c r="A3837" t="s">
        <v>3955</v>
      </c>
      <c r="B3837" t="s">
        <v>5177</v>
      </c>
      <c r="C3837" t="s">
        <v>5120</v>
      </c>
      <c r="D3837" s="26" t="s">
        <v>5717</v>
      </c>
      <c r="E3837">
        <v>2</v>
      </c>
      <c r="F3837">
        <v>12.666666666666666</v>
      </c>
      <c r="G3837" s="25">
        <v>4.9999999999999996E-2</v>
      </c>
      <c r="H3837">
        <v>253.33333333333334</v>
      </c>
      <c r="I3837" s="24">
        <v>240.66666666666669</v>
      </c>
      <c r="J3837" s="25">
        <v>0.95000000000000007</v>
      </c>
    </row>
    <row r="3838" spans="1:10" x14ac:dyDescent="0.3">
      <c r="A3838" t="s">
        <v>3956</v>
      </c>
      <c r="B3838" t="s">
        <v>5105</v>
      </c>
      <c r="C3838" t="s">
        <v>5105</v>
      </c>
      <c r="D3838" s="26" t="s">
        <v>5717</v>
      </c>
      <c r="E3838">
        <v>2</v>
      </c>
      <c r="F3838">
        <v>12.666666666666666</v>
      </c>
      <c r="G3838" s="25">
        <v>4.9999999999999996E-2</v>
      </c>
      <c r="H3838">
        <v>253.33333333333334</v>
      </c>
      <c r="I3838" s="24">
        <v>240.66666666666669</v>
      </c>
      <c r="J3838" s="25">
        <v>0.95000000000000007</v>
      </c>
    </row>
    <row r="3839" spans="1:10" x14ac:dyDescent="0.3">
      <c r="A3839" t="s">
        <v>3957</v>
      </c>
      <c r="B3839" t="s">
        <v>5111</v>
      </c>
      <c r="C3839" t="s">
        <v>5111</v>
      </c>
      <c r="D3839" s="26" t="s">
        <v>5717</v>
      </c>
      <c r="E3839">
        <v>2</v>
      </c>
      <c r="F3839">
        <v>33.333333333333336</v>
      </c>
      <c r="G3839" s="25">
        <v>0.13157894736842105</v>
      </c>
      <c r="H3839">
        <v>253.33333333333334</v>
      </c>
      <c r="I3839" s="24">
        <v>220</v>
      </c>
      <c r="J3839" s="25">
        <v>0.86842105263157887</v>
      </c>
    </row>
    <row r="3840" spans="1:10" x14ac:dyDescent="0.3">
      <c r="A3840" t="s">
        <v>3958</v>
      </c>
      <c r="B3840" t="s">
        <v>5111</v>
      </c>
      <c r="C3840" t="s">
        <v>5130</v>
      </c>
      <c r="D3840" s="26" t="s">
        <v>5717</v>
      </c>
      <c r="E3840">
        <v>2</v>
      </c>
      <c r="F3840">
        <v>84.666666666666671</v>
      </c>
      <c r="G3840" s="25">
        <v>0.33421052631578946</v>
      </c>
      <c r="H3840">
        <v>253.33333333333334</v>
      </c>
      <c r="I3840" s="24">
        <v>168.66666666666669</v>
      </c>
      <c r="J3840" s="25">
        <v>0.6657894736842106</v>
      </c>
    </row>
    <row r="3841" spans="1:10" x14ac:dyDescent="0.3">
      <c r="A3841" t="s">
        <v>3959</v>
      </c>
      <c r="B3841" t="s">
        <v>5125</v>
      </c>
      <c r="C3841" t="s">
        <v>5245</v>
      </c>
      <c r="D3841" s="26" t="s">
        <v>5717</v>
      </c>
      <c r="E3841">
        <v>5</v>
      </c>
      <c r="F3841">
        <v>375.33333333333331</v>
      </c>
      <c r="G3841" s="25">
        <v>0.5926315789473684</v>
      </c>
      <c r="H3841">
        <v>633.33333333333337</v>
      </c>
      <c r="I3841" s="24">
        <v>258</v>
      </c>
      <c r="J3841" s="25">
        <v>0.40736842105263155</v>
      </c>
    </row>
    <row r="3842" spans="1:10" x14ac:dyDescent="0.3">
      <c r="A3842" t="s">
        <v>3960</v>
      </c>
      <c r="B3842" t="s">
        <v>5116</v>
      </c>
      <c r="C3842" t="s">
        <v>5116</v>
      </c>
      <c r="D3842" s="26" t="s">
        <v>5717</v>
      </c>
      <c r="E3842">
        <v>8</v>
      </c>
      <c r="F3842">
        <v>424.40833333333336</v>
      </c>
      <c r="G3842" s="25">
        <v>0.47865601503759403</v>
      </c>
      <c r="H3842">
        <v>886.66666666666663</v>
      </c>
      <c r="I3842" s="24">
        <v>462.25833333333333</v>
      </c>
      <c r="J3842" s="25">
        <v>0.52134398496240608</v>
      </c>
    </row>
    <row r="3843" spans="1:10" x14ac:dyDescent="0.3">
      <c r="A3843" t="s">
        <v>3961</v>
      </c>
      <c r="B3843" t="s">
        <v>5104</v>
      </c>
      <c r="C3843" t="s">
        <v>5104</v>
      </c>
      <c r="D3843" s="26" t="s">
        <v>5717</v>
      </c>
      <c r="E3843">
        <v>4</v>
      </c>
      <c r="F3843">
        <v>88.666666666666671</v>
      </c>
      <c r="G3843" s="25">
        <v>0.17500000000000002</v>
      </c>
      <c r="H3843">
        <v>506.66666666666669</v>
      </c>
      <c r="I3843" s="24">
        <v>418</v>
      </c>
      <c r="J3843" s="25">
        <v>0.82499999999999996</v>
      </c>
    </row>
    <row r="3844" spans="1:10" x14ac:dyDescent="0.3">
      <c r="A3844" t="s">
        <v>3962</v>
      </c>
      <c r="B3844" t="s">
        <v>5104</v>
      </c>
      <c r="C3844" t="s">
        <v>5126</v>
      </c>
      <c r="D3844" s="26" t="s">
        <v>5717</v>
      </c>
      <c r="E3844">
        <v>1</v>
      </c>
      <c r="F3844">
        <v>63.333333333333336</v>
      </c>
      <c r="G3844" s="25">
        <v>0.5</v>
      </c>
      <c r="H3844">
        <v>126.66666666666667</v>
      </c>
      <c r="I3844" s="24">
        <v>63.333333333333336</v>
      </c>
      <c r="J3844" s="25">
        <v>0.5</v>
      </c>
    </row>
    <row r="3845" spans="1:10" x14ac:dyDescent="0.3">
      <c r="A3845" t="s">
        <v>3963</v>
      </c>
      <c r="B3845" t="s">
        <v>5109</v>
      </c>
      <c r="C3845" t="s">
        <v>5153</v>
      </c>
      <c r="D3845" s="26" t="s">
        <v>5717</v>
      </c>
      <c r="E3845">
        <v>3</v>
      </c>
      <c r="F3845">
        <v>129</v>
      </c>
      <c r="G3845" s="25">
        <v>0.50921052631578945</v>
      </c>
      <c r="H3845">
        <v>253.33333333333334</v>
      </c>
      <c r="I3845" s="24">
        <v>124.33333333333334</v>
      </c>
      <c r="J3845" s="25">
        <v>0.49078947368421055</v>
      </c>
    </row>
    <row r="3846" spans="1:10" x14ac:dyDescent="0.3">
      <c r="A3846" t="s">
        <v>3964</v>
      </c>
      <c r="B3846" t="s">
        <v>5177</v>
      </c>
      <c r="C3846" t="s">
        <v>5113</v>
      </c>
      <c r="D3846" s="26" t="s">
        <v>5717</v>
      </c>
      <c r="E3846">
        <v>1</v>
      </c>
      <c r="F3846">
        <v>12.666666666666666</v>
      </c>
      <c r="G3846" s="25">
        <v>9.9999999999999992E-2</v>
      </c>
      <c r="H3846">
        <v>126.66666666666667</v>
      </c>
      <c r="I3846" s="24">
        <v>114</v>
      </c>
      <c r="J3846" s="25">
        <v>0.89999999999999991</v>
      </c>
    </row>
    <row r="3847" spans="1:10" x14ac:dyDescent="0.3">
      <c r="A3847" t="s">
        <v>3965</v>
      </c>
      <c r="B3847" t="s">
        <v>5105</v>
      </c>
      <c r="C3847" t="s">
        <v>5127</v>
      </c>
      <c r="D3847" s="26" t="s">
        <v>5717</v>
      </c>
      <c r="E3847">
        <v>15</v>
      </c>
      <c r="F3847">
        <v>472</v>
      </c>
      <c r="G3847" s="25">
        <v>0.24842105263157888</v>
      </c>
      <c r="H3847">
        <v>1900.0000000000005</v>
      </c>
      <c r="I3847" s="24">
        <v>1428</v>
      </c>
      <c r="J3847" s="25">
        <v>0.7515789473684209</v>
      </c>
    </row>
    <row r="3848" spans="1:10" x14ac:dyDescent="0.3">
      <c r="A3848" t="s">
        <v>3966</v>
      </c>
      <c r="B3848" t="s">
        <v>5111</v>
      </c>
      <c r="C3848" t="s">
        <v>5152</v>
      </c>
      <c r="D3848" s="26" t="s">
        <v>5717</v>
      </c>
      <c r="E3848">
        <v>7</v>
      </c>
      <c r="F3848">
        <v>362</v>
      </c>
      <c r="G3848" s="25">
        <v>0.40827067669172934</v>
      </c>
      <c r="H3848">
        <v>886.66666666666663</v>
      </c>
      <c r="I3848" s="24">
        <v>524.66666666666663</v>
      </c>
      <c r="J3848" s="25">
        <v>0.59172932330827066</v>
      </c>
    </row>
    <row r="3849" spans="1:10" x14ac:dyDescent="0.3">
      <c r="A3849" t="s">
        <v>3967</v>
      </c>
      <c r="B3849" t="s">
        <v>5115</v>
      </c>
      <c r="C3849" t="s">
        <v>5151</v>
      </c>
      <c r="D3849" s="26" t="s">
        <v>5717</v>
      </c>
      <c r="E3849">
        <v>31</v>
      </c>
      <c r="F3849">
        <v>1047.666666666667</v>
      </c>
      <c r="G3849" s="25">
        <v>0.27570175438596511</v>
      </c>
      <c r="H3849">
        <v>3799.9999999999986</v>
      </c>
      <c r="I3849" s="24">
        <v>2752.3333333333335</v>
      </c>
      <c r="J3849" s="25">
        <v>0.72429824561403544</v>
      </c>
    </row>
    <row r="3850" spans="1:10" x14ac:dyDescent="0.3">
      <c r="A3850" t="s">
        <v>3968</v>
      </c>
      <c r="B3850" t="s">
        <v>5125</v>
      </c>
      <c r="C3850" t="s">
        <v>5246</v>
      </c>
      <c r="D3850" s="26" t="s">
        <v>5717</v>
      </c>
      <c r="E3850">
        <v>26</v>
      </c>
      <c r="F3850">
        <v>952.51900000000012</v>
      </c>
      <c r="G3850" s="25">
        <v>0.30079547368421061</v>
      </c>
      <c r="H3850">
        <v>3166.6666666666661</v>
      </c>
      <c r="I3850" s="24">
        <v>2214.1476666666658</v>
      </c>
      <c r="J3850" s="25">
        <v>0.69920452631578933</v>
      </c>
    </row>
    <row r="3851" spans="1:10" x14ac:dyDescent="0.3">
      <c r="A3851" t="s">
        <v>3969</v>
      </c>
      <c r="B3851" t="s">
        <v>5116</v>
      </c>
      <c r="C3851" t="s">
        <v>5116</v>
      </c>
      <c r="D3851" s="26" t="s">
        <v>5717</v>
      </c>
      <c r="E3851">
        <v>19</v>
      </c>
      <c r="F3851">
        <v>711.00000000000011</v>
      </c>
      <c r="G3851" s="25">
        <v>0.29542936288088645</v>
      </c>
      <c r="H3851">
        <v>2406.666666666667</v>
      </c>
      <c r="I3851" s="24">
        <v>1695.6666666666665</v>
      </c>
      <c r="J3851" s="25">
        <v>0.70457063711911339</v>
      </c>
    </row>
    <row r="3852" spans="1:10" x14ac:dyDescent="0.3">
      <c r="A3852" t="s">
        <v>3970</v>
      </c>
      <c r="B3852" t="s">
        <v>5104</v>
      </c>
      <c r="C3852" t="s">
        <v>5126</v>
      </c>
      <c r="D3852" s="26" t="s">
        <v>5717</v>
      </c>
      <c r="E3852">
        <v>10</v>
      </c>
      <c r="F3852">
        <v>278</v>
      </c>
      <c r="G3852" s="25">
        <v>0.21947368421052629</v>
      </c>
      <c r="H3852">
        <v>1266.6666666666667</v>
      </c>
      <c r="I3852" s="24">
        <v>988.66666666666674</v>
      </c>
      <c r="J3852" s="25">
        <v>0.78052631578947373</v>
      </c>
    </row>
    <row r="3853" spans="1:10" x14ac:dyDescent="0.3">
      <c r="A3853" t="s">
        <v>3971</v>
      </c>
      <c r="B3853" t="s">
        <v>5109</v>
      </c>
      <c r="C3853" t="s">
        <v>5201</v>
      </c>
      <c r="D3853" s="26" t="s">
        <v>5717</v>
      </c>
      <c r="E3853">
        <v>15</v>
      </c>
      <c r="F3853">
        <v>426</v>
      </c>
      <c r="G3853" s="25">
        <v>0.22421052631578942</v>
      </c>
      <c r="H3853">
        <v>1900.0000000000005</v>
      </c>
      <c r="I3853" s="24">
        <v>1474</v>
      </c>
      <c r="J3853" s="25">
        <v>0.77578947368421036</v>
      </c>
    </row>
    <row r="3854" spans="1:10" x14ac:dyDescent="0.3">
      <c r="A3854" t="s">
        <v>3972</v>
      </c>
      <c r="B3854" t="s">
        <v>5111</v>
      </c>
      <c r="C3854" t="s">
        <v>5130</v>
      </c>
      <c r="D3854" s="26" t="s">
        <v>5717</v>
      </c>
      <c r="E3854">
        <v>5</v>
      </c>
      <c r="F3854">
        <v>131.66666666666666</v>
      </c>
      <c r="G3854" s="25">
        <v>0.20789473684210524</v>
      </c>
      <c r="H3854">
        <v>633.33333333333337</v>
      </c>
      <c r="I3854" s="24">
        <v>501.66666666666669</v>
      </c>
      <c r="J3854" s="25">
        <v>0.79210526315789476</v>
      </c>
    </row>
    <row r="3855" spans="1:10" x14ac:dyDescent="0.3">
      <c r="A3855" t="s">
        <v>3973</v>
      </c>
      <c r="B3855" t="s">
        <v>5125</v>
      </c>
      <c r="C3855" t="s">
        <v>5125</v>
      </c>
      <c r="D3855" s="26" t="s">
        <v>5717</v>
      </c>
      <c r="E3855">
        <v>30</v>
      </c>
      <c r="F3855">
        <v>929.24000000000024</v>
      </c>
      <c r="G3855" s="25">
        <v>0.25296914700544482</v>
      </c>
      <c r="H3855">
        <v>3673.3333333333321</v>
      </c>
      <c r="I3855" s="24">
        <v>2744.0933333333337</v>
      </c>
      <c r="J3855" s="25">
        <v>0.74703085299455574</v>
      </c>
    </row>
    <row r="3856" spans="1:10" x14ac:dyDescent="0.3">
      <c r="A3856" t="s">
        <v>3974</v>
      </c>
      <c r="B3856" t="s">
        <v>5116</v>
      </c>
      <c r="C3856" t="s">
        <v>5131</v>
      </c>
      <c r="D3856" s="26" t="s">
        <v>5717</v>
      </c>
      <c r="E3856">
        <v>27</v>
      </c>
      <c r="F3856">
        <v>1179.6666666666667</v>
      </c>
      <c r="G3856" s="25">
        <v>0.38804824561403517</v>
      </c>
      <c r="H3856">
        <v>3166.6666666666661</v>
      </c>
      <c r="I3856" s="24">
        <v>1986.9999999999993</v>
      </c>
      <c r="J3856" s="25">
        <v>0.62747368421052618</v>
      </c>
    </row>
    <row r="3857" spans="1:10" x14ac:dyDescent="0.3">
      <c r="A3857" t="s">
        <v>3975</v>
      </c>
      <c r="B3857" t="s">
        <v>5104</v>
      </c>
      <c r="C3857" t="s">
        <v>5104</v>
      </c>
      <c r="D3857" s="26" t="s">
        <v>5717</v>
      </c>
      <c r="E3857">
        <v>3</v>
      </c>
      <c r="F3857">
        <v>63.333333333333336</v>
      </c>
      <c r="G3857" s="25">
        <v>0.16666666666666669</v>
      </c>
      <c r="H3857">
        <v>380</v>
      </c>
      <c r="I3857" s="24">
        <v>316.66666666666669</v>
      </c>
      <c r="J3857" s="25">
        <v>0.83333333333333337</v>
      </c>
    </row>
    <row r="3858" spans="1:10" x14ac:dyDescent="0.3">
      <c r="A3858" t="s">
        <v>3976</v>
      </c>
      <c r="B3858" t="s">
        <v>5104</v>
      </c>
      <c r="C3858" t="s">
        <v>5126</v>
      </c>
      <c r="D3858" s="26" t="s">
        <v>5717</v>
      </c>
      <c r="E3858">
        <v>4</v>
      </c>
      <c r="F3858">
        <v>145.66666666666669</v>
      </c>
      <c r="G3858" s="25">
        <v>0.28750000000000003</v>
      </c>
      <c r="H3858">
        <v>506.66666666666669</v>
      </c>
      <c r="I3858" s="24">
        <v>361</v>
      </c>
      <c r="J3858" s="25">
        <v>0.71250000000000002</v>
      </c>
    </row>
    <row r="3859" spans="1:10" x14ac:dyDescent="0.3">
      <c r="A3859" t="s">
        <v>3977</v>
      </c>
      <c r="B3859" t="s">
        <v>5177</v>
      </c>
      <c r="C3859" t="s">
        <v>5106</v>
      </c>
      <c r="D3859" s="26" t="s">
        <v>5717</v>
      </c>
      <c r="E3859">
        <v>8</v>
      </c>
      <c r="F3859">
        <v>243.66666666666669</v>
      </c>
      <c r="G3859" s="25">
        <v>0.30458333333333337</v>
      </c>
      <c r="H3859">
        <v>800</v>
      </c>
      <c r="I3859" s="24">
        <v>556.33333333333326</v>
      </c>
      <c r="J3859" s="25">
        <v>0.69541666666666657</v>
      </c>
    </row>
    <row r="3860" spans="1:10" x14ac:dyDescent="0.3">
      <c r="A3860" t="s">
        <v>3978</v>
      </c>
      <c r="B3860" t="s">
        <v>5177</v>
      </c>
      <c r="C3860" t="s">
        <v>5107</v>
      </c>
      <c r="D3860" s="26" t="s">
        <v>5717</v>
      </c>
      <c r="E3860">
        <v>9</v>
      </c>
      <c r="F3860">
        <v>374.33333333333331</v>
      </c>
      <c r="G3860" s="25">
        <v>0.41592592592592592</v>
      </c>
      <c r="H3860">
        <v>900</v>
      </c>
      <c r="I3860" s="24">
        <v>525.66666666666674</v>
      </c>
      <c r="J3860" s="25">
        <v>0.58407407407407419</v>
      </c>
    </row>
    <row r="3861" spans="1:10" x14ac:dyDescent="0.3">
      <c r="A3861" t="s">
        <v>3979</v>
      </c>
      <c r="B3861" t="s">
        <v>5125</v>
      </c>
      <c r="C3861" t="s">
        <v>5125</v>
      </c>
      <c r="D3861" s="26" t="s">
        <v>5717</v>
      </c>
      <c r="E3861">
        <v>36</v>
      </c>
      <c r="F3861">
        <v>1969.3029999999999</v>
      </c>
      <c r="G3861" s="25">
        <v>0.54702861111111112</v>
      </c>
      <c r="H3861">
        <v>3600</v>
      </c>
      <c r="I3861" s="24">
        <v>1630.6970000000001</v>
      </c>
      <c r="J3861" s="25">
        <v>0.45297138888888894</v>
      </c>
    </row>
    <row r="3862" spans="1:10" x14ac:dyDescent="0.3">
      <c r="A3862" t="s">
        <v>3980</v>
      </c>
      <c r="B3862" t="s">
        <v>5116</v>
      </c>
      <c r="C3862" t="s">
        <v>5116</v>
      </c>
      <c r="D3862" s="26" t="s">
        <v>5717</v>
      </c>
      <c r="E3862">
        <v>38</v>
      </c>
      <c r="F3862">
        <v>1507.5906666666669</v>
      </c>
      <c r="G3862" s="25">
        <v>0.39673438596491234</v>
      </c>
      <c r="H3862">
        <v>3800</v>
      </c>
      <c r="I3862" s="24">
        <v>2292.409333333334</v>
      </c>
      <c r="J3862" s="25">
        <v>0.60326561403508794</v>
      </c>
    </row>
    <row r="3863" spans="1:10" x14ac:dyDescent="0.3">
      <c r="A3863" t="s">
        <v>3981</v>
      </c>
      <c r="B3863" t="s">
        <v>5109</v>
      </c>
      <c r="C3863" t="s">
        <v>5109</v>
      </c>
      <c r="D3863" s="26" t="s">
        <v>5717</v>
      </c>
      <c r="E3863">
        <v>22</v>
      </c>
      <c r="F3863">
        <v>1757</v>
      </c>
      <c r="G3863" s="25">
        <v>0.79863636363636359</v>
      </c>
      <c r="H3863">
        <v>2200</v>
      </c>
      <c r="I3863" s="24">
        <v>443</v>
      </c>
      <c r="J3863" s="25">
        <v>0.20136363636363636</v>
      </c>
    </row>
    <row r="3864" spans="1:10" x14ac:dyDescent="0.3">
      <c r="A3864" t="s">
        <v>3982</v>
      </c>
      <c r="B3864" t="s">
        <v>5177</v>
      </c>
      <c r="C3864" t="s">
        <v>5112</v>
      </c>
      <c r="D3864" s="26" t="s">
        <v>5717</v>
      </c>
      <c r="E3864">
        <v>2</v>
      </c>
      <c r="F3864">
        <v>133.66666666666669</v>
      </c>
      <c r="G3864" s="25">
        <v>0.66833333333333345</v>
      </c>
      <c r="H3864">
        <v>200</v>
      </c>
      <c r="I3864" s="24">
        <v>66.333333333333329</v>
      </c>
      <c r="J3864" s="25">
        <v>0.33166666666666667</v>
      </c>
    </row>
    <row r="3865" spans="1:10" x14ac:dyDescent="0.3">
      <c r="A3865" t="s">
        <v>3983</v>
      </c>
      <c r="B3865" t="s">
        <v>5105</v>
      </c>
      <c r="C3865" t="s">
        <v>5121</v>
      </c>
      <c r="D3865" s="26" t="s">
        <v>5717</v>
      </c>
      <c r="E3865">
        <v>2</v>
      </c>
      <c r="F3865">
        <v>133.66666666666669</v>
      </c>
      <c r="G3865" s="25">
        <v>0.66833333333333345</v>
      </c>
      <c r="H3865">
        <v>200</v>
      </c>
      <c r="I3865" s="24">
        <v>66.333333333333329</v>
      </c>
      <c r="J3865" s="25">
        <v>0.33166666666666667</v>
      </c>
    </row>
    <row r="3866" spans="1:10" x14ac:dyDescent="0.3">
      <c r="A3866" t="s">
        <v>3984</v>
      </c>
      <c r="B3866" t="s">
        <v>5105</v>
      </c>
      <c r="C3866" t="s">
        <v>5122</v>
      </c>
      <c r="D3866" s="26" t="s">
        <v>5717</v>
      </c>
      <c r="E3866">
        <v>2</v>
      </c>
      <c r="F3866">
        <v>107.33333333333333</v>
      </c>
      <c r="G3866" s="25">
        <v>0.53666666666666663</v>
      </c>
      <c r="H3866">
        <v>200</v>
      </c>
      <c r="I3866" s="24">
        <v>92.666666666666671</v>
      </c>
      <c r="J3866" s="25">
        <v>0.46333333333333337</v>
      </c>
    </row>
    <row r="3867" spans="1:10" x14ac:dyDescent="0.3">
      <c r="A3867" t="s">
        <v>3985</v>
      </c>
      <c r="B3867" t="s">
        <v>5177</v>
      </c>
      <c r="C3867" t="s">
        <v>5107</v>
      </c>
      <c r="D3867" s="26" t="s">
        <v>5717</v>
      </c>
      <c r="E3867">
        <v>2</v>
      </c>
      <c r="F3867">
        <v>10</v>
      </c>
      <c r="G3867" s="25">
        <v>0.05</v>
      </c>
      <c r="H3867">
        <v>200</v>
      </c>
      <c r="I3867" s="24">
        <v>190</v>
      </c>
      <c r="J3867" s="25">
        <v>0.95</v>
      </c>
    </row>
    <row r="3868" spans="1:10" x14ac:dyDescent="0.3">
      <c r="A3868" t="s">
        <v>3986</v>
      </c>
      <c r="B3868" t="s">
        <v>5177</v>
      </c>
      <c r="C3868" t="s">
        <v>5112</v>
      </c>
      <c r="D3868" s="26" t="s">
        <v>5717</v>
      </c>
      <c r="E3868">
        <v>2</v>
      </c>
      <c r="F3868">
        <v>0</v>
      </c>
      <c r="G3868" s="25">
        <v>0</v>
      </c>
      <c r="H3868">
        <v>100</v>
      </c>
      <c r="I3868" s="24">
        <v>100</v>
      </c>
      <c r="J3868" s="25">
        <v>1</v>
      </c>
    </row>
    <row r="3869" spans="1:10" x14ac:dyDescent="0.3">
      <c r="A3869" t="s">
        <v>3987</v>
      </c>
      <c r="B3869" t="s">
        <v>5105</v>
      </c>
      <c r="C3869" t="s">
        <v>5105</v>
      </c>
      <c r="D3869" s="26" t="s">
        <v>5717</v>
      </c>
      <c r="E3869">
        <v>1</v>
      </c>
      <c r="F3869">
        <v>50</v>
      </c>
      <c r="G3869" s="25">
        <v>0.5</v>
      </c>
      <c r="H3869">
        <v>100</v>
      </c>
      <c r="I3869" s="24">
        <v>50</v>
      </c>
      <c r="J3869" s="25">
        <v>0.5</v>
      </c>
    </row>
    <row r="3870" spans="1:10" x14ac:dyDescent="0.3">
      <c r="A3870" t="s">
        <v>3988</v>
      </c>
      <c r="B3870" t="s">
        <v>5177</v>
      </c>
      <c r="C3870" t="s">
        <v>5106</v>
      </c>
      <c r="D3870" s="26" t="s">
        <v>5717</v>
      </c>
      <c r="E3870">
        <v>145</v>
      </c>
      <c r="F3870">
        <v>7972.9999999999882</v>
      </c>
      <c r="G3870" s="25">
        <v>0.74981191222570376</v>
      </c>
      <c r="H3870">
        <v>10633.333333333339</v>
      </c>
      <c r="I3870" s="24">
        <v>2660.3333333333353</v>
      </c>
      <c r="J3870" s="25">
        <v>0.25018808777429469</v>
      </c>
    </row>
    <row r="3871" spans="1:10" x14ac:dyDescent="0.3">
      <c r="A3871" t="s">
        <v>3989</v>
      </c>
      <c r="B3871" t="s">
        <v>5177</v>
      </c>
      <c r="C3871" t="s">
        <v>5107</v>
      </c>
      <c r="D3871" s="26" t="s">
        <v>5717</v>
      </c>
      <c r="E3871">
        <v>200</v>
      </c>
      <c r="F3871">
        <v>11289.000000000007</v>
      </c>
      <c r="G3871" s="25">
        <v>0.77747933884297371</v>
      </c>
      <c r="H3871">
        <v>14666.666666666704</v>
      </c>
      <c r="I3871" s="24">
        <v>3377.6666666666688</v>
      </c>
      <c r="J3871" s="25">
        <v>0.23029545454545411</v>
      </c>
    </row>
    <row r="3872" spans="1:10" x14ac:dyDescent="0.3">
      <c r="A3872" t="s">
        <v>3990</v>
      </c>
      <c r="B3872" t="s">
        <v>5105</v>
      </c>
      <c r="C3872" t="s">
        <v>5105</v>
      </c>
      <c r="D3872" s="26" t="s">
        <v>5717</v>
      </c>
      <c r="E3872">
        <v>244</v>
      </c>
      <c r="F3872">
        <v>12125.98433333335</v>
      </c>
      <c r="G3872" s="25">
        <v>0.68328236288504862</v>
      </c>
      <c r="H3872">
        <v>17746.666666666697</v>
      </c>
      <c r="I3872" s="24">
        <v>5620.6823333333259</v>
      </c>
      <c r="J3872" s="25">
        <v>0.31671763711495021</v>
      </c>
    </row>
    <row r="3873" spans="1:10" x14ac:dyDescent="0.3">
      <c r="A3873" t="s">
        <v>3991</v>
      </c>
      <c r="B3873" t="s">
        <v>5111</v>
      </c>
      <c r="C3873" t="s">
        <v>5111</v>
      </c>
      <c r="D3873" s="26" t="s">
        <v>5717</v>
      </c>
      <c r="E3873">
        <v>215</v>
      </c>
      <c r="F3873">
        <v>12145.310000000003</v>
      </c>
      <c r="G3873" s="25">
        <v>0.77391525063721112</v>
      </c>
      <c r="H3873">
        <v>15693.333333333381</v>
      </c>
      <c r="I3873" s="24">
        <v>3548.0233333333372</v>
      </c>
      <c r="J3873" s="25">
        <v>0.2260847493627863</v>
      </c>
    </row>
    <row r="3874" spans="1:10" x14ac:dyDescent="0.3">
      <c r="A3874" t="s">
        <v>3992</v>
      </c>
      <c r="B3874" t="s">
        <v>5111</v>
      </c>
      <c r="C3874" t="s">
        <v>5130</v>
      </c>
      <c r="D3874" s="26" t="s">
        <v>5717</v>
      </c>
      <c r="E3874">
        <v>218</v>
      </c>
      <c r="F3874">
        <v>11366.319666666666</v>
      </c>
      <c r="G3874" s="25">
        <v>0.72502982706426111</v>
      </c>
      <c r="H3874">
        <v>15897.037333333381</v>
      </c>
      <c r="I3874" s="24">
        <v>4541.5816666666642</v>
      </c>
      <c r="J3874" s="25">
        <v>0.28568729955384459</v>
      </c>
    </row>
    <row r="3875" spans="1:10" x14ac:dyDescent="0.3">
      <c r="A3875" t="s">
        <v>3993</v>
      </c>
      <c r="B3875" t="s">
        <v>5104</v>
      </c>
      <c r="C3875" t="s">
        <v>5104</v>
      </c>
      <c r="D3875" s="26" t="s">
        <v>5717</v>
      </c>
      <c r="E3875">
        <v>216</v>
      </c>
      <c r="F3875">
        <v>12008.691333333338</v>
      </c>
      <c r="G3875" s="25">
        <v>0.76165061310782034</v>
      </c>
      <c r="H3875">
        <v>15766.666666666715</v>
      </c>
      <c r="I3875" s="24">
        <v>3757.975333333336</v>
      </c>
      <c r="J3875" s="25">
        <v>0.23834938689217702</v>
      </c>
    </row>
    <row r="3876" spans="1:10" x14ac:dyDescent="0.3">
      <c r="A3876" t="s">
        <v>3994</v>
      </c>
      <c r="B3876" t="s">
        <v>5177</v>
      </c>
      <c r="C3876" t="s">
        <v>5106</v>
      </c>
      <c r="D3876" s="26" t="s">
        <v>5717</v>
      </c>
      <c r="E3876">
        <v>156</v>
      </c>
      <c r="F3876">
        <v>9052.591333333321</v>
      </c>
      <c r="G3876" s="25">
        <v>0.83408396805896634</v>
      </c>
      <c r="H3876">
        <v>11366.666666666679</v>
      </c>
      <c r="I3876" s="24">
        <v>2314.0753333333341</v>
      </c>
      <c r="J3876" s="25">
        <v>0.20358434017595292</v>
      </c>
    </row>
    <row r="3877" spans="1:10" x14ac:dyDescent="0.3">
      <c r="A3877" t="s">
        <v>3995</v>
      </c>
      <c r="B3877" t="s">
        <v>5177</v>
      </c>
      <c r="C3877" t="s">
        <v>5107</v>
      </c>
      <c r="D3877" s="26" t="s">
        <v>5717</v>
      </c>
      <c r="E3877">
        <v>161</v>
      </c>
      <c r="F3877">
        <v>9252.0163333333257</v>
      </c>
      <c r="G3877" s="25">
        <v>0.81924583825265496</v>
      </c>
      <c r="H3877">
        <v>11806.666666666682</v>
      </c>
      <c r="I3877" s="24">
        <v>2554.6503333333349</v>
      </c>
      <c r="J3877" s="25">
        <v>0.21637354601919803</v>
      </c>
    </row>
    <row r="3878" spans="1:10" x14ac:dyDescent="0.3">
      <c r="A3878" t="s">
        <v>3996</v>
      </c>
      <c r="B3878" t="s">
        <v>5105</v>
      </c>
      <c r="C3878" t="s">
        <v>5105</v>
      </c>
      <c r="D3878" s="26" t="s">
        <v>5717</v>
      </c>
      <c r="E3878">
        <v>158</v>
      </c>
      <c r="F3878">
        <v>9620.3333333333267</v>
      </c>
      <c r="G3878" s="25">
        <v>0.83029344073647715</v>
      </c>
      <c r="H3878">
        <v>11586.666666666681</v>
      </c>
      <c r="I3878" s="24">
        <v>1966.3333333333342</v>
      </c>
      <c r="J3878" s="25">
        <v>0.16970655926352116</v>
      </c>
    </row>
    <row r="3879" spans="1:10" x14ac:dyDescent="0.3">
      <c r="A3879" t="s">
        <v>3997</v>
      </c>
      <c r="B3879" t="s">
        <v>5111</v>
      </c>
      <c r="C3879" t="s">
        <v>5111</v>
      </c>
      <c r="D3879" s="26" t="s">
        <v>5717</v>
      </c>
      <c r="E3879">
        <v>165</v>
      </c>
      <c r="F3879">
        <v>9264.4856666666565</v>
      </c>
      <c r="G3879" s="25">
        <v>0.76565997245178863</v>
      </c>
      <c r="H3879">
        <v>12100.000000000018</v>
      </c>
      <c r="I3879" s="24">
        <v>2835.5143333333349</v>
      </c>
      <c r="J3879" s="25">
        <v>0.23434002754820915</v>
      </c>
    </row>
    <row r="3880" spans="1:10" x14ac:dyDescent="0.3">
      <c r="A3880" t="s">
        <v>3998</v>
      </c>
      <c r="B3880" t="s">
        <v>5111</v>
      </c>
      <c r="C3880" t="s">
        <v>5130</v>
      </c>
      <c r="D3880" s="26" t="s">
        <v>5717</v>
      </c>
      <c r="E3880">
        <v>168</v>
      </c>
      <c r="F3880">
        <v>9945.2346666666617</v>
      </c>
      <c r="G3880" s="25">
        <v>0.84272832017802279</v>
      </c>
      <c r="H3880">
        <v>12314.568000000021</v>
      </c>
      <c r="I3880" s="24">
        <v>2369.3333333333344</v>
      </c>
      <c r="J3880" s="25">
        <v>0.19240084859926312</v>
      </c>
    </row>
    <row r="3881" spans="1:10" x14ac:dyDescent="0.3">
      <c r="A3881" t="s">
        <v>3999</v>
      </c>
      <c r="B3881" t="s">
        <v>5104</v>
      </c>
      <c r="C3881" t="s">
        <v>5104</v>
      </c>
      <c r="D3881" s="26" t="s">
        <v>5717</v>
      </c>
      <c r="E3881">
        <v>145</v>
      </c>
      <c r="F3881">
        <v>8251.6139999999905</v>
      </c>
      <c r="G3881" s="25">
        <v>0.77601385579937165</v>
      </c>
      <c r="H3881">
        <v>10633.333333333339</v>
      </c>
      <c r="I3881" s="24">
        <v>2381.7193333333348</v>
      </c>
      <c r="J3881" s="25">
        <v>0.22398614420062696</v>
      </c>
    </row>
    <row r="3882" spans="1:10" x14ac:dyDescent="0.3">
      <c r="A3882" t="s">
        <v>4000</v>
      </c>
      <c r="B3882" t="s">
        <v>5177</v>
      </c>
      <c r="C3882" t="s">
        <v>5106</v>
      </c>
      <c r="D3882" s="26" t="s">
        <v>5717</v>
      </c>
      <c r="E3882">
        <v>146</v>
      </c>
      <c r="F3882">
        <v>7738.9999999999891</v>
      </c>
      <c r="G3882" s="25">
        <v>0.72282067247820525</v>
      </c>
      <c r="H3882">
        <v>10706.666666666673</v>
      </c>
      <c r="I3882" s="24">
        <v>2967.6666666666683</v>
      </c>
      <c r="J3882" s="25">
        <v>0.27717932752179325</v>
      </c>
    </row>
    <row r="3883" spans="1:10" x14ac:dyDescent="0.3">
      <c r="A3883" t="s">
        <v>4001</v>
      </c>
      <c r="B3883" t="s">
        <v>5177</v>
      </c>
      <c r="C3883" t="s">
        <v>5107</v>
      </c>
      <c r="D3883" s="26" t="s">
        <v>5717</v>
      </c>
      <c r="E3883">
        <v>135</v>
      </c>
      <c r="F3883">
        <v>6330.9006666666628</v>
      </c>
      <c r="G3883" s="25">
        <v>0.63983598542823317</v>
      </c>
      <c r="H3883">
        <v>9894.5680000000011</v>
      </c>
      <c r="I3883" s="24">
        <v>3563.6920000000027</v>
      </c>
      <c r="J3883" s="25">
        <v>0.36016650752210733</v>
      </c>
    </row>
    <row r="3884" spans="1:10" x14ac:dyDescent="0.3">
      <c r="A3884" t="s">
        <v>4002</v>
      </c>
      <c r="B3884" t="s">
        <v>5105</v>
      </c>
      <c r="C3884" t="s">
        <v>5105</v>
      </c>
      <c r="D3884" s="26" t="s">
        <v>5717</v>
      </c>
      <c r="E3884">
        <v>141</v>
      </c>
      <c r="F3884">
        <v>7079.2819999999929</v>
      </c>
      <c r="G3884" s="25">
        <v>0.68954045454545365</v>
      </c>
      <c r="H3884">
        <v>10266.66666666667</v>
      </c>
      <c r="I3884" s="24">
        <v>3187.3846666666695</v>
      </c>
      <c r="J3884" s="25">
        <v>0.31045954545454563</v>
      </c>
    </row>
    <row r="3885" spans="1:10" x14ac:dyDescent="0.3">
      <c r="A3885" t="s">
        <v>4003</v>
      </c>
      <c r="B3885" t="s">
        <v>5111</v>
      </c>
      <c r="C3885" t="s">
        <v>5111</v>
      </c>
      <c r="D3885" s="26" t="s">
        <v>5717</v>
      </c>
      <c r="E3885">
        <v>153</v>
      </c>
      <c r="F3885">
        <v>7648.6983333333246</v>
      </c>
      <c r="G3885" s="25">
        <v>0.68618705143540526</v>
      </c>
      <c r="H3885">
        <v>11220.000000000011</v>
      </c>
      <c r="I3885" s="24">
        <v>3571.3016666666708</v>
      </c>
      <c r="J3885" s="25">
        <v>0.31829783125371369</v>
      </c>
    </row>
    <row r="3886" spans="1:10" x14ac:dyDescent="0.3">
      <c r="A3886" t="s">
        <v>4004</v>
      </c>
      <c r="B3886" t="s">
        <v>5111</v>
      </c>
      <c r="C3886" t="s">
        <v>5130</v>
      </c>
      <c r="D3886" s="26" t="s">
        <v>5717</v>
      </c>
      <c r="E3886">
        <v>149</v>
      </c>
      <c r="F3886">
        <v>7658.8713333333235</v>
      </c>
      <c r="G3886" s="25">
        <v>0.70093392312385461</v>
      </c>
      <c r="H3886">
        <v>10926.666666666675</v>
      </c>
      <c r="I3886" s="24">
        <v>3267.7953333333362</v>
      </c>
      <c r="J3886" s="25">
        <v>0.299066076876144</v>
      </c>
    </row>
    <row r="3887" spans="1:10" x14ac:dyDescent="0.3">
      <c r="A3887" t="s">
        <v>4005</v>
      </c>
      <c r="B3887" t="s">
        <v>5104</v>
      </c>
      <c r="C3887" t="s">
        <v>5104</v>
      </c>
      <c r="D3887" s="26" t="s">
        <v>5717</v>
      </c>
      <c r="E3887">
        <v>148</v>
      </c>
      <c r="F3887">
        <v>7638.9999999999873</v>
      </c>
      <c r="G3887" s="25">
        <v>0.70383906633906468</v>
      </c>
      <c r="H3887">
        <v>10853.333333333341</v>
      </c>
      <c r="I3887" s="24">
        <v>3214.3333333333362</v>
      </c>
      <c r="J3887" s="25">
        <v>0.29616093366093371</v>
      </c>
    </row>
    <row r="3888" spans="1:10" x14ac:dyDescent="0.3">
      <c r="A3888" t="s">
        <v>4006</v>
      </c>
      <c r="B3888" t="s">
        <v>5177</v>
      </c>
      <c r="C3888" t="s">
        <v>5106</v>
      </c>
      <c r="D3888" s="26" t="s">
        <v>5717</v>
      </c>
      <c r="E3888">
        <v>253</v>
      </c>
      <c r="F3888">
        <v>12026.791666666677</v>
      </c>
      <c r="G3888" s="25">
        <v>0.65271901317436654</v>
      </c>
      <c r="H3888">
        <v>18425.680000000022</v>
      </c>
      <c r="I3888" s="24">
        <v>6442.1956666666529</v>
      </c>
      <c r="J3888" s="25">
        <v>0.34963136593420951</v>
      </c>
    </row>
    <row r="3889" spans="1:10" x14ac:dyDescent="0.3">
      <c r="A3889" t="s">
        <v>4007</v>
      </c>
      <c r="B3889" t="s">
        <v>5177</v>
      </c>
      <c r="C3889" t="s">
        <v>5107</v>
      </c>
      <c r="D3889" s="26" t="s">
        <v>5717</v>
      </c>
      <c r="E3889">
        <v>210</v>
      </c>
      <c r="F3889">
        <v>10748.677333333337</v>
      </c>
      <c r="G3889" s="25">
        <v>0.6996936678805713</v>
      </c>
      <c r="H3889">
        <v>15361.976000000042</v>
      </c>
      <c r="I3889" s="24">
        <v>4627.001999999995</v>
      </c>
      <c r="J3889" s="25">
        <v>0.3011983614607901</v>
      </c>
    </row>
    <row r="3890" spans="1:10" x14ac:dyDescent="0.3">
      <c r="A3890" t="s">
        <v>4008</v>
      </c>
      <c r="B3890" t="s">
        <v>5105</v>
      </c>
      <c r="C3890" t="s">
        <v>5105</v>
      </c>
      <c r="D3890" s="26" t="s">
        <v>5717</v>
      </c>
      <c r="E3890">
        <v>157</v>
      </c>
      <c r="F3890">
        <v>7659.3956666666591</v>
      </c>
      <c r="G3890" s="25">
        <v>0.6652630862767791</v>
      </c>
      <c r="H3890">
        <v>11513.333333333347</v>
      </c>
      <c r="I3890" s="24">
        <v>3853.9376666666708</v>
      </c>
      <c r="J3890" s="25">
        <v>0.33473691372321945</v>
      </c>
    </row>
    <row r="3891" spans="1:10" x14ac:dyDescent="0.3">
      <c r="A3891" t="s">
        <v>4009</v>
      </c>
      <c r="B3891" t="s">
        <v>5111</v>
      </c>
      <c r="C3891" t="s">
        <v>5111</v>
      </c>
      <c r="D3891" s="26" t="s">
        <v>5717</v>
      </c>
      <c r="E3891">
        <v>205</v>
      </c>
      <c r="F3891">
        <v>9875.6996666666619</v>
      </c>
      <c r="G3891" s="25">
        <v>0.66134102198018829</v>
      </c>
      <c r="H3891">
        <v>14932.84000000004</v>
      </c>
      <c r="I3891" s="24">
        <v>5076.0779999999995</v>
      </c>
      <c r="J3891" s="25">
        <v>0.33992716723677385</v>
      </c>
    </row>
    <row r="3892" spans="1:10" x14ac:dyDescent="0.3">
      <c r="A3892" t="s">
        <v>4010</v>
      </c>
      <c r="B3892" t="s">
        <v>5111</v>
      </c>
      <c r="C3892" t="s">
        <v>5130</v>
      </c>
      <c r="D3892" s="26" t="s">
        <v>5717</v>
      </c>
      <c r="E3892">
        <v>204</v>
      </c>
      <c r="F3892">
        <v>9799.6336666666593</v>
      </c>
      <c r="G3892" s="25">
        <v>0.65744291214266204</v>
      </c>
      <c r="H3892">
        <v>14905.680000000037</v>
      </c>
      <c r="I3892" s="24">
        <v>5140.9349999999968</v>
      </c>
      <c r="J3892" s="25">
        <v>0.34489771684351095</v>
      </c>
    </row>
    <row r="3893" spans="1:10" x14ac:dyDescent="0.3">
      <c r="A3893" t="s">
        <v>4011</v>
      </c>
      <c r="B3893" t="s">
        <v>5104</v>
      </c>
      <c r="C3893" t="s">
        <v>5104</v>
      </c>
      <c r="D3893" s="26" t="s">
        <v>5717</v>
      </c>
      <c r="E3893">
        <v>202</v>
      </c>
      <c r="F3893">
        <v>9373.6296666666622</v>
      </c>
      <c r="G3893" s="25">
        <v>0.64093731885887772</v>
      </c>
      <c r="H3893">
        <v>14771.544000000033</v>
      </c>
      <c r="I3893" s="24">
        <v>5425.6663333333317</v>
      </c>
      <c r="J3893" s="25">
        <v>0.36730529546087531</v>
      </c>
    </row>
    <row r="3894" spans="1:10" x14ac:dyDescent="0.3">
      <c r="A3894" t="s">
        <v>4012</v>
      </c>
      <c r="B3894" t="s">
        <v>5177</v>
      </c>
      <c r="C3894" t="s">
        <v>5106</v>
      </c>
      <c r="D3894" s="26" t="s">
        <v>5717</v>
      </c>
      <c r="E3894">
        <v>249</v>
      </c>
      <c r="F3894">
        <v>12424.580666666683</v>
      </c>
      <c r="G3894" s="25">
        <v>0.68460109633910515</v>
      </c>
      <c r="H3894">
        <v>18148.642666666699</v>
      </c>
      <c r="I3894" s="24">
        <v>5742.9996666666557</v>
      </c>
      <c r="J3894" s="25">
        <v>0.31644237930887936</v>
      </c>
    </row>
    <row r="3895" spans="1:10" x14ac:dyDescent="0.3">
      <c r="A3895" t="s">
        <v>4013</v>
      </c>
      <c r="B3895" t="s">
        <v>5177</v>
      </c>
      <c r="C3895" t="s">
        <v>5107</v>
      </c>
      <c r="D3895" s="26" t="s">
        <v>5717</v>
      </c>
      <c r="E3895">
        <v>205</v>
      </c>
      <c r="F3895">
        <v>10411.361333333334</v>
      </c>
      <c r="G3895" s="25">
        <v>0.69481125939129229</v>
      </c>
      <c r="H3895">
        <v>14984.445333333373</v>
      </c>
      <c r="I3895" s="24">
        <v>4602.3430000000008</v>
      </c>
      <c r="J3895" s="25">
        <v>0.30714136543726067</v>
      </c>
    </row>
    <row r="3896" spans="1:10" x14ac:dyDescent="0.3">
      <c r="A3896" t="s">
        <v>4014</v>
      </c>
      <c r="B3896" t="s">
        <v>5105</v>
      </c>
      <c r="C3896" t="s">
        <v>5105</v>
      </c>
      <c r="D3896" s="26" t="s">
        <v>5717</v>
      </c>
      <c r="E3896">
        <v>256</v>
      </c>
      <c r="F3896">
        <v>12893.444000000014</v>
      </c>
      <c r="G3896" s="25">
        <v>0.69169916623426808</v>
      </c>
      <c r="H3896">
        <v>18640.248000000043</v>
      </c>
      <c r="I3896" s="24">
        <v>5784.6803333333228</v>
      </c>
      <c r="J3896" s="25">
        <v>0.31033279886261755</v>
      </c>
    </row>
    <row r="3897" spans="1:10" x14ac:dyDescent="0.3">
      <c r="A3897" t="s">
        <v>4015</v>
      </c>
      <c r="B3897" t="s">
        <v>5111</v>
      </c>
      <c r="C3897" t="s">
        <v>5111</v>
      </c>
      <c r="D3897" s="26" t="s">
        <v>5717</v>
      </c>
      <c r="E3897">
        <v>222</v>
      </c>
      <c r="F3897">
        <v>11698.864333333344</v>
      </c>
      <c r="G3897" s="25">
        <v>0.7237211945437575</v>
      </c>
      <c r="H3897">
        <v>16238.210666666715</v>
      </c>
      <c r="I3897" s="24">
        <v>4569.3463333333348</v>
      </c>
      <c r="J3897" s="25">
        <v>0.28139469471923678</v>
      </c>
    </row>
    <row r="3898" spans="1:10" x14ac:dyDescent="0.3">
      <c r="A3898" t="s">
        <v>4016</v>
      </c>
      <c r="B3898" t="s">
        <v>5111</v>
      </c>
      <c r="C3898" t="s">
        <v>5130</v>
      </c>
      <c r="D3898" s="26" t="s">
        <v>5717</v>
      </c>
      <c r="E3898">
        <v>216</v>
      </c>
      <c r="F3898">
        <v>11244.432333333336</v>
      </c>
      <c r="G3898" s="25">
        <v>0.71342331810553383</v>
      </c>
      <c r="H3898">
        <v>15761.234666666716</v>
      </c>
      <c r="I3898" s="24">
        <v>4516.9996666666666</v>
      </c>
      <c r="J3898" s="25">
        <v>0.28658920206420285</v>
      </c>
    </row>
    <row r="3899" spans="1:10" x14ac:dyDescent="0.3">
      <c r="A3899" t="s">
        <v>4017</v>
      </c>
      <c r="B3899" t="s">
        <v>5104</v>
      </c>
      <c r="C3899" t="s">
        <v>5104</v>
      </c>
      <c r="D3899" s="26" t="s">
        <v>5717</v>
      </c>
      <c r="E3899">
        <v>228</v>
      </c>
      <c r="F3899">
        <v>11680.604666666673</v>
      </c>
      <c r="G3899" s="25">
        <v>0.70259535393574002</v>
      </c>
      <c r="H3899">
        <v>16698.272000000052</v>
      </c>
      <c r="I3899" s="24">
        <v>5028.0136666666676</v>
      </c>
      <c r="J3899" s="25">
        <v>0.30110981942722287</v>
      </c>
    </row>
    <row r="3900" spans="1:10" x14ac:dyDescent="0.3">
      <c r="A3900" t="s">
        <v>4018</v>
      </c>
      <c r="B3900" t="s">
        <v>5177</v>
      </c>
      <c r="C3900" t="s">
        <v>5106</v>
      </c>
      <c r="D3900" s="26" t="s">
        <v>5717</v>
      </c>
      <c r="E3900">
        <v>309</v>
      </c>
      <c r="F3900">
        <v>15085.321666666698</v>
      </c>
      <c r="G3900" s="25">
        <v>0.6710331053139672</v>
      </c>
      <c r="H3900">
        <v>22627.407999999963</v>
      </c>
      <c r="I3900" s="24">
        <v>7563.295666666656</v>
      </c>
      <c r="J3900" s="25">
        <v>0.33425373629479205</v>
      </c>
    </row>
    <row r="3901" spans="1:10" x14ac:dyDescent="0.3">
      <c r="A3901" t="s">
        <v>4019</v>
      </c>
      <c r="B3901" t="s">
        <v>5177</v>
      </c>
      <c r="C3901" t="s">
        <v>5107</v>
      </c>
      <c r="D3901" s="26" t="s">
        <v>5717</v>
      </c>
      <c r="E3901">
        <v>273</v>
      </c>
      <c r="F3901">
        <v>12340.531000000012</v>
      </c>
      <c r="G3901" s="25">
        <v>0.61951991113568472</v>
      </c>
      <c r="H3901">
        <v>19992.839999999997</v>
      </c>
      <c r="I3901" s="24">
        <v>7657.666666666657</v>
      </c>
      <c r="J3901" s="25">
        <v>0.3830204546560998</v>
      </c>
    </row>
    <row r="3902" spans="1:10" x14ac:dyDescent="0.3">
      <c r="A3902" t="s">
        <v>4020</v>
      </c>
      <c r="B3902" t="s">
        <v>5105</v>
      </c>
      <c r="C3902" t="s">
        <v>5105</v>
      </c>
      <c r="D3902" s="26" t="s">
        <v>5717</v>
      </c>
      <c r="E3902">
        <v>307</v>
      </c>
      <c r="F3902">
        <v>15161.172000000037</v>
      </c>
      <c r="G3902" s="25">
        <v>0.67677833419695022</v>
      </c>
      <c r="H3902">
        <v>22401.97599999997</v>
      </c>
      <c r="I3902" s="24">
        <v>7261.6673333333247</v>
      </c>
      <c r="J3902" s="25">
        <v>0.3241529824571428</v>
      </c>
    </row>
    <row r="3903" spans="1:10" x14ac:dyDescent="0.3">
      <c r="A3903" t="s">
        <v>4021</v>
      </c>
      <c r="B3903" t="s">
        <v>5111</v>
      </c>
      <c r="C3903" t="s">
        <v>5111</v>
      </c>
      <c r="D3903" s="26" t="s">
        <v>5717</v>
      </c>
      <c r="E3903">
        <v>1</v>
      </c>
      <c r="F3903">
        <v>36.666666666666664</v>
      </c>
      <c r="G3903" s="25">
        <v>0.5</v>
      </c>
      <c r="H3903">
        <v>73.333333333333329</v>
      </c>
      <c r="I3903" s="24">
        <v>36.666666666666664</v>
      </c>
      <c r="J3903" s="25">
        <v>0.5</v>
      </c>
    </row>
    <row r="3904" spans="1:10" x14ac:dyDescent="0.3">
      <c r="A3904" t="s">
        <v>4022</v>
      </c>
      <c r="B3904" t="s">
        <v>5111</v>
      </c>
      <c r="C3904" t="s">
        <v>5155</v>
      </c>
      <c r="D3904" s="26" t="s">
        <v>5717</v>
      </c>
      <c r="E3904">
        <v>283</v>
      </c>
      <c r="F3904">
        <v>14608.592666666707</v>
      </c>
      <c r="G3904" s="25">
        <v>0.70483790865398788</v>
      </c>
      <c r="H3904">
        <v>20726.173333333318</v>
      </c>
      <c r="I3904" s="24">
        <v>6122.6666666666551</v>
      </c>
      <c r="J3904" s="25">
        <v>0.29540748155472307</v>
      </c>
    </row>
    <row r="3905" spans="1:10" x14ac:dyDescent="0.3">
      <c r="A3905" t="s">
        <v>4023</v>
      </c>
      <c r="B3905" t="s">
        <v>5111</v>
      </c>
      <c r="C3905" t="s">
        <v>5130</v>
      </c>
      <c r="D3905" s="26" t="s">
        <v>5717</v>
      </c>
      <c r="E3905">
        <v>291</v>
      </c>
      <c r="F3905">
        <v>14387.48033333336</v>
      </c>
      <c r="G3905" s="25">
        <v>0.67939061101276044</v>
      </c>
      <c r="H3905">
        <v>21250.370666666651</v>
      </c>
      <c r="I3905" s="24">
        <v>6881.0873333333266</v>
      </c>
      <c r="J3905" s="25">
        <v>0.32381022624358291</v>
      </c>
    </row>
    <row r="3906" spans="1:10" x14ac:dyDescent="0.3">
      <c r="A3906" t="s">
        <v>4024</v>
      </c>
      <c r="B3906" t="s">
        <v>5104</v>
      </c>
      <c r="C3906" t="s">
        <v>5104</v>
      </c>
      <c r="D3906" s="26" t="s">
        <v>5717</v>
      </c>
      <c r="E3906">
        <v>275</v>
      </c>
      <c r="F3906">
        <v>13449.172666666696</v>
      </c>
      <c r="G3906" s="25">
        <v>0.67288228001683315</v>
      </c>
      <c r="H3906">
        <v>20134.074666666675</v>
      </c>
      <c r="I3906" s="24">
        <v>6701.5926666666592</v>
      </c>
      <c r="J3906" s="25">
        <v>0.33284830704246865</v>
      </c>
    </row>
    <row r="3907" spans="1:10" x14ac:dyDescent="0.3">
      <c r="A3907" t="s">
        <v>4025</v>
      </c>
      <c r="B3907" t="s">
        <v>5177</v>
      </c>
      <c r="C3907" t="s">
        <v>5106</v>
      </c>
      <c r="D3907" s="26" t="s">
        <v>5717</v>
      </c>
      <c r="E3907">
        <v>162</v>
      </c>
      <c r="F3907">
        <v>8425.7709999999897</v>
      </c>
      <c r="G3907" s="25">
        <v>0.71810548295454368</v>
      </c>
      <c r="H3907">
        <v>11806.666666666681</v>
      </c>
      <c r="I3907" s="24">
        <v>3380.8956666666695</v>
      </c>
      <c r="J3907" s="25">
        <v>0.28635479954827769</v>
      </c>
    </row>
    <row r="3908" spans="1:10" x14ac:dyDescent="0.3">
      <c r="A3908" t="s">
        <v>4026</v>
      </c>
      <c r="B3908" t="s">
        <v>5177</v>
      </c>
      <c r="C3908" t="s">
        <v>5107</v>
      </c>
      <c r="D3908" s="26" t="s">
        <v>5717</v>
      </c>
      <c r="E3908">
        <v>174</v>
      </c>
      <c r="F3908">
        <v>8952.1773333333258</v>
      </c>
      <c r="G3908" s="25">
        <v>0.70995115243704698</v>
      </c>
      <c r="H3908">
        <v>12682.901333333357</v>
      </c>
      <c r="I3908" s="24">
        <v>3730.74866666667</v>
      </c>
      <c r="J3908" s="25">
        <v>0.29415577466186466</v>
      </c>
    </row>
    <row r="3909" spans="1:10" x14ac:dyDescent="0.3">
      <c r="A3909" t="s">
        <v>4027</v>
      </c>
      <c r="B3909" t="s">
        <v>5105</v>
      </c>
      <c r="C3909" t="s">
        <v>5105</v>
      </c>
      <c r="D3909" s="26" t="s">
        <v>5717</v>
      </c>
      <c r="E3909">
        <v>166</v>
      </c>
      <c r="F3909">
        <v>9212.6666666666533</v>
      </c>
      <c r="G3909" s="25">
        <v>0.75679079956188167</v>
      </c>
      <c r="H3909">
        <v>12173.333333333352</v>
      </c>
      <c r="I3909" s="24">
        <v>2960.6666666666688</v>
      </c>
      <c r="J3909" s="25">
        <v>0.24320920043811589</v>
      </c>
    </row>
    <row r="3910" spans="1:10" x14ac:dyDescent="0.3">
      <c r="A3910" t="s">
        <v>4028</v>
      </c>
      <c r="B3910" t="s">
        <v>5111</v>
      </c>
      <c r="C3910" t="s">
        <v>5111</v>
      </c>
      <c r="D3910" s="26" t="s">
        <v>5717</v>
      </c>
      <c r="E3910">
        <v>167</v>
      </c>
      <c r="F3910">
        <v>9620.5843333333269</v>
      </c>
      <c r="G3910" s="25">
        <v>0.78580918618854434</v>
      </c>
      <c r="H3910">
        <v>12242.901333333353</v>
      </c>
      <c r="I3910" s="24">
        <v>2627.7490000000003</v>
      </c>
      <c r="J3910" s="25">
        <v>0.21463449949118782</v>
      </c>
    </row>
    <row r="3911" spans="1:10" x14ac:dyDescent="0.3">
      <c r="A3911" t="s">
        <v>4029</v>
      </c>
      <c r="B3911" t="s">
        <v>5111</v>
      </c>
      <c r="C3911" t="s">
        <v>5130</v>
      </c>
      <c r="D3911" s="26" t="s">
        <v>5717</v>
      </c>
      <c r="E3911">
        <v>165</v>
      </c>
      <c r="F3911">
        <v>9258.6666666666515</v>
      </c>
      <c r="G3911" s="25">
        <v>0.76984478935698208</v>
      </c>
      <c r="H3911">
        <v>12026.666666666684</v>
      </c>
      <c r="I3911" s="24">
        <v>2768.0000000000023</v>
      </c>
      <c r="J3911" s="25">
        <v>0.23015521064301536</v>
      </c>
    </row>
    <row r="3912" spans="1:10" x14ac:dyDescent="0.3">
      <c r="A3912" t="s">
        <v>4030</v>
      </c>
      <c r="B3912" t="s">
        <v>5104</v>
      </c>
      <c r="C3912" t="s">
        <v>5104</v>
      </c>
      <c r="D3912" s="26" t="s">
        <v>5717</v>
      </c>
      <c r="E3912">
        <v>157</v>
      </c>
      <c r="F3912">
        <v>7849.3453333333246</v>
      </c>
      <c r="G3912" s="25">
        <v>0.68613158508158356</v>
      </c>
      <c r="H3912">
        <v>11513.333333333347</v>
      </c>
      <c r="I3912" s="24">
        <v>3663.988000000003</v>
      </c>
      <c r="J3912" s="25">
        <v>0.31823867979154591</v>
      </c>
    </row>
    <row r="3913" spans="1:10" x14ac:dyDescent="0.3">
      <c r="A3913" t="s">
        <v>4031</v>
      </c>
      <c r="B3913" t="s">
        <v>5177</v>
      </c>
      <c r="C3913" t="s">
        <v>5106</v>
      </c>
      <c r="D3913" s="26" t="s">
        <v>5717</v>
      </c>
      <c r="E3913">
        <v>277</v>
      </c>
      <c r="F3913">
        <v>13024.93933333335</v>
      </c>
      <c r="G3913" s="25">
        <v>0.64543009250101102</v>
      </c>
      <c r="H3913">
        <v>20180.248000000011</v>
      </c>
      <c r="I3913" s="24">
        <v>7198.6159999999873</v>
      </c>
      <c r="J3913" s="25">
        <v>0.35671593332252327</v>
      </c>
    </row>
    <row r="3914" spans="1:10" x14ac:dyDescent="0.3">
      <c r="A3914" t="s">
        <v>4032</v>
      </c>
      <c r="B3914" t="s">
        <v>5177</v>
      </c>
      <c r="C3914" t="s">
        <v>5107</v>
      </c>
      <c r="D3914" s="26" t="s">
        <v>5717</v>
      </c>
      <c r="E3914">
        <v>252</v>
      </c>
      <c r="F3914">
        <v>11815.809000000014</v>
      </c>
      <c r="G3914" s="25">
        <v>0.6410795507075211</v>
      </c>
      <c r="H3914">
        <v>18431.112000000019</v>
      </c>
      <c r="I3914" s="24">
        <v>6645.4993333333214</v>
      </c>
      <c r="J3914" s="25">
        <v>0.36055878415438603</v>
      </c>
    </row>
    <row r="3915" spans="1:10" x14ac:dyDescent="0.3">
      <c r="A3915" t="s">
        <v>4033</v>
      </c>
      <c r="B3915" t="s">
        <v>5105</v>
      </c>
      <c r="C3915" t="s">
        <v>5105</v>
      </c>
      <c r="D3915" s="26" t="s">
        <v>5717</v>
      </c>
      <c r="E3915">
        <v>338</v>
      </c>
      <c r="F3915">
        <v>15090.612333333367</v>
      </c>
      <c r="G3915" s="25">
        <v>0.61210629519898019</v>
      </c>
      <c r="H3915">
        <v>24653.581333333277</v>
      </c>
      <c r="I3915" s="24">
        <v>9608.7950000000055</v>
      </c>
      <c r="J3915" s="25">
        <v>0.3897525016784591</v>
      </c>
    </row>
    <row r="3916" spans="1:10" x14ac:dyDescent="0.3">
      <c r="A3916" t="s">
        <v>4034</v>
      </c>
      <c r="B3916" t="s">
        <v>5111</v>
      </c>
      <c r="C3916" t="s">
        <v>5111</v>
      </c>
      <c r="D3916" s="26" t="s">
        <v>5717</v>
      </c>
      <c r="E3916">
        <v>323</v>
      </c>
      <c r="F3916">
        <v>14896.312000000027</v>
      </c>
      <c r="G3916" s="25">
        <v>0.63048062813787864</v>
      </c>
      <c r="H3916">
        <v>23626.91466666662</v>
      </c>
      <c r="I3916" s="24">
        <v>8760.8236666666653</v>
      </c>
      <c r="J3916" s="25">
        <v>0.37079846396646243</v>
      </c>
    </row>
    <row r="3917" spans="1:10" x14ac:dyDescent="0.3">
      <c r="A3917" t="s">
        <v>4035</v>
      </c>
      <c r="B3917" t="s">
        <v>5111</v>
      </c>
      <c r="C3917" t="s">
        <v>5130</v>
      </c>
      <c r="D3917" s="26" t="s">
        <v>5717</v>
      </c>
      <c r="E3917">
        <v>228</v>
      </c>
      <c r="F3917">
        <v>11703.679000000015</v>
      </c>
      <c r="G3917" s="25">
        <v>0.70001697456136369</v>
      </c>
      <c r="H3917">
        <v>16719.13600000005</v>
      </c>
      <c r="I3917" s="24">
        <v>5023.3333333333267</v>
      </c>
      <c r="J3917" s="25">
        <v>0.30045412235018076</v>
      </c>
    </row>
    <row r="3918" spans="1:10" x14ac:dyDescent="0.3">
      <c r="A3918" t="s">
        <v>4036</v>
      </c>
      <c r="B3918" t="s">
        <v>5104</v>
      </c>
      <c r="C3918" t="s">
        <v>5104</v>
      </c>
      <c r="D3918" s="26" t="s">
        <v>5717</v>
      </c>
      <c r="E3918">
        <v>305</v>
      </c>
      <c r="F3918">
        <v>13957.662333333368</v>
      </c>
      <c r="G3918" s="25">
        <v>0.62777391208709954</v>
      </c>
      <c r="H3918">
        <v>22233.581333333317</v>
      </c>
      <c r="I3918" s="24">
        <v>8323.9176666666572</v>
      </c>
      <c r="J3918" s="25">
        <v>0.37438492440204252</v>
      </c>
    </row>
    <row r="3919" spans="1:10" x14ac:dyDescent="0.3">
      <c r="A3919" t="s">
        <v>4037</v>
      </c>
      <c r="B3919" t="s">
        <v>5177</v>
      </c>
      <c r="C3919" t="s">
        <v>5110</v>
      </c>
      <c r="D3919" s="26" t="s">
        <v>5717</v>
      </c>
      <c r="E3919">
        <v>2</v>
      </c>
      <c r="F3919">
        <v>300</v>
      </c>
      <c r="G3919" s="25">
        <v>1</v>
      </c>
      <c r="H3919">
        <v>300</v>
      </c>
      <c r="I3919" s="24">
        <v>0</v>
      </c>
      <c r="J3919" s="25">
        <v>0</v>
      </c>
    </row>
    <row r="3920" spans="1:10" x14ac:dyDescent="0.3">
      <c r="A3920" t="s">
        <v>4038</v>
      </c>
      <c r="B3920" t="s">
        <v>5177</v>
      </c>
      <c r="C3920" t="s">
        <v>5112</v>
      </c>
      <c r="D3920" s="26" t="s">
        <v>5717</v>
      </c>
      <c r="E3920">
        <v>2</v>
      </c>
      <c r="F3920">
        <v>300</v>
      </c>
      <c r="G3920" s="25">
        <v>2</v>
      </c>
      <c r="H3920">
        <v>300</v>
      </c>
      <c r="I3920" s="24">
        <v>0</v>
      </c>
      <c r="J3920" s="25">
        <v>0</v>
      </c>
    </row>
    <row r="3921" spans="1:10" x14ac:dyDescent="0.3">
      <c r="A3921" t="s">
        <v>4039</v>
      </c>
      <c r="B3921" t="s">
        <v>5105</v>
      </c>
      <c r="C3921" t="s">
        <v>5105</v>
      </c>
      <c r="D3921" s="26" t="s">
        <v>5717</v>
      </c>
      <c r="E3921">
        <v>5</v>
      </c>
      <c r="F3921">
        <v>750</v>
      </c>
      <c r="G3921" s="25">
        <v>2.5</v>
      </c>
      <c r="H3921">
        <v>750</v>
      </c>
      <c r="I3921" s="24">
        <v>0</v>
      </c>
      <c r="J3921" s="25">
        <v>0</v>
      </c>
    </row>
    <row r="3922" spans="1:10" x14ac:dyDescent="0.3">
      <c r="A3922" t="s">
        <v>4040</v>
      </c>
      <c r="B3922" t="s">
        <v>5104</v>
      </c>
      <c r="C3922" t="s">
        <v>5104</v>
      </c>
      <c r="D3922" s="26" t="s">
        <v>5717</v>
      </c>
      <c r="E3922">
        <v>8</v>
      </c>
      <c r="F3922">
        <v>1200</v>
      </c>
      <c r="G3922" s="25">
        <v>4</v>
      </c>
      <c r="H3922">
        <v>1200</v>
      </c>
      <c r="I3922" s="24">
        <v>0</v>
      </c>
      <c r="J3922" s="25">
        <v>0</v>
      </c>
    </row>
    <row r="3923" spans="1:10" x14ac:dyDescent="0.3">
      <c r="A3923" t="s">
        <v>4041</v>
      </c>
      <c r="B3923" t="s">
        <v>5104</v>
      </c>
      <c r="C3923" t="s">
        <v>5117</v>
      </c>
      <c r="D3923" s="26" t="s">
        <v>5717</v>
      </c>
      <c r="E3923">
        <v>4</v>
      </c>
      <c r="F3923">
        <v>600</v>
      </c>
      <c r="G3923" s="25">
        <v>2</v>
      </c>
      <c r="H3923">
        <v>600</v>
      </c>
      <c r="I3923" s="24">
        <v>0</v>
      </c>
      <c r="J3923" s="25">
        <v>0</v>
      </c>
    </row>
    <row r="3924" spans="1:10" x14ac:dyDescent="0.3">
      <c r="A3924" t="s">
        <v>4042</v>
      </c>
      <c r="B3924" t="s">
        <v>5109</v>
      </c>
      <c r="C3924" t="s">
        <v>5109</v>
      </c>
      <c r="D3924" s="26" t="s">
        <v>5717</v>
      </c>
      <c r="E3924">
        <v>1</v>
      </c>
      <c r="F3924">
        <v>150</v>
      </c>
      <c r="G3924" s="25">
        <v>1</v>
      </c>
      <c r="H3924">
        <v>150</v>
      </c>
      <c r="I3924" s="24">
        <v>0</v>
      </c>
      <c r="J3924" s="25">
        <v>0</v>
      </c>
    </row>
    <row r="3925" spans="1:10" x14ac:dyDescent="0.3">
      <c r="A3925" t="s">
        <v>4043</v>
      </c>
      <c r="B3925" t="s">
        <v>5177</v>
      </c>
      <c r="C3925" t="s">
        <v>5106</v>
      </c>
      <c r="D3925" s="26" t="s">
        <v>5717</v>
      </c>
      <c r="E3925">
        <v>154</v>
      </c>
      <c r="F3925">
        <v>7981.9709999999877</v>
      </c>
      <c r="G3925" s="25">
        <v>0.70814855239785846</v>
      </c>
      <c r="H3925">
        <v>11271.605333333344</v>
      </c>
      <c r="I3925" s="24">
        <v>3303.1400000000031</v>
      </c>
      <c r="J3925" s="25">
        <v>0.29304965018884027</v>
      </c>
    </row>
    <row r="3926" spans="1:10" x14ac:dyDescent="0.3">
      <c r="A3926" t="s">
        <v>4044</v>
      </c>
      <c r="B3926" t="s">
        <v>5177</v>
      </c>
      <c r="C3926" t="s">
        <v>5107</v>
      </c>
      <c r="D3926" s="26" t="s">
        <v>5717</v>
      </c>
      <c r="E3926">
        <v>166</v>
      </c>
      <c r="F3926">
        <v>8269.3423333333249</v>
      </c>
      <c r="G3926" s="25">
        <v>0.67990653104215948</v>
      </c>
      <c r="H3926">
        <v>12162.469333333351</v>
      </c>
      <c r="I3926" s="24">
        <v>3898.7563333333369</v>
      </c>
      <c r="J3926" s="25">
        <v>0.32055631356439446</v>
      </c>
    </row>
    <row r="3927" spans="1:10" x14ac:dyDescent="0.3">
      <c r="A3927" t="s">
        <v>4045</v>
      </c>
      <c r="B3927" t="s">
        <v>5105</v>
      </c>
      <c r="C3927" t="s">
        <v>5105</v>
      </c>
      <c r="D3927" s="26" t="s">
        <v>5717</v>
      </c>
      <c r="E3927">
        <v>215</v>
      </c>
      <c r="F3927">
        <v>10919.715666666672</v>
      </c>
      <c r="G3927" s="25">
        <v>0.6944229474858421</v>
      </c>
      <c r="H3927">
        <v>15724.877333333377</v>
      </c>
      <c r="I3927" s="24">
        <v>4833.6803333333319</v>
      </c>
      <c r="J3927" s="25">
        <v>0.30739065436694779</v>
      </c>
    </row>
    <row r="3928" spans="1:10" x14ac:dyDescent="0.3">
      <c r="A3928" t="s">
        <v>4046</v>
      </c>
      <c r="B3928" t="s">
        <v>5111</v>
      </c>
      <c r="C3928" t="s">
        <v>5111</v>
      </c>
      <c r="D3928" s="26" t="s">
        <v>5717</v>
      </c>
      <c r="E3928">
        <v>198</v>
      </c>
      <c r="F3928">
        <v>10747.642000000002</v>
      </c>
      <c r="G3928" s="25">
        <v>0.7415828781660444</v>
      </c>
      <c r="H3928">
        <v>14492.840000000037</v>
      </c>
      <c r="I3928" s="24">
        <v>3760.4400000000028</v>
      </c>
      <c r="J3928" s="25">
        <v>0.2594688135658707</v>
      </c>
    </row>
    <row r="3929" spans="1:10" x14ac:dyDescent="0.3">
      <c r="A3929" t="s">
        <v>4047</v>
      </c>
      <c r="B3929" t="s">
        <v>5104</v>
      </c>
      <c r="C3929" t="s">
        <v>5104</v>
      </c>
      <c r="D3929" s="26" t="s">
        <v>5717</v>
      </c>
      <c r="E3929">
        <v>205</v>
      </c>
      <c r="F3929">
        <v>10074.597666666663</v>
      </c>
      <c r="G3929" s="25">
        <v>0.67441519786670334</v>
      </c>
      <c r="H3929">
        <v>15011.605333333377</v>
      </c>
      <c r="I3929" s="24">
        <v>4944.61333333333</v>
      </c>
      <c r="J3929" s="25">
        <v>0.32938604656450571</v>
      </c>
    </row>
    <row r="3930" spans="1:10" x14ac:dyDescent="0.3">
      <c r="A3930" t="s">
        <v>4048</v>
      </c>
      <c r="B3930" t="s">
        <v>5177</v>
      </c>
      <c r="C3930" t="s">
        <v>5106</v>
      </c>
      <c r="D3930" s="26" t="s">
        <v>5717</v>
      </c>
      <c r="E3930">
        <v>244</v>
      </c>
      <c r="F3930">
        <v>13034.656333333349</v>
      </c>
      <c r="G3930" s="25">
        <v>0.73280245965760304</v>
      </c>
      <c r="H3930">
        <v>17787.408000000032</v>
      </c>
      <c r="I3930" s="24">
        <v>4762.7263333333331</v>
      </c>
      <c r="J3930" s="25">
        <v>0.26775831157262059</v>
      </c>
    </row>
    <row r="3931" spans="1:10" x14ac:dyDescent="0.3">
      <c r="A3931" t="s">
        <v>4049</v>
      </c>
      <c r="B3931" t="s">
        <v>5177</v>
      </c>
      <c r="C3931" t="s">
        <v>5107</v>
      </c>
      <c r="D3931" s="26" t="s">
        <v>5717</v>
      </c>
      <c r="E3931">
        <v>257</v>
      </c>
      <c r="F3931">
        <v>13242.649333333353</v>
      </c>
      <c r="G3931" s="25">
        <v>0.70662355868384041</v>
      </c>
      <c r="H3931">
        <v>18814.074666666686</v>
      </c>
      <c r="I3931" s="24">
        <v>5583.0786666666627</v>
      </c>
      <c r="J3931" s="25">
        <v>0.29675010679947644</v>
      </c>
    </row>
    <row r="3932" spans="1:10" x14ac:dyDescent="0.3">
      <c r="A3932" t="s">
        <v>4050</v>
      </c>
      <c r="B3932" t="s">
        <v>5105</v>
      </c>
      <c r="C3932" t="s">
        <v>5105</v>
      </c>
      <c r="D3932" s="26" t="s">
        <v>5717</v>
      </c>
      <c r="E3932">
        <v>324</v>
      </c>
      <c r="F3932">
        <v>16964.894000000022</v>
      </c>
      <c r="G3932" s="25">
        <v>0.71687884929514001</v>
      </c>
      <c r="H3932">
        <v>23738.271999999939</v>
      </c>
      <c r="I3932" s="24">
        <v>6781.4516666666523</v>
      </c>
      <c r="J3932" s="25">
        <v>0.28567587677260881</v>
      </c>
    </row>
    <row r="3933" spans="1:10" x14ac:dyDescent="0.3">
      <c r="A3933" t="s">
        <v>4051</v>
      </c>
      <c r="B3933" t="s">
        <v>5111</v>
      </c>
      <c r="C3933" t="s">
        <v>5111</v>
      </c>
      <c r="D3933" s="26" t="s">
        <v>5717</v>
      </c>
      <c r="E3933">
        <v>282</v>
      </c>
      <c r="F3933">
        <v>14421.127333333361</v>
      </c>
      <c r="G3933" s="25">
        <v>0.69808003947926367</v>
      </c>
      <c r="H3933">
        <v>20658.27199999999</v>
      </c>
      <c r="I3933" s="24">
        <v>6242.9713333333211</v>
      </c>
      <c r="J3933" s="25">
        <v>0.30220201057151946</v>
      </c>
    </row>
    <row r="3934" spans="1:10" x14ac:dyDescent="0.3">
      <c r="A3934" t="s">
        <v>4052</v>
      </c>
      <c r="B3934" t="s">
        <v>5104</v>
      </c>
      <c r="C3934" t="s">
        <v>5104</v>
      </c>
      <c r="D3934" s="26" t="s">
        <v>5717</v>
      </c>
      <c r="E3934">
        <v>265</v>
      </c>
      <c r="F3934">
        <v>13868.254000000024</v>
      </c>
      <c r="G3934" s="25">
        <v>0.71443107161186992</v>
      </c>
      <c r="H3934">
        <v>19411.605333333337</v>
      </c>
      <c r="I3934" s="24">
        <v>5548.437333333326</v>
      </c>
      <c r="J3934" s="25">
        <v>0.28583093659985076</v>
      </c>
    </row>
    <row r="3935" spans="1:10" x14ac:dyDescent="0.3">
      <c r="A3935" t="s">
        <v>4053</v>
      </c>
      <c r="B3935" t="s">
        <v>5177</v>
      </c>
      <c r="C3935" t="s">
        <v>5120</v>
      </c>
      <c r="D3935" s="26" t="s">
        <v>5717</v>
      </c>
      <c r="E3935">
        <v>193</v>
      </c>
      <c r="F3935">
        <v>12091.659666666681</v>
      </c>
      <c r="G3935" s="25">
        <v>0.54168709847373908</v>
      </c>
      <c r="H3935">
        <v>22438.888666666691</v>
      </c>
      <c r="I3935" s="24">
        <v>10414.633999999985</v>
      </c>
      <c r="J3935" s="25">
        <v>0.46413323559428676</v>
      </c>
    </row>
    <row r="3936" spans="1:10" x14ac:dyDescent="0.3">
      <c r="A3936" t="s">
        <v>4054</v>
      </c>
      <c r="B3936" t="s">
        <v>5105</v>
      </c>
      <c r="C3936" t="s">
        <v>5105</v>
      </c>
      <c r="D3936" s="26" t="s">
        <v>5717</v>
      </c>
      <c r="E3936">
        <v>227</v>
      </c>
      <c r="F3936">
        <v>14589.212999999989</v>
      </c>
      <c r="G3936" s="25">
        <v>0.55652550611203822</v>
      </c>
      <c r="H3936">
        <v>26214.814666666745</v>
      </c>
      <c r="I3936" s="24">
        <v>11671.402666666672</v>
      </c>
      <c r="J3936" s="25">
        <v>0.44522163574581214</v>
      </c>
    </row>
    <row r="3937" spans="1:10" x14ac:dyDescent="0.3">
      <c r="A3937" t="s">
        <v>4055</v>
      </c>
      <c r="B3937" t="s">
        <v>5115</v>
      </c>
      <c r="C3937" t="s">
        <v>5135</v>
      </c>
      <c r="D3937" s="26" t="s">
        <v>5717</v>
      </c>
      <c r="E3937">
        <v>147</v>
      </c>
      <c r="F3937">
        <v>9557.802333333344</v>
      </c>
      <c r="G3937" s="25">
        <v>0.56228492264765317</v>
      </c>
      <c r="H3937">
        <v>17131.481333333304</v>
      </c>
      <c r="I3937" s="24">
        <v>7624.6649999999936</v>
      </c>
      <c r="J3937" s="25">
        <v>0.44506746682579179</v>
      </c>
    </row>
    <row r="3938" spans="1:10" x14ac:dyDescent="0.3">
      <c r="A3938" t="s">
        <v>4056</v>
      </c>
      <c r="B3938" t="s">
        <v>5115</v>
      </c>
      <c r="C3938" t="s">
        <v>5136</v>
      </c>
      <c r="D3938" s="26" t="s">
        <v>5717</v>
      </c>
      <c r="E3938">
        <v>165</v>
      </c>
      <c r="F3938">
        <v>10342.333333333341</v>
      </c>
      <c r="G3938" s="25">
        <v>0.54151842555407126</v>
      </c>
      <c r="H3938">
        <v>19098.765333333322</v>
      </c>
      <c r="I3938" s="24">
        <v>8790.9986666666609</v>
      </c>
      <c r="J3938" s="25">
        <v>0.46029146456517867</v>
      </c>
    </row>
    <row r="3939" spans="1:10" x14ac:dyDescent="0.3">
      <c r="A3939" t="s">
        <v>4057</v>
      </c>
      <c r="B3939" t="s">
        <v>5125</v>
      </c>
      <c r="C3939" t="s">
        <v>5125</v>
      </c>
      <c r="D3939" s="26" t="s">
        <v>5717</v>
      </c>
      <c r="E3939">
        <v>162</v>
      </c>
      <c r="F3939">
        <v>11087.262333333338</v>
      </c>
      <c r="G3939" s="25">
        <v>0.58745266058840695</v>
      </c>
      <c r="H3939">
        <v>18873.456666666654</v>
      </c>
      <c r="I3939" s="24">
        <v>7828.1066666666602</v>
      </c>
      <c r="J3939" s="25">
        <v>0.41476804196087003</v>
      </c>
    </row>
    <row r="3940" spans="1:10" x14ac:dyDescent="0.3">
      <c r="A3940" t="s">
        <v>4058</v>
      </c>
      <c r="B3940" t="s">
        <v>5104</v>
      </c>
      <c r="C3940" t="s">
        <v>5126</v>
      </c>
      <c r="D3940" s="26" t="s">
        <v>5717</v>
      </c>
      <c r="E3940">
        <v>227</v>
      </c>
      <c r="F3940">
        <v>14652.329666666652</v>
      </c>
      <c r="G3940" s="25">
        <v>0.5543514372835483</v>
      </c>
      <c r="H3940">
        <v>26431.48133333341</v>
      </c>
      <c r="I3940" s="24">
        <v>11824.952666666657</v>
      </c>
      <c r="J3940" s="25">
        <v>0.44738138273596917</v>
      </c>
    </row>
    <row r="3941" spans="1:10" x14ac:dyDescent="0.3">
      <c r="A3941" t="s">
        <v>4059</v>
      </c>
      <c r="B3941" t="s">
        <v>5177</v>
      </c>
      <c r="C3941" t="s">
        <v>5113</v>
      </c>
      <c r="D3941" s="26" t="s">
        <v>5717</v>
      </c>
      <c r="E3941">
        <v>3</v>
      </c>
      <c r="F3941">
        <v>146.66666666666669</v>
      </c>
      <c r="G3941" s="25">
        <v>0.3666666666666667</v>
      </c>
      <c r="H3941">
        <v>400</v>
      </c>
      <c r="I3941" s="24">
        <v>253.33333333333337</v>
      </c>
      <c r="J3941" s="25">
        <v>0.63333333333333341</v>
      </c>
    </row>
    <row r="3942" spans="1:10" x14ac:dyDescent="0.3">
      <c r="A3942" t="s">
        <v>4060</v>
      </c>
      <c r="B3942" t="s">
        <v>5105</v>
      </c>
      <c r="C3942" t="s">
        <v>5105</v>
      </c>
      <c r="D3942" s="26" t="s">
        <v>5717</v>
      </c>
      <c r="E3942">
        <v>6</v>
      </c>
      <c r="F3942">
        <v>193.33333333333331</v>
      </c>
      <c r="G3942" s="25">
        <v>0.24166666666666661</v>
      </c>
      <c r="H3942">
        <v>800.00000000000011</v>
      </c>
      <c r="I3942" s="24">
        <v>606.66666666666663</v>
      </c>
      <c r="J3942" s="25">
        <v>0.75833333333333319</v>
      </c>
    </row>
    <row r="3943" spans="1:10" x14ac:dyDescent="0.3">
      <c r="A3943" t="s">
        <v>4061</v>
      </c>
      <c r="B3943" t="s">
        <v>5105</v>
      </c>
      <c r="C3943" t="s">
        <v>5134</v>
      </c>
      <c r="D3943" s="26" t="s">
        <v>5717</v>
      </c>
      <c r="E3943">
        <v>1</v>
      </c>
      <c r="F3943">
        <v>33.333333333333336</v>
      </c>
      <c r="G3943" s="25">
        <v>0.25</v>
      </c>
      <c r="H3943">
        <v>133.33333333333334</v>
      </c>
      <c r="I3943" s="24">
        <v>100</v>
      </c>
      <c r="J3943" s="25">
        <v>0.75</v>
      </c>
    </row>
    <row r="3944" spans="1:10" x14ac:dyDescent="0.3">
      <c r="A3944" t="s">
        <v>4062</v>
      </c>
      <c r="B3944" t="s">
        <v>5125</v>
      </c>
      <c r="C3944" t="s">
        <v>5125</v>
      </c>
      <c r="D3944" s="26" t="s">
        <v>5717</v>
      </c>
      <c r="E3944">
        <v>4</v>
      </c>
      <c r="F3944">
        <v>200</v>
      </c>
      <c r="G3944" s="25">
        <v>0.375</v>
      </c>
      <c r="H3944">
        <v>533.33333333333337</v>
      </c>
      <c r="I3944" s="24">
        <v>333.33333333333337</v>
      </c>
      <c r="J3944" s="25">
        <v>0.625</v>
      </c>
    </row>
    <row r="3945" spans="1:10" x14ac:dyDescent="0.3">
      <c r="A3945" t="s">
        <v>4063</v>
      </c>
      <c r="B3945" t="s">
        <v>5104</v>
      </c>
      <c r="C3945" t="s">
        <v>5117</v>
      </c>
      <c r="D3945" s="26" t="s">
        <v>5717</v>
      </c>
      <c r="E3945">
        <v>2</v>
      </c>
      <c r="F3945">
        <v>0</v>
      </c>
      <c r="G3945" s="25">
        <v>0</v>
      </c>
      <c r="H3945">
        <v>266.66666666666669</v>
      </c>
      <c r="I3945" s="24">
        <v>266.66666666666669</v>
      </c>
      <c r="J3945" s="25">
        <v>1</v>
      </c>
    </row>
    <row r="3946" spans="1:10" x14ac:dyDescent="0.3">
      <c r="A3946" t="s">
        <v>4064</v>
      </c>
      <c r="B3946" t="s">
        <v>5109</v>
      </c>
      <c r="C3946" t="s">
        <v>5109</v>
      </c>
      <c r="D3946" s="26" t="s">
        <v>5717</v>
      </c>
      <c r="E3946">
        <v>30</v>
      </c>
      <c r="F3946">
        <v>1043.902</v>
      </c>
      <c r="G3946" s="25">
        <v>0.2699746551724137</v>
      </c>
      <c r="H3946">
        <v>3866.6666666666674</v>
      </c>
      <c r="I3946" s="24">
        <v>2822.7646666666669</v>
      </c>
      <c r="J3946" s="25">
        <v>0.73002534482758596</v>
      </c>
    </row>
    <row r="3947" spans="1:10" x14ac:dyDescent="0.3">
      <c r="A3947" t="s">
        <v>4065</v>
      </c>
      <c r="B3947" t="s">
        <v>5105</v>
      </c>
      <c r="C3947" t="s">
        <v>5105</v>
      </c>
      <c r="D3947" s="26" t="s">
        <v>5717</v>
      </c>
      <c r="E3947">
        <v>3</v>
      </c>
      <c r="F3947">
        <v>213.33333333333334</v>
      </c>
      <c r="G3947" s="25">
        <v>0.53333333333333333</v>
      </c>
      <c r="H3947">
        <v>400</v>
      </c>
      <c r="I3947" s="24">
        <v>186.66666666666669</v>
      </c>
      <c r="J3947" s="25">
        <v>0.46666666666666673</v>
      </c>
    </row>
    <row r="3948" spans="1:10" x14ac:dyDescent="0.3">
      <c r="A3948" t="s">
        <v>4066</v>
      </c>
      <c r="B3948" t="s">
        <v>5111</v>
      </c>
      <c r="C3948" t="s">
        <v>5130</v>
      </c>
      <c r="D3948" s="26" t="s">
        <v>5717</v>
      </c>
      <c r="E3948">
        <v>3</v>
      </c>
      <c r="F3948">
        <v>166.66666666666669</v>
      </c>
      <c r="G3948" s="25">
        <v>0.41666666666666674</v>
      </c>
      <c r="H3948">
        <v>400</v>
      </c>
      <c r="I3948" s="24">
        <v>233.33333333333334</v>
      </c>
      <c r="J3948" s="25">
        <v>0.58333333333333337</v>
      </c>
    </row>
    <row r="3949" spans="1:10" x14ac:dyDescent="0.3">
      <c r="A3949" t="s">
        <v>4067</v>
      </c>
      <c r="B3949" t="s">
        <v>5125</v>
      </c>
      <c r="C3949" t="s">
        <v>5125</v>
      </c>
      <c r="D3949" s="26" t="s">
        <v>5717</v>
      </c>
      <c r="E3949">
        <v>4</v>
      </c>
      <c r="F3949">
        <v>46.666666666666671</v>
      </c>
      <c r="G3949" s="25">
        <v>8.7500000000000008E-2</v>
      </c>
      <c r="H3949">
        <v>533.33333333333337</v>
      </c>
      <c r="I3949" s="24">
        <v>486.66666666666669</v>
      </c>
      <c r="J3949" s="25">
        <v>0.91249999999999998</v>
      </c>
    </row>
    <row r="3950" spans="1:10" x14ac:dyDescent="0.3">
      <c r="A3950" t="s">
        <v>4068</v>
      </c>
      <c r="B3950" t="s">
        <v>5105</v>
      </c>
      <c r="C3950" t="s">
        <v>5122</v>
      </c>
      <c r="D3950" s="26" t="s">
        <v>5717</v>
      </c>
      <c r="E3950">
        <v>1</v>
      </c>
      <c r="F3950">
        <v>66.666666666666671</v>
      </c>
      <c r="G3950" s="25">
        <v>0.5</v>
      </c>
      <c r="H3950">
        <v>133.33333333333334</v>
      </c>
      <c r="I3950" s="24">
        <v>66.666666666666671</v>
      </c>
      <c r="J3950" s="25">
        <v>0.5</v>
      </c>
    </row>
    <row r="3951" spans="1:10" x14ac:dyDescent="0.3">
      <c r="A3951" t="s">
        <v>4069</v>
      </c>
      <c r="B3951" t="s">
        <v>5104</v>
      </c>
      <c r="C3951" t="s">
        <v>5104</v>
      </c>
      <c r="D3951" s="26" t="s">
        <v>5717</v>
      </c>
      <c r="E3951">
        <v>1</v>
      </c>
      <c r="F3951">
        <v>0</v>
      </c>
      <c r="G3951" s="25">
        <v>0</v>
      </c>
      <c r="H3951">
        <v>133.33333333333334</v>
      </c>
      <c r="I3951" s="24">
        <v>133.33333333333334</v>
      </c>
      <c r="J3951" s="25">
        <v>1</v>
      </c>
    </row>
    <row r="3952" spans="1:10" x14ac:dyDescent="0.3">
      <c r="A3952" t="s">
        <v>4070</v>
      </c>
      <c r="B3952" t="s">
        <v>5104</v>
      </c>
      <c r="C3952" t="s">
        <v>5126</v>
      </c>
      <c r="D3952" s="26" t="s">
        <v>5717</v>
      </c>
      <c r="E3952">
        <v>2</v>
      </c>
      <c r="F3952">
        <v>66.666666666666671</v>
      </c>
      <c r="G3952" s="25">
        <v>0.5</v>
      </c>
      <c r="H3952">
        <v>133.33333333333334</v>
      </c>
      <c r="I3952" s="24">
        <v>66.666666666666671</v>
      </c>
      <c r="J3952" s="25">
        <v>0.5</v>
      </c>
    </row>
    <row r="3953" spans="1:10" x14ac:dyDescent="0.3">
      <c r="A3953" t="s">
        <v>4071</v>
      </c>
      <c r="B3953" t="s">
        <v>5177</v>
      </c>
      <c r="C3953" t="s">
        <v>5112</v>
      </c>
      <c r="D3953" s="26" t="s">
        <v>5717</v>
      </c>
      <c r="E3953">
        <v>2</v>
      </c>
      <c r="F3953">
        <v>103.33333333333334</v>
      </c>
      <c r="G3953" s="25">
        <v>0.36904761904761907</v>
      </c>
      <c r="H3953">
        <v>280</v>
      </c>
      <c r="I3953" s="24">
        <v>176.66666666666669</v>
      </c>
      <c r="J3953" s="25">
        <v>0.63095238095238104</v>
      </c>
    </row>
    <row r="3954" spans="1:10" x14ac:dyDescent="0.3">
      <c r="A3954" t="s">
        <v>4072</v>
      </c>
      <c r="B3954" t="s">
        <v>5105</v>
      </c>
      <c r="C3954" t="s">
        <v>5105</v>
      </c>
      <c r="D3954" s="26" t="s">
        <v>5717</v>
      </c>
      <c r="E3954">
        <v>14</v>
      </c>
      <c r="F3954">
        <v>339.66666666666669</v>
      </c>
      <c r="G3954" s="25">
        <v>0.18663003663003663</v>
      </c>
      <c r="H3954">
        <v>1820</v>
      </c>
      <c r="I3954" s="24">
        <v>1480.3333333333333</v>
      </c>
      <c r="J3954" s="25">
        <v>0.81336996336996337</v>
      </c>
    </row>
    <row r="3955" spans="1:10" x14ac:dyDescent="0.3">
      <c r="A3955" t="s">
        <v>4073</v>
      </c>
      <c r="B3955" t="s">
        <v>5105</v>
      </c>
      <c r="C3955" t="s">
        <v>5134</v>
      </c>
      <c r="D3955" s="26" t="s">
        <v>5717</v>
      </c>
      <c r="E3955">
        <v>3</v>
      </c>
      <c r="F3955">
        <v>78.415999999999997</v>
      </c>
      <c r="G3955" s="25">
        <v>0.28005714285714284</v>
      </c>
      <c r="H3955">
        <v>280</v>
      </c>
      <c r="I3955" s="24">
        <v>201.584</v>
      </c>
      <c r="J3955" s="25">
        <v>0.71994285714285711</v>
      </c>
    </row>
    <row r="3956" spans="1:10" x14ac:dyDescent="0.3">
      <c r="A3956" t="s">
        <v>4074</v>
      </c>
      <c r="B3956" t="s">
        <v>5111</v>
      </c>
      <c r="C3956" t="s">
        <v>5130</v>
      </c>
      <c r="D3956" s="26" t="s">
        <v>5717</v>
      </c>
      <c r="E3956">
        <v>30</v>
      </c>
      <c r="F3956">
        <v>826.66666666666663</v>
      </c>
      <c r="G3956" s="25">
        <v>0.21088435374149658</v>
      </c>
      <c r="H3956">
        <v>3920</v>
      </c>
      <c r="I3956" s="24">
        <v>3093.3333333333335</v>
      </c>
      <c r="J3956" s="25">
        <v>0.78911564625850339</v>
      </c>
    </row>
    <row r="3957" spans="1:10" x14ac:dyDescent="0.3">
      <c r="A3957" t="s">
        <v>4075</v>
      </c>
      <c r="B3957" t="s">
        <v>5104</v>
      </c>
      <c r="C3957" t="s">
        <v>5104</v>
      </c>
      <c r="D3957" s="26" t="s">
        <v>5717</v>
      </c>
      <c r="E3957">
        <v>7</v>
      </c>
      <c r="F3957">
        <v>238</v>
      </c>
      <c r="G3957" s="25">
        <v>0.24285714285714285</v>
      </c>
      <c r="H3957">
        <v>980</v>
      </c>
      <c r="I3957" s="24">
        <v>742</v>
      </c>
      <c r="J3957" s="25">
        <v>0.75714285714285712</v>
      </c>
    </row>
    <row r="3958" spans="1:10" x14ac:dyDescent="0.3">
      <c r="A3958" t="s">
        <v>4076</v>
      </c>
      <c r="B3958" t="s">
        <v>5104</v>
      </c>
      <c r="C3958" t="s">
        <v>5126</v>
      </c>
      <c r="D3958" s="26" t="s">
        <v>5717</v>
      </c>
      <c r="E3958">
        <v>2</v>
      </c>
      <c r="F3958">
        <v>21</v>
      </c>
      <c r="G3958" s="25">
        <v>0.15</v>
      </c>
      <c r="H3958">
        <v>140</v>
      </c>
      <c r="I3958" s="24">
        <v>119</v>
      </c>
      <c r="J3958" s="25">
        <v>0.85</v>
      </c>
    </row>
    <row r="3959" spans="1:10" x14ac:dyDescent="0.3">
      <c r="A3959" t="s">
        <v>4077</v>
      </c>
      <c r="B3959" t="s">
        <v>5109</v>
      </c>
      <c r="C3959" t="s">
        <v>5129</v>
      </c>
      <c r="D3959" s="26" t="s">
        <v>5717</v>
      </c>
      <c r="E3959">
        <v>11</v>
      </c>
      <c r="F3959">
        <v>527</v>
      </c>
      <c r="G3959" s="25">
        <v>0.34220779220779218</v>
      </c>
      <c r="H3959">
        <v>1540</v>
      </c>
      <c r="I3959" s="24">
        <v>1013</v>
      </c>
      <c r="J3959" s="25">
        <v>0.65779220779220782</v>
      </c>
    </row>
    <row r="3960" spans="1:10" x14ac:dyDescent="0.3">
      <c r="A3960" t="s">
        <v>4078</v>
      </c>
      <c r="B3960" t="s">
        <v>5177</v>
      </c>
      <c r="C3960" t="s">
        <v>5107</v>
      </c>
      <c r="D3960" s="26" t="s">
        <v>5717</v>
      </c>
      <c r="E3960">
        <v>14</v>
      </c>
      <c r="F3960">
        <v>586.66666666666674</v>
      </c>
      <c r="G3960" s="25">
        <v>0.36666666666666675</v>
      </c>
      <c r="H3960">
        <v>1599.9999999999998</v>
      </c>
      <c r="I3960" s="24">
        <v>1013.3333333333334</v>
      </c>
      <c r="J3960" s="25">
        <v>0.63333333333333341</v>
      </c>
    </row>
    <row r="3961" spans="1:10" x14ac:dyDescent="0.3">
      <c r="A3961" t="s">
        <v>4079</v>
      </c>
      <c r="B3961" t="s">
        <v>5177</v>
      </c>
      <c r="C3961" t="s">
        <v>5112</v>
      </c>
      <c r="D3961" s="26" t="s">
        <v>5717</v>
      </c>
      <c r="E3961">
        <v>7</v>
      </c>
      <c r="F3961">
        <v>533.33333333333337</v>
      </c>
      <c r="G3961" s="25">
        <v>0.79999999999999993</v>
      </c>
      <c r="H3961">
        <v>800.00000000000011</v>
      </c>
      <c r="I3961" s="24">
        <v>266.66666666666669</v>
      </c>
      <c r="J3961" s="25">
        <v>0.33333333333333331</v>
      </c>
    </row>
    <row r="3962" spans="1:10" x14ac:dyDescent="0.3">
      <c r="A3962" t="s">
        <v>4080</v>
      </c>
      <c r="B3962" t="s">
        <v>5177</v>
      </c>
      <c r="C3962" t="s">
        <v>5113</v>
      </c>
      <c r="D3962" s="26" t="s">
        <v>5717</v>
      </c>
      <c r="E3962">
        <v>8</v>
      </c>
      <c r="F3962">
        <v>226.66666666666669</v>
      </c>
      <c r="G3962" s="25">
        <v>0.42499999999999999</v>
      </c>
      <c r="H3962">
        <v>533.33333333333337</v>
      </c>
      <c r="I3962" s="24">
        <v>306.66666666666669</v>
      </c>
      <c r="J3962" s="25">
        <v>0.57499999999999996</v>
      </c>
    </row>
    <row r="3963" spans="1:10" x14ac:dyDescent="0.3">
      <c r="A3963" t="s">
        <v>4081</v>
      </c>
      <c r="B3963" t="s">
        <v>5105</v>
      </c>
      <c r="C3963" t="s">
        <v>5105</v>
      </c>
      <c r="D3963" s="26" t="s">
        <v>5717</v>
      </c>
      <c r="E3963">
        <v>5</v>
      </c>
      <c r="F3963">
        <v>313.33333333333337</v>
      </c>
      <c r="G3963" s="25">
        <v>0.58750000000000002</v>
      </c>
      <c r="H3963">
        <v>533.33333333333337</v>
      </c>
      <c r="I3963" s="24">
        <v>220</v>
      </c>
      <c r="J3963" s="25">
        <v>0.41249999999999998</v>
      </c>
    </row>
    <row r="3964" spans="1:10" x14ac:dyDescent="0.3">
      <c r="A3964" t="s">
        <v>4082</v>
      </c>
      <c r="B3964" t="s">
        <v>5105</v>
      </c>
      <c r="C3964" t="s">
        <v>5121</v>
      </c>
      <c r="D3964" s="26" t="s">
        <v>5717</v>
      </c>
      <c r="E3964">
        <v>11</v>
      </c>
      <c r="F3964">
        <v>493.33333333333331</v>
      </c>
      <c r="G3964" s="25">
        <v>0.41111111111111109</v>
      </c>
      <c r="H3964">
        <v>1200</v>
      </c>
      <c r="I3964" s="24">
        <v>706.66666666666663</v>
      </c>
      <c r="J3964" s="25">
        <v>0.58888888888888891</v>
      </c>
    </row>
    <row r="3965" spans="1:10" x14ac:dyDescent="0.3">
      <c r="A3965" t="s">
        <v>4083</v>
      </c>
      <c r="B3965" t="s">
        <v>5105</v>
      </c>
      <c r="C3965" t="s">
        <v>5122</v>
      </c>
      <c r="D3965" s="26" t="s">
        <v>5717</v>
      </c>
      <c r="E3965">
        <v>7</v>
      </c>
      <c r="F3965">
        <v>360</v>
      </c>
      <c r="G3965" s="25">
        <v>0.44999999999999996</v>
      </c>
      <c r="H3965">
        <v>800.00000000000011</v>
      </c>
      <c r="I3965" s="24">
        <v>440.00000000000006</v>
      </c>
      <c r="J3965" s="25">
        <v>0.55000000000000004</v>
      </c>
    </row>
    <row r="3966" spans="1:10" x14ac:dyDescent="0.3">
      <c r="A3966" t="s">
        <v>4084</v>
      </c>
      <c r="B3966" t="s">
        <v>5125</v>
      </c>
      <c r="C3966" t="s">
        <v>5125</v>
      </c>
      <c r="D3966" s="26" t="s">
        <v>5717</v>
      </c>
      <c r="E3966">
        <v>12</v>
      </c>
      <c r="F3966">
        <v>440.00000000000006</v>
      </c>
      <c r="G3966" s="25">
        <v>0.41250000000000003</v>
      </c>
      <c r="H3966">
        <v>1066.6666666666667</v>
      </c>
      <c r="I3966" s="24">
        <v>626.66666666666663</v>
      </c>
      <c r="J3966" s="25">
        <v>0.58749999999999991</v>
      </c>
    </row>
    <row r="3967" spans="1:10" x14ac:dyDescent="0.3">
      <c r="A3967" t="s">
        <v>4085</v>
      </c>
      <c r="B3967" t="s">
        <v>5104</v>
      </c>
      <c r="C3967" t="s">
        <v>5126</v>
      </c>
      <c r="D3967" s="26" t="s">
        <v>5717</v>
      </c>
      <c r="E3967">
        <v>6</v>
      </c>
      <c r="F3967">
        <v>146.66666666666669</v>
      </c>
      <c r="G3967" s="25">
        <v>0.27500000000000002</v>
      </c>
      <c r="H3967">
        <v>533.33333333333337</v>
      </c>
      <c r="I3967" s="24">
        <v>386.66666666666669</v>
      </c>
      <c r="J3967" s="25">
        <v>0.72499999999999998</v>
      </c>
    </row>
    <row r="3968" spans="1:10" x14ac:dyDescent="0.3">
      <c r="A3968" t="s">
        <v>4086</v>
      </c>
      <c r="B3968" t="s">
        <v>5177</v>
      </c>
      <c r="C3968" t="s">
        <v>5112</v>
      </c>
      <c r="D3968" s="26" t="s">
        <v>5717</v>
      </c>
      <c r="E3968">
        <v>4</v>
      </c>
      <c r="F3968">
        <v>158.16666666666666</v>
      </c>
      <c r="G3968" s="25">
        <v>0.30416666666666664</v>
      </c>
      <c r="H3968">
        <v>520</v>
      </c>
      <c r="I3968" s="24">
        <v>361.83333333333331</v>
      </c>
      <c r="J3968" s="25">
        <v>0.6958333333333333</v>
      </c>
    </row>
    <row r="3969" spans="1:10" x14ac:dyDescent="0.3">
      <c r="A3969" t="s">
        <v>4087</v>
      </c>
      <c r="B3969" t="s">
        <v>5177</v>
      </c>
      <c r="C3969" t="s">
        <v>5113</v>
      </c>
      <c r="D3969" s="26" t="s">
        <v>5717</v>
      </c>
      <c r="E3969">
        <v>2</v>
      </c>
      <c r="F3969">
        <v>13</v>
      </c>
      <c r="G3969" s="25">
        <v>0.05</v>
      </c>
      <c r="H3969">
        <v>260</v>
      </c>
      <c r="I3969" s="24">
        <v>247</v>
      </c>
      <c r="J3969" s="25">
        <v>0.95</v>
      </c>
    </row>
    <row r="3970" spans="1:10" x14ac:dyDescent="0.3">
      <c r="A3970" t="s">
        <v>4088</v>
      </c>
      <c r="B3970" t="s">
        <v>5105</v>
      </c>
      <c r="C3970" t="s">
        <v>5134</v>
      </c>
      <c r="D3970" s="26" t="s">
        <v>5717</v>
      </c>
      <c r="E3970">
        <v>6</v>
      </c>
      <c r="F3970">
        <v>286</v>
      </c>
      <c r="G3970" s="25">
        <v>0.36666666666666664</v>
      </c>
      <c r="H3970">
        <v>780</v>
      </c>
      <c r="I3970" s="24">
        <v>494</v>
      </c>
      <c r="J3970" s="25">
        <v>0.6333333333333333</v>
      </c>
    </row>
    <row r="3971" spans="1:10" x14ac:dyDescent="0.3">
      <c r="A3971" t="s">
        <v>4089</v>
      </c>
      <c r="B3971" t="s">
        <v>5125</v>
      </c>
      <c r="C3971" t="s">
        <v>5125</v>
      </c>
      <c r="D3971" s="26" t="s">
        <v>5717</v>
      </c>
      <c r="E3971">
        <v>4</v>
      </c>
      <c r="F3971">
        <v>124.66666666666667</v>
      </c>
      <c r="G3971" s="25">
        <v>0.23974358974358975</v>
      </c>
      <c r="H3971">
        <v>520</v>
      </c>
      <c r="I3971" s="24">
        <v>395.33333333333337</v>
      </c>
      <c r="J3971" s="25">
        <v>0.76025641025641033</v>
      </c>
    </row>
    <row r="3972" spans="1:10" x14ac:dyDescent="0.3">
      <c r="A3972" t="s">
        <v>4090</v>
      </c>
      <c r="B3972" t="s">
        <v>5177</v>
      </c>
      <c r="C3972" t="s">
        <v>5106</v>
      </c>
      <c r="D3972" s="26" t="s">
        <v>5717</v>
      </c>
      <c r="E3972">
        <v>277</v>
      </c>
      <c r="F3972">
        <v>9932.5786666666809</v>
      </c>
      <c r="G3972" s="25">
        <v>0.21756053861071986</v>
      </c>
      <c r="H3972">
        <v>45654.320999999916</v>
      </c>
      <c r="I3972" s="24">
        <v>35732.853333333376</v>
      </c>
      <c r="J3972" s="25">
        <v>0.78268283375265713</v>
      </c>
    </row>
    <row r="3973" spans="1:10" x14ac:dyDescent="0.3">
      <c r="A3973" t="s">
        <v>4091</v>
      </c>
      <c r="B3973" t="s">
        <v>5105</v>
      </c>
      <c r="C3973" t="s">
        <v>5105</v>
      </c>
      <c r="D3973" s="26" t="s">
        <v>5717</v>
      </c>
      <c r="E3973">
        <v>284</v>
      </c>
      <c r="F3973">
        <v>8892.921000000013</v>
      </c>
      <c r="G3973" s="25">
        <v>0.1912456129032265</v>
      </c>
      <c r="H3973">
        <v>46833.333333333227</v>
      </c>
      <c r="I3973" s="24">
        <v>37940.41233333329</v>
      </c>
      <c r="J3973" s="25">
        <v>0.81011556583629984</v>
      </c>
    </row>
    <row r="3974" spans="1:10" x14ac:dyDescent="0.3">
      <c r="A3974" t="s">
        <v>4092</v>
      </c>
      <c r="B3974" t="s">
        <v>5105</v>
      </c>
      <c r="C3974" t="s">
        <v>5134</v>
      </c>
      <c r="D3974" s="26" t="s">
        <v>5717</v>
      </c>
      <c r="E3974">
        <v>284</v>
      </c>
      <c r="F3974">
        <v>8991.6923333333416</v>
      </c>
      <c r="G3974" s="25">
        <v>0.19063658657243879</v>
      </c>
      <c r="H3974">
        <v>47166.666666666555</v>
      </c>
      <c r="I3974" s="24">
        <v>38174.974333333266</v>
      </c>
      <c r="J3974" s="25">
        <v>0.80936341342756235</v>
      </c>
    </row>
    <row r="3975" spans="1:10" x14ac:dyDescent="0.3">
      <c r="A3975" t="s">
        <v>4093</v>
      </c>
      <c r="B3975" t="s">
        <v>5111</v>
      </c>
      <c r="C3975" t="s">
        <v>5111</v>
      </c>
      <c r="D3975" s="26" t="s">
        <v>5717</v>
      </c>
      <c r="E3975">
        <v>283</v>
      </c>
      <c r="F3975">
        <v>11358.235999999988</v>
      </c>
      <c r="G3975" s="25">
        <v>0.24087370487213708</v>
      </c>
      <c r="H3975">
        <v>47154.320999999887</v>
      </c>
      <c r="I3975" s="24">
        <v>35806.578666666639</v>
      </c>
      <c r="J3975" s="25">
        <v>0.75934883394178709</v>
      </c>
    </row>
    <row r="3976" spans="1:10" x14ac:dyDescent="0.3">
      <c r="A3976" t="s">
        <v>4094</v>
      </c>
      <c r="B3976" t="s">
        <v>5115</v>
      </c>
      <c r="C3976" t="s">
        <v>5135</v>
      </c>
      <c r="D3976" s="26" t="s">
        <v>5717</v>
      </c>
      <c r="E3976">
        <v>281</v>
      </c>
      <c r="F3976">
        <v>10237.461999999987</v>
      </c>
      <c r="G3976" s="25">
        <v>0.22016047311827977</v>
      </c>
      <c r="H3976">
        <v>46499.999999999898</v>
      </c>
      <c r="I3976" s="24">
        <v>36262.537999999993</v>
      </c>
      <c r="J3976" s="25">
        <v>0.77983952688172198</v>
      </c>
    </row>
    <row r="3977" spans="1:10" x14ac:dyDescent="0.3">
      <c r="A3977" t="s">
        <v>4095</v>
      </c>
      <c r="B3977" t="s">
        <v>5115</v>
      </c>
      <c r="C3977" t="s">
        <v>5223</v>
      </c>
      <c r="D3977" s="26" t="s">
        <v>5717</v>
      </c>
      <c r="E3977">
        <v>270</v>
      </c>
      <c r="F3977">
        <v>7473.3050000000094</v>
      </c>
      <c r="G3977" s="25">
        <v>0.1681587045568321</v>
      </c>
      <c r="H3977">
        <v>44775.308666666599</v>
      </c>
      <c r="I3977" s="24">
        <v>37324.84299999995</v>
      </c>
      <c r="J3977" s="25">
        <v>0.83360325392433932</v>
      </c>
    </row>
    <row r="3978" spans="1:10" x14ac:dyDescent="0.3">
      <c r="A3978" t="s">
        <v>4096</v>
      </c>
      <c r="B3978" t="s">
        <v>5104</v>
      </c>
      <c r="C3978" t="s">
        <v>5126</v>
      </c>
      <c r="D3978" s="26" t="s">
        <v>5717</v>
      </c>
      <c r="E3978">
        <v>278</v>
      </c>
      <c r="F3978">
        <v>10001.820666666681</v>
      </c>
      <c r="G3978" s="25">
        <v>0.21748925470671501</v>
      </c>
      <c r="H3978">
        <v>46154.320999999902</v>
      </c>
      <c r="I3978" s="24">
        <v>36162.994000000021</v>
      </c>
      <c r="J3978" s="25">
        <v>0.78352347551597823</v>
      </c>
    </row>
    <row r="3979" spans="1:10" x14ac:dyDescent="0.3">
      <c r="A3979" t="s">
        <v>4097</v>
      </c>
      <c r="B3979" t="s">
        <v>5177</v>
      </c>
      <c r="C3979" t="s">
        <v>5120</v>
      </c>
      <c r="D3979" s="26" t="s">
        <v>5717</v>
      </c>
      <c r="E3979">
        <v>144</v>
      </c>
      <c r="F3979">
        <v>3563.3333333333412</v>
      </c>
      <c r="G3979" s="25">
        <v>0.18559027777777815</v>
      </c>
      <c r="H3979">
        <v>19199.999999999985</v>
      </c>
      <c r="I3979" s="24">
        <v>15636.666666666675</v>
      </c>
      <c r="J3979" s="25">
        <v>0.81440972222222252</v>
      </c>
    </row>
    <row r="3980" spans="1:10" x14ac:dyDescent="0.3">
      <c r="A3980" t="s">
        <v>4098</v>
      </c>
      <c r="B3980" t="s">
        <v>5177</v>
      </c>
      <c r="C3980" t="s">
        <v>5140</v>
      </c>
      <c r="D3980" s="26" t="s">
        <v>5717</v>
      </c>
      <c r="E3980">
        <v>1</v>
      </c>
      <c r="F3980">
        <v>33.333333333333336</v>
      </c>
      <c r="G3980" s="25">
        <v>0.25</v>
      </c>
      <c r="H3980">
        <v>133.33333333333334</v>
      </c>
      <c r="I3980" s="24">
        <v>100</v>
      </c>
      <c r="J3980" s="25">
        <v>0.75</v>
      </c>
    </row>
    <row r="3981" spans="1:10" x14ac:dyDescent="0.3">
      <c r="A3981" t="s">
        <v>4099</v>
      </c>
      <c r="B3981" t="s">
        <v>5177</v>
      </c>
      <c r="C3981" t="s">
        <v>5112</v>
      </c>
      <c r="D3981" s="26" t="s">
        <v>5717</v>
      </c>
      <c r="E3981">
        <v>142</v>
      </c>
      <c r="F3981">
        <v>5325.4920000000075</v>
      </c>
      <c r="G3981" s="25">
        <v>0.28559643651478361</v>
      </c>
      <c r="H3981">
        <v>18646.91333333333</v>
      </c>
      <c r="I3981" s="24">
        <v>13339.198666666671</v>
      </c>
      <c r="J3981" s="25">
        <v>0.7153569294936033</v>
      </c>
    </row>
    <row r="3982" spans="1:10" x14ac:dyDescent="0.3">
      <c r="A3982" t="s">
        <v>4100</v>
      </c>
      <c r="B3982" t="s">
        <v>5105</v>
      </c>
      <c r="C3982" t="s">
        <v>5134</v>
      </c>
      <c r="D3982" s="26" t="s">
        <v>5717</v>
      </c>
      <c r="E3982">
        <v>53</v>
      </c>
      <c r="F3982">
        <v>2510.3806666666655</v>
      </c>
      <c r="G3982" s="25">
        <v>0.36207413461538468</v>
      </c>
      <c r="H3982">
        <v>7066.6666666666642</v>
      </c>
      <c r="I3982" s="24">
        <v>4556.2860000000001</v>
      </c>
      <c r="J3982" s="25">
        <v>0.64475745283018904</v>
      </c>
    </row>
    <row r="3983" spans="1:10" x14ac:dyDescent="0.3">
      <c r="A3983" t="s">
        <v>4101</v>
      </c>
      <c r="B3983" t="s">
        <v>5104</v>
      </c>
      <c r="C3983" t="s">
        <v>5104</v>
      </c>
      <c r="D3983" s="26" t="s">
        <v>5717</v>
      </c>
      <c r="E3983">
        <v>86</v>
      </c>
      <c r="F3983">
        <v>3628.2913333333358</v>
      </c>
      <c r="G3983" s="25">
        <v>0.32014335294117652</v>
      </c>
      <c r="H3983">
        <v>11333.333333333348</v>
      </c>
      <c r="I3983" s="24">
        <v>7705.0419999999976</v>
      </c>
      <c r="J3983" s="25">
        <v>0.67985664705882298</v>
      </c>
    </row>
    <row r="3984" spans="1:10" x14ac:dyDescent="0.3">
      <c r="A3984" t="s">
        <v>4102</v>
      </c>
      <c r="B3984" t="s">
        <v>5104</v>
      </c>
      <c r="C3984" t="s">
        <v>5126</v>
      </c>
      <c r="D3984" s="26" t="s">
        <v>5717</v>
      </c>
      <c r="E3984">
        <v>83</v>
      </c>
      <c r="F3984">
        <v>3660.3520000000017</v>
      </c>
      <c r="G3984" s="25">
        <v>0.33892148148148155</v>
      </c>
      <c r="H3984">
        <v>10800.000000000011</v>
      </c>
      <c r="I3984" s="24">
        <v>7139.6480000000001</v>
      </c>
      <c r="J3984" s="25">
        <v>0.66107851851851829</v>
      </c>
    </row>
    <row r="3985" spans="1:10" x14ac:dyDescent="0.3">
      <c r="A3985" t="s">
        <v>4103</v>
      </c>
      <c r="B3985" t="s">
        <v>5177</v>
      </c>
      <c r="C3985" t="s">
        <v>5120</v>
      </c>
      <c r="D3985" s="26" t="s">
        <v>5717</v>
      </c>
      <c r="E3985">
        <v>166</v>
      </c>
      <c r="F3985">
        <v>5281.4036666666725</v>
      </c>
      <c r="G3985" s="25">
        <v>0.23915122370167827</v>
      </c>
      <c r="H3985">
        <v>22083.949999999953</v>
      </c>
      <c r="I3985" s="24">
        <v>16846.989666666672</v>
      </c>
      <c r="J3985" s="25">
        <v>0.76286124840287572</v>
      </c>
    </row>
    <row r="3986" spans="1:10" x14ac:dyDescent="0.3">
      <c r="A3986" t="s">
        <v>4104</v>
      </c>
      <c r="B3986" t="s">
        <v>5177</v>
      </c>
      <c r="C3986" t="s">
        <v>5112</v>
      </c>
      <c r="D3986" s="26" t="s">
        <v>5717</v>
      </c>
      <c r="E3986">
        <v>162</v>
      </c>
      <c r="F3986">
        <v>5581.716000000004</v>
      </c>
      <c r="G3986" s="25">
        <v>0.25876774482774328</v>
      </c>
      <c r="H3986">
        <v>21570.369999999959</v>
      </c>
      <c r="I3986" s="24">
        <v>16018.283000000014</v>
      </c>
      <c r="J3986" s="25">
        <v>0.7426058523799095</v>
      </c>
    </row>
    <row r="3987" spans="1:10" x14ac:dyDescent="0.3">
      <c r="A3987" t="s">
        <v>4105</v>
      </c>
      <c r="B3987" t="s">
        <v>5105</v>
      </c>
      <c r="C3987" t="s">
        <v>5105</v>
      </c>
      <c r="D3987" s="26" t="s">
        <v>5717</v>
      </c>
      <c r="E3987">
        <v>177</v>
      </c>
      <c r="F3987">
        <v>5457.151333333336</v>
      </c>
      <c r="G3987" s="25">
        <v>0.23427457460832302</v>
      </c>
      <c r="H3987">
        <v>23427.159999999942</v>
      </c>
      <c r="I3987" s="24">
        <v>18016.644999999986</v>
      </c>
      <c r="J3987" s="25">
        <v>0.76904947078519181</v>
      </c>
    </row>
    <row r="3988" spans="1:10" x14ac:dyDescent="0.3">
      <c r="A3988" t="s">
        <v>4106</v>
      </c>
      <c r="B3988" t="s">
        <v>5104</v>
      </c>
      <c r="C3988" t="s">
        <v>5126</v>
      </c>
      <c r="D3988" s="26" t="s">
        <v>5717</v>
      </c>
      <c r="E3988">
        <v>79</v>
      </c>
      <c r="F3988">
        <v>3689.3620000000024</v>
      </c>
      <c r="G3988" s="25">
        <v>0.35025588607594949</v>
      </c>
      <c r="H3988">
        <v>10533.333333333343</v>
      </c>
      <c r="I3988" s="24">
        <v>6843.9713333333348</v>
      </c>
      <c r="J3988" s="25">
        <v>0.64974411392405063</v>
      </c>
    </row>
    <row r="3989" spans="1:10" x14ac:dyDescent="0.3">
      <c r="A3989" t="s">
        <v>4107</v>
      </c>
      <c r="B3989" t="s">
        <v>5177</v>
      </c>
      <c r="C3989" t="s">
        <v>5120</v>
      </c>
      <c r="D3989" s="26" t="s">
        <v>5717</v>
      </c>
      <c r="E3989">
        <v>141</v>
      </c>
      <c r="F3989">
        <v>4040.5280000000039</v>
      </c>
      <c r="G3989" s="25">
        <v>0.21714621883543878</v>
      </c>
      <c r="H3989">
        <v>18740.739999999998</v>
      </c>
      <c r="I3989" s="24">
        <v>14750.581333333341</v>
      </c>
      <c r="J3989" s="25">
        <v>0.78708638684135934</v>
      </c>
    </row>
    <row r="3990" spans="1:10" x14ac:dyDescent="0.3">
      <c r="A3990" t="s">
        <v>4108</v>
      </c>
      <c r="B3990" t="s">
        <v>5177</v>
      </c>
      <c r="C3990" t="s">
        <v>5112</v>
      </c>
      <c r="D3990" s="26" t="s">
        <v>5717</v>
      </c>
      <c r="E3990">
        <v>145</v>
      </c>
      <c r="F3990">
        <v>4351.4660000000022</v>
      </c>
      <c r="G3990" s="25">
        <v>0.22734053124382866</v>
      </c>
      <c r="H3990">
        <v>19140.739999999991</v>
      </c>
      <c r="I3990" s="24">
        <v>14839.149333333347</v>
      </c>
      <c r="J3990" s="25">
        <v>0.77526518480128481</v>
      </c>
    </row>
    <row r="3991" spans="1:10" x14ac:dyDescent="0.3">
      <c r="A3991" t="s">
        <v>4109</v>
      </c>
      <c r="B3991" t="s">
        <v>5105</v>
      </c>
      <c r="C3991" t="s">
        <v>5105</v>
      </c>
      <c r="D3991" s="26" t="s">
        <v>5717</v>
      </c>
      <c r="E3991">
        <v>177</v>
      </c>
      <c r="F3991">
        <v>4630.9656666666688</v>
      </c>
      <c r="G3991" s="25">
        <v>0.19680389967275644</v>
      </c>
      <c r="H3991">
        <v>23530.863333333273</v>
      </c>
      <c r="I3991" s="24">
        <v>18965.081666666647</v>
      </c>
      <c r="J3991" s="25">
        <v>0.80596624943212924</v>
      </c>
    </row>
    <row r="3992" spans="1:10" x14ac:dyDescent="0.3">
      <c r="A3992" t="s">
        <v>4110</v>
      </c>
      <c r="B3992" t="s">
        <v>5105</v>
      </c>
      <c r="C3992" t="s">
        <v>5134</v>
      </c>
      <c r="D3992" s="26" t="s">
        <v>5717</v>
      </c>
      <c r="E3992">
        <v>180</v>
      </c>
      <c r="F3992">
        <v>4536.0016666666652</v>
      </c>
      <c r="G3992" s="25">
        <v>0.18962435495971763</v>
      </c>
      <c r="H3992">
        <v>23920.986666666602</v>
      </c>
      <c r="I3992" s="24">
        <v>19459.057666666646</v>
      </c>
      <c r="J3992" s="25">
        <v>0.81347220070075188</v>
      </c>
    </row>
    <row r="3993" spans="1:10" x14ac:dyDescent="0.3">
      <c r="A3993" t="s">
        <v>4111</v>
      </c>
      <c r="B3993" t="s">
        <v>5115</v>
      </c>
      <c r="C3993" t="s">
        <v>5108</v>
      </c>
      <c r="D3993" s="26" t="s">
        <v>5717</v>
      </c>
      <c r="E3993">
        <v>175</v>
      </c>
      <c r="F3993">
        <v>4714.9820000000027</v>
      </c>
      <c r="G3993" s="25">
        <v>0.20284340066875664</v>
      </c>
      <c r="H3993">
        <v>23244.443666666608</v>
      </c>
      <c r="I3993" s="24">
        <v>18610.941999999985</v>
      </c>
      <c r="J3993" s="25">
        <v>0.80066196751737029</v>
      </c>
    </row>
    <row r="3994" spans="1:10" x14ac:dyDescent="0.3">
      <c r="A3994" t="s">
        <v>4112</v>
      </c>
      <c r="B3994" t="s">
        <v>5125</v>
      </c>
      <c r="C3994" t="s">
        <v>5125</v>
      </c>
      <c r="D3994" s="26" t="s">
        <v>5717</v>
      </c>
      <c r="E3994">
        <v>85</v>
      </c>
      <c r="F3994">
        <v>2716.1003333333329</v>
      </c>
      <c r="G3994" s="25">
        <v>0.243367407892363</v>
      </c>
      <c r="H3994">
        <v>11160.493333333347</v>
      </c>
      <c r="I3994" s="24">
        <v>8479.4543333333313</v>
      </c>
      <c r="J3994" s="25">
        <v>0.75977414976876712</v>
      </c>
    </row>
    <row r="3995" spans="1:10" x14ac:dyDescent="0.3">
      <c r="A3995" t="s">
        <v>4113</v>
      </c>
      <c r="B3995" t="s">
        <v>5104</v>
      </c>
      <c r="C3995" t="s">
        <v>5104</v>
      </c>
      <c r="D3995" s="26" t="s">
        <v>5717</v>
      </c>
      <c r="E3995">
        <v>83</v>
      </c>
      <c r="F3995">
        <v>3444.4683333333337</v>
      </c>
      <c r="G3995" s="25">
        <v>0.31292275507920825</v>
      </c>
      <c r="H3995">
        <v>11007.407666666677</v>
      </c>
      <c r="I3995" s="24">
        <v>7611.3336666666619</v>
      </c>
      <c r="J3995" s="25">
        <v>0.69147376904334923</v>
      </c>
    </row>
    <row r="3996" spans="1:10" x14ac:dyDescent="0.3">
      <c r="A3996" t="s">
        <v>4114</v>
      </c>
      <c r="B3996" t="s">
        <v>5104</v>
      </c>
      <c r="C3996" t="s">
        <v>5126</v>
      </c>
      <c r="D3996" s="26" t="s">
        <v>5717</v>
      </c>
      <c r="E3996">
        <v>81</v>
      </c>
      <c r="F3996">
        <v>3126.2239999999993</v>
      </c>
      <c r="G3996" s="25">
        <v>0.28946518518518499</v>
      </c>
      <c r="H3996">
        <v>10800.000000000009</v>
      </c>
      <c r="I3996" s="24">
        <v>7673.775999999998</v>
      </c>
      <c r="J3996" s="25">
        <v>0.7105348148148144</v>
      </c>
    </row>
    <row r="3997" spans="1:10" x14ac:dyDescent="0.3">
      <c r="A3997" t="s">
        <v>4115</v>
      </c>
      <c r="B3997" t="s">
        <v>5177</v>
      </c>
      <c r="C3997" t="s">
        <v>5110</v>
      </c>
      <c r="D3997" s="26" t="s">
        <v>5717</v>
      </c>
      <c r="E3997">
        <v>2</v>
      </c>
      <c r="F3997">
        <v>126.66666666666667</v>
      </c>
      <c r="G3997" s="25">
        <v>0.5</v>
      </c>
      <c r="H3997">
        <v>253.33333333333334</v>
      </c>
      <c r="I3997" s="24">
        <v>126.66666666666667</v>
      </c>
      <c r="J3997" s="25">
        <v>0.5</v>
      </c>
    </row>
    <row r="3998" spans="1:10" x14ac:dyDescent="0.3">
      <c r="A3998" t="s">
        <v>4116</v>
      </c>
      <c r="B3998" t="s">
        <v>5105</v>
      </c>
      <c r="C3998" t="s">
        <v>5105</v>
      </c>
      <c r="D3998" s="26" t="s">
        <v>5717</v>
      </c>
      <c r="E3998">
        <v>1</v>
      </c>
      <c r="F3998">
        <v>12.666666666666666</v>
      </c>
      <c r="G3998" s="25">
        <v>9.9999999999999992E-2</v>
      </c>
      <c r="H3998">
        <v>126.66666666666667</v>
      </c>
      <c r="I3998" s="24">
        <v>114</v>
      </c>
      <c r="J3998" s="25">
        <v>0.89999999999999991</v>
      </c>
    </row>
    <row r="3999" spans="1:10" x14ac:dyDescent="0.3">
      <c r="A3999" t="s">
        <v>4117</v>
      </c>
      <c r="B3999" t="s">
        <v>5111</v>
      </c>
      <c r="C3999" t="s">
        <v>5111</v>
      </c>
      <c r="D3999" s="26" t="s">
        <v>5717</v>
      </c>
      <c r="E3999">
        <v>5</v>
      </c>
      <c r="F3999">
        <v>143.33333333333331</v>
      </c>
      <c r="G3999" s="25">
        <v>0.22631578947368416</v>
      </c>
      <c r="H3999">
        <v>633.33333333333337</v>
      </c>
      <c r="I3999" s="24">
        <v>490</v>
      </c>
      <c r="J3999" s="25">
        <v>0.77368421052631575</v>
      </c>
    </row>
    <row r="4000" spans="1:10" x14ac:dyDescent="0.3">
      <c r="A4000" t="s">
        <v>4118</v>
      </c>
      <c r="B4000" t="s">
        <v>5111</v>
      </c>
      <c r="C4000" t="s">
        <v>5130</v>
      </c>
      <c r="D4000" s="26" t="s">
        <v>5717</v>
      </c>
      <c r="E4000">
        <v>1</v>
      </c>
      <c r="F4000">
        <v>0</v>
      </c>
      <c r="G4000" s="25">
        <v>0</v>
      </c>
      <c r="H4000">
        <v>126.66666666666667</v>
      </c>
      <c r="I4000" s="24">
        <v>126.66666666666667</v>
      </c>
      <c r="J4000" s="25">
        <v>1</v>
      </c>
    </row>
    <row r="4001" spans="1:10" x14ac:dyDescent="0.3">
      <c r="A4001" t="s">
        <v>4119</v>
      </c>
      <c r="B4001" t="s">
        <v>5125</v>
      </c>
      <c r="C4001" t="s">
        <v>5125</v>
      </c>
      <c r="D4001" s="26" t="s">
        <v>5717</v>
      </c>
      <c r="E4001">
        <v>24</v>
      </c>
      <c r="F4001">
        <v>844</v>
      </c>
      <c r="G4001" s="25">
        <v>0.28970251716247142</v>
      </c>
      <c r="H4001">
        <v>2913.333333333333</v>
      </c>
      <c r="I4001" s="24">
        <v>2069.3333333333326</v>
      </c>
      <c r="J4001" s="25">
        <v>0.71029748283752847</v>
      </c>
    </row>
    <row r="4002" spans="1:10" x14ac:dyDescent="0.3">
      <c r="A4002" t="s">
        <v>4120</v>
      </c>
      <c r="B4002" t="s">
        <v>5116</v>
      </c>
      <c r="C4002" t="s">
        <v>5116</v>
      </c>
      <c r="D4002" s="26" t="s">
        <v>5717</v>
      </c>
      <c r="E4002">
        <v>32</v>
      </c>
      <c r="F4002">
        <v>1363.5000000000002</v>
      </c>
      <c r="G4002" s="25">
        <v>0.33638980263157914</v>
      </c>
      <c r="H4002">
        <v>4053.3333333333317</v>
      </c>
      <c r="I4002" s="24">
        <v>2689.8333333333339</v>
      </c>
      <c r="J4002" s="25">
        <v>0.66361019736842153</v>
      </c>
    </row>
    <row r="4003" spans="1:10" x14ac:dyDescent="0.3">
      <c r="A4003" t="s">
        <v>4121</v>
      </c>
      <c r="B4003" t="s">
        <v>5104</v>
      </c>
      <c r="C4003" t="s">
        <v>5104</v>
      </c>
      <c r="D4003" s="26" t="s">
        <v>5717</v>
      </c>
      <c r="E4003">
        <v>8</v>
      </c>
      <c r="F4003">
        <v>306</v>
      </c>
      <c r="G4003" s="25">
        <v>0.34511278195488726</v>
      </c>
      <c r="H4003">
        <v>886.66666666666663</v>
      </c>
      <c r="I4003" s="24">
        <v>580.66666666666663</v>
      </c>
      <c r="J4003" s="25">
        <v>0.65488721804511274</v>
      </c>
    </row>
    <row r="4004" spans="1:10" x14ac:dyDescent="0.3">
      <c r="A4004" t="s">
        <v>4122</v>
      </c>
      <c r="B4004" t="s">
        <v>5109</v>
      </c>
      <c r="C4004" t="s">
        <v>5109</v>
      </c>
      <c r="D4004" s="26" t="s">
        <v>5770</v>
      </c>
      <c r="E4004">
        <v>51</v>
      </c>
      <c r="F4004">
        <v>2071.2500000000005</v>
      </c>
      <c r="G4004" s="25">
        <v>0.32062693498452</v>
      </c>
      <c r="H4004">
        <v>6460.0000000000036</v>
      </c>
      <c r="I4004" s="24">
        <v>4388.7500000000009</v>
      </c>
      <c r="J4004" s="25">
        <v>0.67937306501547967</v>
      </c>
    </row>
    <row r="4005" spans="1:10" x14ac:dyDescent="0.3">
      <c r="A4005" t="s">
        <v>4123</v>
      </c>
      <c r="B4005" t="s">
        <v>5177</v>
      </c>
      <c r="C4005" t="s">
        <v>5120</v>
      </c>
      <c r="D4005" s="26" t="s">
        <v>5770</v>
      </c>
      <c r="E4005">
        <v>1</v>
      </c>
      <c r="F4005">
        <v>0</v>
      </c>
      <c r="G4005" s="25">
        <v>0</v>
      </c>
      <c r="H4005">
        <v>166.66666666666666</v>
      </c>
      <c r="I4005" s="24">
        <v>166.66666666666666</v>
      </c>
      <c r="J4005" s="25">
        <v>1</v>
      </c>
    </row>
    <row r="4006" spans="1:10" x14ac:dyDescent="0.3">
      <c r="A4006" t="s">
        <v>4124</v>
      </c>
      <c r="B4006" t="s">
        <v>5125</v>
      </c>
      <c r="C4006" t="s">
        <v>5125</v>
      </c>
      <c r="D4006" s="26" t="s">
        <v>5770</v>
      </c>
      <c r="E4006">
        <v>3</v>
      </c>
      <c r="F4006">
        <v>116.66666666666666</v>
      </c>
      <c r="G4006" s="25">
        <v>0.23333333333333331</v>
      </c>
      <c r="H4006">
        <v>500</v>
      </c>
      <c r="I4006" s="24">
        <v>383.33333333333331</v>
      </c>
      <c r="J4006" s="25">
        <v>0.76666666666666661</v>
      </c>
    </row>
    <row r="4007" spans="1:10" x14ac:dyDescent="0.3">
      <c r="A4007" t="s">
        <v>4125</v>
      </c>
      <c r="B4007" t="s">
        <v>5116</v>
      </c>
      <c r="C4007" t="s">
        <v>5116</v>
      </c>
      <c r="D4007" s="26" t="s">
        <v>5770</v>
      </c>
      <c r="E4007">
        <v>2</v>
      </c>
      <c r="F4007">
        <v>43.333333333333336</v>
      </c>
      <c r="G4007" s="25">
        <v>0.13</v>
      </c>
      <c r="H4007">
        <v>333.33333333333331</v>
      </c>
      <c r="I4007" s="24">
        <v>290</v>
      </c>
      <c r="J4007" s="25">
        <v>0.87</v>
      </c>
    </row>
    <row r="4008" spans="1:10" x14ac:dyDescent="0.3">
      <c r="A4008" t="s">
        <v>4126</v>
      </c>
      <c r="B4008" t="s">
        <v>5177</v>
      </c>
      <c r="C4008" t="s">
        <v>5106</v>
      </c>
      <c r="D4008" s="26" t="s">
        <v>5770</v>
      </c>
      <c r="E4008">
        <v>29</v>
      </c>
      <c r="F4008">
        <v>1393.4023333333334</v>
      </c>
      <c r="G4008" s="25">
        <v>0.28829013793103453</v>
      </c>
      <c r="H4008">
        <v>4833.333333333333</v>
      </c>
      <c r="I4008" s="24">
        <v>3439.9310000000009</v>
      </c>
      <c r="J4008" s="25">
        <v>0.7117098620689658</v>
      </c>
    </row>
    <row r="4009" spans="1:10" x14ac:dyDescent="0.3">
      <c r="A4009" t="s">
        <v>4127</v>
      </c>
      <c r="B4009" t="s">
        <v>5177</v>
      </c>
      <c r="C4009" t="s">
        <v>5107</v>
      </c>
      <c r="D4009" s="26" t="s">
        <v>5770</v>
      </c>
      <c r="E4009">
        <v>28</v>
      </c>
      <c r="F4009">
        <v>958.83433333333335</v>
      </c>
      <c r="G4009" s="25">
        <v>0.20546450000000002</v>
      </c>
      <c r="H4009">
        <v>4666.6666666666661</v>
      </c>
      <c r="I4009" s="24">
        <v>3707.8323333333333</v>
      </c>
      <c r="J4009" s="25">
        <v>0.79453550000000006</v>
      </c>
    </row>
    <row r="4010" spans="1:10" x14ac:dyDescent="0.3">
      <c r="A4010" t="s">
        <v>4128</v>
      </c>
      <c r="B4010" t="s">
        <v>5105</v>
      </c>
      <c r="C4010" t="s">
        <v>5105</v>
      </c>
      <c r="D4010" s="26" t="s">
        <v>5770</v>
      </c>
      <c r="E4010">
        <v>16</v>
      </c>
      <c r="F4010">
        <v>525.00000000000011</v>
      </c>
      <c r="G4010" s="25">
        <v>0.21000000000000005</v>
      </c>
      <c r="H4010">
        <v>2666.6666666666665</v>
      </c>
      <c r="I4010" s="24">
        <v>2141.6666666666665</v>
      </c>
      <c r="J4010" s="25">
        <v>0.80312499999999998</v>
      </c>
    </row>
    <row r="4011" spans="1:10" x14ac:dyDescent="0.3">
      <c r="A4011" t="s">
        <v>4129</v>
      </c>
      <c r="B4011" t="s">
        <v>5111</v>
      </c>
      <c r="C4011" t="s">
        <v>5111</v>
      </c>
      <c r="D4011" s="26" t="s">
        <v>5770</v>
      </c>
      <c r="E4011">
        <v>1</v>
      </c>
      <c r="F4011">
        <v>25</v>
      </c>
      <c r="G4011" s="25">
        <v>0.15000000000000002</v>
      </c>
      <c r="H4011">
        <v>166.66666666666666</v>
      </c>
      <c r="I4011" s="24">
        <v>141.66666666666666</v>
      </c>
      <c r="J4011" s="25">
        <v>0.85</v>
      </c>
    </row>
    <row r="4012" spans="1:10" x14ac:dyDescent="0.3">
      <c r="A4012" t="s">
        <v>4130</v>
      </c>
      <c r="B4012" t="s">
        <v>5104</v>
      </c>
      <c r="C4012" t="s">
        <v>5126</v>
      </c>
      <c r="D4012" s="26" t="s">
        <v>5717</v>
      </c>
      <c r="E4012">
        <v>6</v>
      </c>
      <c r="F4012">
        <v>525</v>
      </c>
      <c r="G4012" s="25">
        <v>0.63</v>
      </c>
      <c r="H4012">
        <v>833.33333333333326</v>
      </c>
      <c r="I4012" s="24">
        <v>308.33333333333331</v>
      </c>
      <c r="J4012" s="25">
        <v>0.37</v>
      </c>
    </row>
    <row r="4013" spans="1:10" x14ac:dyDescent="0.3">
      <c r="A4013" t="s">
        <v>4131</v>
      </c>
      <c r="B4013" t="s">
        <v>5177</v>
      </c>
      <c r="C4013" t="s">
        <v>5112</v>
      </c>
      <c r="D4013" s="26" t="s">
        <v>5717</v>
      </c>
      <c r="E4013">
        <v>130</v>
      </c>
      <c r="F4013">
        <v>3587.9426666666659</v>
      </c>
      <c r="G4013" s="25">
        <v>0.20860131782945707</v>
      </c>
      <c r="H4013">
        <v>17200.000000000022</v>
      </c>
      <c r="I4013" s="24">
        <v>13612.057333333338</v>
      </c>
      <c r="J4013" s="25">
        <v>0.79139868217054188</v>
      </c>
    </row>
    <row r="4014" spans="1:10" x14ac:dyDescent="0.3">
      <c r="A4014" t="s">
        <v>4132</v>
      </c>
      <c r="B4014" t="s">
        <v>5177</v>
      </c>
      <c r="C4014" t="s">
        <v>5113</v>
      </c>
      <c r="D4014" s="26" t="s">
        <v>5717</v>
      </c>
      <c r="E4014">
        <v>130</v>
      </c>
      <c r="F4014">
        <v>3678.8333333333412</v>
      </c>
      <c r="G4014" s="25">
        <v>0.21224038461538483</v>
      </c>
      <c r="H4014">
        <v>17333.333333333347</v>
      </c>
      <c r="I4014" s="24">
        <v>13654.500000000007</v>
      </c>
      <c r="J4014" s="25">
        <v>0.78775961538461492</v>
      </c>
    </row>
    <row r="4015" spans="1:10" x14ac:dyDescent="0.3">
      <c r="A4015" t="s">
        <v>4133</v>
      </c>
      <c r="B4015" t="s">
        <v>5105</v>
      </c>
      <c r="C4015" t="s">
        <v>5105</v>
      </c>
      <c r="D4015" s="26" t="s">
        <v>5717</v>
      </c>
      <c r="E4015">
        <v>90</v>
      </c>
      <c r="F4015">
        <v>3154.8653333333336</v>
      </c>
      <c r="G4015" s="25">
        <v>0.26312200847530881</v>
      </c>
      <c r="H4015">
        <v>11990.123333333349</v>
      </c>
      <c r="I4015" s="24">
        <v>8843.6529999999984</v>
      </c>
      <c r="J4015" s="25">
        <v>0.73757815112827518</v>
      </c>
    </row>
    <row r="4016" spans="1:10" x14ac:dyDescent="0.3">
      <c r="A4016" t="s">
        <v>4134</v>
      </c>
      <c r="B4016" t="s">
        <v>5105</v>
      </c>
      <c r="C4016" t="s">
        <v>5154</v>
      </c>
      <c r="D4016" s="26" t="s">
        <v>5717</v>
      </c>
      <c r="E4016">
        <v>136</v>
      </c>
      <c r="F4016">
        <v>3138.2566666666658</v>
      </c>
      <c r="G4016" s="25">
        <v>0.17444331028303103</v>
      </c>
      <c r="H4016">
        <v>18123.456666666669</v>
      </c>
      <c r="I4016" s="24">
        <v>14995.076333333342</v>
      </c>
      <c r="J4016" s="25">
        <v>0.82738500767973422</v>
      </c>
    </row>
    <row r="4017" spans="1:10" x14ac:dyDescent="0.3">
      <c r="A4017" t="s">
        <v>4135</v>
      </c>
      <c r="B4017" t="s">
        <v>5115</v>
      </c>
      <c r="C4017" t="s">
        <v>5115</v>
      </c>
      <c r="D4017" s="26" t="s">
        <v>5717</v>
      </c>
      <c r="E4017">
        <v>139</v>
      </c>
      <c r="F4017">
        <v>3660.0783333333366</v>
      </c>
      <c r="G4017" s="25">
        <v>0.19891730072463773</v>
      </c>
      <c r="H4017">
        <v>18400</v>
      </c>
      <c r="I4017" s="24">
        <v>14739.92166666668</v>
      </c>
      <c r="J4017" s="25">
        <v>0.80108269927536258</v>
      </c>
    </row>
    <row r="4018" spans="1:10" x14ac:dyDescent="0.3">
      <c r="A4018" t="s">
        <v>4136</v>
      </c>
      <c r="B4018" t="s">
        <v>5125</v>
      </c>
      <c r="C4018" t="s">
        <v>5125</v>
      </c>
      <c r="D4018" s="26" t="s">
        <v>5717</v>
      </c>
      <c r="E4018">
        <v>111</v>
      </c>
      <c r="F4018">
        <v>3306.4559999999979</v>
      </c>
      <c r="G4018" s="25">
        <v>0.22544018181818135</v>
      </c>
      <c r="H4018">
        <v>14666.666666666688</v>
      </c>
      <c r="I4018" s="24">
        <v>11360.210666666668</v>
      </c>
      <c r="J4018" s="25">
        <v>0.77455981818181718</v>
      </c>
    </row>
    <row r="4019" spans="1:10" x14ac:dyDescent="0.3">
      <c r="A4019" t="s">
        <v>4137</v>
      </c>
      <c r="B4019" t="s">
        <v>5104</v>
      </c>
      <c r="C4019" t="s">
        <v>5126</v>
      </c>
      <c r="D4019" s="26" t="s">
        <v>5717</v>
      </c>
      <c r="E4019">
        <v>166</v>
      </c>
      <c r="F4019">
        <v>3875.6666666666756</v>
      </c>
      <c r="G4019" s="25">
        <v>0.17510542168674759</v>
      </c>
      <c r="H4019">
        <v>22133.333333333288</v>
      </c>
      <c r="I4019" s="24">
        <v>18257.666666666661</v>
      </c>
      <c r="J4019" s="25">
        <v>0.82489457831325363</v>
      </c>
    </row>
    <row r="4020" spans="1:10" x14ac:dyDescent="0.3">
      <c r="A4020" t="s">
        <v>4138</v>
      </c>
      <c r="B4020" t="s">
        <v>5177</v>
      </c>
      <c r="C4020" t="s">
        <v>5106</v>
      </c>
      <c r="D4020" s="26" t="s">
        <v>5717</v>
      </c>
      <c r="E4020">
        <v>151</v>
      </c>
      <c r="F4020">
        <v>10222.012333333343</v>
      </c>
      <c r="G4020" s="25">
        <v>0.58026701333034547</v>
      </c>
      <c r="H4020">
        <v>17616.049333333307</v>
      </c>
      <c r="I4020" s="24">
        <v>7406.9993333333277</v>
      </c>
      <c r="J4020" s="25">
        <v>0.42046881188722096</v>
      </c>
    </row>
    <row r="4021" spans="1:10" x14ac:dyDescent="0.3">
      <c r="A4021" t="s">
        <v>4139</v>
      </c>
      <c r="B4021" t="s">
        <v>5105</v>
      </c>
      <c r="C4021" t="s">
        <v>5105</v>
      </c>
      <c r="D4021" s="26" t="s">
        <v>5717</v>
      </c>
      <c r="E4021">
        <v>221</v>
      </c>
      <c r="F4021">
        <v>16046.25166666666</v>
      </c>
      <c r="G4021" s="25">
        <v>0.62423283444333366</v>
      </c>
      <c r="H4021">
        <v>25705.555333333396</v>
      </c>
      <c r="I4021" s="24">
        <v>9721.5236666666533</v>
      </c>
      <c r="J4021" s="25">
        <v>0.37818765401502036</v>
      </c>
    </row>
    <row r="4022" spans="1:10" x14ac:dyDescent="0.3">
      <c r="A4022" t="s">
        <v>4140</v>
      </c>
      <c r="B4022" t="s">
        <v>5111</v>
      </c>
      <c r="C4022" t="s">
        <v>5155</v>
      </c>
      <c r="D4022" s="26" t="s">
        <v>5717</v>
      </c>
      <c r="E4022">
        <v>242</v>
      </c>
      <c r="F4022">
        <v>16772.890666666663</v>
      </c>
      <c r="G4022" s="25">
        <v>0.59391232768150204</v>
      </c>
      <c r="H4022">
        <v>28241.358000000098</v>
      </c>
      <c r="I4022" s="24">
        <v>11472.788000000008</v>
      </c>
      <c r="J4022" s="25">
        <v>0.40624066307292911</v>
      </c>
    </row>
    <row r="4023" spans="1:10" x14ac:dyDescent="0.3">
      <c r="A4023" t="s">
        <v>4141</v>
      </c>
      <c r="B4023" t="s">
        <v>5111</v>
      </c>
      <c r="C4023" t="s">
        <v>5130</v>
      </c>
      <c r="D4023" s="26" t="s">
        <v>5717</v>
      </c>
      <c r="E4023">
        <v>240</v>
      </c>
      <c r="F4023">
        <v>16451.243666666647</v>
      </c>
      <c r="G4023" s="25">
        <v>0.59111508958782577</v>
      </c>
      <c r="H4023">
        <v>27947.53066666676</v>
      </c>
      <c r="I4023" s="24">
        <v>11563.692333333338</v>
      </c>
      <c r="J4023" s="25">
        <v>0.41376436692224283</v>
      </c>
    </row>
    <row r="4024" spans="1:10" x14ac:dyDescent="0.3">
      <c r="A4024" t="s">
        <v>4142</v>
      </c>
      <c r="B4024" t="s">
        <v>5104</v>
      </c>
      <c r="C4024" t="s">
        <v>5104</v>
      </c>
      <c r="D4024" s="26" t="s">
        <v>5717</v>
      </c>
      <c r="E4024">
        <v>242</v>
      </c>
      <c r="F4024">
        <v>15235.637666666655</v>
      </c>
      <c r="G4024" s="25">
        <v>0.54079169963675677</v>
      </c>
      <c r="H4024">
        <v>28172.839333333435</v>
      </c>
      <c r="I4024" s="24">
        <v>12992.508666666678</v>
      </c>
      <c r="J4024" s="25">
        <v>0.46117143227712426</v>
      </c>
    </row>
    <row r="4025" spans="1:10" x14ac:dyDescent="0.3">
      <c r="A4025" t="s">
        <v>4143</v>
      </c>
      <c r="B4025" t="s">
        <v>5109</v>
      </c>
      <c r="C4025" t="s">
        <v>5172</v>
      </c>
      <c r="D4025" s="26" t="s">
        <v>5717</v>
      </c>
      <c r="E4025">
        <v>228</v>
      </c>
      <c r="F4025">
        <v>15001.83333333331</v>
      </c>
      <c r="G4025" s="25">
        <v>0.56757444443396066</v>
      </c>
      <c r="H4025">
        <v>26548.148000000074</v>
      </c>
      <c r="I4025" s="24">
        <v>11589.524666666664</v>
      </c>
      <c r="J4025" s="25">
        <v>0.43654738803876758</v>
      </c>
    </row>
    <row r="4026" spans="1:10" x14ac:dyDescent="0.3">
      <c r="A4026" t="s">
        <v>4144</v>
      </c>
      <c r="B4026" t="s">
        <v>5177</v>
      </c>
      <c r="C4026" t="s">
        <v>5106</v>
      </c>
      <c r="D4026" s="26" t="s">
        <v>5717</v>
      </c>
      <c r="E4026">
        <v>118</v>
      </c>
      <c r="F4026">
        <v>6690.8003333333363</v>
      </c>
      <c r="G4026" s="25">
        <v>0.49050124893022767</v>
      </c>
      <c r="H4026">
        <v>13774.073999999975</v>
      </c>
      <c r="I4026" s="24">
        <v>7104.8776666666645</v>
      </c>
      <c r="J4026" s="25">
        <v>0.51581526763009078</v>
      </c>
    </row>
    <row r="4027" spans="1:10" x14ac:dyDescent="0.3">
      <c r="A4027" t="s">
        <v>4145</v>
      </c>
      <c r="B4027" t="s">
        <v>5105</v>
      </c>
      <c r="C4027" t="s">
        <v>5105</v>
      </c>
      <c r="D4027" s="26" t="s">
        <v>5717</v>
      </c>
      <c r="E4027">
        <v>123</v>
      </c>
      <c r="F4027">
        <v>6078.7643333333363</v>
      </c>
      <c r="G4027" s="25">
        <v>0.42787739759180965</v>
      </c>
      <c r="H4027">
        <v>14340.123333333309</v>
      </c>
      <c r="I4027" s="24">
        <v>8304.5673333333289</v>
      </c>
      <c r="J4027" s="25">
        <v>0.5791140801438952</v>
      </c>
    </row>
    <row r="4028" spans="1:10" x14ac:dyDescent="0.3">
      <c r="A4028" t="s">
        <v>4146</v>
      </c>
      <c r="B4028" t="s">
        <v>5111</v>
      </c>
      <c r="C4028" t="s">
        <v>5155</v>
      </c>
      <c r="D4028" s="26" t="s">
        <v>5717</v>
      </c>
      <c r="E4028">
        <v>119</v>
      </c>
      <c r="F4028">
        <v>6410.4040000000041</v>
      </c>
      <c r="G4028" s="25">
        <v>0.46596018019092944</v>
      </c>
      <c r="H4028">
        <v>13874.073999999977</v>
      </c>
      <c r="I4028" s="24">
        <v>7482.2496666666611</v>
      </c>
      <c r="J4028" s="25">
        <v>0.53929722925412338</v>
      </c>
    </row>
    <row r="4029" spans="1:10" x14ac:dyDescent="0.3">
      <c r="A4029" t="s">
        <v>4147</v>
      </c>
      <c r="B4029" t="s">
        <v>5115</v>
      </c>
      <c r="C4029" t="s">
        <v>5170</v>
      </c>
      <c r="D4029" s="26" t="s">
        <v>5717</v>
      </c>
      <c r="E4029">
        <v>124</v>
      </c>
      <c r="F4029">
        <v>5793.5096666666659</v>
      </c>
      <c r="G4029" s="25">
        <v>0.40730311629893623</v>
      </c>
      <c r="H4029">
        <v>14357.407333333304</v>
      </c>
      <c r="I4029" s="24">
        <v>8584.6376666666602</v>
      </c>
      <c r="J4029" s="25">
        <v>0.59792394736449916</v>
      </c>
    </row>
    <row r="4030" spans="1:10" x14ac:dyDescent="0.3">
      <c r="A4030" t="s">
        <v>4148</v>
      </c>
      <c r="B4030" t="s">
        <v>5104</v>
      </c>
      <c r="C4030" t="s">
        <v>5104</v>
      </c>
      <c r="D4030" s="26" t="s">
        <v>5717</v>
      </c>
      <c r="E4030">
        <v>118</v>
      </c>
      <c r="F4030">
        <v>6686.2596666666686</v>
      </c>
      <c r="G4030" s="25">
        <v>0.49047911331627769</v>
      </c>
      <c r="H4030">
        <v>13765.431999999977</v>
      </c>
      <c r="I4030" s="24">
        <v>7113.7389999999923</v>
      </c>
      <c r="J4030" s="25">
        <v>0.51678283689171567</v>
      </c>
    </row>
    <row r="4031" spans="1:10" x14ac:dyDescent="0.3">
      <c r="A4031" t="s">
        <v>4149</v>
      </c>
      <c r="B4031" t="s">
        <v>5104</v>
      </c>
      <c r="C4031" t="s">
        <v>5117</v>
      </c>
      <c r="D4031" s="26" t="s">
        <v>5717</v>
      </c>
      <c r="E4031">
        <v>112</v>
      </c>
      <c r="F4031">
        <v>6775.2516666666716</v>
      </c>
      <c r="G4031" s="25">
        <v>0.52321039860124186</v>
      </c>
      <c r="H4031">
        <v>13082.715999999982</v>
      </c>
      <c r="I4031" s="24">
        <v>6323.8836666666666</v>
      </c>
      <c r="J4031" s="25">
        <v>0.48337697360904835</v>
      </c>
    </row>
    <row r="4032" spans="1:10" x14ac:dyDescent="0.3">
      <c r="A4032" t="s">
        <v>4150</v>
      </c>
      <c r="B4032" t="s">
        <v>5177</v>
      </c>
      <c r="C4032" t="s">
        <v>5106</v>
      </c>
      <c r="D4032" s="26" t="s">
        <v>5717</v>
      </c>
      <c r="E4032">
        <v>131</v>
      </c>
      <c r="F4032">
        <v>8575.2160000000076</v>
      </c>
      <c r="G4032" s="25">
        <v>0.57046033226321002</v>
      </c>
      <c r="H4032">
        <v>15265.43199999997</v>
      </c>
      <c r="I4032" s="24">
        <v>6719.165666666664</v>
      </c>
      <c r="J4032" s="25">
        <v>0.44015561869894515</v>
      </c>
    </row>
    <row r="4033" spans="1:10" x14ac:dyDescent="0.3">
      <c r="A4033" t="s">
        <v>4151</v>
      </c>
      <c r="B4033" t="s">
        <v>5177</v>
      </c>
      <c r="C4033" t="s">
        <v>5107</v>
      </c>
      <c r="D4033" s="26" t="s">
        <v>5717</v>
      </c>
      <c r="E4033">
        <v>156</v>
      </c>
      <c r="F4033">
        <v>9371.0813333333444</v>
      </c>
      <c r="G4033" s="25">
        <v>0.52577238571567886</v>
      </c>
      <c r="H4033">
        <v>18190.123333333308</v>
      </c>
      <c r="I4033" s="24">
        <v>8861.3863333333284</v>
      </c>
      <c r="J4033" s="25">
        <v>0.48715372463115081</v>
      </c>
    </row>
    <row r="4034" spans="1:10" x14ac:dyDescent="0.3">
      <c r="A4034" t="s">
        <v>4152</v>
      </c>
      <c r="B4034" t="s">
        <v>5177</v>
      </c>
      <c r="C4034" t="s">
        <v>5112</v>
      </c>
      <c r="D4034" s="26" t="s">
        <v>5717</v>
      </c>
      <c r="E4034">
        <v>203</v>
      </c>
      <c r="F4034">
        <v>13720.746333333336</v>
      </c>
      <c r="G4034" s="25">
        <v>0.58598569019921265</v>
      </c>
      <c r="H4034">
        <v>23664.814666666705</v>
      </c>
      <c r="I4034" s="24">
        <v>9991.5973333333222</v>
      </c>
      <c r="J4034" s="25">
        <v>0.42221320868432904</v>
      </c>
    </row>
    <row r="4035" spans="1:10" x14ac:dyDescent="0.3">
      <c r="A4035" t="s">
        <v>4153</v>
      </c>
      <c r="B4035" t="s">
        <v>5105</v>
      </c>
      <c r="C4035" t="s">
        <v>5105</v>
      </c>
      <c r="D4035" s="26" t="s">
        <v>5717</v>
      </c>
      <c r="E4035">
        <v>195</v>
      </c>
      <c r="F4035">
        <v>11998.986333333334</v>
      </c>
      <c r="G4035" s="25">
        <v>0.5278433157132163</v>
      </c>
      <c r="H4035">
        <v>22732.098666666698</v>
      </c>
      <c r="I4035" s="24">
        <v>10756.444666666657</v>
      </c>
      <c r="J4035" s="25">
        <v>0.47318308900530209</v>
      </c>
    </row>
    <row r="4036" spans="1:10" x14ac:dyDescent="0.3">
      <c r="A4036" t="s">
        <v>4154</v>
      </c>
      <c r="B4036" t="s">
        <v>5104</v>
      </c>
      <c r="C4036" t="s">
        <v>5104</v>
      </c>
      <c r="D4036" s="26" t="s">
        <v>5717</v>
      </c>
      <c r="E4036">
        <v>228</v>
      </c>
      <c r="F4036">
        <v>14389.130666666653</v>
      </c>
      <c r="G4036" s="25">
        <v>0.54405059540148581</v>
      </c>
      <c r="H4036">
        <v>26581.481333333424</v>
      </c>
      <c r="I4036" s="24">
        <v>12243.336666666672</v>
      </c>
      <c r="J4036" s="25">
        <v>0.4605964774172846</v>
      </c>
    </row>
    <row r="4037" spans="1:10" x14ac:dyDescent="0.3">
      <c r="A4037" t="s">
        <v>4155</v>
      </c>
      <c r="B4037" t="s">
        <v>5177</v>
      </c>
      <c r="C4037" t="s">
        <v>5106</v>
      </c>
      <c r="D4037" s="26" t="s">
        <v>5717</v>
      </c>
      <c r="E4037">
        <v>135</v>
      </c>
      <c r="F4037">
        <v>8976.7840000000069</v>
      </c>
      <c r="G4037" s="25">
        <v>0.57822624664529187</v>
      </c>
      <c r="H4037">
        <v>15641.357999999967</v>
      </c>
      <c r="I4037" s="24">
        <v>6667.1663333333317</v>
      </c>
      <c r="J4037" s="25">
        <v>0.42625239658432118</v>
      </c>
    </row>
    <row r="4038" spans="1:10" x14ac:dyDescent="0.3">
      <c r="A4038" t="s">
        <v>4156</v>
      </c>
      <c r="B4038" t="s">
        <v>5105</v>
      </c>
      <c r="C4038" t="s">
        <v>5121</v>
      </c>
      <c r="D4038" s="26" t="s">
        <v>5717</v>
      </c>
      <c r="E4038">
        <v>206</v>
      </c>
      <c r="F4038">
        <v>12072.996666666661</v>
      </c>
      <c r="G4038" s="25">
        <v>0.51286887905005196</v>
      </c>
      <c r="H4038">
        <v>24006.790000000041</v>
      </c>
      <c r="I4038" s="24">
        <v>11975.273666666651</v>
      </c>
      <c r="J4038" s="25">
        <v>0.49882860918376126</v>
      </c>
    </row>
    <row r="4039" spans="1:10" x14ac:dyDescent="0.3">
      <c r="A4039" t="s">
        <v>4157</v>
      </c>
      <c r="B4039" t="s">
        <v>5105</v>
      </c>
      <c r="C4039" t="s">
        <v>5122</v>
      </c>
      <c r="D4039" s="26" t="s">
        <v>5717</v>
      </c>
      <c r="E4039">
        <v>212</v>
      </c>
      <c r="F4039">
        <v>12724.536999999989</v>
      </c>
      <c r="G4039" s="25">
        <v>0.52766472294679456</v>
      </c>
      <c r="H4039">
        <v>24714.814666666727</v>
      </c>
      <c r="I4039" s="24">
        <v>12029.165000000001</v>
      </c>
      <c r="J4039" s="25">
        <v>0.48671880255788175</v>
      </c>
    </row>
    <row r="4040" spans="1:10" x14ac:dyDescent="0.3">
      <c r="A4040" t="s">
        <v>4158</v>
      </c>
      <c r="B4040" t="s">
        <v>5111</v>
      </c>
      <c r="C4040" t="s">
        <v>5155</v>
      </c>
      <c r="D4040" s="26" t="s">
        <v>5717</v>
      </c>
      <c r="E4040">
        <v>209</v>
      </c>
      <c r="F4040">
        <v>12265.217333333325</v>
      </c>
      <c r="G4040" s="25">
        <v>0.50860450409237123</v>
      </c>
      <c r="H4040">
        <v>24232.098666666716</v>
      </c>
      <c r="I4040" s="24">
        <v>12001.447999999993</v>
      </c>
      <c r="J4040" s="25">
        <v>0.49527068064100416</v>
      </c>
    </row>
    <row r="4041" spans="1:10" x14ac:dyDescent="0.3">
      <c r="A4041" t="s">
        <v>4159</v>
      </c>
      <c r="B4041" t="s">
        <v>5115</v>
      </c>
      <c r="C4041" t="s">
        <v>5170</v>
      </c>
      <c r="D4041" s="26" t="s">
        <v>5717</v>
      </c>
      <c r="E4041">
        <v>232</v>
      </c>
      <c r="F4041">
        <v>15112.680666666645</v>
      </c>
      <c r="G4041" s="25">
        <v>0.57281164876815938</v>
      </c>
      <c r="H4041">
        <v>26733.333333333405</v>
      </c>
      <c r="I4041" s="24">
        <v>11620.652666666669</v>
      </c>
      <c r="J4041" s="25">
        <v>0.4346877556109715</v>
      </c>
    </row>
    <row r="4042" spans="1:10" x14ac:dyDescent="0.3">
      <c r="A4042" t="s">
        <v>4160</v>
      </c>
      <c r="B4042" t="s">
        <v>5104</v>
      </c>
      <c r="C4042" t="s">
        <v>5104</v>
      </c>
      <c r="D4042" s="26" t="s">
        <v>5717</v>
      </c>
      <c r="E4042">
        <v>190</v>
      </c>
      <c r="F4042">
        <v>11764.829666666672</v>
      </c>
      <c r="G4042" s="25">
        <v>0.53419541921741887</v>
      </c>
      <c r="H4042">
        <v>22156.790000000023</v>
      </c>
      <c r="I4042" s="24">
        <v>10426.526666666659</v>
      </c>
      <c r="J4042" s="25">
        <v>0.47057929721167402</v>
      </c>
    </row>
    <row r="4043" spans="1:10" x14ac:dyDescent="0.3">
      <c r="A4043" t="s">
        <v>4161</v>
      </c>
      <c r="B4043" t="s">
        <v>5177</v>
      </c>
      <c r="C4043" t="s">
        <v>5113</v>
      </c>
      <c r="D4043" s="26" t="s">
        <v>5717</v>
      </c>
      <c r="E4043">
        <v>123</v>
      </c>
      <c r="F4043">
        <v>3508.4556666666681</v>
      </c>
      <c r="G4043" s="25">
        <v>0.21405913764732676</v>
      </c>
      <c r="H4043">
        <v>16390.123333333358</v>
      </c>
      <c r="I4043" s="24">
        <v>12891.544000000011</v>
      </c>
      <c r="J4043" s="25">
        <v>0.78654344069405957</v>
      </c>
    </row>
    <row r="4044" spans="1:10" x14ac:dyDescent="0.3">
      <c r="A4044" t="s">
        <v>4162</v>
      </c>
      <c r="B4044" t="s">
        <v>5105</v>
      </c>
      <c r="C4044" t="s">
        <v>5105</v>
      </c>
      <c r="D4044" s="26" t="s">
        <v>5717</v>
      </c>
      <c r="E4044">
        <v>124</v>
      </c>
      <c r="F4044">
        <v>3683.1853333333343</v>
      </c>
      <c r="G4044" s="25">
        <v>0.22290646610061585</v>
      </c>
      <c r="H4044">
        <v>16523.456666666691</v>
      </c>
      <c r="I4044" s="24">
        <v>12848.666333333342</v>
      </c>
      <c r="J4044" s="25">
        <v>0.7776015995038964</v>
      </c>
    </row>
    <row r="4045" spans="1:10" x14ac:dyDescent="0.3">
      <c r="A4045" t="s">
        <v>4163</v>
      </c>
      <c r="B4045" t="s">
        <v>5115</v>
      </c>
      <c r="C4045" t="s">
        <v>5115</v>
      </c>
      <c r="D4045" s="26" t="s">
        <v>5717</v>
      </c>
      <c r="E4045">
        <v>85</v>
      </c>
      <c r="F4045">
        <v>2325.6666666666656</v>
      </c>
      <c r="G4045" s="25">
        <v>0.20520588235294096</v>
      </c>
      <c r="H4045">
        <v>11333.333333333347</v>
      </c>
      <c r="I4045" s="24">
        <v>9007.6666666666697</v>
      </c>
      <c r="J4045" s="25">
        <v>0.79479411764705865</v>
      </c>
    </row>
    <row r="4046" spans="1:10" x14ac:dyDescent="0.3">
      <c r="A4046" t="s">
        <v>4164</v>
      </c>
      <c r="B4046" t="s">
        <v>5104</v>
      </c>
      <c r="C4046" t="s">
        <v>5104</v>
      </c>
      <c r="D4046" s="26" t="s">
        <v>5717</v>
      </c>
      <c r="E4046">
        <v>90</v>
      </c>
      <c r="F4046">
        <v>3290.7779999999993</v>
      </c>
      <c r="G4046" s="25">
        <v>0.27536470223991211</v>
      </c>
      <c r="H4046">
        <v>11950.616666666681</v>
      </c>
      <c r="I4046" s="24">
        <v>8703.2943333333315</v>
      </c>
      <c r="J4046" s="25">
        <v>0.72827156757601008</v>
      </c>
    </row>
    <row r="4047" spans="1:10" x14ac:dyDescent="0.3">
      <c r="A4047" t="s">
        <v>4165</v>
      </c>
      <c r="B4047" t="s">
        <v>5177</v>
      </c>
      <c r="C4047" t="s">
        <v>5120</v>
      </c>
      <c r="D4047" s="26" t="s">
        <v>5717</v>
      </c>
      <c r="E4047">
        <v>191</v>
      </c>
      <c r="F4047">
        <v>12581.467333333321</v>
      </c>
      <c r="G4047" s="25">
        <v>0.56527101943679392</v>
      </c>
      <c r="H4047">
        <v>22257.407333333365</v>
      </c>
      <c r="I4047" s="24">
        <v>9701.8649999999925</v>
      </c>
      <c r="J4047" s="25">
        <v>0.4358937613308711</v>
      </c>
    </row>
    <row r="4048" spans="1:10" x14ac:dyDescent="0.3">
      <c r="A4048" t="s">
        <v>4166</v>
      </c>
      <c r="B4048" t="s">
        <v>5105</v>
      </c>
      <c r="C4048" t="s">
        <v>5122</v>
      </c>
      <c r="D4048" s="26" t="s">
        <v>5717</v>
      </c>
      <c r="E4048">
        <v>316</v>
      </c>
      <c r="F4048">
        <v>17975.206666666654</v>
      </c>
      <c r="G4048" s="25">
        <v>0.49452881799277976</v>
      </c>
      <c r="H4048">
        <v>36464.81466666676</v>
      </c>
      <c r="I4048" s="24">
        <v>18540.594000000052</v>
      </c>
      <c r="J4048" s="25">
        <v>0.50845161752456147</v>
      </c>
    </row>
    <row r="4049" spans="1:10" x14ac:dyDescent="0.3">
      <c r="A4049" t="s">
        <v>4167</v>
      </c>
      <c r="B4049" t="s">
        <v>5105</v>
      </c>
      <c r="C4049" t="s">
        <v>5127</v>
      </c>
      <c r="D4049" s="26" t="s">
        <v>5717</v>
      </c>
      <c r="E4049">
        <v>313</v>
      </c>
      <c r="F4049">
        <v>19481.845666666646</v>
      </c>
      <c r="G4049" s="25">
        <v>0.53957105469260414</v>
      </c>
      <c r="H4049">
        <v>36222.839333333417</v>
      </c>
      <c r="I4049" s="24">
        <v>16795.856000000014</v>
      </c>
      <c r="J4049" s="25">
        <v>0.46368137642219381</v>
      </c>
    </row>
    <row r="4050" spans="1:10" x14ac:dyDescent="0.3">
      <c r="A4050" t="s">
        <v>4168</v>
      </c>
      <c r="B4050" t="s">
        <v>5105</v>
      </c>
      <c r="C4050" t="s">
        <v>5247</v>
      </c>
      <c r="D4050" s="26" t="s">
        <v>5717</v>
      </c>
      <c r="E4050">
        <v>2</v>
      </c>
      <c r="F4050">
        <v>33.333333333333336</v>
      </c>
      <c r="G4050" s="25">
        <v>0.14285714285714285</v>
      </c>
      <c r="H4050">
        <v>233.33333333333334</v>
      </c>
      <c r="I4050" s="24">
        <v>200</v>
      </c>
      <c r="J4050" s="25">
        <v>0.8571428571428571</v>
      </c>
    </row>
    <row r="4051" spans="1:10" x14ac:dyDescent="0.3">
      <c r="A4051" t="s">
        <v>4169</v>
      </c>
      <c r="B4051" t="s">
        <v>5116</v>
      </c>
      <c r="C4051" t="s">
        <v>5116</v>
      </c>
      <c r="D4051" s="26" t="s">
        <v>5717</v>
      </c>
      <c r="E4051">
        <v>328</v>
      </c>
      <c r="F4051">
        <v>20238.956999999984</v>
      </c>
      <c r="G4051" s="25">
        <v>0.52961023562554765</v>
      </c>
      <c r="H4051">
        <v>38214.814666666709</v>
      </c>
      <c r="I4051" s="24">
        <v>18027.707666666713</v>
      </c>
      <c r="J4051" s="25">
        <v>0.47174656802382936</v>
      </c>
    </row>
    <row r="4052" spans="1:10" x14ac:dyDescent="0.3">
      <c r="A4052" t="s">
        <v>4170</v>
      </c>
      <c r="B4052" t="s">
        <v>5104</v>
      </c>
      <c r="C4052" t="s">
        <v>5117</v>
      </c>
      <c r="D4052" s="26" t="s">
        <v>5717</v>
      </c>
      <c r="E4052">
        <v>255</v>
      </c>
      <c r="F4052">
        <v>15714.814999999982</v>
      </c>
      <c r="G4052" s="25">
        <v>0.53318533953205327</v>
      </c>
      <c r="H4052">
        <v>29590.123333333446</v>
      </c>
      <c r="I4052" s="24">
        <v>13913.331666666685</v>
      </c>
      <c r="J4052" s="25">
        <v>0.47020188155124182</v>
      </c>
    </row>
    <row r="4053" spans="1:10" x14ac:dyDescent="0.3">
      <c r="A4053" t="s">
        <v>4171</v>
      </c>
      <c r="B4053" t="s">
        <v>5109</v>
      </c>
      <c r="C4053" t="s">
        <v>5172</v>
      </c>
      <c r="D4053" s="26" t="s">
        <v>5717</v>
      </c>
      <c r="E4053">
        <v>250</v>
      </c>
      <c r="F4053">
        <v>16565.08433333331</v>
      </c>
      <c r="G4053" s="25">
        <v>0.56829454503138432</v>
      </c>
      <c r="H4053">
        <v>29148.765333333446</v>
      </c>
      <c r="I4053" s="24">
        <v>12616.087666666677</v>
      </c>
      <c r="J4053" s="25">
        <v>0.43281722304167003</v>
      </c>
    </row>
    <row r="4054" spans="1:10" x14ac:dyDescent="0.3">
      <c r="A4054" t="s">
        <v>4172</v>
      </c>
      <c r="B4054" t="s">
        <v>5109</v>
      </c>
      <c r="C4054" t="s">
        <v>5213</v>
      </c>
      <c r="D4054" s="26" t="s">
        <v>5717</v>
      </c>
      <c r="E4054">
        <v>1</v>
      </c>
      <c r="F4054">
        <v>0</v>
      </c>
      <c r="G4054" s="25">
        <v>0</v>
      </c>
      <c r="H4054">
        <v>116.66666666666667</v>
      </c>
      <c r="I4054" s="24">
        <v>116.66666666666667</v>
      </c>
      <c r="J4054" s="25">
        <v>1</v>
      </c>
    </row>
    <row r="4055" spans="1:10" x14ac:dyDescent="0.3">
      <c r="A4055" t="s">
        <v>4173</v>
      </c>
      <c r="B4055" t="s">
        <v>5177</v>
      </c>
      <c r="C4055" t="s">
        <v>5106</v>
      </c>
      <c r="D4055" s="26" t="s">
        <v>5717</v>
      </c>
      <c r="E4055">
        <v>313</v>
      </c>
      <c r="F4055">
        <v>17416.590666666645</v>
      </c>
      <c r="G4055" s="25">
        <v>0.48261083236147095</v>
      </c>
      <c r="H4055">
        <v>36088.271333333432</v>
      </c>
      <c r="I4055" s="24">
        <v>18749.011333333376</v>
      </c>
      <c r="J4055" s="25">
        <v>0.51953198755784147</v>
      </c>
    </row>
    <row r="4056" spans="1:10" x14ac:dyDescent="0.3">
      <c r="A4056" t="s">
        <v>4174</v>
      </c>
      <c r="B4056" t="s">
        <v>5105</v>
      </c>
      <c r="C4056" t="s">
        <v>5105</v>
      </c>
      <c r="D4056" s="26" t="s">
        <v>5717</v>
      </c>
      <c r="E4056">
        <v>328</v>
      </c>
      <c r="F4056">
        <v>17525.555333333374</v>
      </c>
      <c r="G4056" s="25">
        <v>0.46625063381916332</v>
      </c>
      <c r="H4056">
        <v>37938.27133333336</v>
      </c>
      <c r="I4056" s="24">
        <v>20499.997333333369</v>
      </c>
      <c r="J4056" s="25">
        <v>0.54035138167514862</v>
      </c>
    </row>
    <row r="4057" spans="1:10" x14ac:dyDescent="0.3">
      <c r="A4057" t="s">
        <v>4175</v>
      </c>
      <c r="B4057" t="s">
        <v>5105</v>
      </c>
      <c r="C4057" t="s">
        <v>5154</v>
      </c>
      <c r="D4057" s="26" t="s">
        <v>5717</v>
      </c>
      <c r="E4057">
        <v>180</v>
      </c>
      <c r="F4057">
        <v>10942.898999999989</v>
      </c>
      <c r="G4057" s="25">
        <v>0.5333823691981755</v>
      </c>
      <c r="H4057">
        <v>20516.049333333343</v>
      </c>
      <c r="I4057" s="24">
        <v>9586.1126666666496</v>
      </c>
      <c r="J4057" s="25">
        <v>0.46724944510109279</v>
      </c>
    </row>
    <row r="4058" spans="1:10" x14ac:dyDescent="0.3">
      <c r="A4058" t="s">
        <v>4176</v>
      </c>
      <c r="B4058" t="s">
        <v>5116</v>
      </c>
      <c r="C4058" t="s">
        <v>5116</v>
      </c>
      <c r="D4058" s="26" t="s">
        <v>5717</v>
      </c>
      <c r="E4058">
        <v>301</v>
      </c>
      <c r="F4058">
        <v>19288.709666666629</v>
      </c>
      <c r="G4058" s="25">
        <v>0.55793504098652402</v>
      </c>
      <c r="H4058">
        <v>34821.604666666783</v>
      </c>
      <c r="I4058" s="24">
        <v>15614.12700000001</v>
      </c>
      <c r="J4058" s="25">
        <v>0.44840343084323014</v>
      </c>
    </row>
    <row r="4059" spans="1:10" x14ac:dyDescent="0.3">
      <c r="A4059" t="s">
        <v>4177</v>
      </c>
      <c r="B4059" t="s">
        <v>5104</v>
      </c>
      <c r="C4059" t="s">
        <v>5104</v>
      </c>
      <c r="D4059" s="26" t="s">
        <v>5717</v>
      </c>
      <c r="E4059">
        <v>247</v>
      </c>
      <c r="F4059">
        <v>13220.515333333318</v>
      </c>
      <c r="G4059" s="25">
        <v>0.45974530361121796</v>
      </c>
      <c r="H4059">
        <v>28756.172666666786</v>
      </c>
      <c r="I4059" s="24">
        <v>15593.112666666682</v>
      </c>
      <c r="J4059" s="25">
        <v>0.54225271378835893</v>
      </c>
    </row>
    <row r="4060" spans="1:10" x14ac:dyDescent="0.3">
      <c r="A4060" t="s">
        <v>4178</v>
      </c>
      <c r="B4060" t="s">
        <v>5109</v>
      </c>
      <c r="C4060" t="s">
        <v>5109</v>
      </c>
      <c r="D4060" s="26" t="s">
        <v>5717</v>
      </c>
      <c r="E4060">
        <v>171</v>
      </c>
      <c r="F4060">
        <v>11079.191333333332</v>
      </c>
      <c r="G4060" s="25">
        <v>0.55885820097005612</v>
      </c>
      <c r="H4060">
        <v>19824.691333333332</v>
      </c>
      <c r="I4060" s="24">
        <v>8752.8333333333267</v>
      </c>
      <c r="J4060" s="25">
        <v>0.44151170810999052</v>
      </c>
    </row>
    <row r="4061" spans="1:10" x14ac:dyDescent="0.3">
      <c r="A4061" t="s">
        <v>4179</v>
      </c>
      <c r="B4061" t="s">
        <v>5177</v>
      </c>
      <c r="C4061" t="s">
        <v>5120</v>
      </c>
      <c r="D4061" s="26" t="s">
        <v>5717</v>
      </c>
      <c r="E4061">
        <v>333</v>
      </c>
      <c r="F4061">
        <v>18796.622999999992</v>
      </c>
      <c r="G4061" s="25">
        <v>0.48594113616490014</v>
      </c>
      <c r="H4061">
        <v>38797.530666666695</v>
      </c>
      <c r="I4061" s="24">
        <v>20051.893000000033</v>
      </c>
      <c r="J4061" s="25">
        <v>0.51683425866141097</v>
      </c>
    </row>
    <row r="4062" spans="1:10" x14ac:dyDescent="0.3">
      <c r="A4062" t="s">
        <v>4180</v>
      </c>
      <c r="B4062" t="s">
        <v>5105</v>
      </c>
      <c r="C4062" t="s">
        <v>5121</v>
      </c>
      <c r="D4062" s="26" t="s">
        <v>5717</v>
      </c>
      <c r="E4062">
        <v>351</v>
      </c>
      <c r="F4062">
        <v>19989.162999999971</v>
      </c>
      <c r="G4062" s="25">
        <v>0.49026425393249318</v>
      </c>
      <c r="H4062">
        <v>40772.221999999972</v>
      </c>
      <c r="I4062" s="24">
        <v>20853.501333333359</v>
      </c>
      <c r="J4062" s="25">
        <v>0.5114634501237969</v>
      </c>
    </row>
    <row r="4063" spans="1:10" x14ac:dyDescent="0.3">
      <c r="A4063" t="s">
        <v>4181</v>
      </c>
      <c r="B4063" t="s">
        <v>5105</v>
      </c>
      <c r="C4063" t="s">
        <v>5122</v>
      </c>
      <c r="D4063" s="26" t="s">
        <v>5717</v>
      </c>
      <c r="E4063">
        <v>300</v>
      </c>
      <c r="F4063">
        <v>17592.13399999998</v>
      </c>
      <c r="G4063" s="25">
        <v>0.50532389946681533</v>
      </c>
      <c r="H4063">
        <v>34930.24666666679</v>
      </c>
      <c r="I4063" s="24">
        <v>17411.99933333337</v>
      </c>
      <c r="J4063" s="25">
        <v>0.49847914042786573</v>
      </c>
    </row>
    <row r="4064" spans="1:10" x14ac:dyDescent="0.3">
      <c r="A4064" t="s">
        <v>4182</v>
      </c>
      <c r="B4064" t="s">
        <v>5111</v>
      </c>
      <c r="C4064" t="s">
        <v>5130</v>
      </c>
      <c r="D4064" s="26" t="s">
        <v>5717</v>
      </c>
      <c r="E4064">
        <v>316</v>
      </c>
      <c r="F4064">
        <v>18589.936666666657</v>
      </c>
      <c r="G4064" s="25">
        <v>0.50806744061170506</v>
      </c>
      <c r="H4064">
        <v>36706.172666666731</v>
      </c>
      <c r="I4064" s="24">
        <v>18162.901333333364</v>
      </c>
      <c r="J4064" s="25">
        <v>0.4948187188643422</v>
      </c>
    </row>
    <row r="4065" spans="1:10" x14ac:dyDescent="0.3">
      <c r="A4065" t="s">
        <v>4183</v>
      </c>
      <c r="B4065" t="s">
        <v>5111</v>
      </c>
      <c r="C4065" t="s">
        <v>5216</v>
      </c>
      <c r="D4065" s="26" t="s">
        <v>5717</v>
      </c>
      <c r="E4065">
        <v>1</v>
      </c>
      <c r="F4065">
        <v>0</v>
      </c>
      <c r="G4065" s="25">
        <v>0</v>
      </c>
      <c r="H4065">
        <v>116.66666666666667</v>
      </c>
      <c r="I4065" s="24">
        <v>116.66666666666667</v>
      </c>
      <c r="J4065" s="25">
        <v>1</v>
      </c>
    </row>
    <row r="4066" spans="1:10" x14ac:dyDescent="0.3">
      <c r="A4066" t="s">
        <v>4184</v>
      </c>
      <c r="B4066" t="s">
        <v>5125</v>
      </c>
      <c r="C4066" t="s">
        <v>5125</v>
      </c>
      <c r="D4066" s="26" t="s">
        <v>5717</v>
      </c>
      <c r="E4066">
        <v>295</v>
      </c>
      <c r="F4066">
        <v>18904.64333333329</v>
      </c>
      <c r="G4066" s="25">
        <v>0.55402732369929564</v>
      </c>
      <c r="H4066">
        <v>34372.222000000133</v>
      </c>
      <c r="I4066" s="24">
        <v>15531.526666666681</v>
      </c>
      <c r="J4066" s="25">
        <v>0.4518627473855672</v>
      </c>
    </row>
    <row r="4067" spans="1:10" x14ac:dyDescent="0.3">
      <c r="A4067" t="s">
        <v>4185</v>
      </c>
      <c r="B4067" t="s">
        <v>5125</v>
      </c>
      <c r="C4067" t="s">
        <v>5142</v>
      </c>
      <c r="D4067" s="26" t="s">
        <v>5717</v>
      </c>
      <c r="E4067">
        <v>2</v>
      </c>
      <c r="F4067">
        <v>0</v>
      </c>
      <c r="G4067" s="25">
        <v>0</v>
      </c>
      <c r="H4067">
        <v>233.33333333333334</v>
      </c>
      <c r="I4067" s="24">
        <v>233.33333333333334</v>
      </c>
      <c r="J4067" s="25">
        <v>1</v>
      </c>
    </row>
    <row r="4068" spans="1:10" x14ac:dyDescent="0.3">
      <c r="A4068" t="s">
        <v>4186</v>
      </c>
      <c r="B4068" t="s">
        <v>5104</v>
      </c>
      <c r="C4068" t="s">
        <v>5126</v>
      </c>
      <c r="D4068" s="26" t="s">
        <v>5717</v>
      </c>
      <c r="E4068">
        <v>257</v>
      </c>
      <c r="F4068">
        <v>15109.818999999985</v>
      </c>
      <c r="G4068" s="25">
        <v>0.50879041660388324</v>
      </c>
      <c r="H4068">
        <v>29814.197333333457</v>
      </c>
      <c r="I4068" s="24">
        <v>14772.203333333358</v>
      </c>
      <c r="J4068" s="25">
        <v>0.49547546654282915</v>
      </c>
    </row>
    <row r="4069" spans="1:10" x14ac:dyDescent="0.3">
      <c r="A4069" t="s">
        <v>4187</v>
      </c>
      <c r="B4069" t="s">
        <v>5177</v>
      </c>
      <c r="C4069" t="s">
        <v>5120</v>
      </c>
      <c r="D4069" s="26" t="s">
        <v>5717</v>
      </c>
      <c r="E4069">
        <v>248</v>
      </c>
      <c r="F4069">
        <v>14615.632666666663</v>
      </c>
      <c r="G4069" s="25">
        <v>0.51648725092068271</v>
      </c>
      <c r="H4069">
        <v>28881.48133333345</v>
      </c>
      <c r="I4069" s="24">
        <v>14312.51366666668</v>
      </c>
      <c r="J4069" s="25">
        <v>0.49556023465278276</v>
      </c>
    </row>
    <row r="4070" spans="1:10" x14ac:dyDescent="0.3">
      <c r="A4070" t="s">
        <v>4188</v>
      </c>
      <c r="B4070" t="s">
        <v>5105</v>
      </c>
      <c r="C4070" t="s">
        <v>5105</v>
      </c>
      <c r="D4070" s="26" t="s">
        <v>5717</v>
      </c>
      <c r="E4070">
        <v>311</v>
      </c>
      <c r="F4070">
        <v>16862.455666666629</v>
      </c>
      <c r="G4070" s="25">
        <v>0.50114987140413136</v>
      </c>
      <c r="H4070">
        <v>36214.197333333403</v>
      </c>
      <c r="I4070" s="24">
        <v>19410.505000000037</v>
      </c>
      <c r="J4070" s="25">
        <v>0.53599158422140758</v>
      </c>
    </row>
    <row r="4071" spans="1:10" x14ac:dyDescent="0.3">
      <c r="A4071" t="s">
        <v>4189</v>
      </c>
      <c r="B4071" t="s">
        <v>5115</v>
      </c>
      <c r="C4071" t="s">
        <v>5115</v>
      </c>
      <c r="D4071" s="26" t="s">
        <v>5717</v>
      </c>
      <c r="E4071">
        <v>274</v>
      </c>
      <c r="F4071">
        <v>16334.357333333319</v>
      </c>
      <c r="G4071" s="25">
        <v>0.51559065224146827</v>
      </c>
      <c r="H4071">
        <v>31797.530666666815</v>
      </c>
      <c r="I4071" s="24">
        <v>15536.455000000009</v>
      </c>
      <c r="J4071" s="25">
        <v>0.48860570850197504</v>
      </c>
    </row>
    <row r="4072" spans="1:10" x14ac:dyDescent="0.3">
      <c r="A4072" t="s">
        <v>4190</v>
      </c>
      <c r="B4072" t="s">
        <v>5125</v>
      </c>
      <c r="C4072" t="s">
        <v>5125</v>
      </c>
      <c r="D4072" s="26" t="s">
        <v>5717</v>
      </c>
      <c r="E4072">
        <v>243</v>
      </c>
      <c r="F4072">
        <v>15382.65999999998</v>
      </c>
      <c r="G4072" s="25">
        <v>0.54778662910992437</v>
      </c>
      <c r="H4072">
        <v>28314.814666666764</v>
      </c>
      <c r="I4072" s="24">
        <v>12974.499000000005</v>
      </c>
      <c r="J4072" s="25">
        <v>0.45822298866303596</v>
      </c>
    </row>
    <row r="4073" spans="1:10" x14ac:dyDescent="0.3">
      <c r="A4073" t="s">
        <v>4191</v>
      </c>
      <c r="B4073" t="s">
        <v>5211</v>
      </c>
      <c r="C4073" t="s">
        <v>5211</v>
      </c>
      <c r="D4073" s="26" t="s">
        <v>5717</v>
      </c>
      <c r="E4073">
        <v>20</v>
      </c>
      <c r="F4073">
        <v>1575.0000000000002</v>
      </c>
      <c r="G4073" s="25">
        <v>0.67500000000000004</v>
      </c>
      <c r="H4073">
        <v>2333.3333333333335</v>
      </c>
      <c r="I4073" s="24">
        <v>758.33333333333326</v>
      </c>
      <c r="J4073" s="25">
        <v>0.32499999999999996</v>
      </c>
    </row>
    <row r="4074" spans="1:10" x14ac:dyDescent="0.3">
      <c r="A4074" t="s">
        <v>4192</v>
      </c>
      <c r="B4074" t="s">
        <v>5104</v>
      </c>
      <c r="C4074" t="s">
        <v>5126</v>
      </c>
      <c r="D4074" s="26" t="s">
        <v>5717</v>
      </c>
      <c r="E4074">
        <v>257</v>
      </c>
      <c r="F4074">
        <v>15654.505333333322</v>
      </c>
      <c r="G4074" s="25">
        <v>0.5314507594209037</v>
      </c>
      <c r="H4074">
        <v>29689.506000000121</v>
      </c>
      <c r="I4074" s="24">
        <v>14091.171333333356</v>
      </c>
      <c r="J4074" s="25">
        <v>0.47461791157230115</v>
      </c>
    </row>
    <row r="4075" spans="1:10" x14ac:dyDescent="0.3">
      <c r="A4075" t="s">
        <v>4193</v>
      </c>
      <c r="B4075" t="s">
        <v>5177</v>
      </c>
      <c r="C4075" t="s">
        <v>5120</v>
      </c>
      <c r="D4075" s="26" t="s">
        <v>5717</v>
      </c>
      <c r="E4075">
        <v>305</v>
      </c>
      <c r="F4075">
        <v>15418.649666666677</v>
      </c>
      <c r="G4075" s="25">
        <v>0.4371329276240844</v>
      </c>
      <c r="H4075">
        <v>35388.888666666739</v>
      </c>
      <c r="I4075" s="24">
        <v>20037.643666666681</v>
      </c>
      <c r="J4075" s="25">
        <v>0.56621285441891811</v>
      </c>
    </row>
    <row r="4076" spans="1:10" x14ac:dyDescent="0.3">
      <c r="A4076" t="s">
        <v>4194</v>
      </c>
      <c r="B4076" t="s">
        <v>5105</v>
      </c>
      <c r="C4076" t="s">
        <v>5105</v>
      </c>
      <c r="D4076" s="26" t="s">
        <v>5717</v>
      </c>
      <c r="E4076">
        <v>311</v>
      </c>
      <c r="F4076">
        <v>14735.487333333323</v>
      </c>
      <c r="G4076" s="25">
        <v>0.41230961238805802</v>
      </c>
      <c r="H4076">
        <v>36088.888666666753</v>
      </c>
      <c r="I4076" s="24">
        <v>21423.831333333372</v>
      </c>
      <c r="J4076" s="25">
        <v>0.59364065020714685</v>
      </c>
    </row>
    <row r="4077" spans="1:10" x14ac:dyDescent="0.3">
      <c r="A4077" t="s">
        <v>4195</v>
      </c>
      <c r="B4077" t="s">
        <v>5105</v>
      </c>
      <c r="C4077" t="s">
        <v>5141</v>
      </c>
      <c r="D4077" s="26" t="s">
        <v>5717</v>
      </c>
      <c r="E4077">
        <v>1</v>
      </c>
      <c r="F4077">
        <v>33.333333333333336</v>
      </c>
      <c r="G4077" s="25">
        <v>0.2857142857142857</v>
      </c>
      <c r="H4077">
        <v>116.66666666666667</v>
      </c>
      <c r="I4077" s="24">
        <v>83.333333333333329</v>
      </c>
      <c r="J4077" s="25">
        <v>0.71428571428571419</v>
      </c>
    </row>
    <row r="4078" spans="1:10" x14ac:dyDescent="0.3">
      <c r="A4078" t="s">
        <v>4196</v>
      </c>
      <c r="B4078" t="s">
        <v>5111</v>
      </c>
      <c r="C4078" t="s">
        <v>5130</v>
      </c>
      <c r="D4078" s="26" t="s">
        <v>5717</v>
      </c>
      <c r="E4078">
        <v>161</v>
      </c>
      <c r="F4078">
        <v>9474.6666666666715</v>
      </c>
      <c r="G4078" s="25">
        <v>0.50711864406779705</v>
      </c>
      <c r="H4078">
        <v>18799.999999999989</v>
      </c>
      <c r="I4078" s="24">
        <v>9325.333333333323</v>
      </c>
      <c r="J4078" s="25">
        <v>0.49602836879432588</v>
      </c>
    </row>
    <row r="4079" spans="1:10" x14ac:dyDescent="0.3">
      <c r="A4079" t="s">
        <v>4197</v>
      </c>
      <c r="B4079" t="s">
        <v>5115</v>
      </c>
      <c r="C4079" t="s">
        <v>5115</v>
      </c>
      <c r="D4079" s="26" t="s">
        <v>5717</v>
      </c>
      <c r="E4079">
        <v>181</v>
      </c>
      <c r="F4079">
        <v>10445.129333333343</v>
      </c>
      <c r="G4079" s="25">
        <v>0.49545016833871197</v>
      </c>
      <c r="H4079">
        <v>21082.098666666687</v>
      </c>
      <c r="I4079" s="24">
        <v>10656.844666666655</v>
      </c>
      <c r="J4079" s="25">
        <v>0.50549259042774519</v>
      </c>
    </row>
    <row r="4080" spans="1:10" x14ac:dyDescent="0.3">
      <c r="A4080" t="s">
        <v>4198</v>
      </c>
      <c r="B4080" t="s">
        <v>5125</v>
      </c>
      <c r="C4080" t="s">
        <v>5125</v>
      </c>
      <c r="D4080" s="26" t="s">
        <v>5717</v>
      </c>
      <c r="E4080">
        <v>333</v>
      </c>
      <c r="F4080">
        <v>16852.719666666624</v>
      </c>
      <c r="G4080" s="25">
        <v>0.43720023756333498</v>
      </c>
      <c r="H4080">
        <v>38780.246666666688</v>
      </c>
      <c r="I4080" s="24">
        <v>22007.894333333395</v>
      </c>
      <c r="J4080" s="25">
        <v>0.5675026908028965</v>
      </c>
    </row>
    <row r="4081" spans="1:10" x14ac:dyDescent="0.3">
      <c r="A4081" t="s">
        <v>4199</v>
      </c>
      <c r="B4081" t="s">
        <v>5125</v>
      </c>
      <c r="C4081" t="s">
        <v>5142</v>
      </c>
      <c r="D4081" s="26" t="s">
        <v>5717</v>
      </c>
      <c r="E4081">
        <v>1</v>
      </c>
      <c r="F4081">
        <v>33.333333333333336</v>
      </c>
      <c r="G4081" s="25">
        <v>0.2857142857142857</v>
      </c>
      <c r="H4081">
        <v>116.66666666666667</v>
      </c>
      <c r="I4081" s="24">
        <v>83.333333333333329</v>
      </c>
      <c r="J4081" s="25">
        <v>0.71428571428571419</v>
      </c>
    </row>
    <row r="4082" spans="1:10" x14ac:dyDescent="0.3">
      <c r="A4082" t="s">
        <v>4200</v>
      </c>
      <c r="B4082" t="s">
        <v>5104</v>
      </c>
      <c r="C4082" t="s">
        <v>5126</v>
      </c>
      <c r="D4082" s="26" t="s">
        <v>5717</v>
      </c>
      <c r="E4082">
        <v>262</v>
      </c>
      <c r="F4082">
        <v>14610.858333333317</v>
      </c>
      <c r="G4082" s="25">
        <v>0.48652807103163143</v>
      </c>
      <c r="H4082">
        <v>30147.5306666668</v>
      </c>
      <c r="I4082" s="24">
        <v>15601.484666666684</v>
      </c>
      <c r="J4082" s="25">
        <v>0.51750456245216725</v>
      </c>
    </row>
    <row r="4083" spans="1:10" x14ac:dyDescent="0.3">
      <c r="A4083" t="s">
        <v>4201</v>
      </c>
      <c r="B4083" t="s">
        <v>5177</v>
      </c>
      <c r="C4083" t="s">
        <v>5120</v>
      </c>
      <c r="D4083" s="26" t="s">
        <v>5717</v>
      </c>
      <c r="E4083">
        <v>212</v>
      </c>
      <c r="F4083">
        <v>13475.802666666652</v>
      </c>
      <c r="G4083" s="25">
        <v>0.5461796465581743</v>
      </c>
      <c r="H4083">
        <v>24672.839333333395</v>
      </c>
      <c r="I4083" s="24">
        <v>11256.664333333332</v>
      </c>
      <c r="J4083" s="25">
        <v>0.45623708650853995</v>
      </c>
    </row>
    <row r="4084" spans="1:10" x14ac:dyDescent="0.3">
      <c r="A4084" t="s">
        <v>4202</v>
      </c>
      <c r="B4084" t="s">
        <v>5177</v>
      </c>
      <c r="C4084" t="s">
        <v>5112</v>
      </c>
      <c r="D4084" s="26" t="s">
        <v>5717</v>
      </c>
      <c r="E4084">
        <v>157</v>
      </c>
      <c r="F4084">
        <v>8228.7340000000131</v>
      </c>
      <c r="G4084" s="25">
        <v>0.45212824175824284</v>
      </c>
      <c r="H4084">
        <v>18199.999999999978</v>
      </c>
      <c r="I4084" s="24">
        <v>9971.2659999999869</v>
      </c>
      <c r="J4084" s="25">
        <v>0.54787175824175793</v>
      </c>
    </row>
    <row r="4085" spans="1:10" x14ac:dyDescent="0.3">
      <c r="A4085" t="s">
        <v>4203</v>
      </c>
      <c r="B4085" t="s">
        <v>5105</v>
      </c>
      <c r="C4085" t="s">
        <v>5105</v>
      </c>
      <c r="D4085" s="26" t="s">
        <v>5717</v>
      </c>
      <c r="E4085">
        <v>334</v>
      </c>
      <c r="F4085">
        <v>16958.833999999988</v>
      </c>
      <c r="G4085" s="25">
        <v>0.44128162197966658</v>
      </c>
      <c r="H4085">
        <v>38430.864000000031</v>
      </c>
      <c r="I4085" s="24">
        <v>21544.620000000032</v>
      </c>
      <c r="J4085" s="25">
        <v>0.56060722444335409</v>
      </c>
    </row>
    <row r="4086" spans="1:10" x14ac:dyDescent="0.3">
      <c r="A4086" t="s">
        <v>4204</v>
      </c>
      <c r="B4086" t="s">
        <v>5105</v>
      </c>
      <c r="C4086" t="s">
        <v>5127</v>
      </c>
      <c r="D4086" s="26" t="s">
        <v>5717</v>
      </c>
      <c r="E4086">
        <v>292</v>
      </c>
      <c r="F4086">
        <v>16463.692999999981</v>
      </c>
      <c r="G4086" s="25">
        <v>0.48630108257767074</v>
      </c>
      <c r="H4086">
        <v>33854.938000000147</v>
      </c>
      <c r="I4086" s="24">
        <v>17471.613000000045</v>
      </c>
      <c r="J4086" s="25">
        <v>0.51607281041247166</v>
      </c>
    </row>
    <row r="4087" spans="1:10" x14ac:dyDescent="0.3">
      <c r="A4087" t="s">
        <v>4205</v>
      </c>
      <c r="B4087" t="s">
        <v>5105</v>
      </c>
      <c r="C4087" t="s">
        <v>5247</v>
      </c>
      <c r="D4087" s="26" t="s">
        <v>5717</v>
      </c>
      <c r="E4087">
        <v>1</v>
      </c>
      <c r="F4087">
        <v>33.333333333333336</v>
      </c>
      <c r="G4087" s="25">
        <v>0.2857142857142857</v>
      </c>
      <c r="H4087">
        <v>116.66666666666667</v>
      </c>
      <c r="I4087" s="24">
        <v>83.333333333333329</v>
      </c>
      <c r="J4087" s="25">
        <v>0.71428571428571419</v>
      </c>
    </row>
    <row r="4088" spans="1:10" x14ac:dyDescent="0.3">
      <c r="A4088" t="s">
        <v>4206</v>
      </c>
      <c r="B4088" t="s">
        <v>5115</v>
      </c>
      <c r="C4088" t="s">
        <v>5115</v>
      </c>
      <c r="D4088" s="26" t="s">
        <v>5717</v>
      </c>
      <c r="E4088">
        <v>319</v>
      </c>
      <c r="F4088">
        <v>16261.688999999973</v>
      </c>
      <c r="G4088" s="25">
        <v>0.44213846889593311</v>
      </c>
      <c r="H4088">
        <v>36779.629333333411</v>
      </c>
      <c r="I4088" s="24">
        <v>20608.677333333369</v>
      </c>
      <c r="J4088" s="25">
        <v>0.56032857608642939</v>
      </c>
    </row>
    <row r="4089" spans="1:10" x14ac:dyDescent="0.3">
      <c r="A4089" t="s">
        <v>4207</v>
      </c>
      <c r="B4089" t="s">
        <v>5115</v>
      </c>
      <c r="C4089" t="s">
        <v>5158</v>
      </c>
      <c r="D4089" s="26" t="s">
        <v>5717</v>
      </c>
      <c r="E4089">
        <v>2</v>
      </c>
      <c r="F4089">
        <v>33.333333333333336</v>
      </c>
      <c r="G4089" s="25">
        <v>0.14285714285714285</v>
      </c>
      <c r="H4089">
        <v>233.33333333333334</v>
      </c>
      <c r="I4089" s="24">
        <v>200</v>
      </c>
      <c r="J4089" s="25">
        <v>0.8571428571428571</v>
      </c>
    </row>
    <row r="4090" spans="1:10" x14ac:dyDescent="0.3">
      <c r="A4090" t="s">
        <v>4208</v>
      </c>
      <c r="B4090" t="s">
        <v>5125</v>
      </c>
      <c r="C4090" t="s">
        <v>5125</v>
      </c>
      <c r="D4090" s="26" t="s">
        <v>5717</v>
      </c>
      <c r="E4090">
        <v>321</v>
      </c>
      <c r="F4090">
        <v>16697.105333333315</v>
      </c>
      <c r="G4090" s="25">
        <v>0.44807366126728576</v>
      </c>
      <c r="H4090">
        <v>37264.19733333341</v>
      </c>
      <c r="I4090" s="24">
        <v>20626.719333333363</v>
      </c>
      <c r="J4090" s="25">
        <v>0.55352646264790073</v>
      </c>
    </row>
    <row r="4091" spans="1:10" x14ac:dyDescent="0.3">
      <c r="A4091" t="s">
        <v>4209</v>
      </c>
      <c r="B4091" t="s">
        <v>5104</v>
      </c>
      <c r="C4091" t="s">
        <v>5104</v>
      </c>
      <c r="D4091" s="26" t="s">
        <v>5717</v>
      </c>
      <c r="E4091">
        <v>164</v>
      </c>
      <c r="F4091">
        <v>8577.2266666666837</v>
      </c>
      <c r="G4091" s="25">
        <v>0.45423691521212767</v>
      </c>
      <c r="H4091">
        <v>18882.715999999986</v>
      </c>
      <c r="I4091" s="24">
        <v>10318.451666666657</v>
      </c>
      <c r="J4091" s="25">
        <v>0.5464495503012734</v>
      </c>
    </row>
    <row r="4092" spans="1:10" x14ac:dyDescent="0.3">
      <c r="A4092" t="s">
        <v>4210</v>
      </c>
      <c r="B4092" t="s">
        <v>5104</v>
      </c>
      <c r="C4092" t="s">
        <v>5126</v>
      </c>
      <c r="D4092" s="26" t="s">
        <v>5717</v>
      </c>
      <c r="E4092">
        <v>92</v>
      </c>
      <c r="F4092">
        <v>4604</v>
      </c>
      <c r="G4092" s="25">
        <v>0.42998270792101512</v>
      </c>
      <c r="H4092">
        <v>10707.407333333331</v>
      </c>
      <c r="I4092" s="24">
        <v>6129.3323333333328</v>
      </c>
      <c r="J4092" s="25">
        <v>0.5724385131265205</v>
      </c>
    </row>
    <row r="4093" spans="1:10" x14ac:dyDescent="0.3">
      <c r="A4093" t="s">
        <v>4211</v>
      </c>
      <c r="B4093" t="s">
        <v>5177</v>
      </c>
      <c r="C4093" t="s">
        <v>5120</v>
      </c>
      <c r="D4093" s="26" t="s">
        <v>5717</v>
      </c>
      <c r="E4093">
        <v>306</v>
      </c>
      <c r="F4093">
        <v>18364.71199999996</v>
      </c>
      <c r="G4093" s="25">
        <v>0.51844268685481953</v>
      </c>
      <c r="H4093">
        <v>35539.50600000011</v>
      </c>
      <c r="I4093" s="24">
        <v>17234.421666666673</v>
      </c>
      <c r="J4093" s="25">
        <v>0.4849370069090615</v>
      </c>
    </row>
    <row r="4094" spans="1:10" x14ac:dyDescent="0.3">
      <c r="A4094" t="s">
        <v>4212</v>
      </c>
      <c r="B4094" t="s">
        <v>5105</v>
      </c>
      <c r="C4094" t="s">
        <v>5105</v>
      </c>
      <c r="D4094" s="26" t="s">
        <v>5717</v>
      </c>
      <c r="E4094">
        <v>325</v>
      </c>
      <c r="F4094">
        <v>21265.659666666626</v>
      </c>
      <c r="G4094" s="25">
        <v>0.5652419909346823</v>
      </c>
      <c r="H4094">
        <v>37738.888666666731</v>
      </c>
      <c r="I4094" s="24">
        <v>16533.720000000008</v>
      </c>
      <c r="J4094" s="25">
        <v>0.43810829052323425</v>
      </c>
    </row>
    <row r="4095" spans="1:10" x14ac:dyDescent="0.3">
      <c r="A4095" t="s">
        <v>4213</v>
      </c>
      <c r="B4095" t="s">
        <v>5115</v>
      </c>
      <c r="C4095" t="s">
        <v>5115</v>
      </c>
      <c r="D4095" s="26" t="s">
        <v>5717</v>
      </c>
      <c r="E4095">
        <v>210</v>
      </c>
      <c r="F4095">
        <v>14667.125666666652</v>
      </c>
      <c r="G4095" s="25">
        <v>0.60323297806581733</v>
      </c>
      <c r="H4095">
        <v>24430.864000000052</v>
      </c>
      <c r="I4095" s="24">
        <v>9812.1323333333203</v>
      </c>
      <c r="J4095" s="25">
        <v>0.40162854385065139</v>
      </c>
    </row>
    <row r="4096" spans="1:10" x14ac:dyDescent="0.3">
      <c r="A4096" t="s">
        <v>4214</v>
      </c>
      <c r="B4096" t="s">
        <v>5125</v>
      </c>
      <c r="C4096" t="s">
        <v>5125</v>
      </c>
      <c r="D4096" s="26" t="s">
        <v>5717</v>
      </c>
      <c r="E4096">
        <v>254</v>
      </c>
      <c r="F4096">
        <v>18372.193999999956</v>
      </c>
      <c r="G4096" s="25">
        <v>0.62072106673700966</v>
      </c>
      <c r="H4096">
        <v>29598.14800000011</v>
      </c>
      <c r="I4096" s="24">
        <v>11273.482999999989</v>
      </c>
      <c r="J4096" s="25">
        <v>0.38088474319406568</v>
      </c>
    </row>
    <row r="4097" spans="1:10" x14ac:dyDescent="0.3">
      <c r="A4097" t="s">
        <v>4215</v>
      </c>
      <c r="B4097" t="s">
        <v>5104</v>
      </c>
      <c r="C4097" t="s">
        <v>5126</v>
      </c>
      <c r="D4097" s="26" t="s">
        <v>5717</v>
      </c>
      <c r="E4097">
        <v>260</v>
      </c>
      <c r="F4097">
        <v>15654.339333333317</v>
      </c>
      <c r="G4097" s="25">
        <v>0.52098588423106107</v>
      </c>
      <c r="H4097">
        <v>30297.530666666793</v>
      </c>
      <c r="I4097" s="24">
        <v>14705.843666666678</v>
      </c>
      <c r="J4097" s="25">
        <v>0.48538093181455177</v>
      </c>
    </row>
    <row r="4098" spans="1:10" x14ac:dyDescent="0.3">
      <c r="A4098" t="s">
        <v>4216</v>
      </c>
      <c r="B4098" t="s">
        <v>5177</v>
      </c>
      <c r="C4098" t="s">
        <v>5113</v>
      </c>
      <c r="D4098" s="26" t="s">
        <v>5717</v>
      </c>
      <c r="E4098">
        <v>144</v>
      </c>
      <c r="F4098">
        <v>9742.1360000000168</v>
      </c>
      <c r="G4098" s="25">
        <v>0.58018749883124598</v>
      </c>
      <c r="H4098">
        <v>16791.357999999967</v>
      </c>
      <c r="I4098" s="24">
        <v>7056.999666666663</v>
      </c>
      <c r="J4098" s="25">
        <v>0.42027569578748036</v>
      </c>
    </row>
    <row r="4099" spans="1:10" x14ac:dyDescent="0.3">
      <c r="A4099" t="s">
        <v>4217</v>
      </c>
      <c r="B4099" t="s">
        <v>5105</v>
      </c>
      <c r="C4099" t="s">
        <v>5105</v>
      </c>
      <c r="D4099" s="26" t="s">
        <v>5717</v>
      </c>
      <c r="E4099">
        <v>233</v>
      </c>
      <c r="F4099">
        <v>15990.652333333301</v>
      </c>
      <c r="G4099" s="25">
        <v>0.59469368673300282</v>
      </c>
      <c r="H4099">
        <v>27022.222000000085</v>
      </c>
      <c r="I4099" s="24">
        <v>11092.060999999996</v>
      </c>
      <c r="J4099" s="25">
        <v>0.41047923446117657</v>
      </c>
    </row>
    <row r="4100" spans="1:10" x14ac:dyDescent="0.3">
      <c r="A4100" t="s">
        <v>4218</v>
      </c>
      <c r="B4100" t="s">
        <v>5115</v>
      </c>
      <c r="C4100" t="s">
        <v>5115</v>
      </c>
      <c r="D4100" s="26" t="s">
        <v>5717</v>
      </c>
      <c r="E4100">
        <v>112</v>
      </c>
      <c r="F4100">
        <v>7848.1433333333362</v>
      </c>
      <c r="G4100" s="25">
        <v>0.61198518765045695</v>
      </c>
      <c r="H4100">
        <v>12957.407333333318</v>
      </c>
      <c r="I4100" s="24">
        <v>5133.0290000000032</v>
      </c>
      <c r="J4100" s="25">
        <v>0.39614630210745422</v>
      </c>
    </row>
    <row r="4101" spans="1:10" x14ac:dyDescent="0.3">
      <c r="A4101" t="s">
        <v>4219</v>
      </c>
      <c r="B4101" t="s">
        <v>5125</v>
      </c>
      <c r="C4101" t="s">
        <v>5125</v>
      </c>
      <c r="D4101" s="26" t="s">
        <v>5717</v>
      </c>
      <c r="E4101">
        <v>109</v>
      </c>
      <c r="F4101">
        <v>7245.5330000000022</v>
      </c>
      <c r="G4101" s="25">
        <v>0.58205710600484573</v>
      </c>
      <c r="H4101">
        <v>12698.147999999985</v>
      </c>
      <c r="I4101" s="24">
        <v>5494.5146666666669</v>
      </c>
      <c r="J4101" s="25">
        <v>0.43270204967422593</v>
      </c>
    </row>
    <row r="4102" spans="1:10" x14ac:dyDescent="0.3">
      <c r="A4102" t="s">
        <v>4220</v>
      </c>
      <c r="B4102" t="s">
        <v>5104</v>
      </c>
      <c r="C4102" t="s">
        <v>5117</v>
      </c>
      <c r="D4102" s="26" t="s">
        <v>5717</v>
      </c>
      <c r="E4102">
        <v>201</v>
      </c>
      <c r="F4102">
        <v>12776.739999999993</v>
      </c>
      <c r="G4102" s="25">
        <v>0.54666347085013867</v>
      </c>
      <c r="H4102">
        <v>23372.222000000042</v>
      </c>
      <c r="I4102" s="24">
        <v>10660.294333333322</v>
      </c>
      <c r="J4102" s="25">
        <v>0.45610957885533104</v>
      </c>
    </row>
    <row r="4103" spans="1:10" x14ac:dyDescent="0.3">
      <c r="A4103" t="s">
        <v>4221</v>
      </c>
      <c r="B4103" t="s">
        <v>5177</v>
      </c>
      <c r="C4103" t="s">
        <v>5106</v>
      </c>
      <c r="D4103" s="26" t="s">
        <v>5717</v>
      </c>
      <c r="E4103">
        <v>170</v>
      </c>
      <c r="F4103">
        <v>9055.9383333333444</v>
      </c>
      <c r="G4103" s="25">
        <v>0.46012483409954757</v>
      </c>
      <c r="H4103">
        <v>19681.48133333333</v>
      </c>
      <c r="I4103" s="24">
        <v>10675.664999999997</v>
      </c>
      <c r="J4103" s="25">
        <v>0.54242182380445458</v>
      </c>
    </row>
    <row r="4104" spans="1:10" x14ac:dyDescent="0.3">
      <c r="A4104" t="s">
        <v>4222</v>
      </c>
      <c r="B4104" t="s">
        <v>5177</v>
      </c>
      <c r="C4104" t="s">
        <v>5120</v>
      </c>
      <c r="D4104" s="26" t="s">
        <v>5717</v>
      </c>
      <c r="E4104">
        <v>175</v>
      </c>
      <c r="F4104">
        <v>9427.9426666666604</v>
      </c>
      <c r="G4104" s="25">
        <v>0.46277018693417871</v>
      </c>
      <c r="H4104">
        <v>20372.839333333341</v>
      </c>
      <c r="I4104" s="24">
        <v>10982.919333333321</v>
      </c>
      <c r="J4104" s="25">
        <v>0.53909615413122325</v>
      </c>
    </row>
    <row r="4105" spans="1:10" x14ac:dyDescent="0.3">
      <c r="A4105" t="s">
        <v>4223</v>
      </c>
      <c r="B4105" t="s">
        <v>5105</v>
      </c>
      <c r="C4105" t="s">
        <v>5105</v>
      </c>
      <c r="D4105" s="26" t="s">
        <v>5717</v>
      </c>
      <c r="E4105">
        <v>346</v>
      </c>
      <c r="F4105">
        <v>19006.301666666641</v>
      </c>
      <c r="G4105" s="25">
        <v>0.47460823010114711</v>
      </c>
      <c r="H4105">
        <v>40179.629333333331</v>
      </c>
      <c r="I4105" s="24">
        <v>21270.978666666691</v>
      </c>
      <c r="J4105" s="25">
        <v>0.52939708552811693</v>
      </c>
    </row>
    <row r="4106" spans="1:10" x14ac:dyDescent="0.3">
      <c r="A4106" t="s">
        <v>4224</v>
      </c>
      <c r="B4106" t="s">
        <v>5115</v>
      </c>
      <c r="C4106" t="s">
        <v>5135</v>
      </c>
      <c r="D4106" s="26" t="s">
        <v>5717</v>
      </c>
      <c r="E4106">
        <v>204</v>
      </c>
      <c r="F4106">
        <v>13382.678999999995</v>
      </c>
      <c r="G4106" s="25">
        <v>0.56292524842481761</v>
      </c>
      <c r="H4106">
        <v>23773.456666666709</v>
      </c>
      <c r="I4106" s="24">
        <v>10429.664999999992</v>
      </c>
      <c r="J4106" s="25">
        <v>0.43871049743572438</v>
      </c>
    </row>
    <row r="4107" spans="1:10" x14ac:dyDescent="0.3">
      <c r="A4107" t="s">
        <v>4225</v>
      </c>
      <c r="B4107" t="s">
        <v>5115</v>
      </c>
      <c r="C4107" t="s">
        <v>5136</v>
      </c>
      <c r="D4107" s="26" t="s">
        <v>5717</v>
      </c>
      <c r="E4107">
        <v>233</v>
      </c>
      <c r="F4107">
        <v>13534.504666666655</v>
      </c>
      <c r="G4107" s="25">
        <v>0.50676969492932744</v>
      </c>
      <c r="H4107">
        <v>27074.074000000084</v>
      </c>
      <c r="I4107" s="24">
        <v>13556.852333333352</v>
      </c>
      <c r="J4107" s="25">
        <v>0.50073189329885537</v>
      </c>
    </row>
    <row r="4108" spans="1:10" x14ac:dyDescent="0.3">
      <c r="A4108" t="s">
        <v>4226</v>
      </c>
      <c r="B4108" t="s">
        <v>5125</v>
      </c>
      <c r="C4108" t="s">
        <v>5125</v>
      </c>
      <c r="D4108" s="26" t="s">
        <v>5717</v>
      </c>
      <c r="E4108">
        <v>197</v>
      </c>
      <c r="F4108">
        <v>12974.371999999996</v>
      </c>
      <c r="G4108" s="25">
        <v>0.5734763774199102</v>
      </c>
      <c r="H4108">
        <v>22624.07400000003</v>
      </c>
      <c r="I4108" s="24">
        <v>9666.9849999999824</v>
      </c>
      <c r="J4108" s="25">
        <v>0.42728754334873409</v>
      </c>
    </row>
    <row r="4109" spans="1:10" x14ac:dyDescent="0.3">
      <c r="A4109" t="s">
        <v>4227</v>
      </c>
      <c r="B4109" t="s">
        <v>5104</v>
      </c>
      <c r="C4109" t="s">
        <v>5104</v>
      </c>
      <c r="D4109" s="26" t="s">
        <v>5717</v>
      </c>
      <c r="E4109">
        <v>264</v>
      </c>
      <c r="F4109">
        <v>15474.524666666659</v>
      </c>
      <c r="G4109" s="25">
        <v>0.50906142922478703</v>
      </c>
      <c r="H4109">
        <v>30398.148000000132</v>
      </c>
      <c r="I4109" s="24">
        <v>14966.831333333346</v>
      </c>
      <c r="J4109" s="25">
        <v>0.49235997315801244</v>
      </c>
    </row>
    <row r="4110" spans="1:10" x14ac:dyDescent="0.3">
      <c r="A4110" t="s">
        <v>4228</v>
      </c>
      <c r="B4110" t="s">
        <v>5177</v>
      </c>
      <c r="C4110" t="s">
        <v>5106</v>
      </c>
      <c r="D4110" s="26" t="s">
        <v>5717</v>
      </c>
      <c r="E4110">
        <v>291</v>
      </c>
      <c r="F4110">
        <v>20867.448666666616</v>
      </c>
      <c r="G4110" s="25">
        <v>0.62218664649452426</v>
      </c>
      <c r="H4110">
        <v>33655.555333333468</v>
      </c>
      <c r="I4110" s="24">
        <v>12860.696666666665</v>
      </c>
      <c r="J4110" s="25">
        <v>0.38212700813553513</v>
      </c>
    </row>
    <row r="4111" spans="1:10" x14ac:dyDescent="0.3">
      <c r="A4111" t="s">
        <v>4229</v>
      </c>
      <c r="B4111" t="s">
        <v>5105</v>
      </c>
      <c r="C4111" t="s">
        <v>5105</v>
      </c>
      <c r="D4111" s="26" t="s">
        <v>5717</v>
      </c>
      <c r="E4111">
        <v>315</v>
      </c>
      <c r="F4111">
        <v>19219.147999999979</v>
      </c>
      <c r="G4111" s="25">
        <v>0.52888650988464325</v>
      </c>
      <c r="H4111">
        <v>36455.55533333341</v>
      </c>
      <c r="I4111" s="24">
        <v>17308.997333333355</v>
      </c>
      <c r="J4111" s="25">
        <v>0.47479724763667924</v>
      </c>
    </row>
    <row r="4112" spans="1:10" x14ac:dyDescent="0.3">
      <c r="A4112" t="s">
        <v>4230</v>
      </c>
      <c r="B4112" t="s">
        <v>5115</v>
      </c>
      <c r="C4112" t="s">
        <v>5135</v>
      </c>
      <c r="D4112" s="26" t="s">
        <v>5717</v>
      </c>
      <c r="E4112">
        <v>206</v>
      </c>
      <c r="F4112">
        <v>15400.410666666665</v>
      </c>
      <c r="G4112" s="25">
        <v>0.65170747318704203</v>
      </c>
      <c r="H4112">
        <v>23764.197333333377</v>
      </c>
      <c r="I4112" s="24">
        <v>8427.7349999999951</v>
      </c>
      <c r="J4112" s="25">
        <v>0.3546400024283019</v>
      </c>
    </row>
    <row r="4113" spans="1:10" x14ac:dyDescent="0.3">
      <c r="A4113" t="s">
        <v>4231</v>
      </c>
      <c r="B4113" t="s">
        <v>5115</v>
      </c>
      <c r="C4113" t="s">
        <v>5136</v>
      </c>
      <c r="D4113" s="26" t="s">
        <v>5717</v>
      </c>
      <c r="E4113">
        <v>252</v>
      </c>
      <c r="F4113">
        <v>16302.308333333307</v>
      </c>
      <c r="G4113" s="25">
        <v>0.56202893503656026</v>
      </c>
      <c r="H4113">
        <v>29372.839333333457</v>
      </c>
      <c r="I4113" s="24">
        <v>13116.331666666671</v>
      </c>
      <c r="J4113" s="25">
        <v>0.44654626397597691</v>
      </c>
    </row>
    <row r="4114" spans="1:10" x14ac:dyDescent="0.3">
      <c r="A4114" t="s">
        <v>4232</v>
      </c>
      <c r="B4114" t="s">
        <v>5125</v>
      </c>
      <c r="C4114" t="s">
        <v>5125</v>
      </c>
      <c r="D4114" s="26" t="s">
        <v>5717</v>
      </c>
      <c r="E4114">
        <v>208</v>
      </c>
      <c r="F4114">
        <v>14723.322333333324</v>
      </c>
      <c r="G4114" s="25">
        <v>0.61119237286697758</v>
      </c>
      <c r="H4114">
        <v>24089.506000000049</v>
      </c>
      <c r="I4114" s="24">
        <v>9415.0213333333231</v>
      </c>
      <c r="J4114" s="25">
        <v>0.39083496910784737</v>
      </c>
    </row>
    <row r="4115" spans="1:10" x14ac:dyDescent="0.3">
      <c r="A4115" t="s">
        <v>4233</v>
      </c>
      <c r="B4115" t="s">
        <v>5104</v>
      </c>
      <c r="C4115" t="s">
        <v>5104</v>
      </c>
      <c r="D4115" s="26" t="s">
        <v>5717</v>
      </c>
      <c r="E4115">
        <v>256</v>
      </c>
      <c r="F4115">
        <v>14214.796666666656</v>
      </c>
      <c r="G4115" s="25">
        <v>0.47705601273688769</v>
      </c>
      <c r="H4115">
        <v>29796.913333333461</v>
      </c>
      <c r="I4115" s="24">
        <v>15658.163333333348</v>
      </c>
      <c r="J4115" s="25">
        <v>0.52549615318096565</v>
      </c>
    </row>
    <row r="4116" spans="1:10" x14ac:dyDescent="0.3">
      <c r="A4116" t="s">
        <v>4234</v>
      </c>
      <c r="B4116" t="s">
        <v>5177</v>
      </c>
      <c r="C4116" t="s">
        <v>5120</v>
      </c>
      <c r="D4116" s="26" t="s">
        <v>5717</v>
      </c>
      <c r="E4116">
        <v>244</v>
      </c>
      <c r="F4116">
        <v>15110.640999999971</v>
      </c>
      <c r="G4116" s="25">
        <v>0.5319492061572787</v>
      </c>
      <c r="H4116">
        <v>28406.172666666771</v>
      </c>
      <c r="I4116" s="24">
        <v>13353.863333333336</v>
      </c>
      <c r="J4116" s="25">
        <v>0.47010427944780592</v>
      </c>
    </row>
    <row r="4117" spans="1:10" x14ac:dyDescent="0.3">
      <c r="A4117" t="s">
        <v>4235</v>
      </c>
      <c r="B4117" t="s">
        <v>5650</v>
      </c>
      <c r="C4117" t="s">
        <v>5248</v>
      </c>
      <c r="D4117" s="26" t="s">
        <v>5717</v>
      </c>
      <c r="E4117">
        <v>303</v>
      </c>
      <c r="F4117">
        <v>17844.516999999989</v>
      </c>
      <c r="G4117" s="25">
        <v>0.50758740207071518</v>
      </c>
      <c r="H4117">
        <v>35155.555333333454</v>
      </c>
      <c r="I4117" s="24">
        <v>17376.196333333348</v>
      </c>
      <c r="J4117" s="25">
        <v>0.49426601766286904</v>
      </c>
    </row>
    <row r="4118" spans="1:10" x14ac:dyDescent="0.3">
      <c r="A4118" t="s">
        <v>4236</v>
      </c>
      <c r="B4118" t="s">
        <v>5105</v>
      </c>
      <c r="C4118" t="s">
        <v>5105</v>
      </c>
      <c r="D4118" s="26" t="s">
        <v>5717</v>
      </c>
      <c r="E4118">
        <v>276</v>
      </c>
      <c r="F4118">
        <v>15980.509666666643</v>
      </c>
      <c r="G4118" s="25">
        <v>0.50269764074555223</v>
      </c>
      <c r="H4118">
        <v>31906.172666666804</v>
      </c>
      <c r="I4118" s="24">
        <v>15979.241333333344</v>
      </c>
      <c r="J4118" s="25">
        <v>0.50081974733457368</v>
      </c>
    </row>
    <row r="4119" spans="1:10" x14ac:dyDescent="0.3">
      <c r="A4119" t="s">
        <v>4237</v>
      </c>
      <c r="B4119" t="s">
        <v>5115</v>
      </c>
      <c r="C4119" t="s">
        <v>5115</v>
      </c>
      <c r="D4119" s="26" t="s">
        <v>5717</v>
      </c>
      <c r="E4119">
        <v>251</v>
      </c>
      <c r="F4119">
        <v>15062.03633333331</v>
      </c>
      <c r="G4119" s="25">
        <v>0.51748598161045034</v>
      </c>
      <c r="H4119">
        <v>29106.172666666778</v>
      </c>
      <c r="I4119" s="24">
        <v>14089.936666666672</v>
      </c>
      <c r="J4119" s="25">
        <v>0.48408757922345713</v>
      </c>
    </row>
    <row r="4120" spans="1:10" x14ac:dyDescent="0.3">
      <c r="A4120" t="s">
        <v>4238</v>
      </c>
      <c r="B4120" t="s">
        <v>5125</v>
      </c>
      <c r="C4120" t="s">
        <v>5125</v>
      </c>
      <c r="D4120" s="26" t="s">
        <v>5717</v>
      </c>
      <c r="E4120">
        <v>205</v>
      </c>
      <c r="F4120">
        <v>12362.148666666664</v>
      </c>
      <c r="G4120" s="25">
        <v>0.5174585536533427</v>
      </c>
      <c r="H4120">
        <v>23890.123333333384</v>
      </c>
      <c r="I4120" s="24">
        <v>11565.998000000001</v>
      </c>
      <c r="J4120" s="25">
        <v>0.48413303852065975</v>
      </c>
    </row>
    <row r="4121" spans="1:10" x14ac:dyDescent="0.3">
      <c r="A4121" t="s">
        <v>4239</v>
      </c>
      <c r="B4121" t="s">
        <v>5104</v>
      </c>
      <c r="C4121" t="s">
        <v>5126</v>
      </c>
      <c r="D4121" s="26" t="s">
        <v>5717</v>
      </c>
      <c r="E4121">
        <v>245</v>
      </c>
      <c r="F4121">
        <v>16232.033666666644</v>
      </c>
      <c r="G4121" s="25">
        <v>0.57362014579552212</v>
      </c>
      <c r="H4121">
        <v>28430.864000000096</v>
      </c>
      <c r="I4121" s="24">
        <v>12256.729666666652</v>
      </c>
      <c r="J4121" s="25">
        <v>0.43110647874319302</v>
      </c>
    </row>
    <row r="4122" spans="1:10" x14ac:dyDescent="0.3">
      <c r="A4122" t="s">
        <v>4240</v>
      </c>
      <c r="B4122" t="s">
        <v>5177</v>
      </c>
      <c r="C4122" t="s">
        <v>5120</v>
      </c>
      <c r="D4122" s="26" t="s">
        <v>5717</v>
      </c>
      <c r="E4122">
        <v>229</v>
      </c>
      <c r="F4122">
        <v>15786.062666666649</v>
      </c>
      <c r="G4122" s="25">
        <v>0.5918266561376786</v>
      </c>
      <c r="H4122">
        <v>26673.456666666745</v>
      </c>
      <c r="I4122" s="24">
        <v>10926.281333333323</v>
      </c>
      <c r="J4122" s="25">
        <v>0.40963124764356723</v>
      </c>
    </row>
    <row r="4123" spans="1:10" x14ac:dyDescent="0.3">
      <c r="A4123" t="s">
        <v>4241</v>
      </c>
      <c r="B4123" t="s">
        <v>5105</v>
      </c>
      <c r="C4123" t="s">
        <v>5105</v>
      </c>
      <c r="D4123" s="26" t="s">
        <v>5717</v>
      </c>
      <c r="E4123">
        <v>301</v>
      </c>
      <c r="F4123">
        <v>20050.150666666646</v>
      </c>
      <c r="G4123" s="25">
        <v>0.57152084478108167</v>
      </c>
      <c r="H4123">
        <v>35082.098666666767</v>
      </c>
      <c r="I4123" s="24">
        <v>15065.650666666674</v>
      </c>
      <c r="J4123" s="25">
        <v>0.42943983510830541</v>
      </c>
    </row>
    <row r="4124" spans="1:10" x14ac:dyDescent="0.3">
      <c r="A4124" t="s">
        <v>4242</v>
      </c>
      <c r="B4124" t="s">
        <v>5105</v>
      </c>
      <c r="C4124" t="s">
        <v>5127</v>
      </c>
      <c r="D4124" s="26" t="s">
        <v>5717</v>
      </c>
      <c r="E4124">
        <v>315</v>
      </c>
      <c r="F4124">
        <v>21217.461999999981</v>
      </c>
      <c r="G4124" s="25">
        <v>0.57987833998086735</v>
      </c>
      <c r="H4124">
        <v>36589.506000000008</v>
      </c>
      <c r="I4124" s="24">
        <v>15419.57266666668</v>
      </c>
      <c r="J4124" s="25">
        <v>0.42142062991139267</v>
      </c>
    </row>
    <row r="4125" spans="1:10" x14ac:dyDescent="0.3">
      <c r="A4125" t="s">
        <v>4243</v>
      </c>
      <c r="B4125" t="s">
        <v>5115</v>
      </c>
      <c r="C4125" t="s">
        <v>5115</v>
      </c>
      <c r="D4125" s="26" t="s">
        <v>5717</v>
      </c>
      <c r="E4125">
        <v>215</v>
      </c>
      <c r="F4125">
        <v>12282.31133333332</v>
      </c>
      <c r="G4125" s="25">
        <v>0.49067456974579737</v>
      </c>
      <c r="H4125">
        <v>25031.481333333395</v>
      </c>
      <c r="I4125" s="24">
        <v>12795.834999999995</v>
      </c>
      <c r="J4125" s="25">
        <v>0.51118968268810805</v>
      </c>
    </row>
    <row r="4126" spans="1:10" x14ac:dyDescent="0.3">
      <c r="A4126" t="s">
        <v>4244</v>
      </c>
      <c r="B4126" t="s">
        <v>5125</v>
      </c>
      <c r="C4126" t="s">
        <v>5125</v>
      </c>
      <c r="D4126" s="26" t="s">
        <v>5717</v>
      </c>
      <c r="E4126">
        <v>176</v>
      </c>
      <c r="F4126">
        <v>12106.615333333342</v>
      </c>
      <c r="G4126" s="25">
        <v>0.59347949549061541</v>
      </c>
      <c r="H4126">
        <v>20399.382666666672</v>
      </c>
      <c r="I4126" s="24">
        <v>8305.7296666666571</v>
      </c>
      <c r="J4126" s="25">
        <v>0.40715593223507285</v>
      </c>
    </row>
    <row r="4127" spans="1:10" x14ac:dyDescent="0.3">
      <c r="A4127" t="s">
        <v>4245</v>
      </c>
      <c r="B4127" t="s">
        <v>5104</v>
      </c>
      <c r="C4127" t="s">
        <v>5126</v>
      </c>
      <c r="D4127" s="26" t="s">
        <v>5717</v>
      </c>
      <c r="E4127">
        <v>235</v>
      </c>
      <c r="F4127">
        <v>15310.122999999994</v>
      </c>
      <c r="G4127" s="25">
        <v>0.56223419866515978</v>
      </c>
      <c r="H4127">
        <v>27347.53066666676</v>
      </c>
      <c r="I4127" s="24">
        <v>12090.12166666667</v>
      </c>
      <c r="J4127" s="25">
        <v>0.44209189539013954</v>
      </c>
    </row>
    <row r="4128" spans="1:10" x14ac:dyDescent="0.3">
      <c r="A4128" t="s">
        <v>4246</v>
      </c>
      <c r="B4128" t="s">
        <v>5177</v>
      </c>
      <c r="C4128" t="s">
        <v>5120</v>
      </c>
      <c r="D4128" s="26" t="s">
        <v>5717</v>
      </c>
      <c r="E4128">
        <v>249</v>
      </c>
      <c r="F4128">
        <v>17681.361333333323</v>
      </c>
      <c r="G4128" s="25">
        <v>0.612217187592908</v>
      </c>
      <c r="H4128">
        <v>28997.530666666775</v>
      </c>
      <c r="I4128" s="24">
        <v>11374.068333333316</v>
      </c>
      <c r="J4128" s="25">
        <v>0.39224265210996162</v>
      </c>
    </row>
    <row r="4129" spans="1:10" x14ac:dyDescent="0.3">
      <c r="A4129" t="s">
        <v>4247</v>
      </c>
      <c r="B4129" t="s">
        <v>5105</v>
      </c>
      <c r="C4129" t="s">
        <v>5105</v>
      </c>
      <c r="D4129" s="26" t="s">
        <v>5717</v>
      </c>
      <c r="E4129">
        <v>317</v>
      </c>
      <c r="F4129">
        <v>21007.955666666625</v>
      </c>
      <c r="G4129" s="25">
        <v>0.57144348939305456</v>
      </c>
      <c r="H4129">
        <v>36762.962666666746</v>
      </c>
      <c r="I4129" s="24">
        <v>15842.288000000011</v>
      </c>
      <c r="J4129" s="25">
        <v>0.43093066637864702</v>
      </c>
    </row>
    <row r="4130" spans="1:10" x14ac:dyDescent="0.3">
      <c r="A4130" t="s">
        <v>4248</v>
      </c>
      <c r="B4130" t="s">
        <v>5105</v>
      </c>
      <c r="C4130" t="s">
        <v>5127</v>
      </c>
      <c r="D4130" s="26" t="s">
        <v>5717</v>
      </c>
      <c r="E4130">
        <v>323</v>
      </c>
      <c r="F4130">
        <v>18330.431999999979</v>
      </c>
      <c r="G4130" s="25">
        <v>0.48885175793136293</v>
      </c>
      <c r="H4130">
        <v>37496.913333333388</v>
      </c>
      <c r="I4130" s="24">
        <v>19249.87400000004</v>
      </c>
      <c r="J4130" s="25">
        <v>0.5133722295719636</v>
      </c>
    </row>
    <row r="4131" spans="1:10" x14ac:dyDescent="0.3">
      <c r="A4131" t="s">
        <v>4249</v>
      </c>
      <c r="B4131" t="s">
        <v>5115</v>
      </c>
      <c r="C4131" t="s">
        <v>5115</v>
      </c>
      <c r="D4131" s="26" t="s">
        <v>5717</v>
      </c>
      <c r="E4131">
        <v>217</v>
      </c>
      <c r="F4131">
        <v>15478.118999999993</v>
      </c>
      <c r="G4131" s="25">
        <v>0.61284499453981489</v>
      </c>
      <c r="H4131">
        <v>25256.17266666672</v>
      </c>
      <c r="I4131" s="24">
        <v>9826.4469999999837</v>
      </c>
      <c r="J4131" s="25">
        <v>0.38907110470340572</v>
      </c>
    </row>
    <row r="4132" spans="1:10" x14ac:dyDescent="0.3">
      <c r="A4132" t="s">
        <v>4250</v>
      </c>
      <c r="B4132" t="s">
        <v>5125</v>
      </c>
      <c r="C4132" t="s">
        <v>5125</v>
      </c>
      <c r="D4132" s="26" t="s">
        <v>5717</v>
      </c>
      <c r="E4132">
        <v>211</v>
      </c>
      <c r="F4132">
        <v>13976.135666666652</v>
      </c>
      <c r="G4132" s="25">
        <v>0.56874927513250229</v>
      </c>
      <c r="H4132">
        <v>24573.456666666727</v>
      </c>
      <c r="I4132" s="24">
        <v>10639.665333333327</v>
      </c>
      <c r="J4132" s="25">
        <v>0.43297389853035073</v>
      </c>
    </row>
    <row r="4133" spans="1:10" x14ac:dyDescent="0.3">
      <c r="A4133" t="s">
        <v>4251</v>
      </c>
      <c r="B4133" t="s">
        <v>5104</v>
      </c>
      <c r="C4133" t="s">
        <v>5104</v>
      </c>
      <c r="D4133" s="26" t="s">
        <v>5717</v>
      </c>
      <c r="E4133">
        <v>173</v>
      </c>
      <c r="F4133">
        <v>9712.6049999999996</v>
      </c>
      <c r="G4133" s="25">
        <v>0.48569021655207012</v>
      </c>
      <c r="H4133">
        <v>20114.197333333337</v>
      </c>
      <c r="I4133" s="24">
        <v>10468.997666666659</v>
      </c>
      <c r="J4133" s="25">
        <v>0.52047802321782877</v>
      </c>
    </row>
    <row r="4134" spans="1:10" x14ac:dyDescent="0.3">
      <c r="A4134" t="s">
        <v>4252</v>
      </c>
      <c r="B4134" t="s">
        <v>5104</v>
      </c>
      <c r="C4134" t="s">
        <v>5126</v>
      </c>
      <c r="D4134" s="26" t="s">
        <v>5717</v>
      </c>
      <c r="E4134">
        <v>97</v>
      </c>
      <c r="F4134">
        <v>6291.4963333333335</v>
      </c>
      <c r="G4134" s="25">
        <v>0.56304409057370997</v>
      </c>
      <c r="H4134">
        <v>11174.073999999995</v>
      </c>
      <c r="I4134" s="24">
        <v>4899.860666666671</v>
      </c>
      <c r="J4134" s="25">
        <v>0.43850261477297126</v>
      </c>
    </row>
    <row r="4135" spans="1:10" x14ac:dyDescent="0.3">
      <c r="A4135" t="s">
        <v>4253</v>
      </c>
      <c r="B4135" t="s">
        <v>5177</v>
      </c>
      <c r="C4135" t="s">
        <v>5120</v>
      </c>
      <c r="D4135" s="26" t="s">
        <v>5717</v>
      </c>
      <c r="E4135">
        <v>55</v>
      </c>
      <c r="F4135">
        <v>2030</v>
      </c>
      <c r="G4135" s="25">
        <v>0.27681818181818202</v>
      </c>
      <c r="H4135">
        <v>7333.3333333333312</v>
      </c>
      <c r="I4135" s="24">
        <v>5303.3333333333312</v>
      </c>
      <c r="J4135" s="25">
        <v>0.72318181818181848</v>
      </c>
    </row>
    <row r="4136" spans="1:10" x14ac:dyDescent="0.3">
      <c r="A4136" t="s">
        <v>4254</v>
      </c>
      <c r="B4136" t="s">
        <v>5177</v>
      </c>
      <c r="C4136" t="s">
        <v>5112</v>
      </c>
      <c r="D4136" s="26" t="s">
        <v>5717</v>
      </c>
      <c r="E4136">
        <v>21</v>
      </c>
      <c r="F4136">
        <v>578.3333333333336</v>
      </c>
      <c r="G4136" s="25">
        <v>0.20654761904761912</v>
      </c>
      <c r="H4136">
        <v>2800.0000000000005</v>
      </c>
      <c r="I4136" s="24">
        <v>2221.6666666666674</v>
      </c>
      <c r="J4136" s="25">
        <v>0.79345238095238113</v>
      </c>
    </row>
    <row r="4137" spans="1:10" x14ac:dyDescent="0.3">
      <c r="A4137" t="s">
        <v>4255</v>
      </c>
      <c r="B4137" t="s">
        <v>5105</v>
      </c>
      <c r="C4137" t="s">
        <v>5105</v>
      </c>
      <c r="D4137" s="26" t="s">
        <v>5717</v>
      </c>
      <c r="E4137">
        <v>63</v>
      </c>
      <c r="F4137">
        <v>1976.1809999999989</v>
      </c>
      <c r="G4137" s="25">
        <v>0.23905415322580656</v>
      </c>
      <c r="H4137">
        <v>8266.6666666666606</v>
      </c>
      <c r="I4137" s="24">
        <v>6290.4856666666656</v>
      </c>
      <c r="J4137" s="25">
        <v>0.76094584677419419</v>
      </c>
    </row>
    <row r="4138" spans="1:10" x14ac:dyDescent="0.3">
      <c r="A4138" t="s">
        <v>4256</v>
      </c>
      <c r="B4138" t="s">
        <v>5115</v>
      </c>
      <c r="C4138" t="s">
        <v>5189</v>
      </c>
      <c r="D4138" s="26" t="s">
        <v>5717</v>
      </c>
      <c r="E4138">
        <v>66</v>
      </c>
      <c r="F4138">
        <v>2574.2096666666657</v>
      </c>
      <c r="G4138" s="25">
        <v>0.29702419230769239</v>
      </c>
      <c r="H4138">
        <v>8666.6666666666642</v>
      </c>
      <c r="I4138" s="24">
        <v>6092.4570000000003</v>
      </c>
      <c r="J4138" s="25">
        <v>0.70297580769230827</v>
      </c>
    </row>
    <row r="4139" spans="1:10" x14ac:dyDescent="0.3">
      <c r="A4139" t="s">
        <v>4257</v>
      </c>
      <c r="B4139" t="s">
        <v>5104</v>
      </c>
      <c r="C4139" t="s">
        <v>5126</v>
      </c>
      <c r="D4139" s="26" t="s">
        <v>5771</v>
      </c>
      <c r="E4139">
        <v>24</v>
      </c>
      <c r="F4139">
        <v>1015.6666666666669</v>
      </c>
      <c r="G4139" s="25">
        <v>0.331195652173913</v>
      </c>
      <c r="H4139">
        <v>3066.6666666666674</v>
      </c>
      <c r="I4139" s="24">
        <v>2051.0000000000005</v>
      </c>
      <c r="J4139" s="25">
        <v>0.66880434782608689</v>
      </c>
    </row>
    <row r="4140" spans="1:10" x14ac:dyDescent="0.3">
      <c r="A4140" t="s">
        <v>4258</v>
      </c>
      <c r="B4140" t="s">
        <v>5177</v>
      </c>
      <c r="C4140" t="s">
        <v>5106</v>
      </c>
      <c r="D4140" s="26" t="s">
        <v>5771</v>
      </c>
      <c r="E4140">
        <v>44</v>
      </c>
      <c r="F4140">
        <v>1125.7506666666659</v>
      </c>
      <c r="G4140" s="25">
        <v>0.19527331598727948</v>
      </c>
      <c r="H4140">
        <v>5764.9999999999973</v>
      </c>
      <c r="I4140" s="24">
        <v>4639.2493333333323</v>
      </c>
      <c r="J4140" s="25">
        <v>0.80472668401272052</v>
      </c>
    </row>
    <row r="4141" spans="1:10" x14ac:dyDescent="0.3">
      <c r="A4141" t="s">
        <v>4259</v>
      </c>
      <c r="B4141" t="s">
        <v>5177</v>
      </c>
      <c r="C4141" t="s">
        <v>5195</v>
      </c>
      <c r="D4141" s="26" t="s">
        <v>5771</v>
      </c>
      <c r="E4141">
        <v>43</v>
      </c>
      <c r="F4141">
        <v>1204.6970000000001</v>
      </c>
      <c r="G4141" s="25">
        <v>0.21512446428571438</v>
      </c>
      <c r="H4141">
        <v>5599.9999999999973</v>
      </c>
      <c r="I4141" s="24">
        <v>4395.3030000000008</v>
      </c>
      <c r="J4141" s="25">
        <v>0.78487553571428614</v>
      </c>
    </row>
    <row r="4142" spans="1:10" x14ac:dyDescent="0.3">
      <c r="A4142" t="s">
        <v>4260</v>
      </c>
      <c r="B4142" t="s">
        <v>5105</v>
      </c>
      <c r="C4142" t="s">
        <v>5105</v>
      </c>
      <c r="D4142" s="26" t="s">
        <v>5771</v>
      </c>
      <c r="E4142">
        <v>37</v>
      </c>
      <c r="F4142">
        <v>1008.3333333333337</v>
      </c>
      <c r="G4142" s="25">
        <v>0.21050258274491199</v>
      </c>
      <c r="H4142">
        <v>4790.123333333333</v>
      </c>
      <c r="I4142" s="24">
        <v>3791.6663333333336</v>
      </c>
      <c r="J4142" s="25">
        <v>0.79155922916389765</v>
      </c>
    </row>
    <row r="4143" spans="1:10" x14ac:dyDescent="0.3">
      <c r="A4143" t="s">
        <v>4261</v>
      </c>
      <c r="B4143" t="s">
        <v>5111</v>
      </c>
      <c r="C4143" t="s">
        <v>5111</v>
      </c>
      <c r="D4143" s="26" t="s">
        <v>5771</v>
      </c>
      <c r="E4143">
        <v>29</v>
      </c>
      <c r="F4143">
        <v>895.33333333333337</v>
      </c>
      <c r="G4143" s="25">
        <v>0.23155172413793093</v>
      </c>
      <c r="H4143">
        <v>3866.6666666666683</v>
      </c>
      <c r="I4143" s="24">
        <v>2971.333333333333</v>
      </c>
      <c r="J4143" s="25">
        <v>0.76844827586206854</v>
      </c>
    </row>
    <row r="4144" spans="1:10" x14ac:dyDescent="0.3">
      <c r="A4144" t="s">
        <v>4262</v>
      </c>
      <c r="B4144" t="s">
        <v>5116</v>
      </c>
      <c r="C4144" t="s">
        <v>5116</v>
      </c>
      <c r="D4144" s="26" t="s">
        <v>5771</v>
      </c>
      <c r="E4144">
        <v>8</v>
      </c>
      <c r="F4144">
        <v>213.33333333333334</v>
      </c>
      <c r="G4144" s="25">
        <v>0.22857142857142854</v>
      </c>
      <c r="H4144">
        <v>933.33333333333348</v>
      </c>
      <c r="I4144" s="24">
        <v>720</v>
      </c>
      <c r="J4144" s="25">
        <v>0.77142857142857135</v>
      </c>
    </row>
    <row r="4145" spans="1:10" x14ac:dyDescent="0.3">
      <c r="A4145" t="s">
        <v>4263</v>
      </c>
      <c r="B4145" t="s">
        <v>5109</v>
      </c>
      <c r="C4145" t="s">
        <v>5109</v>
      </c>
      <c r="D4145" s="26" t="s">
        <v>5771</v>
      </c>
      <c r="E4145">
        <v>26</v>
      </c>
      <c r="F4145">
        <v>736.00000000000011</v>
      </c>
      <c r="G4145" s="25">
        <v>0.22079999999999997</v>
      </c>
      <c r="H4145">
        <v>3333.3333333333348</v>
      </c>
      <c r="I4145" s="24">
        <v>2597.3333333333339</v>
      </c>
      <c r="J4145" s="25">
        <v>0.77919999999999989</v>
      </c>
    </row>
    <row r="4146" spans="1:10" x14ac:dyDescent="0.3">
      <c r="A4146" t="s">
        <v>4264</v>
      </c>
      <c r="B4146" t="s">
        <v>5109</v>
      </c>
      <c r="C4146" t="s">
        <v>5194</v>
      </c>
      <c r="D4146" s="26" t="s">
        <v>5771</v>
      </c>
      <c r="E4146">
        <v>8</v>
      </c>
      <c r="F4146">
        <v>213.33333333333337</v>
      </c>
      <c r="G4146" s="25">
        <v>0.2</v>
      </c>
      <c r="H4146">
        <v>1066.6666666666667</v>
      </c>
      <c r="I4146" s="24">
        <v>853.33333333333337</v>
      </c>
      <c r="J4146" s="25">
        <v>0.79999999999999993</v>
      </c>
    </row>
    <row r="4147" spans="1:10" x14ac:dyDescent="0.3">
      <c r="A4147" t="s">
        <v>4265</v>
      </c>
      <c r="B4147" t="s">
        <v>5177</v>
      </c>
      <c r="C4147" t="s">
        <v>5106</v>
      </c>
      <c r="D4147" s="26" t="s">
        <v>5771</v>
      </c>
      <c r="E4147">
        <v>9</v>
      </c>
      <c r="F4147">
        <v>106.75066666666666</v>
      </c>
      <c r="G4147" s="25">
        <v>8.8958888888888879E-2</v>
      </c>
      <c r="H4147">
        <v>1200</v>
      </c>
      <c r="I4147" s="24">
        <v>1093.2493333333332</v>
      </c>
      <c r="J4147" s="25">
        <v>0.91104111111111097</v>
      </c>
    </row>
    <row r="4148" spans="1:10" x14ac:dyDescent="0.3">
      <c r="A4148" t="s">
        <v>4266</v>
      </c>
      <c r="B4148" t="s">
        <v>5105</v>
      </c>
      <c r="C4148" t="s">
        <v>5105</v>
      </c>
      <c r="D4148" s="26" t="s">
        <v>5771</v>
      </c>
      <c r="E4148">
        <v>7</v>
      </c>
      <c r="F4148">
        <v>153.33333333333334</v>
      </c>
      <c r="G4148" s="25">
        <v>0.16428571428571426</v>
      </c>
      <c r="H4148">
        <v>933.33333333333337</v>
      </c>
      <c r="I4148" s="24">
        <v>780</v>
      </c>
      <c r="J4148" s="25">
        <v>0.83571428571428563</v>
      </c>
    </row>
    <row r="4149" spans="1:10" x14ac:dyDescent="0.3">
      <c r="A4149" t="s">
        <v>4267</v>
      </c>
      <c r="B4149" t="s">
        <v>5111</v>
      </c>
      <c r="C4149" t="s">
        <v>5111</v>
      </c>
      <c r="D4149" s="26" t="s">
        <v>5771</v>
      </c>
      <c r="E4149">
        <v>7</v>
      </c>
      <c r="F4149">
        <v>320</v>
      </c>
      <c r="G4149" s="25">
        <v>0.3428571428571428</v>
      </c>
      <c r="H4149">
        <v>933.33333333333348</v>
      </c>
      <c r="I4149" s="24">
        <v>613.33333333333337</v>
      </c>
      <c r="J4149" s="25">
        <v>0.65714285714285703</v>
      </c>
    </row>
    <row r="4150" spans="1:10" x14ac:dyDescent="0.3">
      <c r="A4150" t="s">
        <v>4268</v>
      </c>
      <c r="B4150" t="s">
        <v>5116</v>
      </c>
      <c r="C4150" t="s">
        <v>5116</v>
      </c>
      <c r="D4150" s="26" t="s">
        <v>5771</v>
      </c>
      <c r="E4150">
        <v>4</v>
      </c>
      <c r="F4150">
        <v>40</v>
      </c>
      <c r="G4150" s="25">
        <v>7.4999999999999997E-2</v>
      </c>
      <c r="H4150">
        <v>533.33333333333337</v>
      </c>
      <c r="I4150" s="24">
        <v>493.33333333333337</v>
      </c>
      <c r="J4150" s="25">
        <v>0.92500000000000004</v>
      </c>
    </row>
    <row r="4151" spans="1:10" x14ac:dyDescent="0.3">
      <c r="A4151" t="s">
        <v>4269</v>
      </c>
      <c r="B4151" t="s">
        <v>5116</v>
      </c>
      <c r="C4151" t="s">
        <v>5249</v>
      </c>
      <c r="D4151" s="26" t="s">
        <v>5771</v>
      </c>
      <c r="E4151">
        <v>3</v>
      </c>
      <c r="F4151">
        <v>40</v>
      </c>
      <c r="G4151" s="25">
        <v>0.1</v>
      </c>
      <c r="H4151">
        <v>400</v>
      </c>
      <c r="I4151" s="24">
        <v>360</v>
      </c>
      <c r="J4151" s="25">
        <v>0.9</v>
      </c>
    </row>
    <row r="4152" spans="1:10" x14ac:dyDescent="0.3">
      <c r="A4152" t="s">
        <v>4270</v>
      </c>
      <c r="B4152" t="s">
        <v>5109</v>
      </c>
      <c r="C4152" t="s">
        <v>5149</v>
      </c>
      <c r="D4152" s="26" t="s">
        <v>5771</v>
      </c>
      <c r="E4152">
        <v>4</v>
      </c>
      <c r="F4152">
        <v>53.333333333333336</v>
      </c>
      <c r="G4152" s="25">
        <v>9.9999999999999992E-2</v>
      </c>
      <c r="H4152">
        <v>533.33333333333337</v>
      </c>
      <c r="I4152" s="24">
        <v>480</v>
      </c>
      <c r="J4152" s="25">
        <v>0.89999999999999991</v>
      </c>
    </row>
    <row r="4153" spans="1:10" x14ac:dyDescent="0.3">
      <c r="A4153" t="s">
        <v>4271</v>
      </c>
      <c r="B4153" t="s">
        <v>5177</v>
      </c>
      <c r="C4153" t="s">
        <v>5106</v>
      </c>
      <c r="D4153" s="26" t="s">
        <v>5771</v>
      </c>
      <c r="E4153">
        <v>46</v>
      </c>
      <c r="F4153">
        <v>1773.7280000000001</v>
      </c>
      <c r="G4153" s="25">
        <v>0.29610876125533325</v>
      </c>
      <c r="H4153">
        <v>5990.1233333333294</v>
      </c>
      <c r="I4153" s="24">
        <v>4221.333333333333</v>
      </c>
      <c r="J4153" s="25">
        <v>0.7047155957278568</v>
      </c>
    </row>
    <row r="4154" spans="1:10" x14ac:dyDescent="0.3">
      <c r="A4154" t="s">
        <v>4272</v>
      </c>
      <c r="B4154" t="s">
        <v>5177</v>
      </c>
      <c r="C4154" t="s">
        <v>5195</v>
      </c>
      <c r="D4154" s="26" t="s">
        <v>5771</v>
      </c>
      <c r="E4154">
        <v>33</v>
      </c>
      <c r="F4154">
        <v>893.3333333333336</v>
      </c>
      <c r="G4154" s="25">
        <v>0.20937500000000001</v>
      </c>
      <c r="H4154">
        <v>4266.6666666666679</v>
      </c>
      <c r="I4154" s="24">
        <v>3373.3333333333339</v>
      </c>
      <c r="J4154" s="25">
        <v>0.79062499999999991</v>
      </c>
    </row>
    <row r="4155" spans="1:10" x14ac:dyDescent="0.3">
      <c r="A4155" t="s">
        <v>4273</v>
      </c>
      <c r="B4155" t="s">
        <v>5111</v>
      </c>
      <c r="C4155" t="s">
        <v>5111</v>
      </c>
      <c r="D4155" s="26" t="s">
        <v>5771</v>
      </c>
      <c r="E4155">
        <v>35</v>
      </c>
      <c r="F4155">
        <v>1194.0616666666665</v>
      </c>
      <c r="G4155" s="25">
        <v>0.26397106342715776</v>
      </c>
      <c r="H4155">
        <v>4523.4566666666678</v>
      </c>
      <c r="I4155" s="24">
        <v>3334.3330000000001</v>
      </c>
      <c r="J4155" s="25">
        <v>0.73712057961573618</v>
      </c>
    </row>
    <row r="4156" spans="1:10" x14ac:dyDescent="0.3">
      <c r="A4156" t="s">
        <v>4274</v>
      </c>
      <c r="B4156" t="s">
        <v>5116</v>
      </c>
      <c r="C4156" t="s">
        <v>5116</v>
      </c>
      <c r="D4156" s="26" t="s">
        <v>5771</v>
      </c>
      <c r="E4156">
        <v>21</v>
      </c>
      <c r="F4156">
        <v>730.66666666666652</v>
      </c>
      <c r="G4156" s="25">
        <v>0.26095238095238088</v>
      </c>
      <c r="H4156">
        <v>2800.0000000000009</v>
      </c>
      <c r="I4156" s="24">
        <v>2069.3333333333335</v>
      </c>
      <c r="J4156" s="25">
        <v>0.73904761904761895</v>
      </c>
    </row>
    <row r="4157" spans="1:10" x14ac:dyDescent="0.3">
      <c r="A4157" t="s">
        <v>4275</v>
      </c>
      <c r="B4157" t="s">
        <v>5109</v>
      </c>
      <c r="C4157" t="s">
        <v>5109</v>
      </c>
      <c r="D4157" s="26" t="s">
        <v>5771</v>
      </c>
      <c r="E4157">
        <v>40</v>
      </c>
      <c r="F4157">
        <v>1292.4603333333337</v>
      </c>
      <c r="G4157" s="25">
        <v>0.24934332752211047</v>
      </c>
      <c r="H4157">
        <v>5183.4566666666651</v>
      </c>
      <c r="I4157" s="24">
        <v>3900.8726666666666</v>
      </c>
      <c r="J4157" s="25">
        <v>0.75256202907069092</v>
      </c>
    </row>
    <row r="4158" spans="1:10" x14ac:dyDescent="0.3">
      <c r="A4158" t="s">
        <v>4276</v>
      </c>
      <c r="B4158" t="s">
        <v>5177</v>
      </c>
      <c r="C4158" t="s">
        <v>5106</v>
      </c>
      <c r="D4158" s="26" t="s">
        <v>5771</v>
      </c>
      <c r="E4158">
        <v>39</v>
      </c>
      <c r="F4158">
        <v>788.47133333333329</v>
      </c>
      <c r="G4158" s="25">
        <v>0.15592328993953344</v>
      </c>
      <c r="H4158">
        <v>5056.7899999999981</v>
      </c>
      <c r="I4158" s="24">
        <v>4276.7136666666665</v>
      </c>
      <c r="J4158" s="25">
        <v>0.84573685414396615</v>
      </c>
    </row>
    <row r="4159" spans="1:10" x14ac:dyDescent="0.3">
      <c r="A4159" t="s">
        <v>4277</v>
      </c>
      <c r="B4159" t="s">
        <v>5105</v>
      </c>
      <c r="C4159" t="s">
        <v>5105</v>
      </c>
      <c r="D4159" s="26" t="s">
        <v>5771</v>
      </c>
      <c r="E4159">
        <v>31</v>
      </c>
      <c r="F4159">
        <v>807.23000000000036</v>
      </c>
      <c r="G4159" s="25">
        <v>0.2018075</v>
      </c>
      <c r="H4159">
        <v>4000.0000000000014</v>
      </c>
      <c r="I4159" s="24">
        <v>3192.7700000000009</v>
      </c>
      <c r="J4159" s="25">
        <v>0.79819249999999986</v>
      </c>
    </row>
    <row r="4160" spans="1:10" x14ac:dyDescent="0.3">
      <c r="A4160" t="s">
        <v>4278</v>
      </c>
      <c r="B4160" t="s">
        <v>5111</v>
      </c>
      <c r="C4160" t="s">
        <v>5111</v>
      </c>
      <c r="D4160" s="26" t="s">
        <v>5771</v>
      </c>
      <c r="E4160">
        <v>15</v>
      </c>
      <c r="F4160">
        <v>180.00000000000003</v>
      </c>
      <c r="G4160" s="25">
        <v>9.6428571428571461E-2</v>
      </c>
      <c r="H4160">
        <v>1866.6666666666663</v>
      </c>
      <c r="I4160" s="24">
        <v>1686.6666666666667</v>
      </c>
      <c r="J4160" s="25">
        <v>0.9035714285714288</v>
      </c>
    </row>
    <row r="4161" spans="1:10" x14ac:dyDescent="0.3">
      <c r="A4161" t="s">
        <v>4279</v>
      </c>
      <c r="B4161" t="s">
        <v>5116</v>
      </c>
      <c r="C4161" t="s">
        <v>5116</v>
      </c>
      <c r="D4161" s="26" t="s">
        <v>5771</v>
      </c>
      <c r="E4161">
        <v>12</v>
      </c>
      <c r="F4161">
        <v>356.66666666666669</v>
      </c>
      <c r="G4161" s="25">
        <v>0.24318181818181822</v>
      </c>
      <c r="H4161">
        <v>1466.6666666666665</v>
      </c>
      <c r="I4161" s="24">
        <v>1110</v>
      </c>
      <c r="J4161" s="25">
        <v>0.75681818181818195</v>
      </c>
    </row>
    <row r="4162" spans="1:10" x14ac:dyDescent="0.3">
      <c r="A4162" t="s">
        <v>4280</v>
      </c>
      <c r="B4162" t="s">
        <v>5109</v>
      </c>
      <c r="C4162" t="s">
        <v>5109</v>
      </c>
      <c r="D4162" s="26" t="s">
        <v>5771</v>
      </c>
      <c r="E4162">
        <v>16</v>
      </c>
      <c r="F4162">
        <v>316.41966666666667</v>
      </c>
      <c r="G4162" s="25">
        <v>0.1589950036597397</v>
      </c>
      <c r="H4162">
        <v>1990.123333333333</v>
      </c>
      <c r="I4162" s="24">
        <v>1676.6663333333333</v>
      </c>
      <c r="J4162" s="25">
        <v>0.84249368129613422</v>
      </c>
    </row>
    <row r="4163" spans="1:10" x14ac:dyDescent="0.3">
      <c r="A4163" t="s">
        <v>4281</v>
      </c>
      <c r="B4163" t="s">
        <v>5177</v>
      </c>
      <c r="C4163" t="s">
        <v>5106</v>
      </c>
      <c r="D4163" s="26" t="s">
        <v>5771</v>
      </c>
      <c r="E4163">
        <v>45</v>
      </c>
      <c r="F4163">
        <v>1480.4206666666671</v>
      </c>
      <c r="G4163" s="25">
        <v>0.25896012739083774</v>
      </c>
      <c r="H4163">
        <v>5850.1233333333312</v>
      </c>
      <c r="I4163" s="24">
        <v>4378.5913333333319</v>
      </c>
      <c r="J4163" s="25">
        <v>0.7484613714696613</v>
      </c>
    </row>
    <row r="4164" spans="1:10" x14ac:dyDescent="0.3">
      <c r="A4164" t="s">
        <v>4282</v>
      </c>
      <c r="B4164" t="s">
        <v>5177</v>
      </c>
      <c r="C4164" t="s">
        <v>5195</v>
      </c>
      <c r="D4164" s="26" t="s">
        <v>5771</v>
      </c>
      <c r="E4164">
        <v>52</v>
      </c>
      <c r="F4164">
        <v>888.02666666666721</v>
      </c>
      <c r="G4164" s="25">
        <v>0.13059215686274528</v>
      </c>
      <c r="H4164">
        <v>6799.9999999999955</v>
      </c>
      <c r="I4164" s="24">
        <v>5911.9733333333315</v>
      </c>
      <c r="J4164" s="25">
        <v>0.86940784313725517</v>
      </c>
    </row>
    <row r="4165" spans="1:10" x14ac:dyDescent="0.3">
      <c r="A4165" t="s">
        <v>4283</v>
      </c>
      <c r="B4165" t="s">
        <v>5111</v>
      </c>
      <c r="C4165" t="s">
        <v>5111</v>
      </c>
      <c r="D4165" s="26" t="s">
        <v>5771</v>
      </c>
      <c r="E4165">
        <v>34</v>
      </c>
      <c r="F4165">
        <v>1001.3333333333338</v>
      </c>
      <c r="G4165" s="25">
        <v>0.22088235294117656</v>
      </c>
      <c r="H4165">
        <v>4533.333333333333</v>
      </c>
      <c r="I4165" s="24">
        <v>3532.0000000000005</v>
      </c>
      <c r="J4165" s="25">
        <v>0.77911764705882347</v>
      </c>
    </row>
    <row r="4166" spans="1:10" x14ac:dyDescent="0.3">
      <c r="A4166" t="s">
        <v>4284</v>
      </c>
      <c r="B4166" t="s">
        <v>5116</v>
      </c>
      <c r="C4166" t="s">
        <v>5116</v>
      </c>
      <c r="D4166" s="26" t="s">
        <v>5771</v>
      </c>
      <c r="E4166">
        <v>32</v>
      </c>
      <c r="F4166">
        <v>825.99999999999989</v>
      </c>
      <c r="G4166" s="25">
        <v>0.20016155088852974</v>
      </c>
      <c r="H4166">
        <v>4126.6666666666679</v>
      </c>
      <c r="I4166" s="24">
        <v>3300.666666666667</v>
      </c>
      <c r="J4166" s="25">
        <v>0.79983844911146973</v>
      </c>
    </row>
    <row r="4167" spans="1:10" x14ac:dyDescent="0.3">
      <c r="A4167" t="s">
        <v>4285</v>
      </c>
      <c r="B4167" t="s">
        <v>5109</v>
      </c>
      <c r="C4167" t="s">
        <v>5109</v>
      </c>
      <c r="D4167" s="26" t="s">
        <v>5771</v>
      </c>
      <c r="E4167">
        <v>35</v>
      </c>
      <c r="F4167">
        <v>873.15900000000011</v>
      </c>
      <c r="G4167" s="25">
        <v>0.19302915101062096</v>
      </c>
      <c r="H4167">
        <v>4523.4566666666678</v>
      </c>
      <c r="I4167" s="24">
        <v>3653.2603333333341</v>
      </c>
      <c r="J4167" s="25">
        <v>0.80762580533913231</v>
      </c>
    </row>
    <row r="4168" spans="1:10" x14ac:dyDescent="0.3">
      <c r="A4168" t="s">
        <v>4286</v>
      </c>
      <c r="B4168" t="s">
        <v>5177</v>
      </c>
      <c r="C4168" t="s">
        <v>5106</v>
      </c>
      <c r="D4168" s="26" t="s">
        <v>5771</v>
      </c>
      <c r="E4168">
        <v>54</v>
      </c>
      <c r="F4168">
        <v>1424.694666666667</v>
      </c>
      <c r="G4168" s="25">
        <v>0.20160773584905681</v>
      </c>
      <c r="H4168">
        <v>7066.6666666666615</v>
      </c>
      <c r="I4168" s="24">
        <v>5641.9720000000007</v>
      </c>
      <c r="J4168" s="25">
        <v>0.79839226415094411</v>
      </c>
    </row>
    <row r="4169" spans="1:10" x14ac:dyDescent="0.3">
      <c r="A4169" t="s">
        <v>4287</v>
      </c>
      <c r="B4169" t="s">
        <v>5177</v>
      </c>
      <c r="C4169" t="s">
        <v>5195</v>
      </c>
      <c r="D4169" s="26" t="s">
        <v>5771</v>
      </c>
      <c r="E4169">
        <v>45</v>
      </c>
      <c r="F4169">
        <v>1086.666666666667</v>
      </c>
      <c r="G4169" s="25">
        <v>0.18522727272727285</v>
      </c>
      <c r="H4169">
        <v>5866.6666666666633</v>
      </c>
      <c r="I4169" s="24">
        <v>4779.9999999999991</v>
      </c>
      <c r="J4169" s="25">
        <v>0.81477272727272743</v>
      </c>
    </row>
    <row r="4170" spans="1:10" x14ac:dyDescent="0.3">
      <c r="A4170" t="s">
        <v>4288</v>
      </c>
      <c r="B4170" t="s">
        <v>5105</v>
      </c>
      <c r="C4170" t="s">
        <v>5105</v>
      </c>
      <c r="D4170" s="26" t="s">
        <v>5771</v>
      </c>
      <c r="E4170">
        <v>49</v>
      </c>
      <c r="F4170">
        <v>1225.6666666666663</v>
      </c>
      <c r="G4170" s="25">
        <v>0.18788607471396815</v>
      </c>
      <c r="H4170">
        <v>6523.4566666666624</v>
      </c>
      <c r="I4170" s="24">
        <v>5307.6663333333317</v>
      </c>
      <c r="J4170" s="25">
        <v>0.81362789768410115</v>
      </c>
    </row>
    <row r="4171" spans="1:10" x14ac:dyDescent="0.3">
      <c r="A4171" t="s">
        <v>4289</v>
      </c>
      <c r="B4171" t="s">
        <v>5111</v>
      </c>
      <c r="C4171" t="s">
        <v>5111</v>
      </c>
      <c r="D4171" s="26" t="s">
        <v>5771</v>
      </c>
      <c r="E4171">
        <v>17</v>
      </c>
      <c r="F4171">
        <v>333.33333333333326</v>
      </c>
      <c r="G4171" s="25">
        <v>0.15625</v>
      </c>
      <c r="H4171">
        <v>2133.333333333333</v>
      </c>
      <c r="I4171" s="24">
        <v>1799.9999999999998</v>
      </c>
      <c r="J4171" s="25">
        <v>0.84375</v>
      </c>
    </row>
    <row r="4172" spans="1:10" x14ac:dyDescent="0.3">
      <c r="A4172" t="s">
        <v>4290</v>
      </c>
      <c r="B4172" t="s">
        <v>5109</v>
      </c>
      <c r="C4172" t="s">
        <v>5109</v>
      </c>
      <c r="D4172" s="26" t="s">
        <v>5771</v>
      </c>
      <c r="E4172">
        <v>31</v>
      </c>
      <c r="F4172">
        <v>990.00000000000034</v>
      </c>
      <c r="G4172" s="25">
        <v>0.23951612903225805</v>
      </c>
      <c r="H4172">
        <v>4133.3333333333348</v>
      </c>
      <c r="I4172" s="24">
        <v>3143.3333333333335</v>
      </c>
      <c r="J4172" s="25">
        <v>0.76048387096774173</v>
      </c>
    </row>
    <row r="4173" spans="1:10" x14ac:dyDescent="0.3">
      <c r="A4173" t="s">
        <v>4291</v>
      </c>
      <c r="B4173" t="s">
        <v>5177</v>
      </c>
      <c r="C4173" t="s">
        <v>5110</v>
      </c>
      <c r="D4173" s="26" t="s">
        <v>5771</v>
      </c>
      <c r="E4173">
        <v>20</v>
      </c>
      <c r="F4173">
        <v>526.4079999999999</v>
      </c>
      <c r="G4173" s="25">
        <v>0.20779263157894731</v>
      </c>
      <c r="H4173">
        <v>2533.3333333333335</v>
      </c>
      <c r="I4173" s="24">
        <v>2006.9253333333331</v>
      </c>
      <c r="J4173" s="25">
        <v>0.79220736842105255</v>
      </c>
    </row>
    <row r="4174" spans="1:10" x14ac:dyDescent="0.3">
      <c r="A4174" t="s">
        <v>4292</v>
      </c>
      <c r="B4174" t="s">
        <v>5177</v>
      </c>
      <c r="C4174" t="s">
        <v>5195</v>
      </c>
      <c r="D4174" s="26" t="s">
        <v>5771</v>
      </c>
      <c r="E4174">
        <v>9</v>
      </c>
      <c r="F4174">
        <v>525.33333333333337</v>
      </c>
      <c r="G4174" s="25">
        <v>0.46081871345029241</v>
      </c>
      <c r="H4174">
        <v>1140</v>
      </c>
      <c r="I4174" s="24">
        <v>614.66666666666663</v>
      </c>
      <c r="J4174" s="25">
        <v>0.53918128654970754</v>
      </c>
    </row>
    <row r="4175" spans="1:10" x14ac:dyDescent="0.3">
      <c r="A4175" t="s">
        <v>4293</v>
      </c>
      <c r="B4175" t="s">
        <v>5105</v>
      </c>
      <c r="C4175" t="s">
        <v>5105</v>
      </c>
      <c r="D4175" s="26" t="s">
        <v>5771</v>
      </c>
      <c r="E4175">
        <v>9</v>
      </c>
      <c r="F4175">
        <v>184.18166666666667</v>
      </c>
      <c r="G4175" s="25">
        <v>0.16156286549707602</v>
      </c>
      <c r="H4175">
        <v>1140</v>
      </c>
      <c r="I4175" s="24">
        <v>955.8183333333335</v>
      </c>
      <c r="J4175" s="25">
        <v>0.83843713450292412</v>
      </c>
    </row>
    <row r="4176" spans="1:10" x14ac:dyDescent="0.3">
      <c r="A4176" t="s">
        <v>4294</v>
      </c>
      <c r="B4176" t="s">
        <v>5111</v>
      </c>
      <c r="C4176" t="s">
        <v>5111</v>
      </c>
      <c r="D4176" s="26" t="s">
        <v>5771</v>
      </c>
      <c r="E4176">
        <v>5</v>
      </c>
      <c r="F4176">
        <v>75.306666666666672</v>
      </c>
      <c r="G4176" s="25">
        <v>0.11890526315789474</v>
      </c>
      <c r="H4176">
        <v>633.33333333333337</v>
      </c>
      <c r="I4176" s="24">
        <v>558.02666666666664</v>
      </c>
      <c r="J4176" s="25">
        <v>0.88109473684210515</v>
      </c>
    </row>
    <row r="4177" spans="1:10" x14ac:dyDescent="0.3">
      <c r="A4177" t="s">
        <v>4295</v>
      </c>
      <c r="B4177" t="s">
        <v>5109</v>
      </c>
      <c r="C4177" t="s">
        <v>5109</v>
      </c>
      <c r="D4177" s="26" t="s">
        <v>5771</v>
      </c>
      <c r="E4177">
        <v>11</v>
      </c>
      <c r="F4177">
        <v>297.33333333333331</v>
      </c>
      <c r="G4177" s="25">
        <v>0.21339712918660284</v>
      </c>
      <c r="H4177">
        <v>1393.3333333333335</v>
      </c>
      <c r="I4177" s="24">
        <v>1096.0000000000002</v>
      </c>
      <c r="J4177" s="25">
        <v>0.78660287081339719</v>
      </c>
    </row>
    <row r="4178" spans="1:10" x14ac:dyDescent="0.3">
      <c r="A4178" t="s">
        <v>4296</v>
      </c>
      <c r="B4178" t="s">
        <v>5109</v>
      </c>
      <c r="C4178" t="s">
        <v>5129</v>
      </c>
      <c r="D4178" s="26" t="s">
        <v>5771</v>
      </c>
      <c r="E4178">
        <v>7</v>
      </c>
      <c r="F4178">
        <v>198.00000000000003</v>
      </c>
      <c r="G4178" s="25">
        <v>0.22330827067669176</v>
      </c>
      <c r="H4178">
        <v>886.66666666666663</v>
      </c>
      <c r="I4178" s="24">
        <v>688.66666666666674</v>
      </c>
      <c r="J4178" s="25">
        <v>0.77669172932330843</v>
      </c>
    </row>
    <row r="4179" spans="1:10" x14ac:dyDescent="0.3">
      <c r="A4179" t="s">
        <v>4297</v>
      </c>
      <c r="B4179" t="s">
        <v>5177</v>
      </c>
      <c r="C4179" t="s">
        <v>5110</v>
      </c>
      <c r="D4179" s="26" t="s">
        <v>5771</v>
      </c>
      <c r="E4179">
        <v>9</v>
      </c>
      <c r="F4179">
        <v>40</v>
      </c>
      <c r="G4179" s="25">
        <v>3.3333333333333333E-2</v>
      </c>
      <c r="H4179">
        <v>1200</v>
      </c>
      <c r="I4179" s="24">
        <v>1160</v>
      </c>
      <c r="J4179" s="25">
        <v>0.96666666666666667</v>
      </c>
    </row>
    <row r="4180" spans="1:10" x14ac:dyDescent="0.3">
      <c r="A4180" t="s">
        <v>4298</v>
      </c>
      <c r="B4180" t="s">
        <v>5111</v>
      </c>
      <c r="C4180" t="s">
        <v>5111</v>
      </c>
      <c r="D4180" s="26" t="s">
        <v>5771</v>
      </c>
      <c r="E4180">
        <v>7</v>
      </c>
      <c r="F4180">
        <v>160.00000000000003</v>
      </c>
      <c r="G4180" s="25">
        <v>0.17142857142857143</v>
      </c>
      <c r="H4180">
        <v>933.33333333333348</v>
      </c>
      <c r="I4180" s="24">
        <v>773.33333333333337</v>
      </c>
      <c r="J4180" s="25">
        <v>0.82857142857142851</v>
      </c>
    </row>
    <row r="4181" spans="1:10" x14ac:dyDescent="0.3">
      <c r="A4181" t="s">
        <v>4299</v>
      </c>
      <c r="B4181" t="s">
        <v>5116</v>
      </c>
      <c r="C4181" t="s">
        <v>5116</v>
      </c>
      <c r="D4181" s="26" t="s">
        <v>5771</v>
      </c>
      <c r="E4181">
        <v>8</v>
      </c>
      <c r="F4181">
        <v>106.66666666666667</v>
      </c>
      <c r="G4181" s="25">
        <v>9.9999999999999992E-2</v>
      </c>
      <c r="H4181">
        <v>1066.6666666666667</v>
      </c>
      <c r="I4181" s="24">
        <v>960.00000000000011</v>
      </c>
      <c r="J4181" s="25">
        <v>0.9</v>
      </c>
    </row>
    <row r="4182" spans="1:10" x14ac:dyDescent="0.3">
      <c r="A4182" t="s">
        <v>4300</v>
      </c>
      <c r="B4182" t="s">
        <v>5104</v>
      </c>
      <c r="C4182" t="s">
        <v>5104</v>
      </c>
      <c r="D4182" s="26" t="s">
        <v>5771</v>
      </c>
      <c r="E4182">
        <v>13</v>
      </c>
      <c r="F4182">
        <v>213.32333333333338</v>
      </c>
      <c r="G4182" s="25">
        <v>0.1230711538461539</v>
      </c>
      <c r="H4182">
        <v>1733.333333333333</v>
      </c>
      <c r="I4182" s="24">
        <v>1520.01</v>
      </c>
      <c r="J4182" s="25">
        <v>0.87692884615384625</v>
      </c>
    </row>
    <row r="4183" spans="1:10" x14ac:dyDescent="0.3">
      <c r="A4183" t="s">
        <v>4301</v>
      </c>
      <c r="B4183" t="s">
        <v>5109</v>
      </c>
      <c r="C4183" t="s">
        <v>5149</v>
      </c>
      <c r="D4183" s="26" t="s">
        <v>5771</v>
      </c>
      <c r="E4183">
        <v>6</v>
      </c>
      <c r="F4183">
        <v>106.66666666666666</v>
      </c>
      <c r="G4183" s="25">
        <v>0.1333333333333333</v>
      </c>
      <c r="H4183">
        <v>800.00000000000011</v>
      </c>
      <c r="I4183" s="24">
        <v>693.33333333333337</v>
      </c>
      <c r="J4183" s="25">
        <v>0.86666666666666659</v>
      </c>
    </row>
    <row r="4184" spans="1:10" x14ac:dyDescent="0.3">
      <c r="A4184" t="s">
        <v>4302</v>
      </c>
      <c r="B4184" t="s">
        <v>5177</v>
      </c>
      <c r="C4184" t="s">
        <v>5110</v>
      </c>
      <c r="D4184" s="26" t="s">
        <v>5771</v>
      </c>
      <c r="E4184">
        <v>8</v>
      </c>
      <c r="F4184">
        <v>53.333333333333336</v>
      </c>
      <c r="G4184" s="25">
        <v>4.9999999999999996E-2</v>
      </c>
      <c r="H4184">
        <v>1066.6666666666667</v>
      </c>
      <c r="I4184" s="24">
        <v>1013.3333333333335</v>
      </c>
      <c r="J4184" s="25">
        <v>0.95000000000000007</v>
      </c>
    </row>
    <row r="4185" spans="1:10" x14ac:dyDescent="0.3">
      <c r="A4185" t="s">
        <v>4303</v>
      </c>
      <c r="B4185" t="s">
        <v>5105</v>
      </c>
      <c r="C4185" t="s">
        <v>5105</v>
      </c>
      <c r="D4185" s="26" t="s">
        <v>5771</v>
      </c>
      <c r="E4185">
        <v>7</v>
      </c>
      <c r="F4185">
        <v>120</v>
      </c>
      <c r="G4185" s="25">
        <v>0.12857142857142856</v>
      </c>
      <c r="H4185">
        <v>933.33333333333348</v>
      </c>
      <c r="I4185" s="24">
        <v>813.33333333333326</v>
      </c>
      <c r="J4185" s="25">
        <v>0.87142857142857122</v>
      </c>
    </row>
    <row r="4186" spans="1:10" x14ac:dyDescent="0.3">
      <c r="A4186" t="s">
        <v>4304</v>
      </c>
      <c r="B4186" t="s">
        <v>5111</v>
      </c>
      <c r="C4186" t="s">
        <v>5111</v>
      </c>
      <c r="D4186" s="26" t="s">
        <v>5771</v>
      </c>
      <c r="E4186">
        <v>4</v>
      </c>
      <c r="F4186">
        <v>160.00000000000003</v>
      </c>
      <c r="G4186" s="25">
        <v>0.30000000000000004</v>
      </c>
      <c r="H4186">
        <v>533.33333333333337</v>
      </c>
      <c r="I4186" s="24">
        <v>373.33333333333337</v>
      </c>
      <c r="J4186" s="25">
        <v>0.70000000000000007</v>
      </c>
    </row>
    <row r="4187" spans="1:10" x14ac:dyDescent="0.3">
      <c r="A4187" t="s">
        <v>4305</v>
      </c>
      <c r="B4187" t="s">
        <v>5116</v>
      </c>
      <c r="C4187" t="s">
        <v>5116</v>
      </c>
      <c r="D4187" s="26" t="s">
        <v>5771</v>
      </c>
      <c r="E4187">
        <v>5</v>
      </c>
      <c r="F4187">
        <v>13.333333333333334</v>
      </c>
      <c r="G4187" s="25">
        <v>1.9999999999999997E-2</v>
      </c>
      <c r="H4187">
        <v>666.66666666666674</v>
      </c>
      <c r="I4187" s="24">
        <v>653.33333333333337</v>
      </c>
      <c r="J4187" s="25">
        <v>0.98</v>
      </c>
    </row>
    <row r="4188" spans="1:10" x14ac:dyDescent="0.3">
      <c r="A4188" t="s">
        <v>4306</v>
      </c>
      <c r="B4188" t="s">
        <v>5109</v>
      </c>
      <c r="C4188" t="s">
        <v>5149</v>
      </c>
      <c r="D4188" s="26" t="s">
        <v>5771</v>
      </c>
      <c r="E4188">
        <v>9</v>
      </c>
      <c r="F4188">
        <v>26.666666666666668</v>
      </c>
      <c r="G4188" s="25">
        <v>2.2222222222222223E-2</v>
      </c>
      <c r="H4188">
        <v>1200</v>
      </c>
      <c r="I4188" s="24">
        <v>1173.3333333333335</v>
      </c>
      <c r="J4188" s="25">
        <v>0.97777777777777786</v>
      </c>
    </row>
    <row r="4189" spans="1:10" x14ac:dyDescent="0.3">
      <c r="A4189" t="s">
        <v>4307</v>
      </c>
      <c r="B4189" t="s">
        <v>5177</v>
      </c>
      <c r="C4189" t="s">
        <v>5177</v>
      </c>
      <c r="D4189" s="26" t="s">
        <v>5771</v>
      </c>
      <c r="E4189">
        <v>9</v>
      </c>
      <c r="F4189">
        <v>213.33333333333337</v>
      </c>
      <c r="G4189" s="25">
        <v>0.17777777777777781</v>
      </c>
      <c r="H4189">
        <v>1200</v>
      </c>
      <c r="I4189" s="24">
        <v>986.66666666666674</v>
      </c>
      <c r="J4189" s="25">
        <v>0.8222222222222223</v>
      </c>
    </row>
    <row r="4190" spans="1:10" x14ac:dyDescent="0.3">
      <c r="A4190" t="s">
        <v>4308</v>
      </c>
      <c r="B4190" t="s">
        <v>5111</v>
      </c>
      <c r="C4190" t="s">
        <v>5111</v>
      </c>
      <c r="D4190" s="26" t="s">
        <v>5771</v>
      </c>
      <c r="E4190">
        <v>11</v>
      </c>
      <c r="F4190">
        <v>53.333333333333336</v>
      </c>
      <c r="G4190" s="25">
        <v>3.6363636363636369E-2</v>
      </c>
      <c r="H4190">
        <v>1466.6666666666665</v>
      </c>
      <c r="I4190" s="24">
        <v>1413.3333333333333</v>
      </c>
      <c r="J4190" s="25">
        <v>0.96363636363636374</v>
      </c>
    </row>
    <row r="4191" spans="1:10" x14ac:dyDescent="0.3">
      <c r="A4191" t="s">
        <v>4309</v>
      </c>
      <c r="B4191" t="s">
        <v>5116</v>
      </c>
      <c r="C4191" t="s">
        <v>5116</v>
      </c>
      <c r="D4191" s="26" t="s">
        <v>5771</v>
      </c>
      <c r="E4191">
        <v>6</v>
      </c>
      <c r="F4191">
        <v>40</v>
      </c>
      <c r="G4191" s="25">
        <v>4.9999999999999996E-2</v>
      </c>
      <c r="H4191">
        <v>800.00000000000011</v>
      </c>
      <c r="I4191" s="24">
        <v>760.00000000000011</v>
      </c>
      <c r="J4191" s="25">
        <v>0.95</v>
      </c>
    </row>
    <row r="4192" spans="1:10" x14ac:dyDescent="0.3">
      <c r="A4192" t="s">
        <v>4310</v>
      </c>
      <c r="B4192" t="s">
        <v>5104</v>
      </c>
      <c r="C4192" t="s">
        <v>5104</v>
      </c>
      <c r="D4192" s="26" t="s">
        <v>5771</v>
      </c>
      <c r="E4192">
        <v>13</v>
      </c>
      <c r="F4192">
        <v>200.00000000000006</v>
      </c>
      <c r="G4192" s="25">
        <v>0.11538461538461543</v>
      </c>
      <c r="H4192">
        <v>1733.333333333333</v>
      </c>
      <c r="I4192" s="24">
        <v>1533.333333333333</v>
      </c>
      <c r="J4192" s="25">
        <v>0.88461538461538458</v>
      </c>
    </row>
    <row r="4193" spans="1:10" x14ac:dyDescent="0.3">
      <c r="A4193" t="s">
        <v>4311</v>
      </c>
      <c r="B4193" t="s">
        <v>5109</v>
      </c>
      <c r="C4193" t="s">
        <v>5231</v>
      </c>
      <c r="D4193" s="26" t="s">
        <v>5771</v>
      </c>
      <c r="E4193">
        <v>7</v>
      </c>
      <c r="F4193">
        <v>43.333333333333336</v>
      </c>
      <c r="G4193" s="25">
        <v>4.6428571428571423E-2</v>
      </c>
      <c r="H4193">
        <v>933.33333333333348</v>
      </c>
      <c r="I4193" s="24">
        <v>890.00000000000011</v>
      </c>
      <c r="J4193" s="25">
        <v>0.95357142857142851</v>
      </c>
    </row>
    <row r="4194" spans="1:10" x14ac:dyDescent="0.3">
      <c r="A4194" t="s">
        <v>4312</v>
      </c>
      <c r="B4194" t="s">
        <v>5177</v>
      </c>
      <c r="C4194" t="s">
        <v>5110</v>
      </c>
      <c r="D4194" s="26" t="s">
        <v>5771</v>
      </c>
      <c r="E4194">
        <v>10</v>
      </c>
      <c r="F4194">
        <v>173.33333333333337</v>
      </c>
      <c r="G4194" s="25">
        <v>0.13000000000000003</v>
      </c>
      <c r="H4194">
        <v>1333.3333333333333</v>
      </c>
      <c r="I4194" s="24">
        <v>1160</v>
      </c>
      <c r="J4194" s="25">
        <v>0.87</v>
      </c>
    </row>
    <row r="4195" spans="1:10" x14ac:dyDescent="0.3">
      <c r="A4195" t="s">
        <v>4313</v>
      </c>
      <c r="B4195" t="s">
        <v>5111</v>
      </c>
      <c r="C4195" t="s">
        <v>5111</v>
      </c>
      <c r="D4195" s="26" t="s">
        <v>5771</v>
      </c>
      <c r="E4195">
        <v>7</v>
      </c>
      <c r="F4195">
        <v>26.666666666666668</v>
      </c>
      <c r="G4195" s="25">
        <v>2.8571428571428567E-2</v>
      </c>
      <c r="H4195">
        <v>933.33333333333348</v>
      </c>
      <c r="I4195" s="24">
        <v>906.66666666666674</v>
      </c>
      <c r="J4195" s="25">
        <v>0.97142857142857131</v>
      </c>
    </row>
    <row r="4196" spans="1:10" x14ac:dyDescent="0.3">
      <c r="A4196" t="s">
        <v>4314</v>
      </c>
      <c r="B4196" t="s">
        <v>5116</v>
      </c>
      <c r="C4196" t="s">
        <v>5116</v>
      </c>
      <c r="D4196" s="26" t="s">
        <v>5771</v>
      </c>
      <c r="E4196">
        <v>6</v>
      </c>
      <c r="F4196">
        <v>200</v>
      </c>
      <c r="G4196" s="25">
        <v>0.24999999999999997</v>
      </c>
      <c r="H4196">
        <v>800.00000000000011</v>
      </c>
      <c r="I4196" s="24">
        <v>600</v>
      </c>
      <c r="J4196" s="25">
        <v>0.74999999999999989</v>
      </c>
    </row>
    <row r="4197" spans="1:10" x14ac:dyDescent="0.3">
      <c r="A4197" t="s">
        <v>4315</v>
      </c>
      <c r="B4197" t="s">
        <v>5104</v>
      </c>
      <c r="C4197" t="s">
        <v>5104</v>
      </c>
      <c r="D4197" s="26" t="s">
        <v>5771</v>
      </c>
      <c r="E4197">
        <v>5</v>
      </c>
      <c r="F4197">
        <v>13.333333333333334</v>
      </c>
      <c r="G4197" s="25">
        <v>1.9999999999999997E-2</v>
      </c>
      <c r="H4197">
        <v>666.66666666666674</v>
      </c>
      <c r="I4197" s="24">
        <v>653.33333333333337</v>
      </c>
      <c r="J4197" s="25">
        <v>0.98</v>
      </c>
    </row>
    <row r="4198" spans="1:10" x14ac:dyDescent="0.3">
      <c r="A4198" t="s">
        <v>4316</v>
      </c>
      <c r="B4198" t="s">
        <v>5109</v>
      </c>
      <c r="C4198" t="s">
        <v>5149</v>
      </c>
      <c r="D4198" s="26" t="s">
        <v>5771</v>
      </c>
      <c r="E4198">
        <v>4</v>
      </c>
      <c r="F4198">
        <v>0</v>
      </c>
      <c r="G4198" s="25">
        <v>0</v>
      </c>
      <c r="H4198">
        <v>533.33333333333337</v>
      </c>
      <c r="I4198" s="24">
        <v>533.33333333333337</v>
      </c>
      <c r="J4198" s="25">
        <v>1</v>
      </c>
    </row>
    <row r="4199" spans="1:10" x14ac:dyDescent="0.3">
      <c r="A4199" t="s">
        <v>4317</v>
      </c>
      <c r="B4199" t="s">
        <v>5177</v>
      </c>
      <c r="C4199" t="s">
        <v>5110</v>
      </c>
      <c r="D4199" s="26" t="s">
        <v>5771</v>
      </c>
      <c r="E4199">
        <v>10</v>
      </c>
      <c r="F4199">
        <v>40</v>
      </c>
      <c r="G4199" s="25">
        <v>3.0000000000000002E-2</v>
      </c>
      <c r="H4199">
        <v>1333.3333333333333</v>
      </c>
      <c r="I4199" s="24">
        <v>1293.3333333333333</v>
      </c>
      <c r="J4199" s="25">
        <v>0.97</v>
      </c>
    </row>
    <row r="4200" spans="1:10" x14ac:dyDescent="0.3">
      <c r="A4200" t="s">
        <v>4318</v>
      </c>
      <c r="B4200" t="s">
        <v>5111</v>
      </c>
      <c r="C4200" t="s">
        <v>5111</v>
      </c>
      <c r="D4200" s="26" t="s">
        <v>5771</v>
      </c>
      <c r="E4200">
        <v>12</v>
      </c>
      <c r="F4200">
        <v>186.66666666666669</v>
      </c>
      <c r="G4200" s="25">
        <v>0.1166666666666667</v>
      </c>
      <c r="H4200">
        <v>1599.9999999999998</v>
      </c>
      <c r="I4200" s="24">
        <v>1413.3333333333333</v>
      </c>
      <c r="J4200" s="25">
        <v>0.88333333333333341</v>
      </c>
    </row>
    <row r="4201" spans="1:10" x14ac:dyDescent="0.3">
      <c r="A4201" t="s">
        <v>4319</v>
      </c>
      <c r="B4201" t="s">
        <v>5116</v>
      </c>
      <c r="C4201" t="s">
        <v>5116</v>
      </c>
      <c r="D4201" s="26" t="s">
        <v>5771</v>
      </c>
      <c r="E4201">
        <v>5</v>
      </c>
      <c r="F4201">
        <v>13.333333333333334</v>
      </c>
      <c r="G4201" s="25">
        <v>1.9999999999999997E-2</v>
      </c>
      <c r="H4201">
        <v>666.66666666666674</v>
      </c>
      <c r="I4201" s="24">
        <v>653.33333333333337</v>
      </c>
      <c r="J4201" s="25">
        <v>0.98</v>
      </c>
    </row>
    <row r="4202" spans="1:10" x14ac:dyDescent="0.3">
      <c r="A4202" t="s">
        <v>4320</v>
      </c>
      <c r="B4202" t="s">
        <v>5104</v>
      </c>
      <c r="C4202" t="s">
        <v>5104</v>
      </c>
      <c r="D4202" s="26" t="s">
        <v>5771</v>
      </c>
      <c r="E4202">
        <v>12</v>
      </c>
      <c r="F4202">
        <v>293.33333333333337</v>
      </c>
      <c r="G4202" s="25">
        <v>0.18333333333333338</v>
      </c>
      <c r="H4202">
        <v>1599.9999999999998</v>
      </c>
      <c r="I4202" s="24">
        <v>1306.6666666666665</v>
      </c>
      <c r="J4202" s="25">
        <v>0.81666666666666665</v>
      </c>
    </row>
    <row r="4203" spans="1:10" x14ac:dyDescent="0.3">
      <c r="A4203" t="s">
        <v>4321</v>
      </c>
      <c r="B4203" t="s">
        <v>5109</v>
      </c>
      <c r="C4203" t="s">
        <v>5149</v>
      </c>
      <c r="D4203" s="26" t="s">
        <v>5771</v>
      </c>
      <c r="E4203">
        <v>10</v>
      </c>
      <c r="F4203">
        <v>173.33333333333337</v>
      </c>
      <c r="G4203" s="25">
        <v>0.13000000000000003</v>
      </c>
      <c r="H4203">
        <v>1333.3333333333333</v>
      </c>
      <c r="I4203" s="24">
        <v>1160</v>
      </c>
      <c r="J4203" s="25">
        <v>0.87</v>
      </c>
    </row>
    <row r="4204" spans="1:10" x14ac:dyDescent="0.3">
      <c r="A4204" t="s">
        <v>4322</v>
      </c>
      <c r="B4204" t="s">
        <v>5177</v>
      </c>
      <c r="C4204" t="s">
        <v>5110</v>
      </c>
      <c r="D4204" s="26" t="s">
        <v>5771</v>
      </c>
      <c r="E4204">
        <v>6</v>
      </c>
      <c r="F4204">
        <v>93.333333333333329</v>
      </c>
      <c r="G4204" s="25">
        <v>0.11666666666666664</v>
      </c>
      <c r="H4204">
        <v>800.00000000000011</v>
      </c>
      <c r="I4204" s="24">
        <v>706.66666666666674</v>
      </c>
      <c r="J4204" s="25">
        <v>0.8833333333333333</v>
      </c>
    </row>
    <row r="4205" spans="1:10" x14ac:dyDescent="0.3">
      <c r="A4205" t="s">
        <v>4323</v>
      </c>
      <c r="B4205" t="s">
        <v>5105</v>
      </c>
      <c r="C4205" t="s">
        <v>5105</v>
      </c>
      <c r="D4205" s="26" t="s">
        <v>5771</v>
      </c>
      <c r="E4205">
        <v>7</v>
      </c>
      <c r="F4205">
        <v>53.333333333333336</v>
      </c>
      <c r="G4205" s="25">
        <v>5.7142857142857134E-2</v>
      </c>
      <c r="H4205">
        <v>933.33333333333348</v>
      </c>
      <c r="I4205" s="24">
        <v>880.00000000000011</v>
      </c>
      <c r="J4205" s="25">
        <v>0.94285714285714284</v>
      </c>
    </row>
    <row r="4206" spans="1:10" x14ac:dyDescent="0.3">
      <c r="A4206" t="s">
        <v>4324</v>
      </c>
      <c r="B4206" t="s">
        <v>5111</v>
      </c>
      <c r="C4206" t="s">
        <v>5111</v>
      </c>
      <c r="D4206" s="26" t="s">
        <v>5771</v>
      </c>
      <c r="E4206">
        <v>5</v>
      </c>
      <c r="F4206">
        <v>93.333333333333329</v>
      </c>
      <c r="G4206" s="25">
        <v>0.13999999999999999</v>
      </c>
      <c r="H4206">
        <v>666.66666666666674</v>
      </c>
      <c r="I4206" s="24">
        <v>573.33333333333337</v>
      </c>
      <c r="J4206" s="25">
        <v>0.86</v>
      </c>
    </row>
    <row r="4207" spans="1:10" x14ac:dyDescent="0.3">
      <c r="A4207" t="s">
        <v>4325</v>
      </c>
      <c r="B4207" t="s">
        <v>5116</v>
      </c>
      <c r="C4207" t="s">
        <v>5234</v>
      </c>
      <c r="D4207" s="26" t="s">
        <v>5771</v>
      </c>
      <c r="E4207">
        <v>9</v>
      </c>
      <c r="F4207">
        <v>93.333333333333329</v>
      </c>
      <c r="G4207" s="25">
        <v>7.7777777777777779E-2</v>
      </c>
      <c r="H4207">
        <v>1200</v>
      </c>
      <c r="I4207" s="24">
        <v>1106.6666666666667</v>
      </c>
      <c r="J4207" s="25">
        <v>0.92222222222222228</v>
      </c>
    </row>
    <row r="4208" spans="1:10" x14ac:dyDescent="0.3">
      <c r="A4208" t="s">
        <v>4326</v>
      </c>
      <c r="B4208" t="s">
        <v>5104</v>
      </c>
      <c r="C4208" t="s">
        <v>5104</v>
      </c>
      <c r="D4208" s="26" t="s">
        <v>5771</v>
      </c>
      <c r="E4208">
        <v>4</v>
      </c>
      <c r="F4208">
        <v>66.666666666666671</v>
      </c>
      <c r="G4208" s="25">
        <v>0.125</v>
      </c>
      <c r="H4208">
        <v>533.33333333333337</v>
      </c>
      <c r="I4208" s="24">
        <v>466.66666666666674</v>
      </c>
      <c r="J4208" s="25">
        <v>0.87500000000000011</v>
      </c>
    </row>
    <row r="4209" spans="1:10" x14ac:dyDescent="0.3">
      <c r="A4209" t="s">
        <v>4327</v>
      </c>
      <c r="B4209" t="s">
        <v>5109</v>
      </c>
      <c r="C4209" t="s">
        <v>5149</v>
      </c>
      <c r="D4209" s="26" t="s">
        <v>5771</v>
      </c>
      <c r="E4209">
        <v>6</v>
      </c>
      <c r="F4209">
        <v>80</v>
      </c>
      <c r="G4209" s="25">
        <v>9.9999999999999992E-2</v>
      </c>
      <c r="H4209">
        <v>800.00000000000011</v>
      </c>
      <c r="I4209" s="24">
        <v>720.00000000000011</v>
      </c>
      <c r="J4209" s="25">
        <v>0.9</v>
      </c>
    </row>
    <row r="4210" spans="1:10" x14ac:dyDescent="0.3">
      <c r="A4210" t="s">
        <v>4328</v>
      </c>
      <c r="B4210" t="s">
        <v>5177</v>
      </c>
      <c r="C4210" t="s">
        <v>5110</v>
      </c>
      <c r="D4210" s="26" t="s">
        <v>5771</v>
      </c>
      <c r="E4210">
        <v>6</v>
      </c>
      <c r="F4210">
        <v>93.333333333333329</v>
      </c>
      <c r="G4210" s="25">
        <v>0.11666666666666664</v>
      </c>
      <c r="H4210">
        <v>800.00000000000011</v>
      </c>
      <c r="I4210" s="24">
        <v>706.66666666666674</v>
      </c>
      <c r="J4210" s="25">
        <v>0.8833333333333333</v>
      </c>
    </row>
    <row r="4211" spans="1:10" x14ac:dyDescent="0.3">
      <c r="A4211" t="s">
        <v>4329</v>
      </c>
      <c r="B4211" t="s">
        <v>5105</v>
      </c>
      <c r="C4211" t="s">
        <v>5121</v>
      </c>
      <c r="D4211" s="26" t="s">
        <v>5771</v>
      </c>
      <c r="E4211">
        <v>5</v>
      </c>
      <c r="F4211">
        <v>133.33333333333334</v>
      </c>
      <c r="G4211" s="25">
        <v>0.19999999999999998</v>
      </c>
      <c r="H4211">
        <v>666.66666666666674</v>
      </c>
      <c r="I4211" s="24">
        <v>533.33333333333337</v>
      </c>
      <c r="J4211" s="25">
        <v>0.79999999999999993</v>
      </c>
    </row>
    <row r="4212" spans="1:10" x14ac:dyDescent="0.3">
      <c r="A4212" t="s">
        <v>4330</v>
      </c>
      <c r="B4212" t="s">
        <v>5105</v>
      </c>
      <c r="C4212" t="s">
        <v>5122</v>
      </c>
      <c r="D4212" s="26" t="s">
        <v>5771</v>
      </c>
      <c r="E4212">
        <v>5</v>
      </c>
      <c r="F4212">
        <v>26.666666666666668</v>
      </c>
      <c r="G4212" s="25">
        <v>3.9999999999999994E-2</v>
      </c>
      <c r="H4212">
        <v>666.66666666666674</v>
      </c>
      <c r="I4212" s="24">
        <v>640.00000000000011</v>
      </c>
      <c r="J4212" s="25">
        <v>0.96000000000000008</v>
      </c>
    </row>
    <row r="4213" spans="1:10" x14ac:dyDescent="0.3">
      <c r="A4213" t="s">
        <v>4331</v>
      </c>
      <c r="B4213" t="s">
        <v>5111</v>
      </c>
      <c r="C4213" t="s">
        <v>5111</v>
      </c>
      <c r="D4213" s="26" t="s">
        <v>5771</v>
      </c>
      <c r="E4213">
        <v>5</v>
      </c>
      <c r="F4213">
        <v>13.333333333333334</v>
      </c>
      <c r="G4213" s="25">
        <v>1.9999999999999997E-2</v>
      </c>
      <c r="H4213">
        <v>666.66666666666674</v>
      </c>
      <c r="I4213" s="24">
        <v>653.33333333333337</v>
      </c>
      <c r="J4213" s="25">
        <v>0.98</v>
      </c>
    </row>
    <row r="4214" spans="1:10" x14ac:dyDescent="0.3">
      <c r="A4214" t="s">
        <v>4332</v>
      </c>
      <c r="B4214" t="s">
        <v>5116</v>
      </c>
      <c r="C4214" t="s">
        <v>5116</v>
      </c>
      <c r="D4214" s="26" t="s">
        <v>5771</v>
      </c>
      <c r="E4214">
        <v>9</v>
      </c>
      <c r="F4214">
        <v>26.666666666666668</v>
      </c>
      <c r="G4214" s="25">
        <v>2.2222222222222223E-2</v>
      </c>
      <c r="H4214">
        <v>1200</v>
      </c>
      <c r="I4214" s="24">
        <v>1173.3333333333333</v>
      </c>
      <c r="J4214" s="25">
        <v>0.97777777777777775</v>
      </c>
    </row>
    <row r="4215" spans="1:10" x14ac:dyDescent="0.3">
      <c r="A4215" t="s">
        <v>4333</v>
      </c>
      <c r="B4215" t="s">
        <v>5104</v>
      </c>
      <c r="C4215" t="s">
        <v>5104</v>
      </c>
      <c r="D4215" s="26" t="s">
        <v>5771</v>
      </c>
      <c r="E4215">
        <v>9</v>
      </c>
      <c r="F4215">
        <v>26.666666666666668</v>
      </c>
      <c r="G4215" s="25">
        <v>2.2222222222222223E-2</v>
      </c>
      <c r="H4215">
        <v>1200</v>
      </c>
      <c r="I4215" s="24">
        <v>1173.3333333333333</v>
      </c>
      <c r="J4215" s="25">
        <v>0.97777777777777775</v>
      </c>
    </row>
    <row r="4216" spans="1:10" x14ac:dyDescent="0.3">
      <c r="A4216" t="s">
        <v>4334</v>
      </c>
      <c r="B4216" t="s">
        <v>5177</v>
      </c>
      <c r="C4216" t="s">
        <v>5110</v>
      </c>
      <c r="D4216" s="26" t="s">
        <v>5771</v>
      </c>
      <c r="E4216">
        <v>6</v>
      </c>
      <c r="F4216">
        <v>26.666666666666668</v>
      </c>
      <c r="G4216" s="25">
        <v>3.3333333333333333E-2</v>
      </c>
      <c r="H4216">
        <v>800.00000000000011</v>
      </c>
      <c r="I4216" s="24">
        <v>773.33333333333348</v>
      </c>
      <c r="J4216" s="25">
        <v>0.96666666666666667</v>
      </c>
    </row>
    <row r="4217" spans="1:10" x14ac:dyDescent="0.3">
      <c r="A4217" t="s">
        <v>4335</v>
      </c>
      <c r="B4217" t="s">
        <v>5111</v>
      </c>
      <c r="C4217" t="s">
        <v>5111</v>
      </c>
      <c r="D4217" s="26" t="s">
        <v>5771</v>
      </c>
      <c r="E4217">
        <v>10</v>
      </c>
      <c r="F4217">
        <v>53.333333333333336</v>
      </c>
      <c r="G4217" s="25">
        <v>0.04</v>
      </c>
      <c r="H4217">
        <v>1333.3333333333333</v>
      </c>
      <c r="I4217" s="24">
        <v>1280</v>
      </c>
      <c r="J4217" s="25">
        <v>0.96000000000000008</v>
      </c>
    </row>
    <row r="4218" spans="1:10" x14ac:dyDescent="0.3">
      <c r="A4218" t="s">
        <v>4336</v>
      </c>
      <c r="B4218" t="s">
        <v>5104</v>
      </c>
      <c r="C4218" t="s">
        <v>5104</v>
      </c>
      <c r="D4218" s="26" t="s">
        <v>5771</v>
      </c>
      <c r="E4218">
        <v>11</v>
      </c>
      <c r="F4218">
        <v>133.33333333333331</v>
      </c>
      <c r="G4218" s="25">
        <v>9.0909090909090912E-2</v>
      </c>
      <c r="H4218">
        <v>1466.6666666666665</v>
      </c>
      <c r="I4218" s="24">
        <v>1333.333333333333</v>
      </c>
      <c r="J4218" s="25">
        <v>0.90909090909090895</v>
      </c>
    </row>
    <row r="4219" spans="1:10" x14ac:dyDescent="0.3">
      <c r="A4219" t="s">
        <v>4337</v>
      </c>
      <c r="B4219" t="s">
        <v>5109</v>
      </c>
      <c r="C4219" t="s">
        <v>5231</v>
      </c>
      <c r="D4219" s="26" t="s">
        <v>5771</v>
      </c>
      <c r="E4219">
        <v>9</v>
      </c>
      <c r="F4219">
        <v>40</v>
      </c>
      <c r="G4219" s="25">
        <v>3.3333333333333333E-2</v>
      </c>
      <c r="H4219">
        <v>1200</v>
      </c>
      <c r="I4219" s="24">
        <v>1160</v>
      </c>
      <c r="J4219" s="25">
        <v>0.96666666666666667</v>
      </c>
    </row>
    <row r="4220" spans="1:10" x14ac:dyDescent="0.3">
      <c r="A4220" t="s">
        <v>4338</v>
      </c>
      <c r="B4220" t="s">
        <v>5177</v>
      </c>
      <c r="C4220" t="s">
        <v>5110</v>
      </c>
      <c r="D4220" s="26" t="s">
        <v>5771</v>
      </c>
      <c r="E4220">
        <v>14</v>
      </c>
      <c r="F4220">
        <v>106.66666666666666</v>
      </c>
      <c r="G4220" s="25">
        <v>5.7142857142857148E-2</v>
      </c>
      <c r="H4220">
        <v>1866.6666666666663</v>
      </c>
      <c r="I4220" s="24">
        <v>1759.9999999999998</v>
      </c>
      <c r="J4220" s="25">
        <v>0.94285714285714295</v>
      </c>
    </row>
    <row r="4221" spans="1:10" x14ac:dyDescent="0.3">
      <c r="A4221" t="s">
        <v>4339</v>
      </c>
      <c r="B4221" t="s">
        <v>5105</v>
      </c>
      <c r="C4221" t="s">
        <v>5105</v>
      </c>
      <c r="D4221" s="26" t="s">
        <v>5771</v>
      </c>
      <c r="E4221">
        <v>9</v>
      </c>
      <c r="F4221">
        <v>0</v>
      </c>
      <c r="G4221" s="25">
        <v>0</v>
      </c>
      <c r="H4221">
        <v>1200</v>
      </c>
      <c r="I4221" s="24">
        <v>1200</v>
      </c>
      <c r="J4221" s="25">
        <v>1</v>
      </c>
    </row>
    <row r="4222" spans="1:10" x14ac:dyDescent="0.3">
      <c r="A4222" t="s">
        <v>4340</v>
      </c>
      <c r="B4222" t="s">
        <v>5111</v>
      </c>
      <c r="C4222" t="s">
        <v>5111</v>
      </c>
      <c r="D4222" s="26" t="s">
        <v>5771</v>
      </c>
      <c r="E4222">
        <v>4</v>
      </c>
      <c r="F4222">
        <v>43.333333333333336</v>
      </c>
      <c r="G4222" s="25">
        <v>8.1250000000000003E-2</v>
      </c>
      <c r="H4222">
        <v>533.33333333333337</v>
      </c>
      <c r="I4222" s="24">
        <v>490</v>
      </c>
      <c r="J4222" s="25">
        <v>0.91874999999999996</v>
      </c>
    </row>
    <row r="4223" spans="1:10" x14ac:dyDescent="0.3">
      <c r="A4223" t="s">
        <v>4341</v>
      </c>
      <c r="B4223" t="s">
        <v>5104</v>
      </c>
      <c r="C4223" t="s">
        <v>5104</v>
      </c>
      <c r="D4223" s="26" t="s">
        <v>5771</v>
      </c>
      <c r="E4223">
        <v>7</v>
      </c>
      <c r="F4223">
        <v>226.66666666666669</v>
      </c>
      <c r="G4223" s="25">
        <v>0.24285714285714283</v>
      </c>
      <c r="H4223">
        <v>933.33333333333348</v>
      </c>
      <c r="I4223" s="24">
        <v>706.66666666666674</v>
      </c>
      <c r="J4223" s="25">
        <v>0.75714285714285712</v>
      </c>
    </row>
    <row r="4224" spans="1:10" x14ac:dyDescent="0.3">
      <c r="A4224" t="s">
        <v>4342</v>
      </c>
      <c r="B4224" t="s">
        <v>5109</v>
      </c>
      <c r="C4224" t="s">
        <v>5230</v>
      </c>
      <c r="D4224" s="26" t="s">
        <v>5771</v>
      </c>
      <c r="E4224">
        <v>8</v>
      </c>
      <c r="F4224">
        <v>106.66666666666667</v>
      </c>
      <c r="G4224" s="25">
        <v>9.9999999999999992E-2</v>
      </c>
      <c r="H4224">
        <v>1066.6666666666667</v>
      </c>
      <c r="I4224" s="24">
        <v>960.00000000000011</v>
      </c>
      <c r="J4224" s="25">
        <v>0.9</v>
      </c>
    </row>
    <row r="4225" spans="1:10" x14ac:dyDescent="0.3">
      <c r="A4225" t="s">
        <v>4343</v>
      </c>
      <c r="B4225" t="s">
        <v>5109</v>
      </c>
      <c r="C4225" t="s">
        <v>5231</v>
      </c>
      <c r="D4225" s="26" t="s">
        <v>5771</v>
      </c>
      <c r="E4225">
        <v>8</v>
      </c>
      <c r="F4225">
        <v>70.12233333333333</v>
      </c>
      <c r="G4225" s="25">
        <v>6.5739687499999991E-2</v>
      </c>
      <c r="H4225">
        <v>1066.6666666666667</v>
      </c>
      <c r="I4225" s="24">
        <v>996.5443333333335</v>
      </c>
      <c r="J4225" s="25">
        <v>0.93426031250000008</v>
      </c>
    </row>
    <row r="4226" spans="1:10" x14ac:dyDescent="0.3">
      <c r="A4226" t="s">
        <v>4344</v>
      </c>
      <c r="B4226" t="s">
        <v>5177</v>
      </c>
      <c r="C4226" t="s">
        <v>5110</v>
      </c>
      <c r="D4226" s="26" t="s">
        <v>5771</v>
      </c>
      <c r="E4226">
        <v>9</v>
      </c>
      <c r="F4226">
        <v>13.333333333333334</v>
      </c>
      <c r="G4226" s="25">
        <v>1.1111111111111112E-2</v>
      </c>
      <c r="H4226">
        <v>1200</v>
      </c>
      <c r="I4226" s="24">
        <v>1186.6666666666667</v>
      </c>
      <c r="J4226" s="25">
        <v>0.98888888888888893</v>
      </c>
    </row>
    <row r="4227" spans="1:10" x14ac:dyDescent="0.3">
      <c r="A4227" t="s">
        <v>4345</v>
      </c>
      <c r="B4227" t="s">
        <v>5111</v>
      </c>
      <c r="C4227" t="s">
        <v>5111</v>
      </c>
      <c r="D4227" s="26" t="s">
        <v>5771</v>
      </c>
      <c r="E4227">
        <v>9</v>
      </c>
      <c r="F4227">
        <v>93.333333333333329</v>
      </c>
      <c r="G4227" s="25">
        <v>7.7777777777777779E-2</v>
      </c>
      <c r="H4227">
        <v>1200</v>
      </c>
      <c r="I4227" s="24">
        <v>1106.6666666666667</v>
      </c>
      <c r="J4227" s="25">
        <v>0.92222222222222228</v>
      </c>
    </row>
    <row r="4228" spans="1:10" x14ac:dyDescent="0.3">
      <c r="A4228" t="s">
        <v>4346</v>
      </c>
      <c r="B4228" t="s">
        <v>5104</v>
      </c>
      <c r="C4228" t="s">
        <v>5104</v>
      </c>
      <c r="D4228" s="26" t="s">
        <v>5771</v>
      </c>
      <c r="E4228">
        <v>5</v>
      </c>
      <c r="F4228">
        <v>80</v>
      </c>
      <c r="G4228" s="25">
        <v>0.11999999999999998</v>
      </c>
      <c r="H4228">
        <v>666.66666666666674</v>
      </c>
      <c r="I4228" s="24">
        <v>586.66666666666674</v>
      </c>
      <c r="J4228" s="25">
        <v>0.88</v>
      </c>
    </row>
    <row r="4229" spans="1:10" x14ac:dyDescent="0.3">
      <c r="A4229" t="s">
        <v>4347</v>
      </c>
      <c r="B4229" t="s">
        <v>5109</v>
      </c>
      <c r="C4229" t="s">
        <v>5230</v>
      </c>
      <c r="D4229" s="26" t="s">
        <v>5771</v>
      </c>
      <c r="E4229">
        <v>9</v>
      </c>
      <c r="F4229">
        <v>106.66666666666666</v>
      </c>
      <c r="G4229" s="25">
        <v>8.8888888888888878E-2</v>
      </c>
      <c r="H4229">
        <v>1200</v>
      </c>
      <c r="I4229" s="24">
        <v>1093.3333333333335</v>
      </c>
      <c r="J4229" s="25">
        <v>0.9111111111111112</v>
      </c>
    </row>
    <row r="4230" spans="1:10" x14ac:dyDescent="0.3">
      <c r="A4230" t="s">
        <v>4348</v>
      </c>
      <c r="B4230" t="s">
        <v>5109</v>
      </c>
      <c r="C4230" t="s">
        <v>5231</v>
      </c>
      <c r="D4230" s="26" t="s">
        <v>5772</v>
      </c>
      <c r="E4230">
        <v>5</v>
      </c>
      <c r="F4230">
        <v>40</v>
      </c>
      <c r="G4230" s="25">
        <v>5.9999999999999991E-2</v>
      </c>
      <c r="H4230">
        <v>666.66666666666674</v>
      </c>
      <c r="I4230" s="24">
        <v>626.66666666666674</v>
      </c>
      <c r="J4230" s="25">
        <v>0.94000000000000006</v>
      </c>
    </row>
    <row r="4231" spans="1:10" x14ac:dyDescent="0.3">
      <c r="A4231" t="s">
        <v>4349</v>
      </c>
      <c r="B4231" t="s">
        <v>5177</v>
      </c>
      <c r="C4231" t="s">
        <v>5112</v>
      </c>
      <c r="D4231" s="26" t="s">
        <v>5772</v>
      </c>
      <c r="E4231">
        <v>17</v>
      </c>
      <c r="F4231">
        <v>1530.5966666666668</v>
      </c>
      <c r="G4231" s="25">
        <v>0.16881580882352945</v>
      </c>
      <c r="H4231">
        <v>9066.6666666666661</v>
      </c>
      <c r="I4231" s="24">
        <v>7536.07</v>
      </c>
      <c r="J4231" s="25">
        <v>0.83118419117647058</v>
      </c>
    </row>
    <row r="4232" spans="1:10" x14ac:dyDescent="0.3">
      <c r="A4232" t="s">
        <v>4350</v>
      </c>
      <c r="B4232" t="s">
        <v>5177</v>
      </c>
      <c r="C4232" t="s">
        <v>5110</v>
      </c>
      <c r="D4232" s="26" t="s">
        <v>5772</v>
      </c>
      <c r="E4232">
        <v>104</v>
      </c>
      <c r="F4232">
        <v>2852.2676666666671</v>
      </c>
      <c r="G4232" s="25">
        <v>0.17141031650641028</v>
      </c>
      <c r="H4232">
        <v>16640</v>
      </c>
      <c r="I4232" s="24">
        <v>13787.732333333337</v>
      </c>
      <c r="J4232" s="25">
        <v>0.82858968349358997</v>
      </c>
    </row>
    <row r="4233" spans="1:10" x14ac:dyDescent="0.3">
      <c r="A4233" t="s">
        <v>4351</v>
      </c>
      <c r="B4233" t="s">
        <v>5177</v>
      </c>
      <c r="C4233" t="s">
        <v>5250</v>
      </c>
      <c r="D4233" s="26" t="s">
        <v>5772</v>
      </c>
      <c r="E4233">
        <v>1</v>
      </c>
      <c r="F4233">
        <v>33.333333333333336</v>
      </c>
      <c r="G4233" s="25">
        <v>0.20833333333333334</v>
      </c>
      <c r="H4233">
        <v>160</v>
      </c>
      <c r="I4233" s="24">
        <v>126.66666666666667</v>
      </c>
      <c r="J4233" s="25">
        <v>0.79166666666666674</v>
      </c>
    </row>
    <row r="4234" spans="1:10" x14ac:dyDescent="0.3">
      <c r="A4234" t="s">
        <v>4352</v>
      </c>
      <c r="B4234" t="s">
        <v>5177</v>
      </c>
      <c r="C4234" t="s">
        <v>5107</v>
      </c>
      <c r="D4234" s="26" t="s">
        <v>5772</v>
      </c>
      <c r="E4234">
        <v>109</v>
      </c>
      <c r="F4234">
        <v>3509.9170000000004</v>
      </c>
      <c r="G4234" s="25">
        <v>0.20312019675925927</v>
      </c>
      <c r="H4234">
        <v>17280</v>
      </c>
      <c r="I4234" s="24">
        <v>13770.082999999999</v>
      </c>
      <c r="J4234" s="25">
        <v>0.7968798032407407</v>
      </c>
    </row>
    <row r="4235" spans="1:10" x14ac:dyDescent="0.3">
      <c r="A4235" t="s">
        <v>4353</v>
      </c>
      <c r="B4235" t="s">
        <v>5177</v>
      </c>
      <c r="C4235" t="s">
        <v>5112</v>
      </c>
      <c r="D4235" s="26" t="s">
        <v>5772</v>
      </c>
      <c r="E4235">
        <v>91</v>
      </c>
      <c r="F4235">
        <v>2825.4326666666666</v>
      </c>
      <c r="G4235" s="25">
        <v>0.19621060185185185</v>
      </c>
      <c r="H4235">
        <v>14400</v>
      </c>
      <c r="I4235" s="24">
        <v>11574.567333333336</v>
      </c>
      <c r="J4235" s="25">
        <v>0.80378939814814832</v>
      </c>
    </row>
    <row r="4236" spans="1:10" x14ac:dyDescent="0.3">
      <c r="A4236" t="s">
        <v>4354</v>
      </c>
      <c r="B4236" t="s">
        <v>5177</v>
      </c>
      <c r="C4236" t="s">
        <v>5113</v>
      </c>
      <c r="D4236" s="26" t="s">
        <v>5772</v>
      </c>
      <c r="E4236">
        <v>120</v>
      </c>
      <c r="F4236">
        <v>3047.5740000000001</v>
      </c>
      <c r="G4236" s="25">
        <v>0.16141811440677967</v>
      </c>
      <c r="H4236">
        <v>18880</v>
      </c>
      <c r="I4236" s="24">
        <v>15832.426000000003</v>
      </c>
      <c r="J4236" s="25">
        <v>0.83858188559322056</v>
      </c>
    </row>
    <row r="4237" spans="1:10" x14ac:dyDescent="0.3">
      <c r="A4237" t="s">
        <v>4355</v>
      </c>
      <c r="B4237" t="s">
        <v>5177</v>
      </c>
      <c r="C4237" t="s">
        <v>5202</v>
      </c>
      <c r="D4237" s="26" t="s">
        <v>5772</v>
      </c>
      <c r="E4237">
        <v>1</v>
      </c>
      <c r="F4237">
        <v>0</v>
      </c>
      <c r="G4237" s="25">
        <v>0</v>
      </c>
      <c r="H4237">
        <v>160</v>
      </c>
      <c r="I4237" s="24">
        <v>160</v>
      </c>
      <c r="J4237" s="25">
        <v>1</v>
      </c>
    </row>
    <row r="4238" spans="1:10" x14ac:dyDescent="0.3">
      <c r="A4238" t="s">
        <v>4356</v>
      </c>
      <c r="B4238" t="s">
        <v>5105</v>
      </c>
      <c r="C4238" t="s">
        <v>5127</v>
      </c>
      <c r="D4238" s="26" t="s">
        <v>5772</v>
      </c>
      <c r="E4238">
        <v>120</v>
      </c>
      <c r="F4238">
        <v>4025.9233333333336</v>
      </c>
      <c r="G4238" s="25">
        <v>0.21323746468926555</v>
      </c>
      <c r="H4238">
        <v>18880</v>
      </c>
      <c r="I4238" s="24">
        <v>14854.076666666668</v>
      </c>
      <c r="J4238" s="25">
        <v>0.78676253531073448</v>
      </c>
    </row>
    <row r="4239" spans="1:10" x14ac:dyDescent="0.3">
      <c r="A4239" t="s">
        <v>4357</v>
      </c>
      <c r="B4239" t="s">
        <v>5105</v>
      </c>
      <c r="C4239" t="s">
        <v>5247</v>
      </c>
      <c r="D4239" s="26" t="s">
        <v>5772</v>
      </c>
      <c r="E4239">
        <v>1</v>
      </c>
      <c r="F4239">
        <v>0</v>
      </c>
      <c r="G4239" s="25">
        <v>0</v>
      </c>
      <c r="H4239">
        <v>160</v>
      </c>
      <c r="I4239" s="24">
        <v>160</v>
      </c>
      <c r="J4239" s="25">
        <v>1</v>
      </c>
    </row>
    <row r="4240" spans="1:10" x14ac:dyDescent="0.3">
      <c r="A4240" t="s">
        <v>4358</v>
      </c>
      <c r="B4240" t="s">
        <v>5104</v>
      </c>
      <c r="C4240" t="s">
        <v>5104</v>
      </c>
      <c r="D4240" s="26" t="s">
        <v>5772</v>
      </c>
      <c r="E4240">
        <v>25</v>
      </c>
      <c r="F4240">
        <v>556</v>
      </c>
      <c r="G4240" s="25">
        <v>0.15795454545454546</v>
      </c>
      <c r="H4240">
        <v>3520</v>
      </c>
      <c r="I4240" s="24">
        <v>2964</v>
      </c>
      <c r="J4240" s="25">
        <v>0.84204545454545454</v>
      </c>
    </row>
    <row r="4241" spans="1:10" x14ac:dyDescent="0.3">
      <c r="A4241" t="s">
        <v>4359</v>
      </c>
      <c r="B4241" t="s">
        <v>5104</v>
      </c>
      <c r="C4241" t="s">
        <v>5133</v>
      </c>
      <c r="D4241" s="26" t="s">
        <v>5772</v>
      </c>
      <c r="E4241">
        <v>1</v>
      </c>
      <c r="F4241">
        <v>10</v>
      </c>
      <c r="G4241" s="25">
        <v>6.25E-2</v>
      </c>
      <c r="H4241">
        <v>160</v>
      </c>
      <c r="I4241" s="24">
        <v>150</v>
      </c>
      <c r="J4241" s="25">
        <v>0.9375</v>
      </c>
    </row>
    <row r="4242" spans="1:10" x14ac:dyDescent="0.3">
      <c r="A4242" t="s">
        <v>4360</v>
      </c>
      <c r="B4242" t="s">
        <v>5177</v>
      </c>
      <c r="C4242" t="s">
        <v>5110</v>
      </c>
      <c r="D4242" s="26" t="s">
        <v>5772</v>
      </c>
      <c r="E4242">
        <v>113</v>
      </c>
      <c r="F4242">
        <v>3327.088666666667</v>
      </c>
      <c r="G4242" s="25">
        <v>0.18566343005952382</v>
      </c>
      <c r="H4242">
        <v>18080</v>
      </c>
      <c r="I4242" s="24">
        <v>14752.911333333335</v>
      </c>
      <c r="J4242" s="25">
        <v>0.81597960914454293</v>
      </c>
    </row>
    <row r="4243" spans="1:10" x14ac:dyDescent="0.3">
      <c r="A4243" t="s">
        <v>4361</v>
      </c>
      <c r="B4243" t="s">
        <v>5177</v>
      </c>
      <c r="C4243" t="s">
        <v>5137</v>
      </c>
      <c r="D4243" s="26" t="s">
        <v>5772</v>
      </c>
      <c r="E4243">
        <v>120</v>
      </c>
      <c r="F4243">
        <v>4255.3326666666671</v>
      </c>
      <c r="G4243" s="25">
        <v>0.22163190972222224</v>
      </c>
      <c r="H4243">
        <v>19200</v>
      </c>
      <c r="I4243" s="24">
        <v>14944.667333333337</v>
      </c>
      <c r="J4243" s="25">
        <v>0.77836809027777798</v>
      </c>
    </row>
    <row r="4244" spans="1:10" x14ac:dyDescent="0.3">
      <c r="A4244" t="s">
        <v>4362</v>
      </c>
      <c r="B4244" t="s">
        <v>5177</v>
      </c>
      <c r="C4244" t="s">
        <v>5251</v>
      </c>
      <c r="D4244" s="26" t="s">
        <v>5772</v>
      </c>
      <c r="E4244">
        <v>1</v>
      </c>
      <c r="F4244">
        <v>3.0379999999999998</v>
      </c>
      <c r="G4244" s="25">
        <v>1.8987499999999997E-2</v>
      </c>
      <c r="H4244">
        <v>160</v>
      </c>
      <c r="I4244" s="24">
        <v>156.96199999999999</v>
      </c>
      <c r="J4244" s="25">
        <v>0.98101249999999995</v>
      </c>
    </row>
    <row r="4245" spans="1:10" x14ac:dyDescent="0.3">
      <c r="A4245" t="s">
        <v>4363</v>
      </c>
      <c r="B4245" t="s">
        <v>5177</v>
      </c>
      <c r="C4245" t="s">
        <v>5112</v>
      </c>
      <c r="D4245" s="26" t="s">
        <v>5772</v>
      </c>
      <c r="E4245">
        <v>105</v>
      </c>
      <c r="F4245">
        <v>4059.0613333333336</v>
      </c>
      <c r="G4245" s="25">
        <v>0.24161079365079366</v>
      </c>
      <c r="H4245">
        <v>16800</v>
      </c>
      <c r="I4245" s="24">
        <v>12740.938666666669</v>
      </c>
      <c r="J4245" s="25">
        <v>0.75838920634920648</v>
      </c>
    </row>
    <row r="4246" spans="1:10" x14ac:dyDescent="0.3">
      <c r="A4246" t="s">
        <v>4364</v>
      </c>
      <c r="B4246" t="s">
        <v>5177</v>
      </c>
      <c r="C4246" t="s">
        <v>5164</v>
      </c>
      <c r="D4246" s="26" t="s">
        <v>5772</v>
      </c>
      <c r="E4246">
        <v>3</v>
      </c>
      <c r="F4246">
        <v>66.666666666666671</v>
      </c>
      <c r="G4246" s="25">
        <v>0.1388888888888889</v>
      </c>
      <c r="H4246">
        <v>480</v>
      </c>
      <c r="I4246" s="24">
        <v>413.33333333333337</v>
      </c>
      <c r="J4246" s="25">
        <v>0.86111111111111116</v>
      </c>
    </row>
    <row r="4247" spans="1:10" x14ac:dyDescent="0.3">
      <c r="A4247" t="s">
        <v>4365</v>
      </c>
      <c r="B4247" t="s">
        <v>5177</v>
      </c>
      <c r="C4247" t="s">
        <v>5113</v>
      </c>
      <c r="D4247" s="26" t="s">
        <v>5772</v>
      </c>
      <c r="E4247">
        <v>127</v>
      </c>
      <c r="F4247">
        <v>4013.5000000000005</v>
      </c>
      <c r="G4247" s="25">
        <v>0.19751476377952759</v>
      </c>
      <c r="H4247">
        <v>20320</v>
      </c>
      <c r="I4247" s="24">
        <v>16306.500000000005</v>
      </c>
      <c r="J4247" s="25">
        <v>0.80248523622047274</v>
      </c>
    </row>
    <row r="4248" spans="1:10" x14ac:dyDescent="0.3">
      <c r="A4248" t="s">
        <v>4366</v>
      </c>
      <c r="B4248" t="s">
        <v>5177</v>
      </c>
      <c r="C4248" t="s">
        <v>5202</v>
      </c>
      <c r="D4248" s="26" t="s">
        <v>5772</v>
      </c>
      <c r="E4248">
        <v>1</v>
      </c>
      <c r="F4248">
        <v>33.333333333333336</v>
      </c>
      <c r="G4248" s="25">
        <v>0.20833333333333334</v>
      </c>
      <c r="H4248">
        <v>160</v>
      </c>
      <c r="I4248" s="24">
        <v>126.66666666666667</v>
      </c>
      <c r="J4248" s="25">
        <v>0.79166666666666674</v>
      </c>
    </row>
    <row r="4249" spans="1:10" x14ac:dyDescent="0.3">
      <c r="A4249" t="s">
        <v>4367</v>
      </c>
      <c r="B4249" t="s">
        <v>5105</v>
      </c>
      <c r="C4249" t="s">
        <v>5105</v>
      </c>
      <c r="D4249" s="26" t="s">
        <v>5772</v>
      </c>
      <c r="E4249">
        <v>117</v>
      </c>
      <c r="F4249">
        <v>4515.4686666666657</v>
      </c>
      <c r="G4249" s="25">
        <v>0.24329033764367811</v>
      </c>
      <c r="H4249">
        <v>18560</v>
      </c>
      <c r="I4249" s="24">
        <v>14044.531333333336</v>
      </c>
      <c r="J4249" s="25">
        <v>0.75670966235632198</v>
      </c>
    </row>
    <row r="4250" spans="1:10" x14ac:dyDescent="0.3">
      <c r="A4250" t="s">
        <v>4368</v>
      </c>
      <c r="B4250" t="s">
        <v>5105</v>
      </c>
      <c r="C4250" t="s">
        <v>5141</v>
      </c>
      <c r="D4250" s="26" t="s">
        <v>5772</v>
      </c>
      <c r="E4250">
        <v>1</v>
      </c>
      <c r="F4250">
        <v>33.333333333333336</v>
      </c>
      <c r="G4250" s="25">
        <v>0.20833333333333334</v>
      </c>
      <c r="H4250">
        <v>160</v>
      </c>
      <c r="I4250" s="24">
        <v>126.66666666666667</v>
      </c>
      <c r="J4250" s="25">
        <v>0.79166666666666674</v>
      </c>
    </row>
    <row r="4251" spans="1:10" x14ac:dyDescent="0.3">
      <c r="A4251" t="s">
        <v>4369</v>
      </c>
      <c r="B4251" t="s">
        <v>5104</v>
      </c>
      <c r="C4251" t="s">
        <v>5104</v>
      </c>
      <c r="D4251" s="26" t="s">
        <v>5772</v>
      </c>
      <c r="E4251">
        <v>38</v>
      </c>
      <c r="F4251">
        <v>865.66666666666686</v>
      </c>
      <c r="G4251" s="25">
        <v>0.1462274774774775</v>
      </c>
      <c r="H4251">
        <v>6080</v>
      </c>
      <c r="I4251" s="24">
        <v>5214.333333333333</v>
      </c>
      <c r="J4251" s="25">
        <v>0.85762061403508771</v>
      </c>
    </row>
    <row r="4252" spans="1:10" x14ac:dyDescent="0.3">
      <c r="A4252" t="s">
        <v>4370</v>
      </c>
      <c r="B4252" t="s">
        <v>5104</v>
      </c>
      <c r="C4252" t="s">
        <v>5133</v>
      </c>
      <c r="D4252" s="26" t="s">
        <v>5772</v>
      </c>
      <c r="E4252">
        <v>2</v>
      </c>
      <c r="F4252">
        <v>7.1406666666666663</v>
      </c>
      <c r="G4252" s="25">
        <v>2.2314583333333332E-2</v>
      </c>
      <c r="H4252">
        <v>320</v>
      </c>
      <c r="I4252" s="24">
        <v>312.85933333333332</v>
      </c>
      <c r="J4252" s="25">
        <v>0.97768541666666664</v>
      </c>
    </row>
    <row r="4253" spans="1:10" x14ac:dyDescent="0.3">
      <c r="A4253" t="s">
        <v>4371</v>
      </c>
      <c r="B4253" t="s">
        <v>5177</v>
      </c>
      <c r="C4253" t="s">
        <v>5112</v>
      </c>
      <c r="D4253" s="26" t="s">
        <v>5772</v>
      </c>
      <c r="E4253">
        <v>64</v>
      </c>
      <c r="F4253">
        <v>1931.833333333333</v>
      </c>
      <c r="G4253" s="25">
        <v>0.19165013227513225</v>
      </c>
      <c r="H4253">
        <v>10080</v>
      </c>
      <c r="I4253" s="24">
        <v>8148.1666666666679</v>
      </c>
      <c r="J4253" s="25">
        <v>0.80834986772486783</v>
      </c>
    </row>
    <row r="4254" spans="1:10" x14ac:dyDescent="0.3">
      <c r="A4254" t="s">
        <v>4372</v>
      </c>
      <c r="B4254" t="s">
        <v>5177</v>
      </c>
      <c r="C4254" t="s">
        <v>5113</v>
      </c>
      <c r="D4254" s="26" t="s">
        <v>5772</v>
      </c>
      <c r="E4254">
        <v>110</v>
      </c>
      <c r="F4254">
        <v>3304.5560000000005</v>
      </c>
      <c r="G4254" s="25">
        <v>0.19123587962962965</v>
      </c>
      <c r="H4254">
        <v>17280</v>
      </c>
      <c r="I4254" s="24">
        <v>13975.444000000001</v>
      </c>
      <c r="J4254" s="25">
        <v>0.80876412037037049</v>
      </c>
    </row>
    <row r="4255" spans="1:10" x14ac:dyDescent="0.3">
      <c r="A4255" t="s">
        <v>4373</v>
      </c>
      <c r="B4255" t="s">
        <v>5105</v>
      </c>
      <c r="C4255" t="s">
        <v>5134</v>
      </c>
      <c r="D4255" s="26" t="s">
        <v>5772</v>
      </c>
      <c r="E4255">
        <v>117</v>
      </c>
      <c r="F4255">
        <v>3861.8316666666674</v>
      </c>
      <c r="G4255" s="25">
        <v>0.20629442663817668</v>
      </c>
      <c r="H4255">
        <v>18720</v>
      </c>
      <c r="I4255" s="24">
        <v>14858.168333333335</v>
      </c>
      <c r="J4255" s="25">
        <v>0.79370557336182346</v>
      </c>
    </row>
    <row r="4256" spans="1:10" x14ac:dyDescent="0.3">
      <c r="A4256" t="s">
        <v>4374</v>
      </c>
      <c r="B4256" t="s">
        <v>5105</v>
      </c>
      <c r="C4256" t="s">
        <v>5122</v>
      </c>
      <c r="D4256" s="26" t="s">
        <v>5772</v>
      </c>
      <c r="E4256">
        <v>112</v>
      </c>
      <c r="F4256">
        <v>3712.1330000000003</v>
      </c>
      <c r="G4256" s="25">
        <v>0.21091664772727275</v>
      </c>
      <c r="H4256">
        <v>17760</v>
      </c>
      <c r="I4256" s="24">
        <v>14047.867000000002</v>
      </c>
      <c r="J4256" s="25">
        <v>0.79098350225225234</v>
      </c>
    </row>
    <row r="4257" spans="1:10" x14ac:dyDescent="0.3">
      <c r="A4257" t="s">
        <v>4375</v>
      </c>
      <c r="B4257" t="s">
        <v>5111</v>
      </c>
      <c r="C4257" t="s">
        <v>5111</v>
      </c>
      <c r="D4257" s="26" t="s">
        <v>5772</v>
      </c>
      <c r="E4257">
        <v>26</v>
      </c>
      <c r="F4257">
        <v>826.00000000000011</v>
      </c>
      <c r="G4257" s="25">
        <v>0.21510416666666671</v>
      </c>
      <c r="H4257">
        <v>3840</v>
      </c>
      <c r="I4257" s="24">
        <v>3013.9999999999995</v>
      </c>
      <c r="J4257" s="25">
        <v>0.78489583333333324</v>
      </c>
    </row>
    <row r="4258" spans="1:10" x14ac:dyDescent="0.3">
      <c r="A4258" t="s">
        <v>4376</v>
      </c>
      <c r="B4258" t="s">
        <v>5125</v>
      </c>
      <c r="C4258" t="s">
        <v>5125</v>
      </c>
      <c r="D4258" s="26" t="s">
        <v>5772</v>
      </c>
      <c r="E4258">
        <v>127</v>
      </c>
      <c r="F4258">
        <v>3540.3523333333337</v>
      </c>
      <c r="G4258" s="25">
        <v>0.17701761666666668</v>
      </c>
      <c r="H4258">
        <v>20000</v>
      </c>
      <c r="I4258" s="24">
        <v>16459.647666666671</v>
      </c>
      <c r="J4258" s="25">
        <v>0.82298238333333351</v>
      </c>
    </row>
    <row r="4259" spans="1:10" x14ac:dyDescent="0.3">
      <c r="A4259" t="s">
        <v>4377</v>
      </c>
      <c r="B4259" t="s">
        <v>5125</v>
      </c>
      <c r="C4259" t="s">
        <v>5142</v>
      </c>
      <c r="D4259" s="26" t="s">
        <v>5772</v>
      </c>
      <c r="E4259">
        <v>2</v>
      </c>
      <c r="F4259">
        <v>0</v>
      </c>
      <c r="G4259" s="25">
        <v>0</v>
      </c>
      <c r="H4259">
        <v>320</v>
      </c>
      <c r="I4259" s="24">
        <v>320</v>
      </c>
      <c r="J4259" s="25">
        <v>1</v>
      </c>
    </row>
    <row r="4260" spans="1:10" x14ac:dyDescent="0.3">
      <c r="A4260" t="s">
        <v>4378</v>
      </c>
      <c r="B4260" t="s">
        <v>5104</v>
      </c>
      <c r="C4260" t="s">
        <v>5104</v>
      </c>
      <c r="D4260" s="26" t="s">
        <v>5772</v>
      </c>
      <c r="E4260">
        <v>44</v>
      </c>
      <c r="F4260">
        <v>1023.32</v>
      </c>
      <c r="G4260" s="25">
        <v>0.14535795454545455</v>
      </c>
      <c r="H4260">
        <v>7040</v>
      </c>
      <c r="I4260" s="24">
        <v>6016.6799999999994</v>
      </c>
      <c r="J4260" s="25">
        <v>0.85464204545454536</v>
      </c>
    </row>
    <row r="4261" spans="1:10" x14ac:dyDescent="0.3">
      <c r="A4261" t="s">
        <v>4379</v>
      </c>
      <c r="B4261" t="s">
        <v>5109</v>
      </c>
      <c r="C4261" t="s">
        <v>5109</v>
      </c>
      <c r="D4261" s="26" t="s">
        <v>5719</v>
      </c>
      <c r="E4261">
        <v>128</v>
      </c>
      <c r="F4261">
        <v>4731.6666666666652</v>
      </c>
      <c r="G4261" s="25">
        <v>0.23103841145833326</v>
      </c>
      <c r="H4261">
        <v>20480</v>
      </c>
      <c r="I4261" s="24">
        <v>15748.333333333332</v>
      </c>
      <c r="J4261" s="25">
        <v>0.76896158854166663</v>
      </c>
    </row>
    <row r="4262" spans="1:10" x14ac:dyDescent="0.3">
      <c r="A4262" t="s">
        <v>4380</v>
      </c>
      <c r="B4262" t="s">
        <v>5177</v>
      </c>
      <c r="C4262" t="s">
        <v>5110</v>
      </c>
      <c r="D4262" s="26" t="s">
        <v>5719</v>
      </c>
      <c r="E4262">
        <v>4</v>
      </c>
      <c r="F4262">
        <v>192</v>
      </c>
      <c r="G4262" s="25">
        <v>0.3</v>
      </c>
      <c r="H4262">
        <v>640</v>
      </c>
      <c r="I4262" s="24">
        <v>448</v>
      </c>
      <c r="J4262" s="25">
        <v>0.7</v>
      </c>
    </row>
    <row r="4263" spans="1:10" x14ac:dyDescent="0.3">
      <c r="A4263" t="s">
        <v>4381</v>
      </c>
      <c r="B4263" t="s">
        <v>5177</v>
      </c>
      <c r="C4263" t="s">
        <v>5113</v>
      </c>
      <c r="D4263" s="26" t="s">
        <v>5719</v>
      </c>
      <c r="E4263">
        <v>3</v>
      </c>
      <c r="F4263">
        <v>15</v>
      </c>
      <c r="G4263" s="25">
        <v>3.3333333333333333E-2</v>
      </c>
      <c r="H4263">
        <v>450</v>
      </c>
      <c r="I4263" s="24">
        <v>435</v>
      </c>
      <c r="J4263" s="25">
        <v>0.96666666666666667</v>
      </c>
    </row>
    <row r="4264" spans="1:10" x14ac:dyDescent="0.3">
      <c r="A4264" t="s">
        <v>4382</v>
      </c>
      <c r="B4264" t="s">
        <v>5105</v>
      </c>
      <c r="C4264" t="s">
        <v>5121</v>
      </c>
      <c r="D4264" s="26" t="s">
        <v>5719</v>
      </c>
      <c r="E4264">
        <v>4</v>
      </c>
      <c r="F4264">
        <v>71</v>
      </c>
      <c r="G4264" s="25">
        <v>0.11833333333333333</v>
      </c>
      <c r="H4264">
        <v>600</v>
      </c>
      <c r="I4264" s="24">
        <v>529</v>
      </c>
      <c r="J4264" s="25">
        <v>0.88166666666666671</v>
      </c>
    </row>
    <row r="4265" spans="1:10" x14ac:dyDescent="0.3">
      <c r="A4265" t="s">
        <v>4383</v>
      </c>
      <c r="B4265" t="s">
        <v>5105</v>
      </c>
      <c r="C4265" t="s">
        <v>5122</v>
      </c>
      <c r="D4265" s="26" t="s">
        <v>5719</v>
      </c>
      <c r="E4265">
        <v>1</v>
      </c>
      <c r="F4265">
        <v>75</v>
      </c>
      <c r="G4265" s="25">
        <v>0.5</v>
      </c>
      <c r="H4265">
        <v>150</v>
      </c>
      <c r="I4265" s="24">
        <v>75</v>
      </c>
      <c r="J4265" s="25">
        <v>0.5</v>
      </c>
    </row>
    <row r="4266" spans="1:10" x14ac:dyDescent="0.3">
      <c r="A4266" t="s">
        <v>4384</v>
      </c>
      <c r="B4266" t="s">
        <v>5125</v>
      </c>
      <c r="C4266" t="s">
        <v>5125</v>
      </c>
      <c r="D4266" s="26" t="s">
        <v>5719</v>
      </c>
      <c r="E4266">
        <v>2</v>
      </c>
      <c r="F4266">
        <v>48.333333333333336</v>
      </c>
      <c r="G4266" s="25">
        <v>0.16111111111111112</v>
      </c>
      <c r="H4266">
        <v>300</v>
      </c>
      <c r="I4266" s="24">
        <v>251.66666666666669</v>
      </c>
      <c r="J4266" s="25">
        <v>0.83888888888888891</v>
      </c>
    </row>
    <row r="4267" spans="1:10" x14ac:dyDescent="0.3">
      <c r="A4267" t="s">
        <v>4385</v>
      </c>
      <c r="B4267" t="s">
        <v>5104</v>
      </c>
      <c r="C4267" t="s">
        <v>5104</v>
      </c>
      <c r="D4267" s="26" t="s">
        <v>5772</v>
      </c>
      <c r="E4267">
        <v>1</v>
      </c>
      <c r="F4267">
        <v>75</v>
      </c>
      <c r="G4267" s="25">
        <v>0.5</v>
      </c>
      <c r="H4267">
        <v>150</v>
      </c>
      <c r="I4267" s="24">
        <v>75</v>
      </c>
      <c r="J4267" s="25">
        <v>0.5</v>
      </c>
    </row>
    <row r="4268" spans="1:10" x14ac:dyDescent="0.3">
      <c r="A4268" t="s">
        <v>4386</v>
      </c>
      <c r="B4268" t="s">
        <v>5177</v>
      </c>
      <c r="C4268" t="s">
        <v>5110</v>
      </c>
      <c r="D4268" s="26" t="s">
        <v>5772</v>
      </c>
      <c r="E4268">
        <v>193</v>
      </c>
      <c r="F4268">
        <v>5174.2266666666701</v>
      </c>
      <c r="G4268" s="25">
        <v>0.14705180906963392</v>
      </c>
      <c r="H4268">
        <v>35186.41966666661</v>
      </c>
      <c r="I4268" s="24">
        <v>30024.414999999983</v>
      </c>
      <c r="J4268" s="25">
        <v>0.85329554084876713</v>
      </c>
    </row>
    <row r="4269" spans="1:10" x14ac:dyDescent="0.3">
      <c r="A4269" t="s">
        <v>4387</v>
      </c>
      <c r="B4269" t="s">
        <v>5105</v>
      </c>
      <c r="C4269" t="s">
        <v>5105</v>
      </c>
      <c r="D4269" s="26" t="s">
        <v>5772</v>
      </c>
      <c r="E4269">
        <v>189</v>
      </c>
      <c r="F4269">
        <v>4596.2860000000028</v>
      </c>
      <c r="G4269" s="25">
        <v>0.13417395004178259</v>
      </c>
      <c r="H4269">
        <v>34622.839333333271</v>
      </c>
      <c r="I4269" s="24">
        <v>30050.997333333311</v>
      </c>
      <c r="J4269" s="25">
        <v>0.86795300189033309</v>
      </c>
    </row>
    <row r="4270" spans="1:10" x14ac:dyDescent="0.3">
      <c r="A4270" t="s">
        <v>4388</v>
      </c>
      <c r="B4270" t="s">
        <v>5115</v>
      </c>
      <c r="C4270" t="s">
        <v>5115</v>
      </c>
      <c r="D4270" s="26" t="s">
        <v>5772</v>
      </c>
      <c r="E4270">
        <v>194</v>
      </c>
      <c r="F4270">
        <v>7010.9666666666499</v>
      </c>
      <c r="G4270" s="25">
        <v>0.19814319359397059</v>
      </c>
      <c r="H4270">
        <v>35566.666666666621</v>
      </c>
      <c r="I4270" s="24">
        <v>28555.700000000015</v>
      </c>
      <c r="J4270" s="25">
        <v>0.80287816307404081</v>
      </c>
    </row>
    <row r="4271" spans="1:10" x14ac:dyDescent="0.3">
      <c r="A4271" t="s">
        <v>4389</v>
      </c>
      <c r="B4271" t="s">
        <v>5177</v>
      </c>
      <c r="C4271" t="s">
        <v>5120</v>
      </c>
      <c r="D4271" s="26" t="s">
        <v>5772</v>
      </c>
      <c r="E4271">
        <v>139</v>
      </c>
      <c r="F4271">
        <v>3480.7206666666711</v>
      </c>
      <c r="G4271" s="25">
        <v>0.13765177959357644</v>
      </c>
      <c r="H4271">
        <v>25469.752999999964</v>
      </c>
      <c r="I4271" s="24">
        <v>22002.612333333334</v>
      </c>
      <c r="J4271" s="25">
        <v>0.86387223045835448</v>
      </c>
    </row>
    <row r="4272" spans="1:10" x14ac:dyDescent="0.3">
      <c r="A4272" t="s">
        <v>4390</v>
      </c>
      <c r="B4272" t="s">
        <v>5177</v>
      </c>
      <c r="C4272" t="s">
        <v>5112</v>
      </c>
      <c r="D4272" s="26" t="s">
        <v>5772</v>
      </c>
      <c r="E4272">
        <v>158</v>
      </c>
      <c r="F4272">
        <v>4349.8640000000014</v>
      </c>
      <c r="G4272" s="25">
        <v>0.1515534294106049</v>
      </c>
      <c r="H4272">
        <v>28701.851333333281</v>
      </c>
      <c r="I4272" s="24">
        <v>24431.417999999994</v>
      </c>
      <c r="J4272" s="25">
        <v>0.85121401111942341</v>
      </c>
    </row>
    <row r="4273" spans="1:10" x14ac:dyDescent="0.3">
      <c r="A4273" t="s">
        <v>4391</v>
      </c>
      <c r="B4273" t="s">
        <v>5105</v>
      </c>
      <c r="C4273" t="s">
        <v>5121</v>
      </c>
      <c r="D4273" s="26" t="s">
        <v>5772</v>
      </c>
      <c r="E4273">
        <v>176</v>
      </c>
      <c r="F4273">
        <v>5511.031000000009</v>
      </c>
      <c r="G4273" s="25">
        <v>0.17206372147851523</v>
      </c>
      <c r="H4273">
        <v>32212.345333333255</v>
      </c>
      <c r="I4273" s="24">
        <v>26752.22700000001</v>
      </c>
      <c r="J4273" s="25">
        <v>0.83049609468568786</v>
      </c>
    </row>
    <row r="4274" spans="1:10" x14ac:dyDescent="0.3">
      <c r="A4274" t="s">
        <v>4392</v>
      </c>
      <c r="B4274" t="s">
        <v>5105</v>
      </c>
      <c r="C4274" t="s">
        <v>5122</v>
      </c>
      <c r="D4274" s="26" t="s">
        <v>5772</v>
      </c>
      <c r="E4274">
        <v>151</v>
      </c>
      <c r="F4274">
        <v>4167.284000000006</v>
      </c>
      <c r="G4274" s="25">
        <v>0.15153760000000049</v>
      </c>
      <c r="H4274">
        <v>27499.999999999949</v>
      </c>
      <c r="I4274" s="24">
        <v>23332.715999999997</v>
      </c>
      <c r="J4274" s="25">
        <v>0.8484624000000015</v>
      </c>
    </row>
    <row r="4275" spans="1:10" x14ac:dyDescent="0.3">
      <c r="A4275" t="s">
        <v>4393</v>
      </c>
      <c r="B4275" t="s">
        <v>5111</v>
      </c>
      <c r="C4275" t="s">
        <v>5111</v>
      </c>
      <c r="D4275" s="26" t="s">
        <v>5772</v>
      </c>
      <c r="E4275">
        <v>184</v>
      </c>
      <c r="F4275">
        <v>4819.2980000000061</v>
      </c>
      <c r="G4275" s="25">
        <v>0.14364524590163985</v>
      </c>
      <c r="H4275">
        <v>33733.333333333263</v>
      </c>
      <c r="I4275" s="24">
        <v>28914.035333333311</v>
      </c>
      <c r="J4275" s="25">
        <v>0.85713543478260978</v>
      </c>
    </row>
    <row r="4276" spans="1:10" x14ac:dyDescent="0.3">
      <c r="A4276" t="s">
        <v>4394</v>
      </c>
      <c r="B4276" t="s">
        <v>5115</v>
      </c>
      <c r="C4276" t="s">
        <v>5115</v>
      </c>
      <c r="D4276" s="26" t="s">
        <v>5772</v>
      </c>
      <c r="E4276">
        <v>169</v>
      </c>
      <c r="F4276">
        <v>4951.7293333333364</v>
      </c>
      <c r="G4276" s="25">
        <v>0.15981912856374442</v>
      </c>
      <c r="H4276">
        <v>30983.333333333259</v>
      </c>
      <c r="I4276" s="24">
        <v>26031.603999999996</v>
      </c>
      <c r="J4276" s="25">
        <v>0.84018087143625797</v>
      </c>
    </row>
    <row r="4277" spans="1:10" x14ac:dyDescent="0.3">
      <c r="A4277" t="s">
        <v>4395</v>
      </c>
      <c r="B4277" t="s">
        <v>5104</v>
      </c>
      <c r="C4277" t="s">
        <v>5126</v>
      </c>
      <c r="D4277" s="26" t="s">
        <v>5772</v>
      </c>
      <c r="E4277">
        <v>175</v>
      </c>
      <c r="F4277">
        <v>4550.8743333333359</v>
      </c>
      <c r="G4277" s="25">
        <v>0.14184543376623421</v>
      </c>
      <c r="H4277">
        <v>32083.333333333252</v>
      </c>
      <c r="I4277" s="24">
        <v>27532.458999999992</v>
      </c>
      <c r="J4277" s="25">
        <v>0.85815456623376818</v>
      </c>
    </row>
    <row r="4278" spans="1:10" x14ac:dyDescent="0.3">
      <c r="A4278" t="s">
        <v>4396</v>
      </c>
      <c r="B4278" t="s">
        <v>5177</v>
      </c>
      <c r="C4278" t="s">
        <v>5107</v>
      </c>
      <c r="D4278" s="26" t="s">
        <v>5772</v>
      </c>
      <c r="E4278">
        <v>186</v>
      </c>
      <c r="F4278">
        <v>6023.1483333333344</v>
      </c>
      <c r="G4278" s="25">
        <v>0.17705498908957026</v>
      </c>
      <c r="H4278">
        <v>34018.517999999916</v>
      </c>
      <c r="I4278" s="24">
        <v>28070.714</v>
      </c>
      <c r="J4278" s="25">
        <v>0.82515981442813202</v>
      </c>
    </row>
    <row r="4279" spans="1:10" x14ac:dyDescent="0.3">
      <c r="A4279" t="s">
        <v>4397</v>
      </c>
      <c r="B4279" t="s">
        <v>5177</v>
      </c>
      <c r="C4279" t="s">
        <v>5112</v>
      </c>
      <c r="D4279" s="26" t="s">
        <v>5772</v>
      </c>
      <c r="E4279">
        <v>155</v>
      </c>
      <c r="F4279">
        <v>4450.6623333333273</v>
      </c>
      <c r="G4279" s="25">
        <v>0.15662154838709688</v>
      </c>
      <c r="H4279">
        <v>28416.66666666661</v>
      </c>
      <c r="I4279" s="24">
        <v>23966.004333333334</v>
      </c>
      <c r="J4279" s="25">
        <v>0.84337845161290492</v>
      </c>
    </row>
    <row r="4280" spans="1:10" x14ac:dyDescent="0.3">
      <c r="A4280" t="s">
        <v>4398</v>
      </c>
      <c r="B4280" t="s">
        <v>5115</v>
      </c>
      <c r="C4280" t="s">
        <v>5115</v>
      </c>
      <c r="D4280" s="26" t="s">
        <v>5772</v>
      </c>
      <c r="E4280">
        <v>170</v>
      </c>
      <c r="F4280">
        <v>5281.0096666666705</v>
      </c>
      <c r="G4280" s="25">
        <v>0.16988831571361471</v>
      </c>
      <c r="H4280">
        <v>31085.184666666599</v>
      </c>
      <c r="I4280" s="24">
        <v>25883.580999999998</v>
      </c>
      <c r="J4280" s="25">
        <v>0.83266614876364542</v>
      </c>
    </row>
    <row r="4281" spans="1:10" x14ac:dyDescent="0.3">
      <c r="A4281" t="s">
        <v>4399</v>
      </c>
      <c r="B4281" t="s">
        <v>5104</v>
      </c>
      <c r="C4281" t="s">
        <v>5104</v>
      </c>
      <c r="D4281" s="26" t="s">
        <v>5773</v>
      </c>
      <c r="E4281">
        <v>177</v>
      </c>
      <c r="F4281">
        <v>5040.3643333333403</v>
      </c>
      <c r="G4281" s="25">
        <v>0.15571810650501061</v>
      </c>
      <c r="H4281">
        <v>32368.51799999992</v>
      </c>
      <c r="I4281" s="24">
        <v>27402.16466666666</v>
      </c>
      <c r="J4281" s="25">
        <v>0.84656840534579703</v>
      </c>
    </row>
    <row r="4282" spans="1:10" x14ac:dyDescent="0.3">
      <c r="A4282" t="s">
        <v>4400</v>
      </c>
      <c r="B4282" t="s">
        <v>5177</v>
      </c>
      <c r="C4282" t="s">
        <v>5112</v>
      </c>
      <c r="D4282" s="26" t="s">
        <v>5773</v>
      </c>
      <c r="E4282">
        <v>13</v>
      </c>
      <c r="F4282">
        <v>712.83333333333348</v>
      </c>
      <c r="G4282" s="25">
        <v>0.11673034934497818</v>
      </c>
      <c r="H4282">
        <v>6106.666666666667</v>
      </c>
      <c r="I4282" s="24">
        <v>5393.833333333333</v>
      </c>
      <c r="J4282" s="25">
        <v>0.88326965065502172</v>
      </c>
    </row>
    <row r="4283" spans="1:10" x14ac:dyDescent="0.3">
      <c r="A4283" t="s">
        <v>4401</v>
      </c>
      <c r="B4283" t="s">
        <v>5119</v>
      </c>
      <c r="C4283" t="s">
        <v>5119</v>
      </c>
      <c r="D4283" s="26" t="s">
        <v>5773</v>
      </c>
      <c r="E4283">
        <v>14</v>
      </c>
      <c r="F4283">
        <v>1276.9186666666667</v>
      </c>
      <c r="G4283" s="25">
        <v>0.17588411386593208</v>
      </c>
      <c r="H4283">
        <v>7259.9999999999991</v>
      </c>
      <c r="I4283" s="24">
        <v>5983.0813333333326</v>
      </c>
      <c r="J4283" s="25">
        <v>0.82411588613406794</v>
      </c>
    </row>
    <row r="4284" spans="1:10" x14ac:dyDescent="0.3">
      <c r="A4284" t="s">
        <v>4402</v>
      </c>
      <c r="B4284" t="s">
        <v>5125</v>
      </c>
      <c r="C4284" t="s">
        <v>5125</v>
      </c>
      <c r="D4284" s="26" t="s">
        <v>5773</v>
      </c>
      <c r="E4284">
        <v>19</v>
      </c>
      <c r="F4284">
        <v>967.33333333333371</v>
      </c>
      <c r="G4284" s="25">
        <v>9.9519890260631044E-2</v>
      </c>
      <c r="H4284">
        <v>9720</v>
      </c>
      <c r="I4284" s="24">
        <v>8752.6666666666679</v>
      </c>
      <c r="J4284" s="25">
        <v>0.90048010973936909</v>
      </c>
    </row>
    <row r="4285" spans="1:10" x14ac:dyDescent="0.3">
      <c r="A4285" t="s">
        <v>4403</v>
      </c>
      <c r="B4285" t="s">
        <v>5177</v>
      </c>
      <c r="C4285" t="s">
        <v>5137</v>
      </c>
      <c r="D4285" s="26" t="s">
        <v>5773</v>
      </c>
      <c r="E4285">
        <v>16</v>
      </c>
      <c r="F4285">
        <v>506.66666666666663</v>
      </c>
      <c r="G4285" s="25">
        <v>5.9375000000000004E-2</v>
      </c>
      <c r="H4285">
        <v>8533.3333333333321</v>
      </c>
      <c r="I4285" s="24">
        <v>8026.6666666666661</v>
      </c>
      <c r="J4285" s="25">
        <v>0.94062500000000004</v>
      </c>
    </row>
    <row r="4286" spans="1:10" x14ac:dyDescent="0.3">
      <c r="A4286" t="s">
        <v>4404</v>
      </c>
      <c r="B4286" t="s">
        <v>5177</v>
      </c>
      <c r="C4286" t="s">
        <v>5112</v>
      </c>
      <c r="D4286" s="26" t="s">
        <v>5773</v>
      </c>
      <c r="E4286">
        <v>26</v>
      </c>
      <c r="F4286">
        <v>1493.2753333333335</v>
      </c>
      <c r="G4286" s="25">
        <v>0.10768812499999997</v>
      </c>
      <c r="H4286">
        <v>13866.666666666672</v>
      </c>
      <c r="I4286" s="24">
        <v>12373.391333333338</v>
      </c>
      <c r="J4286" s="25">
        <v>0.89231187500000009</v>
      </c>
    </row>
    <row r="4287" spans="1:10" x14ac:dyDescent="0.3">
      <c r="A4287" t="s">
        <v>4405</v>
      </c>
      <c r="B4287" t="s">
        <v>5119</v>
      </c>
      <c r="C4287" t="s">
        <v>5119</v>
      </c>
      <c r="D4287" s="26" t="s">
        <v>5773</v>
      </c>
      <c r="E4287">
        <v>12</v>
      </c>
      <c r="F4287">
        <v>425.67899999999997</v>
      </c>
      <c r="G4287" s="25">
        <v>7.2558920454545456E-2</v>
      </c>
      <c r="H4287">
        <v>5866.6666666666661</v>
      </c>
      <c r="I4287" s="24">
        <v>5440.9876666666669</v>
      </c>
      <c r="J4287" s="25">
        <v>0.92744107954545463</v>
      </c>
    </row>
    <row r="4288" spans="1:10" x14ac:dyDescent="0.3">
      <c r="A4288" t="s">
        <v>4406</v>
      </c>
      <c r="B4288" t="s">
        <v>5105</v>
      </c>
      <c r="C4288" t="s">
        <v>5105</v>
      </c>
      <c r="D4288" s="26" t="s">
        <v>5773</v>
      </c>
      <c r="E4288">
        <v>9</v>
      </c>
      <c r="F4288">
        <v>533.33333333333326</v>
      </c>
      <c r="G4288" s="25">
        <v>0.11111111111111109</v>
      </c>
      <c r="H4288">
        <v>4800</v>
      </c>
      <c r="I4288" s="24">
        <v>4266.666666666667</v>
      </c>
      <c r="J4288" s="25">
        <v>0.88888888888888895</v>
      </c>
    </row>
    <row r="4289" spans="1:10" x14ac:dyDescent="0.3">
      <c r="A4289" t="s">
        <v>4407</v>
      </c>
      <c r="B4289" t="s">
        <v>5177</v>
      </c>
      <c r="C4289" t="s">
        <v>5137</v>
      </c>
      <c r="D4289" s="26" t="s">
        <v>5773</v>
      </c>
      <c r="E4289">
        <v>12</v>
      </c>
      <c r="F4289">
        <v>1173.3333333333333</v>
      </c>
      <c r="G4289" s="25">
        <v>0.18333333333333335</v>
      </c>
      <c r="H4289">
        <v>6399.9999999999991</v>
      </c>
      <c r="I4289" s="24">
        <v>5226.6666666666661</v>
      </c>
      <c r="J4289" s="25">
        <v>0.81666666666666665</v>
      </c>
    </row>
    <row r="4290" spans="1:10" x14ac:dyDescent="0.3">
      <c r="A4290" t="s">
        <v>4408</v>
      </c>
      <c r="B4290" t="s">
        <v>5105</v>
      </c>
      <c r="C4290" t="s">
        <v>5105</v>
      </c>
      <c r="D4290" s="26" t="s">
        <v>5773</v>
      </c>
      <c r="E4290">
        <v>15</v>
      </c>
      <c r="F4290">
        <v>880.05799999999988</v>
      </c>
      <c r="G4290" s="25">
        <v>0.11000725000000001</v>
      </c>
      <c r="H4290">
        <v>7999.9999999999982</v>
      </c>
      <c r="I4290" s="24">
        <v>7119.9420000000009</v>
      </c>
      <c r="J4290" s="25">
        <v>0.88999275000000033</v>
      </c>
    </row>
    <row r="4291" spans="1:10" x14ac:dyDescent="0.3">
      <c r="A4291" t="s">
        <v>4409</v>
      </c>
      <c r="B4291" t="s">
        <v>5177</v>
      </c>
      <c r="C4291" t="s">
        <v>5137</v>
      </c>
      <c r="D4291" s="26" t="s">
        <v>5773</v>
      </c>
      <c r="E4291">
        <v>11</v>
      </c>
      <c r="F4291">
        <v>839.00000000000011</v>
      </c>
      <c r="G4291" s="25">
        <v>0.15098980203959209</v>
      </c>
      <c r="H4291">
        <v>5556.666666666667</v>
      </c>
      <c r="I4291" s="24">
        <v>4717.6666666666661</v>
      </c>
      <c r="J4291" s="25">
        <v>0.84901019796040778</v>
      </c>
    </row>
    <row r="4292" spans="1:10" x14ac:dyDescent="0.3">
      <c r="A4292" t="s">
        <v>4410</v>
      </c>
      <c r="B4292" t="s">
        <v>5105</v>
      </c>
      <c r="C4292" t="s">
        <v>5105</v>
      </c>
      <c r="D4292" s="26" t="s">
        <v>5773</v>
      </c>
      <c r="E4292">
        <v>21</v>
      </c>
      <c r="F4292">
        <v>2093.3373333333334</v>
      </c>
      <c r="G4292" s="25">
        <v>0.19406711990111247</v>
      </c>
      <c r="H4292">
        <v>10786.666666666668</v>
      </c>
      <c r="I4292" s="24">
        <v>8693.3293333333331</v>
      </c>
      <c r="J4292" s="25">
        <v>0.80593288009888742</v>
      </c>
    </row>
    <row r="4293" spans="1:10" x14ac:dyDescent="0.3">
      <c r="A4293" t="s">
        <v>4411</v>
      </c>
      <c r="B4293" t="s">
        <v>5115</v>
      </c>
      <c r="C4293" t="s">
        <v>5189</v>
      </c>
      <c r="D4293" s="26" t="s">
        <v>5773</v>
      </c>
      <c r="E4293">
        <v>15</v>
      </c>
      <c r="F4293">
        <v>1233.6666666666667</v>
      </c>
      <c r="G4293" s="25">
        <v>0.16042479410489816</v>
      </c>
      <c r="H4293">
        <v>7689.9999999999991</v>
      </c>
      <c r="I4293" s="24">
        <v>6456.333333333333</v>
      </c>
      <c r="J4293" s="25">
        <v>0.83957520589510193</v>
      </c>
    </row>
    <row r="4294" spans="1:10" x14ac:dyDescent="0.3">
      <c r="A4294" t="s">
        <v>4412</v>
      </c>
      <c r="B4294" t="s">
        <v>5177</v>
      </c>
      <c r="C4294" t="s">
        <v>5137</v>
      </c>
      <c r="D4294" s="26" t="s">
        <v>5773</v>
      </c>
      <c r="E4294">
        <v>25</v>
      </c>
      <c r="F4294">
        <v>1520</v>
      </c>
      <c r="G4294" s="25">
        <v>0.11399999999999996</v>
      </c>
      <c r="H4294">
        <v>13333.333333333338</v>
      </c>
      <c r="I4294" s="24">
        <v>11813.333333333338</v>
      </c>
      <c r="J4294" s="25">
        <v>0.88600000000000001</v>
      </c>
    </row>
    <row r="4295" spans="1:10" x14ac:dyDescent="0.3">
      <c r="A4295" t="s">
        <v>4413</v>
      </c>
      <c r="B4295" t="s">
        <v>5105</v>
      </c>
      <c r="C4295" t="s">
        <v>5105</v>
      </c>
      <c r="D4295" s="26" t="s">
        <v>5773</v>
      </c>
      <c r="E4295">
        <v>29</v>
      </c>
      <c r="F4295">
        <v>1200</v>
      </c>
      <c r="G4295" s="25">
        <v>7.7586206896551685E-2</v>
      </c>
      <c r="H4295">
        <v>15466.666666666673</v>
      </c>
      <c r="I4295" s="24">
        <v>14266.666666666672</v>
      </c>
      <c r="J4295" s="25">
        <v>0.92241379310344818</v>
      </c>
    </row>
    <row r="4296" spans="1:10" x14ac:dyDescent="0.3">
      <c r="A4296" t="s">
        <v>4414</v>
      </c>
      <c r="B4296" t="s">
        <v>5115</v>
      </c>
      <c r="C4296" t="s">
        <v>5115</v>
      </c>
      <c r="D4296" s="26" t="s">
        <v>5773</v>
      </c>
      <c r="E4296">
        <v>28</v>
      </c>
      <c r="F4296">
        <v>2316.6666666666665</v>
      </c>
      <c r="G4296" s="25">
        <v>0.15513392857142849</v>
      </c>
      <c r="H4296">
        <v>14933.333333333339</v>
      </c>
      <c r="I4296" s="24">
        <v>12616.66666666667</v>
      </c>
      <c r="J4296" s="25">
        <v>0.84486607142857129</v>
      </c>
    </row>
    <row r="4297" spans="1:10" x14ac:dyDescent="0.3">
      <c r="A4297" t="s">
        <v>4415</v>
      </c>
      <c r="B4297" t="s">
        <v>5177</v>
      </c>
      <c r="C4297" t="s">
        <v>5137</v>
      </c>
      <c r="D4297" s="26" t="s">
        <v>5773</v>
      </c>
      <c r="E4297">
        <v>16</v>
      </c>
      <c r="F4297">
        <v>956.66666666666686</v>
      </c>
      <c r="G4297" s="25">
        <v>0.11210937500000004</v>
      </c>
      <c r="H4297">
        <v>8533.3333333333321</v>
      </c>
      <c r="I4297" s="24">
        <v>7576.6666666666661</v>
      </c>
      <c r="J4297" s="25">
        <v>0.88789062500000004</v>
      </c>
    </row>
    <row r="4298" spans="1:10" x14ac:dyDescent="0.3">
      <c r="A4298" t="s">
        <v>4416</v>
      </c>
      <c r="B4298" t="s">
        <v>5105</v>
      </c>
      <c r="C4298" t="s">
        <v>5105</v>
      </c>
      <c r="D4298" s="26" t="s">
        <v>5773</v>
      </c>
      <c r="E4298">
        <v>15</v>
      </c>
      <c r="F4298">
        <v>800.00000000000011</v>
      </c>
      <c r="G4298" s="25">
        <v>0.10000000000000003</v>
      </c>
      <c r="H4298">
        <v>7999.9999999999982</v>
      </c>
      <c r="I4298" s="24">
        <v>7200</v>
      </c>
      <c r="J4298" s="25">
        <v>0.90000000000000024</v>
      </c>
    </row>
    <row r="4299" spans="1:10" x14ac:dyDescent="0.3">
      <c r="A4299" t="s">
        <v>4417</v>
      </c>
      <c r="B4299" t="s">
        <v>5177</v>
      </c>
      <c r="C4299" t="s">
        <v>5137</v>
      </c>
      <c r="D4299" s="26" t="s">
        <v>5773</v>
      </c>
      <c r="E4299">
        <v>15</v>
      </c>
      <c r="F4299">
        <v>1493.3333333333333</v>
      </c>
      <c r="G4299" s="25">
        <v>0.1866666666666667</v>
      </c>
      <c r="H4299">
        <v>7999.9999999999982</v>
      </c>
      <c r="I4299" s="24">
        <v>6506.6666666666661</v>
      </c>
      <c r="J4299" s="25">
        <v>0.81333333333333346</v>
      </c>
    </row>
    <row r="4300" spans="1:10" x14ac:dyDescent="0.3">
      <c r="A4300" t="s">
        <v>4418</v>
      </c>
      <c r="B4300" t="s">
        <v>5105</v>
      </c>
      <c r="C4300" t="s">
        <v>5105</v>
      </c>
      <c r="D4300" s="26" t="s">
        <v>5773</v>
      </c>
      <c r="E4300">
        <v>13</v>
      </c>
      <c r="F4300">
        <v>800.00000000000011</v>
      </c>
      <c r="G4300" s="25">
        <v>0.11538461538461542</v>
      </c>
      <c r="H4300">
        <v>6933.3333333333321</v>
      </c>
      <c r="I4300" s="24">
        <v>6133.333333333333</v>
      </c>
      <c r="J4300" s="25">
        <v>0.88461538461538469</v>
      </c>
    </row>
    <row r="4301" spans="1:10" x14ac:dyDescent="0.3">
      <c r="A4301" t="s">
        <v>4419</v>
      </c>
      <c r="B4301" t="s">
        <v>5177</v>
      </c>
      <c r="C4301" t="s">
        <v>5137</v>
      </c>
      <c r="D4301" s="26" t="s">
        <v>5773</v>
      </c>
      <c r="E4301">
        <v>12</v>
      </c>
      <c r="F4301">
        <v>1226.6666666666667</v>
      </c>
      <c r="G4301" s="25">
        <v>0.19166666666666671</v>
      </c>
      <c r="H4301">
        <v>6399.9999999999991</v>
      </c>
      <c r="I4301" s="24">
        <v>5173.333333333333</v>
      </c>
      <c r="J4301" s="25">
        <v>0.80833333333333335</v>
      </c>
    </row>
    <row r="4302" spans="1:10" x14ac:dyDescent="0.3">
      <c r="A4302" t="s">
        <v>4420</v>
      </c>
      <c r="B4302" t="s">
        <v>5105</v>
      </c>
      <c r="C4302" t="s">
        <v>5105</v>
      </c>
      <c r="D4302" s="26" t="s">
        <v>5773</v>
      </c>
      <c r="E4302">
        <v>6</v>
      </c>
      <c r="F4302">
        <v>530</v>
      </c>
      <c r="G4302" s="25">
        <v>0.16562499999999997</v>
      </c>
      <c r="H4302">
        <v>3200.0000000000005</v>
      </c>
      <c r="I4302" s="24">
        <v>2670</v>
      </c>
      <c r="J4302" s="25">
        <v>0.83437499999999987</v>
      </c>
    </row>
    <row r="4303" spans="1:10" x14ac:dyDescent="0.3">
      <c r="A4303" t="s">
        <v>4421</v>
      </c>
      <c r="B4303" t="s">
        <v>5105</v>
      </c>
      <c r="C4303" t="s">
        <v>5105</v>
      </c>
      <c r="D4303" s="26" t="s">
        <v>5773</v>
      </c>
      <c r="E4303">
        <v>19</v>
      </c>
      <c r="F4303">
        <v>906.66666666666686</v>
      </c>
      <c r="G4303" s="25">
        <v>8.947368421052633E-2</v>
      </c>
      <c r="H4303">
        <v>10133.333333333334</v>
      </c>
      <c r="I4303" s="24">
        <v>9226.6666666666661</v>
      </c>
      <c r="J4303" s="25">
        <v>0.91052631578947352</v>
      </c>
    </row>
    <row r="4304" spans="1:10" x14ac:dyDescent="0.3">
      <c r="A4304" t="s">
        <v>4422</v>
      </c>
      <c r="B4304" t="s">
        <v>5104</v>
      </c>
      <c r="C4304" t="s">
        <v>5104</v>
      </c>
      <c r="D4304" s="26" t="s">
        <v>5803</v>
      </c>
      <c r="E4304">
        <v>28</v>
      </c>
      <c r="F4304">
        <v>1349.9999999999998</v>
      </c>
      <c r="G4304" s="25">
        <v>9.0401785714285657E-2</v>
      </c>
      <c r="H4304">
        <v>14933.333333333339</v>
      </c>
      <c r="I4304" s="24">
        <v>13583.333333333336</v>
      </c>
      <c r="J4304" s="25">
        <v>0.90959821428571408</v>
      </c>
    </row>
    <row r="4305" spans="1:10" x14ac:dyDescent="0.3">
      <c r="A4305" t="s">
        <v>4423</v>
      </c>
      <c r="B4305" t="s">
        <v>5177</v>
      </c>
      <c r="C4305" t="s">
        <v>5137</v>
      </c>
      <c r="D4305" s="26" t="s">
        <v>5803</v>
      </c>
      <c r="E4305">
        <v>1</v>
      </c>
      <c r="F4305">
        <v>18.333333333333332</v>
      </c>
      <c r="G4305" s="25">
        <v>9.9999999999999992E-2</v>
      </c>
      <c r="H4305">
        <v>183.33333333333334</v>
      </c>
      <c r="I4305" s="24">
        <v>165</v>
      </c>
      <c r="J4305" s="25">
        <v>0.89999999999999991</v>
      </c>
    </row>
    <row r="4306" spans="1:10" x14ac:dyDescent="0.3">
      <c r="A4306" t="s">
        <v>4424</v>
      </c>
      <c r="B4306" t="s">
        <v>5177</v>
      </c>
      <c r="C4306" t="s">
        <v>5112</v>
      </c>
      <c r="D4306" s="26" t="s">
        <v>5803</v>
      </c>
      <c r="E4306">
        <v>1</v>
      </c>
      <c r="F4306">
        <v>0</v>
      </c>
      <c r="G4306" s="25">
        <v>0</v>
      </c>
      <c r="H4306">
        <v>183.33333333333334</v>
      </c>
      <c r="I4306" s="24">
        <v>183.33333333333334</v>
      </c>
      <c r="J4306" s="25">
        <v>1</v>
      </c>
    </row>
    <row r="4307" spans="1:10" x14ac:dyDescent="0.3">
      <c r="A4307" t="s">
        <v>4425</v>
      </c>
      <c r="B4307" t="s">
        <v>5177</v>
      </c>
      <c r="C4307" t="s">
        <v>5113</v>
      </c>
      <c r="D4307" s="26" t="s">
        <v>5803</v>
      </c>
      <c r="E4307">
        <v>1</v>
      </c>
      <c r="F4307">
        <v>18.333333333333332</v>
      </c>
      <c r="G4307" s="25">
        <v>9.9999999999999992E-2</v>
      </c>
      <c r="H4307">
        <v>183.33333333333334</v>
      </c>
      <c r="I4307" s="24">
        <v>165</v>
      </c>
      <c r="J4307" s="25">
        <v>0.89999999999999991</v>
      </c>
    </row>
    <row r="4308" spans="1:10" x14ac:dyDescent="0.3">
      <c r="A4308" t="s">
        <v>4426</v>
      </c>
      <c r="B4308" t="s">
        <v>5115</v>
      </c>
      <c r="C4308" t="s">
        <v>5115</v>
      </c>
      <c r="D4308" s="26" t="s">
        <v>5803</v>
      </c>
      <c r="E4308">
        <v>1</v>
      </c>
      <c r="F4308">
        <v>18.333333333333332</v>
      </c>
      <c r="G4308" s="25">
        <v>9.9999999999999992E-2</v>
      </c>
      <c r="H4308">
        <v>183.33333333333334</v>
      </c>
      <c r="I4308" s="24">
        <v>165</v>
      </c>
      <c r="J4308" s="25">
        <v>0.89999999999999991</v>
      </c>
    </row>
    <row r="4309" spans="1:10" x14ac:dyDescent="0.3">
      <c r="A4309" t="s">
        <v>4427</v>
      </c>
      <c r="B4309" t="s">
        <v>5177</v>
      </c>
      <c r="C4309" t="s">
        <v>5107</v>
      </c>
      <c r="D4309" s="26" t="s">
        <v>5803</v>
      </c>
      <c r="E4309">
        <v>1</v>
      </c>
      <c r="F4309">
        <v>18.333333333333332</v>
      </c>
      <c r="G4309" s="25">
        <v>9.9999999999999992E-2</v>
      </c>
      <c r="H4309">
        <v>183.33333333333334</v>
      </c>
      <c r="I4309" s="24">
        <v>165</v>
      </c>
      <c r="J4309" s="25">
        <v>0.89999999999999991</v>
      </c>
    </row>
    <row r="4310" spans="1:10" x14ac:dyDescent="0.3">
      <c r="A4310" t="s">
        <v>4428</v>
      </c>
      <c r="B4310" t="s">
        <v>5177</v>
      </c>
      <c r="C4310" t="s">
        <v>5107</v>
      </c>
      <c r="D4310" s="26" t="s">
        <v>5803</v>
      </c>
      <c r="E4310">
        <v>43</v>
      </c>
      <c r="F4310">
        <v>1657.3333333333321</v>
      </c>
      <c r="G4310" s="25">
        <v>0.21023255813953487</v>
      </c>
      <c r="H4310">
        <v>7883.3333333333285</v>
      </c>
      <c r="I4310" s="24">
        <v>6226</v>
      </c>
      <c r="J4310" s="25">
        <v>0.78976744186046566</v>
      </c>
    </row>
    <row r="4311" spans="1:10" x14ac:dyDescent="0.3">
      <c r="A4311" t="s">
        <v>4429</v>
      </c>
      <c r="B4311" t="s">
        <v>5177</v>
      </c>
      <c r="C4311" t="s">
        <v>5112</v>
      </c>
      <c r="D4311" s="26" t="s">
        <v>5803</v>
      </c>
      <c r="E4311">
        <v>34</v>
      </c>
      <c r="F4311">
        <v>977.1113333333335</v>
      </c>
      <c r="G4311" s="25">
        <v>0.15675582887700543</v>
      </c>
      <c r="H4311">
        <v>6233.3333333333312</v>
      </c>
      <c r="I4311" s="24">
        <v>5256.2220000000007</v>
      </c>
      <c r="J4311" s="25">
        <v>0.8432441711229951</v>
      </c>
    </row>
    <row r="4312" spans="1:10" x14ac:dyDescent="0.3">
      <c r="A4312" t="s">
        <v>4430</v>
      </c>
      <c r="B4312" t="s">
        <v>5177</v>
      </c>
      <c r="C4312" t="s">
        <v>5113</v>
      </c>
      <c r="D4312" s="26" t="s">
        <v>5803</v>
      </c>
      <c r="E4312">
        <v>54</v>
      </c>
      <c r="F4312">
        <v>1591.1903333333328</v>
      </c>
      <c r="G4312" s="25">
        <v>0.16072629629629623</v>
      </c>
      <c r="H4312">
        <v>9900</v>
      </c>
      <c r="I4312" s="24">
        <v>8308.8096666666661</v>
      </c>
      <c r="J4312" s="25">
        <v>0.83927370370370369</v>
      </c>
    </row>
    <row r="4313" spans="1:10" x14ac:dyDescent="0.3">
      <c r="A4313" t="s">
        <v>4431</v>
      </c>
      <c r="B4313" t="s">
        <v>5105</v>
      </c>
      <c r="C4313" t="s">
        <v>5105</v>
      </c>
      <c r="D4313" s="26" t="s">
        <v>5803</v>
      </c>
      <c r="E4313">
        <v>82</v>
      </c>
      <c r="F4313">
        <v>2606.2936666666669</v>
      </c>
      <c r="G4313" s="25">
        <v>0.17336764966740559</v>
      </c>
      <c r="H4313">
        <v>15033.33333333335</v>
      </c>
      <c r="I4313" s="24">
        <v>12427.039666666664</v>
      </c>
      <c r="J4313" s="25">
        <v>0.82663235033259308</v>
      </c>
    </row>
    <row r="4314" spans="1:10" x14ac:dyDescent="0.3">
      <c r="A4314" t="s">
        <v>4432</v>
      </c>
      <c r="B4314" t="s">
        <v>5115</v>
      </c>
      <c r="C4314" t="s">
        <v>5115</v>
      </c>
      <c r="D4314" s="26" t="s">
        <v>5772</v>
      </c>
      <c r="E4314">
        <v>108</v>
      </c>
      <c r="F4314">
        <v>3146.174666666665</v>
      </c>
      <c r="G4314" s="25">
        <v>0.1650091608391607</v>
      </c>
      <c r="H4314">
        <v>19433.333333333336</v>
      </c>
      <c r="I4314" s="24">
        <v>16287.158666666664</v>
      </c>
      <c r="J4314" s="25">
        <v>0.83810421955403069</v>
      </c>
    </row>
    <row r="4315" spans="1:10" x14ac:dyDescent="0.3">
      <c r="A4315" t="s">
        <v>4433</v>
      </c>
      <c r="B4315" t="s">
        <v>5177</v>
      </c>
      <c r="C4315" t="s">
        <v>5120</v>
      </c>
      <c r="D4315" s="26" t="s">
        <v>5772</v>
      </c>
      <c r="E4315">
        <v>50</v>
      </c>
      <c r="F4315">
        <v>1987.7996666666661</v>
      </c>
      <c r="G4315" s="25">
        <v>0.29816995000000013</v>
      </c>
      <c r="H4315">
        <v>6666.6666666666633</v>
      </c>
      <c r="I4315" s="24">
        <v>4678.8669999999993</v>
      </c>
      <c r="J4315" s="25">
        <v>0.70183005000000032</v>
      </c>
    </row>
    <row r="4316" spans="1:10" x14ac:dyDescent="0.3">
      <c r="A4316" t="s">
        <v>4434</v>
      </c>
      <c r="B4316" t="s">
        <v>5177</v>
      </c>
      <c r="C4316" t="s">
        <v>5112</v>
      </c>
      <c r="D4316" s="26" t="s">
        <v>5772</v>
      </c>
      <c r="E4316">
        <v>25</v>
      </c>
      <c r="F4316">
        <v>850.78433333333328</v>
      </c>
      <c r="G4316" s="25">
        <v>0.25523529999999989</v>
      </c>
      <c r="H4316">
        <v>3333.3333333333348</v>
      </c>
      <c r="I4316" s="24">
        <v>2482.5490000000004</v>
      </c>
      <c r="J4316" s="25">
        <v>0.74476469999999995</v>
      </c>
    </row>
    <row r="4317" spans="1:10" x14ac:dyDescent="0.3">
      <c r="A4317" t="s">
        <v>4435</v>
      </c>
      <c r="B4317" t="s">
        <v>5105</v>
      </c>
      <c r="C4317" t="s">
        <v>5105</v>
      </c>
      <c r="D4317" s="26" t="s">
        <v>5772</v>
      </c>
      <c r="E4317">
        <v>33</v>
      </c>
      <c r="F4317">
        <v>1419.0093333333334</v>
      </c>
      <c r="G4317" s="25">
        <v>0.32250212121212118</v>
      </c>
      <c r="H4317">
        <v>4400.0000000000009</v>
      </c>
      <c r="I4317" s="24">
        <v>2980.990666666667</v>
      </c>
      <c r="J4317" s="25">
        <v>0.6774978787878787</v>
      </c>
    </row>
    <row r="4318" spans="1:10" x14ac:dyDescent="0.3">
      <c r="A4318" t="s">
        <v>4436</v>
      </c>
      <c r="B4318" t="s">
        <v>5115</v>
      </c>
      <c r="C4318" t="s">
        <v>5189</v>
      </c>
      <c r="D4318" s="26" t="s">
        <v>5772</v>
      </c>
      <c r="E4318">
        <v>46</v>
      </c>
      <c r="F4318">
        <v>1968.9999999999995</v>
      </c>
      <c r="G4318" s="25">
        <v>0.32816666666666672</v>
      </c>
      <c r="H4318">
        <v>5999.9999999999973</v>
      </c>
      <c r="I4318" s="24">
        <v>4031.0000000000005</v>
      </c>
      <c r="J4318" s="25">
        <v>0.67183333333333373</v>
      </c>
    </row>
    <row r="4319" spans="1:10" x14ac:dyDescent="0.3">
      <c r="A4319" t="s">
        <v>4437</v>
      </c>
      <c r="B4319" t="s">
        <v>5104</v>
      </c>
      <c r="C4319" t="s">
        <v>5104</v>
      </c>
      <c r="D4319" s="26" t="s">
        <v>5804</v>
      </c>
      <c r="E4319">
        <v>13</v>
      </c>
      <c r="F4319">
        <v>428.00933333333336</v>
      </c>
      <c r="G4319" s="25">
        <v>0.2469284615384616</v>
      </c>
      <c r="H4319">
        <v>1733.3333333333335</v>
      </c>
      <c r="I4319" s="24">
        <v>1305.3240000000001</v>
      </c>
      <c r="J4319" s="25">
        <v>0.75307153846153863</v>
      </c>
    </row>
    <row r="4320" spans="1:10" x14ac:dyDescent="0.3">
      <c r="A4320" t="s">
        <v>4438</v>
      </c>
      <c r="B4320" t="s">
        <v>5579</v>
      </c>
      <c r="C4320" t="s">
        <v>5371</v>
      </c>
      <c r="D4320" s="26" t="s">
        <v>5804</v>
      </c>
      <c r="E4320">
        <v>1</v>
      </c>
      <c r="F4320">
        <v>0</v>
      </c>
      <c r="G4320" s="25">
        <v>0</v>
      </c>
      <c r="H4320">
        <v>193.33333333333334</v>
      </c>
      <c r="I4320" s="24">
        <v>193.33333333333334</v>
      </c>
      <c r="J4320" s="25">
        <v>1</v>
      </c>
    </row>
    <row r="4321" spans="1:10" x14ac:dyDescent="0.3">
      <c r="A4321" t="s">
        <v>4439</v>
      </c>
      <c r="B4321" t="s">
        <v>5574</v>
      </c>
      <c r="C4321" t="s">
        <v>5372</v>
      </c>
      <c r="D4321" s="26" t="s">
        <v>5804</v>
      </c>
      <c r="E4321">
        <v>4</v>
      </c>
      <c r="F4321">
        <v>251.33333333333334</v>
      </c>
      <c r="G4321" s="25">
        <v>0.32500000000000001</v>
      </c>
      <c r="H4321">
        <v>773.33333333333337</v>
      </c>
      <c r="I4321" s="24">
        <v>522</v>
      </c>
      <c r="J4321" s="25">
        <v>0.67499999999999993</v>
      </c>
    </row>
    <row r="4322" spans="1:10" x14ac:dyDescent="0.3">
      <c r="A4322" t="s">
        <v>4440</v>
      </c>
      <c r="B4322" t="s">
        <v>5589</v>
      </c>
      <c r="C4322" t="s">
        <v>5378</v>
      </c>
      <c r="D4322" s="26" t="s">
        <v>5804</v>
      </c>
      <c r="E4322">
        <v>4</v>
      </c>
      <c r="F4322">
        <v>58</v>
      </c>
      <c r="G4322" s="25">
        <v>7.4999999999999997E-2</v>
      </c>
      <c r="H4322">
        <v>773.33333333333337</v>
      </c>
      <c r="I4322" s="24">
        <v>715.33333333333337</v>
      </c>
      <c r="J4322" s="25">
        <v>0.92500000000000004</v>
      </c>
    </row>
    <row r="4323" spans="1:10" x14ac:dyDescent="0.3">
      <c r="A4323" t="s">
        <v>4441</v>
      </c>
      <c r="B4323" t="s">
        <v>5586</v>
      </c>
      <c r="C4323" t="s">
        <v>5555</v>
      </c>
      <c r="D4323" s="26" t="s">
        <v>5804</v>
      </c>
      <c r="E4323">
        <v>6</v>
      </c>
      <c r="F4323">
        <v>58</v>
      </c>
      <c r="G4323" s="25">
        <v>0.05</v>
      </c>
      <c r="H4323">
        <v>1160</v>
      </c>
      <c r="I4323" s="24">
        <v>1102</v>
      </c>
      <c r="J4323" s="25">
        <v>0.95</v>
      </c>
    </row>
    <row r="4324" spans="1:10" x14ac:dyDescent="0.3">
      <c r="A4324" t="s">
        <v>4442</v>
      </c>
      <c r="B4324" t="s">
        <v>5587</v>
      </c>
      <c r="C4324" t="s">
        <v>5373</v>
      </c>
      <c r="D4324" s="26" t="s">
        <v>5804</v>
      </c>
      <c r="E4324">
        <v>1</v>
      </c>
      <c r="F4324">
        <v>0</v>
      </c>
      <c r="G4324" s="25">
        <v>0</v>
      </c>
      <c r="H4324">
        <v>193.33333333333334</v>
      </c>
      <c r="I4324" s="24">
        <v>193.33333333333334</v>
      </c>
      <c r="J4324" s="25">
        <v>1</v>
      </c>
    </row>
    <row r="4325" spans="1:10" x14ac:dyDescent="0.3">
      <c r="A4325" t="s">
        <v>4443</v>
      </c>
      <c r="B4325" t="s">
        <v>5589</v>
      </c>
      <c r="C4325" t="s">
        <v>5556</v>
      </c>
      <c r="D4325" s="26" t="s">
        <v>5804</v>
      </c>
      <c r="E4325">
        <v>1</v>
      </c>
      <c r="F4325">
        <v>19.333333333333332</v>
      </c>
      <c r="G4325" s="25">
        <v>9.9999999999999992E-2</v>
      </c>
      <c r="H4325">
        <v>193.33333333333334</v>
      </c>
      <c r="I4325" s="24">
        <v>174</v>
      </c>
      <c r="J4325" s="25">
        <v>0.89999999999999991</v>
      </c>
    </row>
    <row r="4326" spans="1:10" x14ac:dyDescent="0.3">
      <c r="A4326" t="s">
        <v>4444</v>
      </c>
      <c r="B4326" t="s">
        <v>5586</v>
      </c>
      <c r="C4326" t="s">
        <v>5557</v>
      </c>
      <c r="D4326" s="26" t="s">
        <v>5804</v>
      </c>
      <c r="E4326">
        <v>1</v>
      </c>
      <c r="F4326">
        <v>19.333333333333332</v>
      </c>
      <c r="G4326" s="25">
        <v>9.9999999999999992E-2</v>
      </c>
      <c r="H4326">
        <v>193.33333333333334</v>
      </c>
      <c r="I4326" s="24">
        <v>174</v>
      </c>
      <c r="J4326" s="25">
        <v>0.89999999999999991</v>
      </c>
    </row>
    <row r="4327" spans="1:10" x14ac:dyDescent="0.3">
      <c r="A4327" t="s">
        <v>4445</v>
      </c>
      <c r="B4327" t="s">
        <v>5574</v>
      </c>
      <c r="C4327" t="s">
        <v>5558</v>
      </c>
      <c r="D4327" s="26" t="s">
        <v>5804</v>
      </c>
      <c r="E4327">
        <v>1</v>
      </c>
      <c r="F4327">
        <v>0</v>
      </c>
      <c r="G4327" s="25">
        <v>0</v>
      </c>
      <c r="H4327">
        <v>193.33333333333334</v>
      </c>
      <c r="I4327" s="24">
        <v>193.33333333333334</v>
      </c>
      <c r="J4327" s="25">
        <v>1</v>
      </c>
    </row>
    <row r="4328" spans="1:10" x14ac:dyDescent="0.3">
      <c r="A4328" t="s">
        <v>4446</v>
      </c>
      <c r="B4328" t="s">
        <v>5587</v>
      </c>
      <c r="C4328" t="s">
        <v>5295</v>
      </c>
      <c r="D4328" s="26" t="s">
        <v>5804</v>
      </c>
      <c r="E4328">
        <v>1</v>
      </c>
      <c r="F4328">
        <v>19.333333333333332</v>
      </c>
      <c r="G4328" s="25">
        <v>9.9999999999999992E-2</v>
      </c>
      <c r="H4328">
        <v>193.33333333333334</v>
      </c>
      <c r="I4328" s="24">
        <v>174</v>
      </c>
      <c r="J4328" s="25">
        <v>0.89999999999999991</v>
      </c>
    </row>
    <row r="4329" spans="1:10" x14ac:dyDescent="0.3">
      <c r="A4329" t="s">
        <v>4447</v>
      </c>
      <c r="B4329" t="s">
        <v>5586</v>
      </c>
      <c r="C4329" t="s">
        <v>5557</v>
      </c>
      <c r="D4329" s="26" t="s">
        <v>5804</v>
      </c>
      <c r="E4329">
        <v>1</v>
      </c>
      <c r="F4329">
        <v>0</v>
      </c>
      <c r="G4329" s="25">
        <v>0</v>
      </c>
      <c r="H4329">
        <v>193.33333333333334</v>
      </c>
      <c r="I4329" s="24">
        <v>193.33333333333334</v>
      </c>
      <c r="J4329" s="25">
        <v>1</v>
      </c>
    </row>
    <row r="4330" spans="1:10" x14ac:dyDescent="0.3">
      <c r="A4330" t="s">
        <v>4448</v>
      </c>
      <c r="B4330" t="s">
        <v>5579</v>
      </c>
      <c r="C4330" t="s">
        <v>5374</v>
      </c>
      <c r="D4330" s="26" t="s">
        <v>5804</v>
      </c>
      <c r="E4330">
        <v>4</v>
      </c>
      <c r="F4330">
        <v>19.333333333333332</v>
      </c>
      <c r="G4330" s="25">
        <v>2.4999999999999998E-2</v>
      </c>
      <c r="H4330">
        <v>773.33333333333337</v>
      </c>
      <c r="I4330" s="24">
        <v>754.00000000000011</v>
      </c>
      <c r="J4330" s="25">
        <v>0.97500000000000009</v>
      </c>
    </row>
    <row r="4331" spans="1:10" x14ac:dyDescent="0.3">
      <c r="A4331" t="s">
        <v>4449</v>
      </c>
      <c r="B4331" t="s">
        <v>5589</v>
      </c>
      <c r="C4331" t="s">
        <v>5556</v>
      </c>
      <c r="D4331" s="26" t="s">
        <v>5804</v>
      </c>
      <c r="E4331">
        <v>5</v>
      </c>
      <c r="F4331">
        <v>77.333333333333329</v>
      </c>
      <c r="G4331" s="25">
        <v>7.9999999999999988E-2</v>
      </c>
      <c r="H4331">
        <v>966.66666666666674</v>
      </c>
      <c r="I4331" s="24">
        <v>889.33333333333337</v>
      </c>
      <c r="J4331" s="25">
        <v>0.91999999999999993</v>
      </c>
    </row>
    <row r="4332" spans="1:10" x14ac:dyDescent="0.3">
      <c r="A4332" t="s">
        <v>4450</v>
      </c>
      <c r="B4332" t="s">
        <v>5586</v>
      </c>
      <c r="C4332" t="s">
        <v>5557</v>
      </c>
      <c r="D4332" s="26" t="s">
        <v>5804</v>
      </c>
      <c r="E4332">
        <v>4</v>
      </c>
      <c r="F4332">
        <v>38.666666666666664</v>
      </c>
      <c r="G4332" s="25">
        <v>4.9999999999999996E-2</v>
      </c>
      <c r="H4332">
        <v>773.33333333333337</v>
      </c>
      <c r="I4332" s="24">
        <v>734.66666666666674</v>
      </c>
      <c r="J4332" s="25">
        <v>0.95000000000000007</v>
      </c>
    </row>
    <row r="4333" spans="1:10" x14ac:dyDescent="0.3">
      <c r="A4333" t="s">
        <v>4451</v>
      </c>
      <c r="B4333" t="s">
        <v>5587</v>
      </c>
      <c r="C4333" t="s">
        <v>5295</v>
      </c>
      <c r="D4333" s="26" t="s">
        <v>5804</v>
      </c>
      <c r="E4333">
        <v>1</v>
      </c>
      <c r="F4333">
        <v>19.333333333333332</v>
      </c>
      <c r="G4333" s="25">
        <v>9.9999999999999992E-2</v>
      </c>
      <c r="H4333">
        <v>193.33333333333334</v>
      </c>
      <c r="I4333" s="24">
        <v>174</v>
      </c>
      <c r="J4333" s="25">
        <v>0.89999999999999991</v>
      </c>
    </row>
    <row r="4334" spans="1:10" x14ac:dyDescent="0.3">
      <c r="A4334" t="s">
        <v>4452</v>
      </c>
      <c r="B4334" t="s">
        <v>5583</v>
      </c>
      <c r="C4334" t="s">
        <v>5288</v>
      </c>
      <c r="D4334" s="26" t="s">
        <v>5804</v>
      </c>
      <c r="E4334">
        <v>3</v>
      </c>
      <c r="F4334">
        <v>38.666666666666664</v>
      </c>
      <c r="G4334" s="25">
        <v>6.6666666666666666E-2</v>
      </c>
      <c r="H4334">
        <v>580</v>
      </c>
      <c r="I4334" s="24">
        <v>541.33333333333337</v>
      </c>
      <c r="J4334" s="25">
        <v>0.93333333333333335</v>
      </c>
    </row>
    <row r="4335" spans="1:10" x14ac:dyDescent="0.3">
      <c r="A4335" t="s">
        <v>4453</v>
      </c>
      <c r="B4335" t="s">
        <v>5579</v>
      </c>
      <c r="C4335" t="s">
        <v>5374</v>
      </c>
      <c r="D4335" s="26" t="s">
        <v>5804</v>
      </c>
      <c r="E4335">
        <v>4</v>
      </c>
      <c r="F4335">
        <v>38.666666666666664</v>
      </c>
      <c r="G4335" s="25">
        <v>4.9999999999999996E-2</v>
      </c>
      <c r="H4335">
        <v>773.33333333333337</v>
      </c>
      <c r="I4335" s="24">
        <v>734.66666666666674</v>
      </c>
      <c r="J4335" s="25">
        <v>0.95000000000000007</v>
      </c>
    </row>
    <row r="4336" spans="1:10" x14ac:dyDescent="0.3">
      <c r="A4336" t="s">
        <v>4454</v>
      </c>
      <c r="B4336" t="s">
        <v>5574</v>
      </c>
      <c r="C4336" t="s">
        <v>5559</v>
      </c>
      <c r="D4336" s="26" t="s">
        <v>5804</v>
      </c>
      <c r="E4336">
        <v>4</v>
      </c>
      <c r="F4336">
        <v>232</v>
      </c>
      <c r="G4336" s="25">
        <v>0.3</v>
      </c>
      <c r="H4336">
        <v>773.33333333333337</v>
      </c>
      <c r="I4336" s="24">
        <v>541.33333333333337</v>
      </c>
      <c r="J4336" s="25">
        <v>0.70000000000000007</v>
      </c>
    </row>
    <row r="4337" spans="1:10" x14ac:dyDescent="0.3">
      <c r="A4337" t="s">
        <v>4455</v>
      </c>
      <c r="B4337" t="s">
        <v>5587</v>
      </c>
      <c r="C4337" t="s">
        <v>5295</v>
      </c>
      <c r="D4337" s="26" t="s">
        <v>5804</v>
      </c>
      <c r="E4337">
        <v>4</v>
      </c>
      <c r="F4337">
        <v>251.33333333333334</v>
      </c>
      <c r="G4337" s="25">
        <v>0.32500000000000001</v>
      </c>
      <c r="H4337">
        <v>773.33333333333337</v>
      </c>
      <c r="I4337" s="24">
        <v>522</v>
      </c>
      <c r="J4337" s="25">
        <v>0.67499999999999993</v>
      </c>
    </row>
    <row r="4338" spans="1:10" x14ac:dyDescent="0.3">
      <c r="A4338" t="s">
        <v>4456</v>
      </c>
      <c r="B4338" t="s">
        <v>5574</v>
      </c>
      <c r="C4338" t="s">
        <v>5558</v>
      </c>
      <c r="D4338" s="26" t="s">
        <v>5804</v>
      </c>
      <c r="E4338">
        <v>2</v>
      </c>
      <c r="F4338">
        <v>0</v>
      </c>
      <c r="G4338" s="25">
        <v>0</v>
      </c>
      <c r="H4338">
        <v>386.66666666666669</v>
      </c>
      <c r="I4338" s="24">
        <v>386.66666666666669</v>
      </c>
      <c r="J4338" s="25">
        <v>1</v>
      </c>
    </row>
    <row r="4339" spans="1:10" x14ac:dyDescent="0.3">
      <c r="A4339" t="s">
        <v>4457</v>
      </c>
      <c r="B4339" t="s">
        <v>5589</v>
      </c>
      <c r="C4339" t="s">
        <v>5560</v>
      </c>
      <c r="D4339" s="26" t="s">
        <v>5804</v>
      </c>
      <c r="E4339">
        <v>4</v>
      </c>
      <c r="F4339">
        <v>58</v>
      </c>
      <c r="G4339" s="25">
        <v>7.4999999999999997E-2</v>
      </c>
      <c r="H4339">
        <v>773.33333333333337</v>
      </c>
      <c r="I4339" s="24">
        <v>715.33333333333337</v>
      </c>
      <c r="J4339" s="25">
        <v>0.92500000000000004</v>
      </c>
    </row>
    <row r="4340" spans="1:10" x14ac:dyDescent="0.3">
      <c r="A4340" t="s">
        <v>4458</v>
      </c>
      <c r="B4340" t="s">
        <v>5586</v>
      </c>
      <c r="C4340" t="s">
        <v>5286</v>
      </c>
      <c r="D4340" s="26" t="s">
        <v>5804</v>
      </c>
      <c r="E4340">
        <v>2</v>
      </c>
      <c r="F4340">
        <v>19.333333333333332</v>
      </c>
      <c r="G4340" s="25">
        <v>4.9999999999999996E-2</v>
      </c>
      <c r="H4340">
        <v>386.66666666666669</v>
      </c>
      <c r="I4340" s="24">
        <v>367.33333333333337</v>
      </c>
      <c r="J4340" s="25">
        <v>0.95000000000000007</v>
      </c>
    </row>
    <row r="4341" spans="1:10" x14ac:dyDescent="0.3">
      <c r="A4341" t="s">
        <v>4459</v>
      </c>
      <c r="B4341" t="s">
        <v>5587</v>
      </c>
      <c r="C4341" t="s">
        <v>5373</v>
      </c>
      <c r="D4341" s="26" t="s">
        <v>5804</v>
      </c>
      <c r="E4341">
        <v>2</v>
      </c>
      <c r="F4341">
        <v>0</v>
      </c>
      <c r="G4341" s="25">
        <v>0</v>
      </c>
      <c r="H4341">
        <v>386.66666666666669</v>
      </c>
      <c r="I4341" s="24">
        <v>386.66666666666669</v>
      </c>
      <c r="J4341" s="25">
        <v>1</v>
      </c>
    </row>
    <row r="4342" spans="1:10" x14ac:dyDescent="0.3">
      <c r="A4342" t="s">
        <v>4460</v>
      </c>
      <c r="B4342" t="s">
        <v>5583</v>
      </c>
      <c r="C4342" t="s">
        <v>5288</v>
      </c>
      <c r="D4342" s="26" t="s">
        <v>5804</v>
      </c>
      <c r="E4342">
        <v>1</v>
      </c>
      <c r="F4342">
        <v>20</v>
      </c>
      <c r="G4342" s="25">
        <v>0.10344827586206896</v>
      </c>
      <c r="H4342">
        <v>193.33333333333334</v>
      </c>
      <c r="I4342" s="24">
        <v>173.33333333333334</v>
      </c>
      <c r="J4342" s="25">
        <v>0.89655172413793105</v>
      </c>
    </row>
    <row r="4343" spans="1:10" x14ac:dyDescent="0.3">
      <c r="A4343" t="s">
        <v>4461</v>
      </c>
      <c r="B4343" t="s">
        <v>5574</v>
      </c>
      <c r="C4343" t="s">
        <v>5372</v>
      </c>
      <c r="D4343" s="26" t="s">
        <v>5804</v>
      </c>
      <c r="E4343">
        <v>1</v>
      </c>
      <c r="F4343">
        <v>0</v>
      </c>
      <c r="G4343" s="25">
        <v>0</v>
      </c>
      <c r="H4343">
        <v>193.33333333333334</v>
      </c>
      <c r="I4343" s="24">
        <v>193.33333333333334</v>
      </c>
      <c r="J4343" s="25">
        <v>1</v>
      </c>
    </row>
    <row r="4344" spans="1:10" x14ac:dyDescent="0.3">
      <c r="A4344" t="s">
        <v>4462</v>
      </c>
      <c r="B4344" t="s">
        <v>5587</v>
      </c>
      <c r="C4344" t="s">
        <v>5379</v>
      </c>
      <c r="D4344" s="26" t="s">
        <v>5804</v>
      </c>
      <c r="E4344">
        <v>2</v>
      </c>
      <c r="F4344">
        <v>193.33333333333334</v>
      </c>
      <c r="G4344" s="25">
        <v>0.5</v>
      </c>
      <c r="H4344">
        <v>386.66666666666669</v>
      </c>
      <c r="I4344" s="24">
        <v>193.33333333333334</v>
      </c>
      <c r="J4344" s="25">
        <v>0.5</v>
      </c>
    </row>
    <row r="4345" spans="1:10" x14ac:dyDescent="0.3">
      <c r="A4345" t="s">
        <v>4463</v>
      </c>
      <c r="B4345" t="s">
        <v>5574</v>
      </c>
      <c r="C4345" t="s">
        <v>5372</v>
      </c>
      <c r="D4345" s="26" t="s">
        <v>5804</v>
      </c>
      <c r="E4345">
        <v>4</v>
      </c>
      <c r="F4345">
        <v>38.666666666666664</v>
      </c>
      <c r="G4345" s="25">
        <v>4.9999999999999996E-2</v>
      </c>
      <c r="H4345">
        <v>773.33333333333337</v>
      </c>
      <c r="I4345" s="24">
        <v>734.66666666666674</v>
      </c>
      <c r="J4345" s="25">
        <v>0.95000000000000007</v>
      </c>
    </row>
    <row r="4346" spans="1:10" x14ac:dyDescent="0.3">
      <c r="A4346" t="s">
        <v>4464</v>
      </c>
      <c r="B4346" t="s">
        <v>5589</v>
      </c>
      <c r="C4346" t="s">
        <v>5378</v>
      </c>
      <c r="D4346" s="26" t="s">
        <v>5804</v>
      </c>
      <c r="E4346">
        <v>3</v>
      </c>
      <c r="F4346">
        <v>38.666666666666664</v>
      </c>
      <c r="G4346" s="25">
        <v>6.6666666666666666E-2</v>
      </c>
      <c r="H4346">
        <v>580</v>
      </c>
      <c r="I4346" s="24">
        <v>541.33333333333337</v>
      </c>
      <c r="J4346" s="25">
        <v>0.93333333333333335</v>
      </c>
    </row>
    <row r="4347" spans="1:10" x14ac:dyDescent="0.3">
      <c r="A4347" t="s">
        <v>4465</v>
      </c>
      <c r="B4347" t="s">
        <v>5586</v>
      </c>
      <c r="C4347" t="s">
        <v>5555</v>
      </c>
      <c r="D4347" s="26" t="s">
        <v>5804</v>
      </c>
      <c r="E4347">
        <v>2</v>
      </c>
      <c r="F4347">
        <v>19.333333333333332</v>
      </c>
      <c r="G4347" s="25">
        <v>4.9999999999999996E-2</v>
      </c>
      <c r="H4347">
        <v>386.66666666666669</v>
      </c>
      <c r="I4347" s="24">
        <v>367.33333333333337</v>
      </c>
      <c r="J4347" s="25">
        <v>0.95000000000000007</v>
      </c>
    </row>
    <row r="4348" spans="1:10" x14ac:dyDescent="0.3">
      <c r="A4348" t="s">
        <v>4466</v>
      </c>
      <c r="B4348" t="s">
        <v>5587</v>
      </c>
      <c r="C4348" t="s">
        <v>5373</v>
      </c>
      <c r="D4348" s="26" t="s">
        <v>5720</v>
      </c>
      <c r="E4348">
        <v>2</v>
      </c>
      <c r="F4348">
        <v>38.666666666666664</v>
      </c>
      <c r="G4348" s="25">
        <v>9.9999999999999992E-2</v>
      </c>
      <c r="H4348">
        <v>386.66666666666669</v>
      </c>
      <c r="I4348" s="24">
        <v>348</v>
      </c>
      <c r="J4348" s="25">
        <v>0.89999999999999991</v>
      </c>
    </row>
    <row r="4349" spans="1:10" x14ac:dyDescent="0.3">
      <c r="A4349" t="s">
        <v>4467</v>
      </c>
      <c r="B4349" t="s">
        <v>5177</v>
      </c>
      <c r="C4349" t="s">
        <v>5106</v>
      </c>
      <c r="D4349" s="26" t="s">
        <v>5720</v>
      </c>
      <c r="E4349">
        <v>195</v>
      </c>
      <c r="F4349">
        <v>6130.2176666666728</v>
      </c>
      <c r="G4349" s="25">
        <v>0.23822089378238417</v>
      </c>
      <c r="H4349">
        <v>25999.999999999916</v>
      </c>
      <c r="I4349" s="24">
        <v>19869.782333333307</v>
      </c>
      <c r="J4349" s="25">
        <v>0.76422239743589815</v>
      </c>
    </row>
    <row r="4350" spans="1:10" x14ac:dyDescent="0.3">
      <c r="A4350" t="s">
        <v>4468</v>
      </c>
      <c r="B4350" t="s">
        <v>5105</v>
      </c>
      <c r="C4350" t="s">
        <v>5105</v>
      </c>
      <c r="D4350" s="26" t="s">
        <v>5721</v>
      </c>
      <c r="E4350">
        <v>148</v>
      </c>
      <c r="F4350">
        <v>4735.7716666666702</v>
      </c>
      <c r="G4350" s="25">
        <v>0.23998842905405424</v>
      </c>
      <c r="H4350">
        <v>19733.333333333318</v>
      </c>
      <c r="I4350" s="24">
        <v>14997.561666666672</v>
      </c>
      <c r="J4350" s="25">
        <v>0.76001157094594629</v>
      </c>
    </row>
    <row r="4351" spans="1:10" x14ac:dyDescent="0.3">
      <c r="A4351" t="s">
        <v>4469</v>
      </c>
      <c r="B4351" t="s">
        <v>5177</v>
      </c>
      <c r="C4351" t="s">
        <v>5106</v>
      </c>
      <c r="D4351" s="26" t="s">
        <v>5721</v>
      </c>
      <c r="E4351">
        <v>5</v>
      </c>
      <c r="F4351">
        <v>350</v>
      </c>
      <c r="G4351" s="25">
        <v>0.75</v>
      </c>
      <c r="H4351">
        <v>466.66666666666669</v>
      </c>
      <c r="I4351" s="24">
        <v>116.66666666666667</v>
      </c>
      <c r="J4351" s="25">
        <v>0.25</v>
      </c>
    </row>
    <row r="4352" spans="1:10" x14ac:dyDescent="0.3">
      <c r="A4352" t="s">
        <v>4470</v>
      </c>
      <c r="B4352" t="s">
        <v>5115</v>
      </c>
      <c r="C4352" t="s">
        <v>5115</v>
      </c>
      <c r="D4352" s="26" t="s">
        <v>5721</v>
      </c>
      <c r="E4352">
        <v>23</v>
      </c>
      <c r="F4352">
        <v>933.33333333333314</v>
      </c>
      <c r="G4352" s="25">
        <v>0.36363636363636359</v>
      </c>
      <c r="H4352">
        <v>2566.6666666666665</v>
      </c>
      <c r="I4352" s="24">
        <v>1633.333333333333</v>
      </c>
      <c r="J4352" s="25">
        <v>0.63636363636363624</v>
      </c>
    </row>
    <row r="4353" spans="1:10" x14ac:dyDescent="0.3">
      <c r="A4353" t="s">
        <v>4471</v>
      </c>
      <c r="B4353" t="s">
        <v>5177</v>
      </c>
      <c r="C4353" t="s">
        <v>5106</v>
      </c>
      <c r="D4353" s="26" t="s">
        <v>5721</v>
      </c>
      <c r="E4353">
        <v>10</v>
      </c>
      <c r="F4353">
        <v>453.33333333333331</v>
      </c>
      <c r="G4353" s="25">
        <v>0.38857142857142851</v>
      </c>
      <c r="H4353">
        <v>1166.6666666666667</v>
      </c>
      <c r="I4353" s="24">
        <v>713.33333333333337</v>
      </c>
      <c r="J4353" s="25">
        <v>0.61142857142857143</v>
      </c>
    </row>
    <row r="4354" spans="1:10" x14ac:dyDescent="0.3">
      <c r="A4354" t="s">
        <v>4472</v>
      </c>
      <c r="B4354" t="s">
        <v>5115</v>
      </c>
      <c r="C4354" t="s">
        <v>5115</v>
      </c>
      <c r="D4354" s="26" t="s">
        <v>5721</v>
      </c>
      <c r="E4354">
        <v>32</v>
      </c>
      <c r="F4354">
        <v>1722.6383333333335</v>
      </c>
      <c r="G4354" s="25">
        <v>0.46142098214285743</v>
      </c>
      <c r="H4354">
        <v>3733.3333333333317</v>
      </c>
      <c r="I4354" s="24">
        <v>2010.694999999999</v>
      </c>
      <c r="J4354" s="25">
        <v>0.53857901785714279</v>
      </c>
    </row>
    <row r="4355" spans="1:10" x14ac:dyDescent="0.3">
      <c r="A4355" t="s">
        <v>4473</v>
      </c>
      <c r="B4355" t="s">
        <v>5177</v>
      </c>
      <c r="C4355" t="s">
        <v>5106</v>
      </c>
      <c r="D4355" s="26" t="s">
        <v>5721</v>
      </c>
      <c r="E4355">
        <v>17</v>
      </c>
      <c r="F4355">
        <v>568.42033333333336</v>
      </c>
      <c r="G4355" s="25">
        <v>0.30451089285714278</v>
      </c>
      <c r="H4355">
        <v>1866.6666666666672</v>
      </c>
      <c r="I4355" s="24">
        <v>1298.2463333333335</v>
      </c>
      <c r="J4355" s="25">
        <v>0.69548910714285705</v>
      </c>
    </row>
    <row r="4356" spans="1:10" x14ac:dyDescent="0.3">
      <c r="A4356" t="s">
        <v>4474</v>
      </c>
      <c r="B4356" t="s">
        <v>5177</v>
      </c>
      <c r="C4356" t="s">
        <v>5137</v>
      </c>
      <c r="D4356" s="26" t="s">
        <v>5721</v>
      </c>
      <c r="E4356">
        <v>14</v>
      </c>
      <c r="F4356">
        <v>670.33333333333337</v>
      </c>
      <c r="G4356" s="25">
        <v>0.41040816326530605</v>
      </c>
      <c r="H4356">
        <v>1633.3333333333337</v>
      </c>
      <c r="I4356" s="24">
        <v>963</v>
      </c>
      <c r="J4356" s="25">
        <v>0.58959183673469373</v>
      </c>
    </row>
    <row r="4357" spans="1:10" x14ac:dyDescent="0.3">
      <c r="A4357" t="s">
        <v>4475</v>
      </c>
      <c r="B4357" t="s">
        <v>5115</v>
      </c>
      <c r="C4357" t="s">
        <v>5115</v>
      </c>
      <c r="D4357" s="26" t="s">
        <v>5721</v>
      </c>
      <c r="E4357">
        <v>46</v>
      </c>
      <c r="F4357">
        <v>1974.0000000000005</v>
      </c>
      <c r="G4357" s="25">
        <v>0.38454545454545458</v>
      </c>
      <c r="H4357">
        <v>5133.333333333333</v>
      </c>
      <c r="I4357" s="24">
        <v>3159.3333333333344</v>
      </c>
      <c r="J4357" s="25">
        <v>0.61545454545454559</v>
      </c>
    </row>
    <row r="4358" spans="1:10" x14ac:dyDescent="0.3">
      <c r="A4358" t="s">
        <v>4476</v>
      </c>
      <c r="B4358" t="s">
        <v>5177</v>
      </c>
      <c r="C4358" t="s">
        <v>5106</v>
      </c>
      <c r="D4358" s="26" t="s">
        <v>5721</v>
      </c>
      <c r="E4358">
        <v>10</v>
      </c>
      <c r="F4358">
        <v>449.33333333333331</v>
      </c>
      <c r="G4358" s="25">
        <v>0.38514285714285712</v>
      </c>
      <c r="H4358">
        <v>1166.6666666666667</v>
      </c>
      <c r="I4358" s="24">
        <v>717.33333333333326</v>
      </c>
      <c r="J4358" s="25">
        <v>0.61485714285714277</v>
      </c>
    </row>
    <row r="4359" spans="1:10" x14ac:dyDescent="0.3">
      <c r="A4359" t="s">
        <v>4477</v>
      </c>
      <c r="B4359" t="s">
        <v>5177</v>
      </c>
      <c r="C4359" t="s">
        <v>5137</v>
      </c>
      <c r="D4359" s="26" t="s">
        <v>5721</v>
      </c>
      <c r="E4359">
        <v>12</v>
      </c>
      <c r="F4359">
        <v>395</v>
      </c>
      <c r="G4359" s="25">
        <v>0.28214285714285708</v>
      </c>
      <c r="H4359">
        <v>1400.0000000000002</v>
      </c>
      <c r="I4359" s="24">
        <v>1005.0000000000002</v>
      </c>
      <c r="J4359" s="25">
        <v>0.71785714285714286</v>
      </c>
    </row>
    <row r="4360" spans="1:10" x14ac:dyDescent="0.3">
      <c r="A4360" t="s">
        <v>4478</v>
      </c>
      <c r="B4360" t="s">
        <v>5115</v>
      </c>
      <c r="C4360" t="s">
        <v>5115</v>
      </c>
      <c r="D4360" s="26" t="s">
        <v>5774</v>
      </c>
      <c r="E4360">
        <v>39</v>
      </c>
      <c r="F4360">
        <v>1670.1830000000007</v>
      </c>
      <c r="G4360" s="25">
        <v>0.37673300751879724</v>
      </c>
      <c r="H4360">
        <v>4433.3333333333312</v>
      </c>
      <c r="I4360" s="24">
        <v>2763.1503333333353</v>
      </c>
      <c r="J4360" s="25">
        <v>0.62326699248120365</v>
      </c>
    </row>
    <row r="4361" spans="1:10" x14ac:dyDescent="0.3">
      <c r="A4361" t="s">
        <v>4479</v>
      </c>
      <c r="B4361" t="s">
        <v>5191</v>
      </c>
      <c r="C4361" t="s">
        <v>5191</v>
      </c>
      <c r="D4361" s="26" t="s">
        <v>5774</v>
      </c>
      <c r="E4361">
        <v>7</v>
      </c>
      <c r="F4361">
        <v>458.96233333333333</v>
      </c>
      <c r="G4361" s="25">
        <v>0.24587267857142853</v>
      </c>
      <c r="H4361">
        <v>1866.666666666667</v>
      </c>
      <c r="I4361" s="24">
        <v>1407.7043333333334</v>
      </c>
      <c r="J4361" s="25">
        <v>0.75412732142857131</v>
      </c>
    </row>
    <row r="4362" spans="1:10" x14ac:dyDescent="0.3">
      <c r="A4362" t="s">
        <v>4480</v>
      </c>
      <c r="B4362" t="s">
        <v>5192</v>
      </c>
      <c r="C4362" t="s">
        <v>5192</v>
      </c>
      <c r="D4362" s="26" t="s">
        <v>5774</v>
      </c>
      <c r="E4362">
        <v>6</v>
      </c>
      <c r="F4362">
        <v>184.33333333333331</v>
      </c>
      <c r="G4362" s="25">
        <v>0.1152083333333333</v>
      </c>
      <c r="H4362">
        <v>1600.0000000000002</v>
      </c>
      <c r="I4362" s="24">
        <v>1415.6666666666667</v>
      </c>
      <c r="J4362" s="25">
        <v>0.88479166666666664</v>
      </c>
    </row>
    <row r="4363" spans="1:10" x14ac:dyDescent="0.3">
      <c r="A4363" t="s">
        <v>4481</v>
      </c>
      <c r="B4363" t="s">
        <v>5111</v>
      </c>
      <c r="C4363" t="s">
        <v>5111</v>
      </c>
      <c r="D4363" s="26" t="s">
        <v>5774</v>
      </c>
      <c r="E4363">
        <v>2</v>
      </c>
      <c r="F4363">
        <v>26.666666666666668</v>
      </c>
      <c r="G4363" s="25">
        <v>4.9999999999999996E-2</v>
      </c>
      <c r="H4363">
        <v>533.33333333333337</v>
      </c>
      <c r="I4363" s="24">
        <v>506.66666666666669</v>
      </c>
      <c r="J4363" s="25">
        <v>0.95</v>
      </c>
    </row>
    <row r="4364" spans="1:10" x14ac:dyDescent="0.3">
      <c r="A4364" t="s">
        <v>4482</v>
      </c>
      <c r="B4364" t="s">
        <v>5111</v>
      </c>
      <c r="C4364" t="s">
        <v>5155</v>
      </c>
      <c r="D4364" s="26" t="s">
        <v>5774</v>
      </c>
      <c r="E4364">
        <v>1</v>
      </c>
      <c r="F4364">
        <v>0</v>
      </c>
      <c r="G4364" s="25">
        <v>0</v>
      </c>
      <c r="H4364">
        <v>266.66666666666669</v>
      </c>
      <c r="I4364" s="24">
        <v>266.66666666666669</v>
      </c>
      <c r="J4364" s="25">
        <v>1</v>
      </c>
    </row>
    <row r="4365" spans="1:10" x14ac:dyDescent="0.3">
      <c r="A4365" t="s">
        <v>4483</v>
      </c>
      <c r="B4365" t="s">
        <v>5181</v>
      </c>
      <c r="C4365" t="s">
        <v>5181</v>
      </c>
      <c r="D4365" s="26" t="s">
        <v>5774</v>
      </c>
      <c r="E4365">
        <v>6</v>
      </c>
      <c r="F4365">
        <v>453.33333333333337</v>
      </c>
      <c r="G4365" s="25">
        <v>0.28333333333333333</v>
      </c>
      <c r="H4365">
        <v>1600.0000000000002</v>
      </c>
      <c r="I4365" s="24">
        <v>1146.6666666666667</v>
      </c>
      <c r="J4365" s="25">
        <v>0.71666666666666656</v>
      </c>
    </row>
    <row r="4366" spans="1:10" x14ac:dyDescent="0.3">
      <c r="A4366" t="s">
        <v>4484</v>
      </c>
      <c r="B4366" t="s">
        <v>5191</v>
      </c>
      <c r="C4366" t="s">
        <v>5191</v>
      </c>
      <c r="D4366" s="26" t="s">
        <v>5774</v>
      </c>
      <c r="E4366">
        <v>7</v>
      </c>
      <c r="F4366">
        <v>106.68900000000001</v>
      </c>
      <c r="G4366" s="25">
        <v>5.7154821428571423E-2</v>
      </c>
      <c r="H4366">
        <v>1866.666666666667</v>
      </c>
      <c r="I4366" s="24">
        <v>1759.9776666666669</v>
      </c>
      <c r="J4366" s="25">
        <v>0.94284517857142858</v>
      </c>
    </row>
    <row r="4367" spans="1:10" x14ac:dyDescent="0.3">
      <c r="A4367" t="s">
        <v>4485</v>
      </c>
      <c r="B4367" t="s">
        <v>5192</v>
      </c>
      <c r="C4367" t="s">
        <v>5192</v>
      </c>
      <c r="D4367" s="26" t="s">
        <v>5774</v>
      </c>
      <c r="E4367">
        <v>2</v>
      </c>
      <c r="F4367">
        <v>53.333333333333336</v>
      </c>
      <c r="G4367" s="25">
        <v>9.9999999999999992E-2</v>
      </c>
      <c r="H4367">
        <v>533.33333333333337</v>
      </c>
      <c r="I4367" s="24">
        <v>480</v>
      </c>
      <c r="J4367" s="25">
        <v>0.89999999999999991</v>
      </c>
    </row>
    <row r="4368" spans="1:10" x14ac:dyDescent="0.3">
      <c r="A4368" t="s">
        <v>4486</v>
      </c>
      <c r="B4368" t="s">
        <v>5111</v>
      </c>
      <c r="C4368" t="s">
        <v>5111</v>
      </c>
      <c r="D4368" s="26" t="s">
        <v>5774</v>
      </c>
      <c r="E4368">
        <v>2</v>
      </c>
      <c r="F4368">
        <v>53.333333333333336</v>
      </c>
      <c r="G4368" s="25">
        <v>9.9999999999999992E-2</v>
      </c>
      <c r="H4368">
        <v>533.33333333333337</v>
      </c>
      <c r="I4368" s="24">
        <v>480</v>
      </c>
      <c r="J4368" s="25">
        <v>0.89999999999999991</v>
      </c>
    </row>
    <row r="4369" spans="1:10" x14ac:dyDescent="0.3">
      <c r="A4369" t="s">
        <v>4487</v>
      </c>
      <c r="B4369" t="s">
        <v>5111</v>
      </c>
      <c r="C4369" t="s">
        <v>5155</v>
      </c>
      <c r="D4369" s="26" t="s">
        <v>5774</v>
      </c>
      <c r="E4369">
        <v>8</v>
      </c>
      <c r="F4369">
        <v>186.66666666666666</v>
      </c>
      <c r="G4369" s="25">
        <v>8.7499999999999994E-2</v>
      </c>
      <c r="H4369">
        <v>2133.3333333333335</v>
      </c>
      <c r="I4369" s="24">
        <v>1946.6666666666667</v>
      </c>
      <c r="J4369" s="25">
        <v>0.91249999999999998</v>
      </c>
    </row>
    <row r="4370" spans="1:10" x14ac:dyDescent="0.3">
      <c r="A4370" t="s">
        <v>4488</v>
      </c>
      <c r="B4370" t="s">
        <v>5181</v>
      </c>
      <c r="C4370" t="s">
        <v>5181</v>
      </c>
      <c r="D4370" s="26" t="s">
        <v>5774</v>
      </c>
      <c r="E4370">
        <v>6</v>
      </c>
      <c r="F4370">
        <v>346.66666666666674</v>
      </c>
      <c r="G4370" s="25">
        <v>0.21666666666666667</v>
      </c>
      <c r="H4370">
        <v>1600.0000000000002</v>
      </c>
      <c r="I4370" s="24">
        <v>1253.3333333333335</v>
      </c>
      <c r="J4370" s="25">
        <v>0.78333333333333333</v>
      </c>
    </row>
    <row r="4371" spans="1:10" x14ac:dyDescent="0.3">
      <c r="A4371" t="s">
        <v>4489</v>
      </c>
      <c r="B4371" t="s">
        <v>5191</v>
      </c>
      <c r="C4371" t="s">
        <v>5191</v>
      </c>
      <c r="D4371" s="26" t="s">
        <v>5774</v>
      </c>
      <c r="E4371">
        <v>6</v>
      </c>
      <c r="F4371">
        <v>53.333333333333336</v>
      </c>
      <c r="G4371" s="25">
        <v>3.3333333333333333E-2</v>
      </c>
      <c r="H4371">
        <v>1600.0000000000002</v>
      </c>
      <c r="I4371" s="24">
        <v>1546.666666666667</v>
      </c>
      <c r="J4371" s="25">
        <v>0.96666666666666667</v>
      </c>
    </row>
    <row r="4372" spans="1:10" x14ac:dyDescent="0.3">
      <c r="A4372" t="s">
        <v>4490</v>
      </c>
      <c r="B4372" t="s">
        <v>5192</v>
      </c>
      <c r="C4372" t="s">
        <v>5192</v>
      </c>
      <c r="D4372" s="26" t="s">
        <v>5774</v>
      </c>
      <c r="E4372">
        <v>4</v>
      </c>
      <c r="F4372">
        <v>80</v>
      </c>
      <c r="G4372" s="25">
        <v>7.4999999999999997E-2</v>
      </c>
      <c r="H4372">
        <v>1066.6666666666667</v>
      </c>
      <c r="I4372" s="24">
        <v>986.66666666666674</v>
      </c>
      <c r="J4372" s="25">
        <v>0.92500000000000004</v>
      </c>
    </row>
    <row r="4373" spans="1:10" x14ac:dyDescent="0.3">
      <c r="A4373" t="s">
        <v>4491</v>
      </c>
      <c r="B4373" t="s">
        <v>5181</v>
      </c>
      <c r="C4373" t="s">
        <v>5181</v>
      </c>
      <c r="D4373" s="26" t="s">
        <v>5774</v>
      </c>
      <c r="E4373">
        <v>4</v>
      </c>
      <c r="F4373">
        <v>86.666666666666671</v>
      </c>
      <c r="G4373" s="25">
        <v>8.1250000000000003E-2</v>
      </c>
      <c r="H4373">
        <v>1066.6666666666667</v>
      </c>
      <c r="I4373" s="24">
        <v>980</v>
      </c>
      <c r="J4373" s="25">
        <v>0.91874999999999996</v>
      </c>
    </row>
    <row r="4374" spans="1:10" x14ac:dyDescent="0.3">
      <c r="A4374" t="s">
        <v>4492</v>
      </c>
      <c r="B4374" t="s">
        <v>5191</v>
      </c>
      <c r="C4374" t="s">
        <v>5191</v>
      </c>
      <c r="D4374" s="26" t="s">
        <v>5774</v>
      </c>
      <c r="E4374">
        <v>6</v>
      </c>
      <c r="F4374">
        <v>80</v>
      </c>
      <c r="G4374" s="25">
        <v>4.9999999999999996E-2</v>
      </c>
      <c r="H4374">
        <v>1600.0000000000002</v>
      </c>
      <c r="I4374" s="24">
        <v>1520.0000000000002</v>
      </c>
      <c r="J4374" s="25">
        <v>0.95</v>
      </c>
    </row>
    <row r="4375" spans="1:10" x14ac:dyDescent="0.3">
      <c r="A4375" t="s">
        <v>4493</v>
      </c>
      <c r="B4375" t="s">
        <v>5192</v>
      </c>
      <c r="C4375" t="s">
        <v>5192</v>
      </c>
      <c r="D4375" s="26" t="s">
        <v>5774</v>
      </c>
      <c r="E4375">
        <v>8</v>
      </c>
      <c r="F4375">
        <v>160.66666666666666</v>
      </c>
      <c r="G4375" s="25">
        <v>7.5312499999999991E-2</v>
      </c>
      <c r="H4375">
        <v>2133.3333333333335</v>
      </c>
      <c r="I4375" s="24">
        <v>1972.666666666667</v>
      </c>
      <c r="J4375" s="25">
        <v>0.92468750000000011</v>
      </c>
    </row>
    <row r="4376" spans="1:10" x14ac:dyDescent="0.3">
      <c r="A4376" t="s">
        <v>4494</v>
      </c>
      <c r="B4376" t="s">
        <v>5111</v>
      </c>
      <c r="C4376" t="s">
        <v>5111</v>
      </c>
      <c r="D4376" s="26" t="s">
        <v>5774</v>
      </c>
      <c r="E4376">
        <v>3</v>
      </c>
      <c r="F4376">
        <v>53.333333333333336</v>
      </c>
      <c r="G4376" s="25">
        <v>6.6666666666666666E-2</v>
      </c>
      <c r="H4376">
        <v>800</v>
      </c>
      <c r="I4376" s="24">
        <v>746.66666666666674</v>
      </c>
      <c r="J4376" s="25">
        <v>0.93333333333333346</v>
      </c>
    </row>
    <row r="4377" spans="1:10" x14ac:dyDescent="0.3">
      <c r="A4377" t="s">
        <v>4495</v>
      </c>
      <c r="B4377" t="s">
        <v>5111</v>
      </c>
      <c r="C4377" t="s">
        <v>5155</v>
      </c>
      <c r="D4377" s="26" t="s">
        <v>5774</v>
      </c>
      <c r="E4377">
        <v>3</v>
      </c>
      <c r="F4377">
        <v>53.333333333333336</v>
      </c>
      <c r="G4377" s="25">
        <v>6.6666666666666666E-2</v>
      </c>
      <c r="H4377">
        <v>800</v>
      </c>
      <c r="I4377" s="24">
        <v>746.66666666666674</v>
      </c>
      <c r="J4377" s="25">
        <v>0.93333333333333346</v>
      </c>
    </row>
    <row r="4378" spans="1:10" x14ac:dyDescent="0.3">
      <c r="A4378" t="s">
        <v>4496</v>
      </c>
      <c r="B4378" t="s">
        <v>5181</v>
      </c>
      <c r="C4378" t="s">
        <v>5181</v>
      </c>
      <c r="D4378" s="26" t="s">
        <v>5774</v>
      </c>
      <c r="E4378">
        <v>8</v>
      </c>
      <c r="F4378">
        <v>186.66666666666666</v>
      </c>
      <c r="G4378" s="25">
        <v>8.7499999999999994E-2</v>
      </c>
      <c r="H4378">
        <v>2133.3333333333335</v>
      </c>
      <c r="I4378" s="24">
        <v>1946.6666666666667</v>
      </c>
      <c r="J4378" s="25">
        <v>0.91249999999999998</v>
      </c>
    </row>
    <row r="4379" spans="1:10" x14ac:dyDescent="0.3">
      <c r="A4379" t="s">
        <v>4497</v>
      </c>
      <c r="B4379" t="s">
        <v>5191</v>
      </c>
      <c r="C4379" t="s">
        <v>5191</v>
      </c>
      <c r="D4379" s="26" t="s">
        <v>5774</v>
      </c>
      <c r="E4379">
        <v>7</v>
      </c>
      <c r="F4379">
        <v>133.33333333333334</v>
      </c>
      <c r="G4379" s="25">
        <v>7.1428571428571425E-2</v>
      </c>
      <c r="H4379">
        <v>1866.666666666667</v>
      </c>
      <c r="I4379" s="24">
        <v>1733.3333333333335</v>
      </c>
      <c r="J4379" s="25">
        <v>0.92857142857142849</v>
      </c>
    </row>
    <row r="4380" spans="1:10" x14ac:dyDescent="0.3">
      <c r="A4380" t="s">
        <v>4498</v>
      </c>
      <c r="B4380" t="s">
        <v>5192</v>
      </c>
      <c r="C4380" t="s">
        <v>5192</v>
      </c>
      <c r="D4380" s="26" t="s">
        <v>5774</v>
      </c>
      <c r="E4380">
        <v>3</v>
      </c>
      <c r="F4380">
        <v>53.333333333333336</v>
      </c>
      <c r="G4380" s="25">
        <v>6.6666666666666666E-2</v>
      </c>
      <c r="H4380">
        <v>800</v>
      </c>
      <c r="I4380" s="24">
        <v>746.66666666666674</v>
      </c>
      <c r="J4380" s="25">
        <v>0.93333333333333346</v>
      </c>
    </row>
    <row r="4381" spans="1:10" x14ac:dyDescent="0.3">
      <c r="A4381" t="s">
        <v>4499</v>
      </c>
      <c r="B4381" t="s">
        <v>5111</v>
      </c>
      <c r="C4381" t="s">
        <v>5111</v>
      </c>
      <c r="D4381" s="26" t="s">
        <v>5774</v>
      </c>
      <c r="E4381">
        <v>2</v>
      </c>
      <c r="F4381">
        <v>0</v>
      </c>
      <c r="G4381" s="25">
        <v>0</v>
      </c>
      <c r="H4381">
        <v>533.33333333333337</v>
      </c>
      <c r="I4381" s="24">
        <v>533.33333333333337</v>
      </c>
      <c r="J4381" s="25">
        <v>1</v>
      </c>
    </row>
    <row r="4382" spans="1:10" x14ac:dyDescent="0.3">
      <c r="A4382" t="s">
        <v>4500</v>
      </c>
      <c r="B4382" t="s">
        <v>5111</v>
      </c>
      <c r="C4382" t="s">
        <v>5155</v>
      </c>
      <c r="D4382" s="26" t="s">
        <v>5774</v>
      </c>
      <c r="E4382">
        <v>5</v>
      </c>
      <c r="F4382">
        <v>80</v>
      </c>
      <c r="G4382" s="25">
        <v>5.9999999999999991E-2</v>
      </c>
      <c r="H4382">
        <v>1333.3333333333335</v>
      </c>
      <c r="I4382" s="24">
        <v>1253.3333333333335</v>
      </c>
      <c r="J4382" s="25">
        <v>0.94000000000000006</v>
      </c>
    </row>
    <row r="4383" spans="1:10" x14ac:dyDescent="0.3">
      <c r="A4383" t="s">
        <v>4501</v>
      </c>
      <c r="B4383" t="s">
        <v>5181</v>
      </c>
      <c r="C4383" t="s">
        <v>5181</v>
      </c>
      <c r="D4383" s="26" t="s">
        <v>5774</v>
      </c>
      <c r="E4383">
        <v>4</v>
      </c>
      <c r="F4383">
        <v>26.666666666666668</v>
      </c>
      <c r="G4383" s="25">
        <v>2.4999999999999998E-2</v>
      </c>
      <c r="H4383">
        <v>1066.6666666666667</v>
      </c>
      <c r="I4383" s="24">
        <v>1040</v>
      </c>
      <c r="J4383" s="25">
        <v>0.97499999999999998</v>
      </c>
    </row>
    <row r="4384" spans="1:10" x14ac:dyDescent="0.3">
      <c r="A4384" t="s">
        <v>4502</v>
      </c>
      <c r="B4384" t="s">
        <v>5191</v>
      </c>
      <c r="C4384" t="s">
        <v>5191</v>
      </c>
      <c r="D4384" s="26" t="s">
        <v>5774</v>
      </c>
      <c r="E4384">
        <v>5</v>
      </c>
      <c r="F4384">
        <v>133.33333333333334</v>
      </c>
      <c r="G4384" s="25">
        <v>9.9999999999999992E-2</v>
      </c>
      <c r="H4384">
        <v>1333.3333333333335</v>
      </c>
      <c r="I4384" s="24">
        <v>1200</v>
      </c>
      <c r="J4384" s="25">
        <v>0.89999999999999991</v>
      </c>
    </row>
    <row r="4385" spans="1:10" x14ac:dyDescent="0.3">
      <c r="A4385" t="s">
        <v>4503</v>
      </c>
      <c r="B4385" t="s">
        <v>5192</v>
      </c>
      <c r="C4385" t="s">
        <v>5192</v>
      </c>
      <c r="D4385" s="26" t="s">
        <v>5774</v>
      </c>
      <c r="E4385">
        <v>2</v>
      </c>
      <c r="F4385">
        <v>53.333333333333336</v>
      </c>
      <c r="G4385" s="25">
        <v>9.9999999999999992E-2</v>
      </c>
      <c r="H4385">
        <v>533.33333333333337</v>
      </c>
      <c r="I4385" s="24">
        <v>480</v>
      </c>
      <c r="J4385" s="25">
        <v>0.89999999999999991</v>
      </c>
    </row>
    <row r="4386" spans="1:10" x14ac:dyDescent="0.3">
      <c r="A4386" t="s">
        <v>4504</v>
      </c>
      <c r="B4386" t="s">
        <v>5111</v>
      </c>
      <c r="C4386" t="s">
        <v>5111</v>
      </c>
      <c r="D4386" s="26" t="s">
        <v>5774</v>
      </c>
      <c r="E4386">
        <v>4</v>
      </c>
      <c r="F4386">
        <v>26.666666666666668</v>
      </c>
      <c r="G4386" s="25">
        <v>2.4999999999999998E-2</v>
      </c>
      <c r="H4386">
        <v>1066.6666666666667</v>
      </c>
      <c r="I4386" s="24">
        <v>1040</v>
      </c>
      <c r="J4386" s="25">
        <v>0.97499999999999998</v>
      </c>
    </row>
    <row r="4387" spans="1:10" x14ac:dyDescent="0.3">
      <c r="A4387" t="s">
        <v>4505</v>
      </c>
      <c r="B4387" t="s">
        <v>5111</v>
      </c>
      <c r="C4387" t="s">
        <v>5155</v>
      </c>
      <c r="D4387" s="26" t="s">
        <v>5774</v>
      </c>
      <c r="E4387">
        <v>3</v>
      </c>
      <c r="F4387">
        <v>53.333333333333336</v>
      </c>
      <c r="G4387" s="25">
        <v>6.6666666666666666E-2</v>
      </c>
      <c r="H4387">
        <v>800</v>
      </c>
      <c r="I4387" s="24">
        <v>746.66666666666674</v>
      </c>
      <c r="J4387" s="25">
        <v>0.93333333333333346</v>
      </c>
    </row>
    <row r="4388" spans="1:10" x14ac:dyDescent="0.3">
      <c r="A4388" t="s">
        <v>4506</v>
      </c>
      <c r="B4388" t="s">
        <v>5181</v>
      </c>
      <c r="C4388" t="s">
        <v>5181</v>
      </c>
      <c r="D4388" s="26" t="s">
        <v>5722</v>
      </c>
      <c r="E4388">
        <v>6</v>
      </c>
      <c r="F4388">
        <v>160</v>
      </c>
      <c r="G4388" s="25">
        <v>9.9999999999999992E-2</v>
      </c>
      <c r="H4388">
        <v>1600.0000000000002</v>
      </c>
      <c r="I4388" s="24">
        <v>1440.0000000000002</v>
      </c>
      <c r="J4388" s="25">
        <v>0.9</v>
      </c>
    </row>
    <row r="4389" spans="1:10" x14ac:dyDescent="0.3">
      <c r="A4389" t="s">
        <v>4507</v>
      </c>
      <c r="B4389" t="s">
        <v>5177</v>
      </c>
      <c r="C4389" t="s">
        <v>5110</v>
      </c>
      <c r="D4389" s="26" t="s">
        <v>5722</v>
      </c>
      <c r="E4389">
        <v>56</v>
      </c>
      <c r="F4389">
        <v>6095.4100000000026</v>
      </c>
      <c r="G4389" s="25">
        <v>0.85931531954887197</v>
      </c>
      <c r="H4389">
        <v>7093.3333333333385</v>
      </c>
      <c r="I4389" s="24">
        <v>997.92333333333352</v>
      </c>
      <c r="J4389" s="25">
        <v>0.14068468045112775</v>
      </c>
    </row>
    <row r="4390" spans="1:10" x14ac:dyDescent="0.3">
      <c r="A4390" t="s">
        <v>4508</v>
      </c>
      <c r="B4390" t="s">
        <v>5177</v>
      </c>
      <c r="C4390" t="s">
        <v>5137</v>
      </c>
      <c r="D4390" s="26" t="s">
        <v>5722</v>
      </c>
      <c r="E4390">
        <v>23</v>
      </c>
      <c r="F4390">
        <v>1870.0000000000002</v>
      </c>
      <c r="G4390" s="25">
        <v>0.7770083102493075</v>
      </c>
      <c r="H4390">
        <v>2533.3333333333335</v>
      </c>
      <c r="I4390" s="24">
        <v>663.33333333333326</v>
      </c>
      <c r="J4390" s="25">
        <v>0.26184210526315788</v>
      </c>
    </row>
    <row r="4391" spans="1:10" x14ac:dyDescent="0.3">
      <c r="A4391" t="s">
        <v>4509</v>
      </c>
      <c r="B4391" t="s">
        <v>5177</v>
      </c>
      <c r="C4391" t="s">
        <v>5112</v>
      </c>
      <c r="D4391" s="26" t="s">
        <v>5722</v>
      </c>
      <c r="E4391">
        <v>37</v>
      </c>
      <c r="F4391">
        <v>3937.6666666666652</v>
      </c>
      <c r="G4391" s="25">
        <v>0.84018492176386894</v>
      </c>
      <c r="H4391">
        <v>4686.6666666666661</v>
      </c>
      <c r="I4391" s="24">
        <v>749.00000000000011</v>
      </c>
      <c r="J4391" s="25">
        <v>0.15981507823613092</v>
      </c>
    </row>
    <row r="4392" spans="1:10" x14ac:dyDescent="0.3">
      <c r="A4392" t="s">
        <v>4510</v>
      </c>
      <c r="B4392" t="s">
        <v>5631</v>
      </c>
      <c r="C4392" t="s">
        <v>5561</v>
      </c>
      <c r="D4392" s="26" t="s">
        <v>5775</v>
      </c>
      <c r="E4392">
        <v>24</v>
      </c>
      <c r="F4392">
        <v>1533.0863333333336</v>
      </c>
      <c r="G4392" s="25">
        <v>0.11977236979166665</v>
      </c>
      <c r="H4392">
        <v>12800.000000000004</v>
      </c>
      <c r="I4392" s="24">
        <v>11266.913666666667</v>
      </c>
      <c r="J4392" s="25">
        <v>0.88022763020833317</v>
      </c>
    </row>
    <row r="4393" spans="1:10" x14ac:dyDescent="0.3">
      <c r="A4393" t="s">
        <v>4511</v>
      </c>
      <c r="B4393" t="s">
        <v>5177</v>
      </c>
      <c r="C4393" t="s">
        <v>5110</v>
      </c>
      <c r="D4393" s="26" t="s">
        <v>5775</v>
      </c>
      <c r="E4393">
        <v>10</v>
      </c>
      <c r="F4393">
        <v>320</v>
      </c>
      <c r="G4393" s="25">
        <v>6.0000000000000005E-2</v>
      </c>
      <c r="H4393">
        <v>5333.333333333333</v>
      </c>
      <c r="I4393" s="24">
        <v>5013.333333333333</v>
      </c>
      <c r="J4393" s="25">
        <v>0.94</v>
      </c>
    </row>
    <row r="4394" spans="1:10" x14ac:dyDescent="0.3">
      <c r="A4394" t="s">
        <v>4512</v>
      </c>
      <c r="B4394" t="s">
        <v>5105</v>
      </c>
      <c r="C4394" t="s">
        <v>5105</v>
      </c>
      <c r="D4394" s="26" t="s">
        <v>5775</v>
      </c>
      <c r="E4394">
        <v>20</v>
      </c>
      <c r="F4394">
        <v>773.33333333333337</v>
      </c>
      <c r="G4394" s="25">
        <v>7.2499999999999995E-2</v>
      </c>
      <c r="H4394">
        <v>10666.666666666668</v>
      </c>
      <c r="I4394" s="24">
        <v>9893.3333333333339</v>
      </c>
      <c r="J4394" s="25">
        <v>0.92749999999999999</v>
      </c>
    </row>
    <row r="4395" spans="1:10" x14ac:dyDescent="0.3">
      <c r="A4395" t="s">
        <v>4513</v>
      </c>
      <c r="B4395" t="s">
        <v>5104</v>
      </c>
      <c r="C4395" t="s">
        <v>5104</v>
      </c>
      <c r="D4395" s="26" t="s">
        <v>5775</v>
      </c>
      <c r="E4395">
        <v>18</v>
      </c>
      <c r="F4395">
        <v>1083.3333333333335</v>
      </c>
      <c r="G4395" s="25">
        <v>0.11284722222222224</v>
      </c>
      <c r="H4395">
        <v>9600</v>
      </c>
      <c r="I4395" s="24">
        <v>8516.6666666666661</v>
      </c>
      <c r="J4395" s="25">
        <v>0.88715277777777768</v>
      </c>
    </row>
    <row r="4396" spans="1:10" x14ac:dyDescent="0.3">
      <c r="A4396" t="s">
        <v>4514</v>
      </c>
      <c r="B4396" t="s">
        <v>5177</v>
      </c>
      <c r="C4396" t="s">
        <v>5110</v>
      </c>
      <c r="D4396" s="26" t="s">
        <v>5775</v>
      </c>
      <c r="E4396">
        <v>8</v>
      </c>
      <c r="F4396">
        <v>346.654</v>
      </c>
      <c r="G4396" s="25">
        <v>8.124703124999999E-2</v>
      </c>
      <c r="H4396">
        <v>4266.666666666667</v>
      </c>
      <c r="I4396" s="24">
        <v>3920.012666666667</v>
      </c>
      <c r="J4396" s="25">
        <v>0.91875296875000001</v>
      </c>
    </row>
    <row r="4397" spans="1:10" x14ac:dyDescent="0.3">
      <c r="A4397" t="s">
        <v>4515</v>
      </c>
      <c r="B4397" t="s">
        <v>5105</v>
      </c>
      <c r="C4397" t="s">
        <v>5105</v>
      </c>
      <c r="D4397" s="26" t="s">
        <v>5775</v>
      </c>
      <c r="E4397">
        <v>7</v>
      </c>
      <c r="F4397">
        <v>826.66666666666674</v>
      </c>
      <c r="G4397" s="25">
        <v>0.22142857142857142</v>
      </c>
      <c r="H4397">
        <v>3733.3333333333339</v>
      </c>
      <c r="I4397" s="24">
        <v>2906.666666666667</v>
      </c>
      <c r="J4397" s="25">
        <v>0.77857142857142858</v>
      </c>
    </row>
    <row r="4398" spans="1:10" x14ac:dyDescent="0.3">
      <c r="A4398" t="s">
        <v>4516</v>
      </c>
      <c r="B4398" t="s">
        <v>5104</v>
      </c>
      <c r="C4398" t="s">
        <v>5104</v>
      </c>
      <c r="D4398" s="26" t="s">
        <v>5775</v>
      </c>
      <c r="E4398">
        <v>16</v>
      </c>
      <c r="F4398">
        <v>826.66666666666674</v>
      </c>
      <c r="G4398" s="25">
        <v>9.6875000000000017E-2</v>
      </c>
      <c r="H4398">
        <v>8533.3333333333321</v>
      </c>
      <c r="I4398" s="24">
        <v>7706.666666666667</v>
      </c>
      <c r="J4398" s="25">
        <v>0.90312500000000018</v>
      </c>
    </row>
    <row r="4399" spans="1:10" x14ac:dyDescent="0.3">
      <c r="A4399" t="s">
        <v>4517</v>
      </c>
      <c r="B4399" t="s">
        <v>5177</v>
      </c>
      <c r="C4399" t="s">
        <v>5110</v>
      </c>
      <c r="D4399" s="26" t="s">
        <v>5775</v>
      </c>
      <c r="E4399">
        <v>9</v>
      </c>
      <c r="F4399">
        <v>640.00000000000011</v>
      </c>
      <c r="G4399" s="25">
        <v>0.13333333333333336</v>
      </c>
      <c r="H4399">
        <v>4800</v>
      </c>
      <c r="I4399" s="24">
        <v>4160</v>
      </c>
      <c r="J4399" s="25">
        <v>0.8666666666666667</v>
      </c>
    </row>
    <row r="4400" spans="1:10" x14ac:dyDescent="0.3">
      <c r="A4400" t="s">
        <v>4518</v>
      </c>
      <c r="B4400" t="s">
        <v>5105</v>
      </c>
      <c r="C4400" t="s">
        <v>5105</v>
      </c>
      <c r="D4400" s="26" t="s">
        <v>5775</v>
      </c>
      <c r="E4400">
        <v>12</v>
      </c>
      <c r="F4400">
        <v>720</v>
      </c>
      <c r="G4400" s="25">
        <v>0.11250000000000002</v>
      </c>
      <c r="H4400">
        <v>6399.9999999999991</v>
      </c>
      <c r="I4400" s="24">
        <v>5680</v>
      </c>
      <c r="J4400" s="25">
        <v>0.88750000000000018</v>
      </c>
    </row>
    <row r="4401" spans="1:10" x14ac:dyDescent="0.3">
      <c r="A4401" t="s">
        <v>4519</v>
      </c>
      <c r="B4401" t="s">
        <v>5104</v>
      </c>
      <c r="C4401" t="s">
        <v>5104</v>
      </c>
      <c r="D4401" s="26" t="s">
        <v>5775</v>
      </c>
      <c r="E4401">
        <v>9</v>
      </c>
      <c r="F4401">
        <v>506.66666666666669</v>
      </c>
      <c r="G4401" s="25">
        <v>0.10555555555555556</v>
      </c>
      <c r="H4401">
        <v>4800</v>
      </c>
      <c r="I4401" s="24">
        <v>4293.3333333333339</v>
      </c>
      <c r="J4401" s="25">
        <v>0.8944444444444446</v>
      </c>
    </row>
    <row r="4402" spans="1:10" x14ac:dyDescent="0.3">
      <c r="A4402" t="s">
        <v>4520</v>
      </c>
      <c r="B4402" t="s">
        <v>5177</v>
      </c>
      <c r="C4402" t="s">
        <v>5177</v>
      </c>
      <c r="D4402" s="26" t="s">
        <v>5775</v>
      </c>
      <c r="E4402">
        <v>10</v>
      </c>
      <c r="F4402">
        <v>720</v>
      </c>
      <c r="G4402" s="25">
        <v>0.13500000000000001</v>
      </c>
      <c r="H4402">
        <v>5333.333333333333</v>
      </c>
      <c r="I4402" s="24">
        <v>4613.333333333333</v>
      </c>
      <c r="J4402" s="25">
        <v>0.86499999999999999</v>
      </c>
    </row>
    <row r="4403" spans="1:10" x14ac:dyDescent="0.3">
      <c r="A4403" t="s">
        <v>4521</v>
      </c>
      <c r="B4403" t="s">
        <v>5105</v>
      </c>
      <c r="C4403" t="s">
        <v>5105</v>
      </c>
      <c r="D4403" s="26" t="s">
        <v>5775</v>
      </c>
      <c r="E4403">
        <v>13</v>
      </c>
      <c r="F4403">
        <v>1146.6666666666667</v>
      </c>
      <c r="G4403" s="25">
        <v>0.16538461538461544</v>
      </c>
      <c r="H4403">
        <v>6933.3333333333321</v>
      </c>
      <c r="I4403" s="24">
        <v>5786.666666666667</v>
      </c>
      <c r="J4403" s="25">
        <v>0.83461538461538476</v>
      </c>
    </row>
    <row r="4404" spans="1:10" x14ac:dyDescent="0.3">
      <c r="A4404" t="s">
        <v>4522</v>
      </c>
      <c r="B4404" t="s">
        <v>5104</v>
      </c>
      <c r="C4404" t="s">
        <v>5104</v>
      </c>
      <c r="D4404" s="26" t="s">
        <v>5775</v>
      </c>
      <c r="E4404">
        <v>17</v>
      </c>
      <c r="F4404">
        <v>1176.0000000000002</v>
      </c>
      <c r="G4404" s="25">
        <v>0.1297058823529412</v>
      </c>
      <c r="H4404">
        <v>9066.6666666666661</v>
      </c>
      <c r="I4404" s="24">
        <v>7890.6666666666652</v>
      </c>
      <c r="J4404" s="25">
        <v>0.87029411764705866</v>
      </c>
    </row>
    <row r="4405" spans="1:10" x14ac:dyDescent="0.3">
      <c r="A4405" t="s">
        <v>4523</v>
      </c>
      <c r="B4405" t="s">
        <v>5177</v>
      </c>
      <c r="C4405" t="s">
        <v>5177</v>
      </c>
      <c r="D4405" s="26" t="s">
        <v>5775</v>
      </c>
      <c r="E4405">
        <v>10</v>
      </c>
      <c r="F4405">
        <v>533.33333333333337</v>
      </c>
      <c r="G4405" s="25">
        <v>0.10000000000000002</v>
      </c>
      <c r="H4405">
        <v>5333.333333333333</v>
      </c>
      <c r="I4405" s="24">
        <v>4800</v>
      </c>
      <c r="J4405" s="25">
        <v>0.9</v>
      </c>
    </row>
    <row r="4406" spans="1:10" x14ac:dyDescent="0.3">
      <c r="A4406" t="s">
        <v>4524</v>
      </c>
      <c r="B4406" t="s">
        <v>5105</v>
      </c>
      <c r="C4406" t="s">
        <v>5105</v>
      </c>
      <c r="D4406" s="26" t="s">
        <v>5775</v>
      </c>
      <c r="E4406">
        <v>7</v>
      </c>
      <c r="F4406">
        <v>720.00000000000011</v>
      </c>
      <c r="G4406" s="25">
        <v>0.19285714285714287</v>
      </c>
      <c r="H4406">
        <v>3733.3333333333339</v>
      </c>
      <c r="I4406" s="24">
        <v>3013.3333333333335</v>
      </c>
      <c r="J4406" s="25">
        <v>0.80714285714285705</v>
      </c>
    </row>
    <row r="4407" spans="1:10" x14ac:dyDescent="0.3">
      <c r="A4407" t="s">
        <v>4525</v>
      </c>
      <c r="B4407" t="s">
        <v>5104</v>
      </c>
      <c r="C4407" t="s">
        <v>5104</v>
      </c>
      <c r="D4407" s="26" t="s">
        <v>5775</v>
      </c>
      <c r="E4407">
        <v>11</v>
      </c>
      <c r="F4407">
        <v>506.66666666666663</v>
      </c>
      <c r="G4407" s="25">
        <v>8.6363636363636365E-2</v>
      </c>
      <c r="H4407">
        <v>5866.6666666666661</v>
      </c>
      <c r="I4407" s="24">
        <v>5360</v>
      </c>
      <c r="J4407" s="25">
        <v>0.91363636363636369</v>
      </c>
    </row>
    <row r="4408" spans="1:10" x14ac:dyDescent="0.3">
      <c r="A4408" t="s">
        <v>4526</v>
      </c>
      <c r="B4408" t="s">
        <v>5105</v>
      </c>
      <c r="C4408" t="s">
        <v>5105</v>
      </c>
      <c r="D4408" s="26" t="s">
        <v>5775</v>
      </c>
      <c r="E4408">
        <v>9</v>
      </c>
      <c r="F4408">
        <v>371.58866666666671</v>
      </c>
      <c r="G4408" s="25">
        <v>7.7414305555555563E-2</v>
      </c>
      <c r="H4408">
        <v>4800</v>
      </c>
      <c r="I4408" s="24">
        <v>4428.4113333333335</v>
      </c>
      <c r="J4408" s="25">
        <v>0.92258569444444449</v>
      </c>
    </row>
    <row r="4409" spans="1:10" x14ac:dyDescent="0.3">
      <c r="A4409" t="s">
        <v>4527</v>
      </c>
      <c r="B4409" t="s">
        <v>5104</v>
      </c>
      <c r="C4409" t="s">
        <v>5104</v>
      </c>
      <c r="D4409" s="26" t="s">
        <v>5775</v>
      </c>
      <c r="E4409">
        <v>16</v>
      </c>
      <c r="F4409">
        <v>1093.6666666666667</v>
      </c>
      <c r="G4409" s="25">
        <v>0.12816406250000004</v>
      </c>
      <c r="H4409">
        <v>8533.3333333333321</v>
      </c>
      <c r="I4409" s="24">
        <v>7439.6666666666661</v>
      </c>
      <c r="J4409" s="25">
        <v>0.8718359375000001</v>
      </c>
    </row>
    <row r="4410" spans="1:10" x14ac:dyDescent="0.3">
      <c r="A4410" t="s">
        <v>4528</v>
      </c>
      <c r="B4410" t="s">
        <v>5171</v>
      </c>
      <c r="C4410" t="s">
        <v>5171</v>
      </c>
      <c r="D4410" s="26" t="s">
        <v>5775</v>
      </c>
      <c r="E4410">
        <v>16</v>
      </c>
      <c r="F4410">
        <v>1066.666666666667</v>
      </c>
      <c r="G4410" s="25">
        <v>0.12500000000000006</v>
      </c>
      <c r="H4410">
        <v>8533.3333333333321</v>
      </c>
      <c r="I4410" s="24">
        <v>7466.6666666666652</v>
      </c>
      <c r="J4410" s="25">
        <v>0.875</v>
      </c>
    </row>
    <row r="4411" spans="1:10" x14ac:dyDescent="0.3">
      <c r="A4411" t="s">
        <v>4529</v>
      </c>
      <c r="B4411" t="s">
        <v>5105</v>
      </c>
      <c r="C4411" t="s">
        <v>5105</v>
      </c>
      <c r="D4411" s="26" t="s">
        <v>5775</v>
      </c>
      <c r="E4411">
        <v>21</v>
      </c>
      <c r="F4411">
        <v>1653.5243333333331</v>
      </c>
      <c r="G4411" s="25">
        <v>0.14763610119047615</v>
      </c>
      <c r="H4411">
        <v>11200.000000000002</v>
      </c>
      <c r="I4411" s="24">
        <v>9546.4756666666672</v>
      </c>
      <c r="J4411" s="25">
        <v>0.85236389880952368</v>
      </c>
    </row>
    <row r="4412" spans="1:10" x14ac:dyDescent="0.3">
      <c r="A4412" t="s">
        <v>4530</v>
      </c>
      <c r="B4412" t="s">
        <v>5104</v>
      </c>
      <c r="C4412" t="s">
        <v>5104</v>
      </c>
      <c r="D4412" s="26" t="s">
        <v>5775</v>
      </c>
      <c r="E4412">
        <v>22</v>
      </c>
      <c r="F4412">
        <v>1225.1133333333335</v>
      </c>
      <c r="G4412" s="25">
        <v>0.10441306818181817</v>
      </c>
      <c r="H4412">
        <v>11733.333333333336</v>
      </c>
      <c r="I4412" s="24">
        <v>10508.220000000001</v>
      </c>
      <c r="J4412" s="25">
        <v>0.89558693181818172</v>
      </c>
    </row>
    <row r="4413" spans="1:10" x14ac:dyDescent="0.3">
      <c r="A4413" t="s">
        <v>4531</v>
      </c>
      <c r="B4413" t="s">
        <v>5171</v>
      </c>
      <c r="C4413" t="s">
        <v>5171</v>
      </c>
      <c r="D4413" s="26" t="s">
        <v>5775</v>
      </c>
      <c r="E4413">
        <v>10</v>
      </c>
      <c r="F4413">
        <v>426.66666666666663</v>
      </c>
      <c r="G4413" s="25">
        <v>0.08</v>
      </c>
      <c r="H4413">
        <v>5333.333333333333</v>
      </c>
      <c r="I4413" s="24">
        <v>4906.6666666666661</v>
      </c>
      <c r="J4413" s="25">
        <v>0.91999999999999993</v>
      </c>
    </row>
    <row r="4414" spans="1:10" x14ac:dyDescent="0.3">
      <c r="A4414" t="s">
        <v>4532</v>
      </c>
      <c r="B4414" t="s">
        <v>5105</v>
      </c>
      <c r="C4414" t="s">
        <v>5105</v>
      </c>
      <c r="D4414" s="26" t="s">
        <v>5775</v>
      </c>
      <c r="E4414">
        <v>13</v>
      </c>
      <c r="F4414">
        <v>800</v>
      </c>
      <c r="G4414" s="25">
        <v>0.1153846153846154</v>
      </c>
      <c r="H4414">
        <v>6933.3333333333321</v>
      </c>
      <c r="I4414" s="24">
        <v>6133.333333333333</v>
      </c>
      <c r="J4414" s="25">
        <v>0.88461538461538469</v>
      </c>
    </row>
    <row r="4415" spans="1:10" x14ac:dyDescent="0.3">
      <c r="A4415" t="s">
        <v>4533</v>
      </c>
      <c r="B4415" t="s">
        <v>5104</v>
      </c>
      <c r="C4415" t="s">
        <v>5104</v>
      </c>
      <c r="D4415" s="26" t="s">
        <v>5775</v>
      </c>
      <c r="E4415">
        <v>15</v>
      </c>
      <c r="F4415">
        <v>800.00000000000011</v>
      </c>
      <c r="G4415" s="25">
        <v>0.10000000000000003</v>
      </c>
      <c r="H4415">
        <v>7999.9999999999982</v>
      </c>
      <c r="I4415" s="24">
        <v>7200</v>
      </c>
      <c r="J4415" s="25">
        <v>0.90000000000000024</v>
      </c>
    </row>
    <row r="4416" spans="1:10" x14ac:dyDescent="0.3">
      <c r="A4416" t="s">
        <v>4534</v>
      </c>
      <c r="B4416" t="s">
        <v>5171</v>
      </c>
      <c r="C4416" t="s">
        <v>5171</v>
      </c>
      <c r="D4416" s="26" t="s">
        <v>5775</v>
      </c>
      <c r="E4416">
        <v>12</v>
      </c>
      <c r="F4416">
        <v>1520.0000000000002</v>
      </c>
      <c r="G4416" s="25">
        <v>0.23750000000000007</v>
      </c>
      <c r="H4416">
        <v>6399.9999999999991</v>
      </c>
      <c r="I4416" s="24">
        <v>4880</v>
      </c>
      <c r="J4416" s="25">
        <v>0.76250000000000007</v>
      </c>
    </row>
    <row r="4417" spans="1:10" x14ac:dyDescent="0.3">
      <c r="A4417" t="s">
        <v>4535</v>
      </c>
      <c r="B4417" t="s">
        <v>5604</v>
      </c>
      <c r="C4417" t="s">
        <v>5562</v>
      </c>
      <c r="D4417" s="26" t="s">
        <v>5723</v>
      </c>
      <c r="E4417">
        <v>23</v>
      </c>
      <c r="F4417">
        <v>939.66666666666663</v>
      </c>
      <c r="G4417" s="25">
        <v>0.15074866310160431</v>
      </c>
      <c r="H4417">
        <v>6233.3333333333321</v>
      </c>
      <c r="I4417" s="24">
        <v>5293.666666666667</v>
      </c>
      <c r="J4417" s="25">
        <v>0.84925133689839594</v>
      </c>
    </row>
    <row r="4418" spans="1:10" x14ac:dyDescent="0.3">
      <c r="A4418" t="s">
        <v>4536</v>
      </c>
      <c r="B4418" t="s">
        <v>5177</v>
      </c>
      <c r="C4418" t="s">
        <v>5106</v>
      </c>
      <c r="D4418" s="26" t="s">
        <v>5723</v>
      </c>
      <c r="E4418">
        <v>38</v>
      </c>
      <c r="F4418">
        <v>1520</v>
      </c>
      <c r="G4418" s="25">
        <v>5.4285714285714288</v>
      </c>
      <c r="H4418">
        <v>1520</v>
      </c>
      <c r="I4418" s="24">
        <v>0</v>
      </c>
      <c r="J4418" s="25">
        <v>0</v>
      </c>
    </row>
    <row r="4419" spans="1:10" x14ac:dyDescent="0.3">
      <c r="A4419" t="s">
        <v>4537</v>
      </c>
      <c r="B4419" t="s">
        <v>5177</v>
      </c>
      <c r="C4419" t="s">
        <v>5118</v>
      </c>
      <c r="D4419" s="26" t="s">
        <v>5723</v>
      </c>
      <c r="E4419">
        <v>41</v>
      </c>
      <c r="F4419">
        <v>1640</v>
      </c>
      <c r="G4419" s="25">
        <v>5.8571428571428568</v>
      </c>
      <c r="H4419">
        <v>1640</v>
      </c>
      <c r="I4419" s="24">
        <v>0</v>
      </c>
      <c r="J4419" s="25">
        <v>0</v>
      </c>
    </row>
    <row r="4420" spans="1:10" x14ac:dyDescent="0.3">
      <c r="A4420" t="s">
        <v>4538</v>
      </c>
      <c r="B4420" t="s">
        <v>5111</v>
      </c>
      <c r="C4420" t="s">
        <v>5111</v>
      </c>
      <c r="D4420" s="26" t="s">
        <v>5723</v>
      </c>
      <c r="E4420">
        <v>46</v>
      </c>
      <c r="F4420">
        <v>1840</v>
      </c>
      <c r="G4420" s="25">
        <v>23</v>
      </c>
      <c r="H4420">
        <v>1840</v>
      </c>
      <c r="I4420" s="24">
        <v>0</v>
      </c>
      <c r="J4420" s="25">
        <v>0</v>
      </c>
    </row>
    <row r="4421" spans="1:10" x14ac:dyDescent="0.3">
      <c r="A4421" t="s">
        <v>4539</v>
      </c>
      <c r="B4421" t="s">
        <v>5104</v>
      </c>
      <c r="C4421" t="s">
        <v>5104</v>
      </c>
      <c r="D4421" s="26" t="s">
        <v>5723</v>
      </c>
      <c r="E4421">
        <v>22</v>
      </c>
      <c r="F4421">
        <v>880</v>
      </c>
      <c r="G4421" s="25">
        <v>4.4000000000000004</v>
      </c>
      <c r="H4421">
        <v>880</v>
      </c>
      <c r="I4421" s="24">
        <v>0</v>
      </c>
      <c r="J4421" s="25">
        <v>0</v>
      </c>
    </row>
    <row r="4422" spans="1:10" x14ac:dyDescent="0.3">
      <c r="A4422" t="s">
        <v>4540</v>
      </c>
      <c r="B4422" t="s">
        <v>5177</v>
      </c>
      <c r="C4422" t="s">
        <v>5106</v>
      </c>
      <c r="D4422" s="26" t="s">
        <v>5723</v>
      </c>
      <c r="E4422">
        <v>50</v>
      </c>
      <c r="F4422">
        <v>960</v>
      </c>
      <c r="G4422" s="25">
        <v>1.263157894736842</v>
      </c>
      <c r="H4422">
        <v>960</v>
      </c>
      <c r="I4422" s="24">
        <v>0</v>
      </c>
      <c r="J4422" s="25">
        <v>0</v>
      </c>
    </row>
    <row r="4423" spans="1:10" x14ac:dyDescent="0.3">
      <c r="A4423" t="s">
        <v>4541</v>
      </c>
      <c r="B4423" t="s">
        <v>5177</v>
      </c>
      <c r="C4423" t="s">
        <v>5118</v>
      </c>
      <c r="D4423" s="26" t="s">
        <v>5723</v>
      </c>
      <c r="E4423">
        <v>89</v>
      </c>
      <c r="F4423">
        <v>618.66666666666674</v>
      </c>
      <c r="G4423" s="25">
        <v>0.67246376811594211</v>
      </c>
      <c r="H4423">
        <v>920</v>
      </c>
      <c r="I4423" s="24">
        <v>301.33333333333331</v>
      </c>
      <c r="J4423" s="25">
        <v>0.32753623188405795</v>
      </c>
    </row>
    <row r="4424" spans="1:10" x14ac:dyDescent="0.3">
      <c r="A4424" t="s">
        <v>4542</v>
      </c>
      <c r="B4424" t="s">
        <v>5105</v>
      </c>
      <c r="C4424" t="s">
        <v>5105</v>
      </c>
      <c r="D4424" s="26" t="s">
        <v>5723</v>
      </c>
      <c r="E4424">
        <v>34</v>
      </c>
      <c r="F4424">
        <v>280</v>
      </c>
      <c r="G4424" s="25">
        <v>1</v>
      </c>
      <c r="H4424">
        <v>280</v>
      </c>
      <c r="I4424" s="24">
        <v>0</v>
      </c>
      <c r="J4424" s="25">
        <v>0</v>
      </c>
    </row>
    <row r="4425" spans="1:10" x14ac:dyDescent="0.3">
      <c r="A4425" t="s">
        <v>4543</v>
      </c>
      <c r="B4425" t="s">
        <v>5111</v>
      </c>
      <c r="C4425" t="s">
        <v>5155</v>
      </c>
      <c r="D4425" s="26" t="s">
        <v>5723</v>
      </c>
      <c r="E4425">
        <v>41</v>
      </c>
      <c r="F4425">
        <v>560</v>
      </c>
      <c r="G4425" s="25">
        <v>1</v>
      </c>
      <c r="H4425">
        <v>560</v>
      </c>
      <c r="I4425" s="24">
        <v>0</v>
      </c>
      <c r="J4425" s="25">
        <v>0</v>
      </c>
    </row>
    <row r="4426" spans="1:10" x14ac:dyDescent="0.3">
      <c r="A4426" t="s">
        <v>4544</v>
      </c>
      <c r="B4426" t="s">
        <v>5111</v>
      </c>
      <c r="C4426" t="s">
        <v>5130</v>
      </c>
      <c r="D4426" s="26" t="s">
        <v>5723</v>
      </c>
      <c r="E4426">
        <v>71</v>
      </c>
      <c r="F4426">
        <v>960</v>
      </c>
      <c r="G4426" s="25">
        <v>1.3333333333333333</v>
      </c>
      <c r="H4426">
        <v>960</v>
      </c>
      <c r="I4426" s="24">
        <v>0</v>
      </c>
      <c r="J4426" s="25">
        <v>0</v>
      </c>
    </row>
    <row r="4427" spans="1:10" x14ac:dyDescent="0.3">
      <c r="A4427" t="s">
        <v>4545</v>
      </c>
      <c r="B4427" t="s">
        <v>5104</v>
      </c>
      <c r="C4427" t="s">
        <v>5104</v>
      </c>
      <c r="D4427" s="26" t="s">
        <v>5805</v>
      </c>
      <c r="E4427">
        <v>31</v>
      </c>
      <c r="F4427">
        <v>200</v>
      </c>
      <c r="G4427" s="25">
        <v>1</v>
      </c>
      <c r="H4427">
        <v>200</v>
      </c>
      <c r="I4427" s="24">
        <v>0</v>
      </c>
      <c r="J4427" s="25">
        <v>0</v>
      </c>
    </row>
    <row r="4428" spans="1:10" x14ac:dyDescent="0.3">
      <c r="A4428" t="s">
        <v>4546</v>
      </c>
      <c r="B4428" t="s">
        <v>5563</v>
      </c>
      <c r="C4428" t="s">
        <v>5563</v>
      </c>
      <c r="D4428" s="26" t="s">
        <v>5806</v>
      </c>
      <c r="E4428">
        <v>125</v>
      </c>
      <c r="F4428">
        <v>6250</v>
      </c>
      <c r="G4428" s="25">
        <v>62.5</v>
      </c>
      <c r="H4428">
        <v>6250</v>
      </c>
      <c r="I4428" s="24">
        <v>0</v>
      </c>
      <c r="J4428" s="25">
        <v>0</v>
      </c>
    </row>
    <row r="4429" spans="1:10" x14ac:dyDescent="0.3">
      <c r="A4429" t="s">
        <v>4547</v>
      </c>
      <c r="B4429" t="s">
        <v>5564</v>
      </c>
      <c r="C4429" t="s">
        <v>5564</v>
      </c>
      <c r="D4429" s="26" t="s">
        <v>5741</v>
      </c>
      <c r="E4429">
        <v>1</v>
      </c>
      <c r="F4429">
        <v>50</v>
      </c>
      <c r="G4429" s="25">
        <v>1</v>
      </c>
      <c r="H4429">
        <v>50</v>
      </c>
      <c r="I4429" s="24">
        <v>0</v>
      </c>
      <c r="J4429" s="25">
        <v>0</v>
      </c>
    </row>
    <row r="4430" spans="1:10" x14ac:dyDescent="0.3">
      <c r="A4430" t="s">
        <v>4548</v>
      </c>
      <c r="B4430" t="s">
        <v>5177</v>
      </c>
      <c r="C4430" t="s">
        <v>5110</v>
      </c>
      <c r="D4430" s="26" t="s">
        <v>5741</v>
      </c>
      <c r="E4430">
        <v>2</v>
      </c>
      <c r="F4430">
        <v>0</v>
      </c>
      <c r="H4430">
        <v>0</v>
      </c>
      <c r="I4430" s="24">
        <v>0</v>
      </c>
      <c r="J4430" s="25">
        <v>0</v>
      </c>
    </row>
    <row r="4431" spans="1:10" x14ac:dyDescent="0.3">
      <c r="A4431" t="s">
        <v>4549</v>
      </c>
      <c r="B4431" t="s">
        <v>5177</v>
      </c>
      <c r="C4431" t="s">
        <v>5110</v>
      </c>
      <c r="D4431" s="26" t="s">
        <v>5741</v>
      </c>
      <c r="E4431">
        <v>1</v>
      </c>
      <c r="F4431">
        <v>116.66666666666667</v>
      </c>
      <c r="G4431" s="25">
        <v>1</v>
      </c>
      <c r="H4431">
        <v>116.66666666666667</v>
      </c>
      <c r="I4431" s="24">
        <v>0</v>
      </c>
      <c r="J4431" s="25">
        <v>0</v>
      </c>
    </row>
    <row r="4432" spans="1:10" x14ac:dyDescent="0.3">
      <c r="A4432" t="s">
        <v>4550</v>
      </c>
      <c r="B4432" t="s">
        <v>5177</v>
      </c>
      <c r="C4432" t="s">
        <v>5110</v>
      </c>
      <c r="D4432" s="26" t="s">
        <v>5724</v>
      </c>
      <c r="E4432">
        <v>1</v>
      </c>
      <c r="F4432">
        <v>116.66666666666667</v>
      </c>
      <c r="G4432" s="25">
        <v>1</v>
      </c>
      <c r="H4432">
        <v>116.66666666666667</v>
      </c>
      <c r="I4432" s="24">
        <v>0</v>
      </c>
      <c r="J4432" s="25">
        <v>0</v>
      </c>
    </row>
    <row r="4433" spans="1:10" x14ac:dyDescent="0.3">
      <c r="A4433" t="s">
        <v>4551</v>
      </c>
      <c r="B4433" t="s">
        <v>5177</v>
      </c>
      <c r="C4433" t="s">
        <v>5110</v>
      </c>
      <c r="D4433" s="26" t="s">
        <v>5724</v>
      </c>
      <c r="E4433">
        <v>54</v>
      </c>
      <c r="F4433">
        <v>2309.5000000000005</v>
      </c>
      <c r="G4433" s="25">
        <v>0.32758865248226959</v>
      </c>
      <c r="H4433">
        <v>7200</v>
      </c>
      <c r="I4433" s="24">
        <v>4890.5</v>
      </c>
      <c r="J4433" s="25">
        <v>0.67923611111111115</v>
      </c>
    </row>
    <row r="4434" spans="1:10" x14ac:dyDescent="0.3">
      <c r="A4434" t="s">
        <v>4552</v>
      </c>
      <c r="B4434" t="s">
        <v>5177</v>
      </c>
      <c r="C4434" t="s">
        <v>5112</v>
      </c>
      <c r="D4434" s="26" t="s">
        <v>5724</v>
      </c>
      <c r="E4434">
        <v>54</v>
      </c>
      <c r="F4434">
        <v>2175.2476666666662</v>
      </c>
      <c r="G4434" s="25">
        <v>0.29003302222222216</v>
      </c>
      <c r="H4434">
        <v>7500</v>
      </c>
      <c r="I4434" s="24">
        <v>5324.7523333333329</v>
      </c>
      <c r="J4434" s="25">
        <v>0.70996697777777773</v>
      </c>
    </row>
    <row r="4435" spans="1:10" x14ac:dyDescent="0.3">
      <c r="A4435" t="s">
        <v>4553</v>
      </c>
      <c r="B4435" t="s">
        <v>5177</v>
      </c>
      <c r="C4435" t="s">
        <v>5113</v>
      </c>
      <c r="D4435" s="26" t="s">
        <v>5724</v>
      </c>
      <c r="E4435">
        <v>43</v>
      </c>
      <c r="F4435">
        <v>1991</v>
      </c>
      <c r="G4435" s="25">
        <v>0.35873873873873874</v>
      </c>
      <c r="H4435">
        <v>5550</v>
      </c>
      <c r="I4435" s="24">
        <v>3559</v>
      </c>
      <c r="J4435" s="25">
        <v>0.64126126126126126</v>
      </c>
    </row>
    <row r="4436" spans="1:10" x14ac:dyDescent="0.3">
      <c r="A4436" t="s">
        <v>4554</v>
      </c>
      <c r="B4436" t="s">
        <v>5105</v>
      </c>
      <c r="C4436" t="s">
        <v>5105</v>
      </c>
      <c r="D4436" s="26" t="s">
        <v>5724</v>
      </c>
      <c r="E4436">
        <v>45</v>
      </c>
      <c r="F4436">
        <v>2195.7026666666666</v>
      </c>
      <c r="G4436" s="25">
        <v>0.34852423280423278</v>
      </c>
      <c r="H4436">
        <v>6300</v>
      </c>
      <c r="I4436" s="24">
        <v>4104.297333333333</v>
      </c>
      <c r="J4436" s="25">
        <v>0.65147576719576716</v>
      </c>
    </row>
    <row r="4437" spans="1:10" x14ac:dyDescent="0.3">
      <c r="A4437" t="s">
        <v>4555</v>
      </c>
      <c r="B4437" t="s">
        <v>5177</v>
      </c>
      <c r="C4437" t="s">
        <v>5110</v>
      </c>
      <c r="D4437" s="26" t="s">
        <v>5724</v>
      </c>
      <c r="E4437">
        <v>73</v>
      </c>
      <c r="F4437">
        <v>3144.1666666666661</v>
      </c>
      <c r="G4437" s="25">
        <v>0.29522691705790294</v>
      </c>
      <c r="H4437">
        <v>10650</v>
      </c>
      <c r="I4437" s="24">
        <v>7505.8333333333321</v>
      </c>
      <c r="J4437" s="25">
        <v>0.70477308294209695</v>
      </c>
    </row>
    <row r="4438" spans="1:10" x14ac:dyDescent="0.3">
      <c r="A4438" t="s">
        <v>4556</v>
      </c>
      <c r="B4438" t="s">
        <v>5177</v>
      </c>
      <c r="C4438" t="s">
        <v>5137</v>
      </c>
      <c r="D4438" s="26" t="s">
        <v>5724</v>
      </c>
      <c r="E4438">
        <v>86</v>
      </c>
      <c r="F4438">
        <v>3982.6120000000001</v>
      </c>
      <c r="G4438" s="25">
        <v>0.31236172549019608</v>
      </c>
      <c r="H4438">
        <v>12750</v>
      </c>
      <c r="I4438" s="24">
        <v>8767.387999999999</v>
      </c>
      <c r="J4438" s="25">
        <v>0.68763827450980386</v>
      </c>
    </row>
    <row r="4439" spans="1:10" x14ac:dyDescent="0.3">
      <c r="A4439" t="s">
        <v>4557</v>
      </c>
      <c r="B4439" t="s">
        <v>5177</v>
      </c>
      <c r="C4439" t="s">
        <v>5112</v>
      </c>
      <c r="D4439" s="26" t="s">
        <v>5724</v>
      </c>
      <c r="E4439">
        <v>89</v>
      </c>
      <c r="F4439">
        <v>4466.6920000000009</v>
      </c>
      <c r="G4439" s="25">
        <v>0.35449936507936514</v>
      </c>
      <c r="H4439">
        <v>12600</v>
      </c>
      <c r="I4439" s="24">
        <v>8133.3080000000009</v>
      </c>
      <c r="J4439" s="25">
        <v>0.64550063492063503</v>
      </c>
    </row>
    <row r="4440" spans="1:10" x14ac:dyDescent="0.3">
      <c r="A4440" t="s">
        <v>4558</v>
      </c>
      <c r="B4440" t="s">
        <v>5177</v>
      </c>
      <c r="C4440" t="s">
        <v>5113</v>
      </c>
      <c r="D4440" s="26" t="s">
        <v>5724</v>
      </c>
      <c r="E4440">
        <v>27</v>
      </c>
      <c r="F4440">
        <v>1135.3333333333333</v>
      </c>
      <c r="G4440" s="25">
        <v>0.30275555555555556</v>
      </c>
      <c r="H4440">
        <v>3750</v>
      </c>
      <c r="I4440" s="24">
        <v>2614.6666666666665</v>
      </c>
      <c r="J4440" s="25">
        <v>0.69724444444444444</v>
      </c>
    </row>
    <row r="4441" spans="1:10" x14ac:dyDescent="0.3">
      <c r="A4441" t="s">
        <v>4559</v>
      </c>
      <c r="B4441" t="s">
        <v>5177</v>
      </c>
      <c r="C4441" t="s">
        <v>5110</v>
      </c>
      <c r="D4441" s="26" t="s">
        <v>5724</v>
      </c>
      <c r="E4441">
        <v>82</v>
      </c>
      <c r="F4441">
        <v>3816.8173333333334</v>
      </c>
      <c r="G4441" s="25">
        <v>0.34385741741741743</v>
      </c>
      <c r="H4441">
        <v>11100</v>
      </c>
      <c r="I4441" s="24">
        <v>7283.1826666666666</v>
      </c>
      <c r="J4441" s="25">
        <v>0.65614258258258262</v>
      </c>
    </row>
    <row r="4442" spans="1:10" x14ac:dyDescent="0.3">
      <c r="A4442" t="s">
        <v>4560</v>
      </c>
      <c r="B4442" t="s">
        <v>5177</v>
      </c>
      <c r="C4442" t="s">
        <v>5112</v>
      </c>
      <c r="D4442" s="26" t="s">
        <v>5724</v>
      </c>
      <c r="E4442">
        <v>80</v>
      </c>
      <c r="F4442">
        <v>2884.6046666666671</v>
      </c>
      <c r="G4442" s="25">
        <v>0.24974932178932183</v>
      </c>
      <c r="H4442">
        <v>11550</v>
      </c>
      <c r="I4442" s="24">
        <v>8665.395333333332</v>
      </c>
      <c r="J4442" s="25">
        <v>0.75025067821067815</v>
      </c>
    </row>
    <row r="4443" spans="1:10" x14ac:dyDescent="0.3">
      <c r="A4443" t="s">
        <v>4561</v>
      </c>
      <c r="B4443" t="s">
        <v>5177</v>
      </c>
      <c r="C4443" t="s">
        <v>5113</v>
      </c>
      <c r="D4443" s="26" t="s">
        <v>5724</v>
      </c>
      <c r="E4443">
        <v>41</v>
      </c>
      <c r="F4443">
        <v>1883.1666666666667</v>
      </c>
      <c r="G4443" s="25">
        <v>0.33038011695906433</v>
      </c>
      <c r="H4443">
        <v>5700</v>
      </c>
      <c r="I4443" s="24">
        <v>3816.8333333333335</v>
      </c>
      <c r="J4443" s="25">
        <v>0.66961988304093567</v>
      </c>
    </row>
    <row r="4444" spans="1:10" x14ac:dyDescent="0.3">
      <c r="A4444" t="s">
        <v>4562</v>
      </c>
      <c r="B4444" t="s">
        <v>5105</v>
      </c>
      <c r="C4444" t="s">
        <v>5105</v>
      </c>
      <c r="D4444" s="26" t="s">
        <v>5724</v>
      </c>
      <c r="E4444">
        <v>80</v>
      </c>
      <c r="F4444">
        <v>3594.8459999999995</v>
      </c>
      <c r="G4444" s="25">
        <v>0.32385999999999998</v>
      </c>
      <c r="H4444">
        <v>11100</v>
      </c>
      <c r="I4444" s="24">
        <v>7505.1539999999986</v>
      </c>
      <c r="J4444" s="25">
        <v>0.67613999999999985</v>
      </c>
    </row>
    <row r="4445" spans="1:10" x14ac:dyDescent="0.3">
      <c r="A4445" t="s">
        <v>4563</v>
      </c>
      <c r="B4445" t="s">
        <v>5177</v>
      </c>
      <c r="C4445" t="s">
        <v>5110</v>
      </c>
      <c r="D4445" s="26" t="s">
        <v>5724</v>
      </c>
      <c r="E4445">
        <v>78</v>
      </c>
      <c r="F4445">
        <v>3926.9209999999998</v>
      </c>
      <c r="G4445" s="25">
        <v>0.34446675438596491</v>
      </c>
      <c r="H4445">
        <v>11550</v>
      </c>
      <c r="I4445" s="24">
        <v>7623.0789999999997</v>
      </c>
      <c r="J4445" s="25">
        <v>0.66000683982683983</v>
      </c>
    </row>
    <row r="4446" spans="1:10" x14ac:dyDescent="0.3">
      <c r="A4446" t="s">
        <v>4564</v>
      </c>
      <c r="B4446" t="s">
        <v>5177</v>
      </c>
      <c r="C4446" t="s">
        <v>5112</v>
      </c>
      <c r="D4446" s="26" t="s">
        <v>5724</v>
      </c>
      <c r="E4446">
        <v>86</v>
      </c>
      <c r="F4446">
        <v>4773.1710000000003</v>
      </c>
      <c r="G4446" s="25">
        <v>0.37882309523809526</v>
      </c>
      <c r="H4446">
        <v>12600</v>
      </c>
      <c r="I4446" s="24">
        <v>7826.8289999999997</v>
      </c>
      <c r="J4446" s="25">
        <v>0.62117690476190479</v>
      </c>
    </row>
    <row r="4447" spans="1:10" x14ac:dyDescent="0.3">
      <c r="A4447" t="s">
        <v>4565</v>
      </c>
      <c r="B4447" t="s">
        <v>5177</v>
      </c>
      <c r="C4447" t="s">
        <v>5113</v>
      </c>
      <c r="D4447" s="26" t="s">
        <v>5724</v>
      </c>
      <c r="E4447">
        <v>32</v>
      </c>
      <c r="F4447">
        <v>1386</v>
      </c>
      <c r="G4447" s="25">
        <v>0.29806451612903223</v>
      </c>
      <c r="H4447">
        <v>4650</v>
      </c>
      <c r="I4447" s="24">
        <v>3264</v>
      </c>
      <c r="J4447" s="25">
        <v>0.70193548387096771</v>
      </c>
    </row>
    <row r="4448" spans="1:10" x14ac:dyDescent="0.3">
      <c r="A4448" t="s">
        <v>4566</v>
      </c>
      <c r="B4448" t="s">
        <v>5105</v>
      </c>
      <c r="C4448" t="s">
        <v>5105</v>
      </c>
      <c r="D4448" s="26" t="s">
        <v>5724</v>
      </c>
      <c r="E4448">
        <v>80</v>
      </c>
      <c r="F4448">
        <v>4218.2543333333333</v>
      </c>
      <c r="G4448" s="25">
        <v>0.36053455840455839</v>
      </c>
      <c r="H4448">
        <v>11700</v>
      </c>
      <c r="I4448" s="24">
        <v>7481.7456666666658</v>
      </c>
      <c r="J4448" s="25">
        <v>0.6394654415954415</v>
      </c>
    </row>
    <row r="4449" spans="1:10" x14ac:dyDescent="0.3">
      <c r="A4449" t="s">
        <v>4567</v>
      </c>
      <c r="B4449" t="s">
        <v>5177</v>
      </c>
      <c r="C4449" t="s">
        <v>5110</v>
      </c>
      <c r="D4449" s="26" t="s">
        <v>5724</v>
      </c>
      <c r="E4449">
        <v>75</v>
      </c>
      <c r="F4449">
        <v>4136.3333333333339</v>
      </c>
      <c r="G4449" s="25">
        <v>0.37774733637747343</v>
      </c>
      <c r="H4449">
        <v>10950</v>
      </c>
      <c r="I4449" s="24">
        <v>6813.6666666666679</v>
      </c>
      <c r="J4449" s="25">
        <v>0.62225266362252674</v>
      </c>
    </row>
    <row r="4450" spans="1:10" x14ac:dyDescent="0.3">
      <c r="A4450" t="s">
        <v>4568</v>
      </c>
      <c r="B4450" t="s">
        <v>5177</v>
      </c>
      <c r="C4450" t="s">
        <v>5137</v>
      </c>
      <c r="D4450" s="26" t="s">
        <v>5724</v>
      </c>
      <c r="E4450">
        <v>76</v>
      </c>
      <c r="F4450">
        <v>4181.2306666666664</v>
      </c>
      <c r="G4450" s="25">
        <v>0.38184754946727545</v>
      </c>
      <c r="H4450">
        <v>11250</v>
      </c>
      <c r="I4450" s="24">
        <v>7068.7693333333327</v>
      </c>
      <c r="J4450" s="25">
        <v>0.62833505185185179</v>
      </c>
    </row>
    <row r="4451" spans="1:10" x14ac:dyDescent="0.3">
      <c r="A4451" t="s">
        <v>4569</v>
      </c>
      <c r="B4451" t="s">
        <v>5177</v>
      </c>
      <c r="C4451" t="s">
        <v>5112</v>
      </c>
      <c r="D4451" s="26" t="s">
        <v>5724</v>
      </c>
      <c r="E4451">
        <v>80</v>
      </c>
      <c r="F4451">
        <v>3258.0446666666671</v>
      </c>
      <c r="G4451" s="25">
        <v>0.28960397037037039</v>
      </c>
      <c r="H4451">
        <v>11250</v>
      </c>
      <c r="I4451" s="24">
        <v>7991.9553333333342</v>
      </c>
      <c r="J4451" s="25">
        <v>0.71039602962962967</v>
      </c>
    </row>
    <row r="4452" spans="1:10" x14ac:dyDescent="0.3">
      <c r="A4452" t="s">
        <v>4570</v>
      </c>
      <c r="B4452" t="s">
        <v>5177</v>
      </c>
      <c r="C4452" t="s">
        <v>5113</v>
      </c>
      <c r="D4452" s="26" t="s">
        <v>5724</v>
      </c>
      <c r="E4452">
        <v>43</v>
      </c>
      <c r="F4452">
        <v>1650</v>
      </c>
      <c r="G4452" s="25">
        <v>0.28205128205128205</v>
      </c>
      <c r="H4452">
        <v>5850</v>
      </c>
      <c r="I4452" s="24">
        <v>4200</v>
      </c>
      <c r="J4452" s="25">
        <v>0.71794871794871795</v>
      </c>
    </row>
    <row r="4453" spans="1:10" x14ac:dyDescent="0.3">
      <c r="A4453" t="s">
        <v>4571</v>
      </c>
      <c r="B4453" t="s">
        <v>5177</v>
      </c>
      <c r="C4453" t="s">
        <v>5110</v>
      </c>
      <c r="D4453" s="26" t="s">
        <v>5724</v>
      </c>
      <c r="E4453">
        <v>71</v>
      </c>
      <c r="F4453">
        <v>3365.1666666666665</v>
      </c>
      <c r="G4453" s="25">
        <v>0.32991830065359473</v>
      </c>
      <c r="H4453">
        <v>10200</v>
      </c>
      <c r="I4453" s="24">
        <v>6834.8333333333339</v>
      </c>
      <c r="J4453" s="25">
        <v>0.67008169934640527</v>
      </c>
    </row>
    <row r="4454" spans="1:10" x14ac:dyDescent="0.3">
      <c r="A4454" t="s">
        <v>4572</v>
      </c>
      <c r="B4454" t="s">
        <v>5177</v>
      </c>
      <c r="C4454" t="s">
        <v>5112</v>
      </c>
      <c r="D4454" s="26" t="s">
        <v>5724</v>
      </c>
      <c r="E4454">
        <v>69</v>
      </c>
      <c r="F4454">
        <v>3369</v>
      </c>
      <c r="G4454" s="25">
        <v>0.33029411764705885</v>
      </c>
      <c r="H4454">
        <v>10200</v>
      </c>
      <c r="I4454" s="24">
        <v>6830.9999999999991</v>
      </c>
      <c r="J4454" s="25">
        <v>0.66970588235294104</v>
      </c>
    </row>
    <row r="4455" spans="1:10" x14ac:dyDescent="0.3">
      <c r="A4455" t="s">
        <v>4573</v>
      </c>
      <c r="B4455" t="s">
        <v>5177</v>
      </c>
      <c r="C4455" t="s">
        <v>5113</v>
      </c>
      <c r="D4455" s="26" t="s">
        <v>5724</v>
      </c>
      <c r="E4455">
        <v>39</v>
      </c>
      <c r="F4455">
        <v>1630.9999999999998</v>
      </c>
      <c r="G4455" s="25">
        <v>0.29387387387387381</v>
      </c>
      <c r="H4455">
        <v>5550</v>
      </c>
      <c r="I4455" s="24">
        <v>3918.9999999999995</v>
      </c>
      <c r="J4455" s="25">
        <v>0.70612612612612602</v>
      </c>
    </row>
    <row r="4456" spans="1:10" x14ac:dyDescent="0.3">
      <c r="A4456" t="s">
        <v>4574</v>
      </c>
      <c r="B4456" t="s">
        <v>5105</v>
      </c>
      <c r="C4456" t="s">
        <v>5105</v>
      </c>
      <c r="D4456" s="26" t="s">
        <v>5724</v>
      </c>
      <c r="E4456">
        <v>70</v>
      </c>
      <c r="F4456">
        <v>3335.9999999999995</v>
      </c>
      <c r="G4456" s="25">
        <v>0.33194029850746265</v>
      </c>
      <c r="H4456">
        <v>10200</v>
      </c>
      <c r="I4456" s="24">
        <v>6863.9999999999991</v>
      </c>
      <c r="J4456" s="25">
        <v>0.67294117647058815</v>
      </c>
    </row>
    <row r="4457" spans="1:10" x14ac:dyDescent="0.3">
      <c r="A4457" t="s">
        <v>4575</v>
      </c>
      <c r="B4457" t="s">
        <v>5177</v>
      </c>
      <c r="C4457" t="s">
        <v>5110</v>
      </c>
      <c r="D4457" s="26" t="s">
        <v>5724</v>
      </c>
      <c r="E4457">
        <v>67</v>
      </c>
      <c r="F4457">
        <v>2630.333333333333</v>
      </c>
      <c r="G4457" s="25">
        <v>0.27834215167548498</v>
      </c>
      <c r="H4457">
        <v>9450</v>
      </c>
      <c r="I4457" s="24">
        <v>6819.6666666666661</v>
      </c>
      <c r="J4457" s="25">
        <v>0.72165784832451496</v>
      </c>
    </row>
    <row r="4458" spans="1:10" x14ac:dyDescent="0.3">
      <c r="A4458" t="s">
        <v>4576</v>
      </c>
      <c r="B4458" t="s">
        <v>5177</v>
      </c>
      <c r="C4458" t="s">
        <v>5112</v>
      </c>
      <c r="D4458" s="26" t="s">
        <v>5724</v>
      </c>
      <c r="E4458">
        <v>80</v>
      </c>
      <c r="F4458">
        <v>3750.5236666666665</v>
      </c>
      <c r="G4458" s="25">
        <v>0.32055757834757831</v>
      </c>
      <c r="H4458">
        <v>11700</v>
      </c>
      <c r="I4458" s="24">
        <v>7949.4763333333331</v>
      </c>
      <c r="J4458" s="25">
        <v>0.67944242165242164</v>
      </c>
    </row>
    <row r="4459" spans="1:10" x14ac:dyDescent="0.3">
      <c r="A4459" t="s">
        <v>4577</v>
      </c>
      <c r="B4459" t="s">
        <v>5177</v>
      </c>
      <c r="C4459" t="s">
        <v>5113</v>
      </c>
      <c r="D4459" s="26" t="s">
        <v>5724</v>
      </c>
      <c r="E4459">
        <v>34</v>
      </c>
      <c r="F4459">
        <v>1457.0106666666668</v>
      </c>
      <c r="G4459" s="25">
        <v>0.30354388888888889</v>
      </c>
      <c r="H4459">
        <v>4800</v>
      </c>
      <c r="I4459" s="24">
        <v>3342.9893333333334</v>
      </c>
      <c r="J4459" s="25">
        <v>0.69645611111111116</v>
      </c>
    </row>
    <row r="4460" spans="1:10" x14ac:dyDescent="0.3">
      <c r="A4460" t="s">
        <v>4578</v>
      </c>
      <c r="B4460" t="s">
        <v>5105</v>
      </c>
      <c r="C4460" t="s">
        <v>5105</v>
      </c>
      <c r="D4460" s="26" t="s">
        <v>5724</v>
      </c>
      <c r="E4460">
        <v>78</v>
      </c>
      <c r="F4460">
        <v>3187.2499999999995</v>
      </c>
      <c r="G4460" s="25">
        <v>0.27958333333333329</v>
      </c>
      <c r="H4460">
        <v>11550</v>
      </c>
      <c r="I4460" s="24">
        <v>8362.75</v>
      </c>
      <c r="J4460" s="25">
        <v>0.72404761904761905</v>
      </c>
    </row>
    <row r="4461" spans="1:10" x14ac:dyDescent="0.3">
      <c r="A4461" t="s">
        <v>4579</v>
      </c>
      <c r="B4461" t="s">
        <v>5177</v>
      </c>
      <c r="C4461" t="s">
        <v>5120</v>
      </c>
      <c r="D4461" s="26" t="s">
        <v>5724</v>
      </c>
      <c r="E4461">
        <v>1</v>
      </c>
      <c r="F4461">
        <v>126.66666666666667</v>
      </c>
      <c r="G4461" s="25">
        <v>1</v>
      </c>
      <c r="H4461">
        <v>126.66666666666667</v>
      </c>
      <c r="I4461" s="24">
        <v>0</v>
      </c>
      <c r="J4461" s="25">
        <v>0</v>
      </c>
    </row>
    <row r="4462" spans="1:10" x14ac:dyDescent="0.3">
      <c r="A4462" t="s">
        <v>4580</v>
      </c>
      <c r="B4462" t="s">
        <v>5111</v>
      </c>
      <c r="C4462" t="s">
        <v>5111</v>
      </c>
      <c r="D4462" s="26" t="s">
        <v>5724</v>
      </c>
      <c r="E4462">
        <v>1</v>
      </c>
      <c r="F4462">
        <v>126.66666666666667</v>
      </c>
      <c r="G4462" s="25">
        <v>1</v>
      </c>
      <c r="H4462">
        <v>126.66666666666667</v>
      </c>
      <c r="I4462" s="24">
        <v>0</v>
      </c>
      <c r="J4462" s="25">
        <v>0</v>
      </c>
    </row>
    <row r="4463" spans="1:10" x14ac:dyDescent="0.3">
      <c r="A4463" t="s">
        <v>4581</v>
      </c>
      <c r="B4463" t="s">
        <v>5177</v>
      </c>
      <c r="C4463" t="s">
        <v>5110</v>
      </c>
      <c r="D4463" s="26" t="s">
        <v>5724</v>
      </c>
      <c r="E4463">
        <v>2</v>
      </c>
      <c r="F4463">
        <v>126.66666666666667</v>
      </c>
      <c r="G4463" s="25">
        <v>0.5</v>
      </c>
      <c r="H4463">
        <v>253.33333333333334</v>
      </c>
      <c r="I4463" s="24">
        <v>126.66666666666667</v>
      </c>
      <c r="J4463" s="25">
        <v>0.5</v>
      </c>
    </row>
    <row r="4464" spans="1:10" x14ac:dyDescent="0.3">
      <c r="A4464" t="s">
        <v>4582</v>
      </c>
      <c r="B4464" t="s">
        <v>5177</v>
      </c>
      <c r="C4464" t="s">
        <v>5110</v>
      </c>
      <c r="D4464" s="26" t="s">
        <v>5724</v>
      </c>
      <c r="E4464">
        <v>65</v>
      </c>
      <c r="F4464">
        <v>3336.3333333333335</v>
      </c>
      <c r="G4464" s="25">
        <v>0.35305114638447971</v>
      </c>
      <c r="H4464">
        <v>9450</v>
      </c>
      <c r="I4464" s="24">
        <v>6113.6666666666679</v>
      </c>
      <c r="J4464" s="25">
        <v>0.64694885361552046</v>
      </c>
    </row>
    <row r="4465" spans="1:10" x14ac:dyDescent="0.3">
      <c r="A4465" t="s">
        <v>4583</v>
      </c>
      <c r="B4465" t="s">
        <v>5177</v>
      </c>
      <c r="C4465" t="s">
        <v>5137</v>
      </c>
      <c r="D4465" s="26" t="s">
        <v>5724</v>
      </c>
      <c r="E4465">
        <v>26</v>
      </c>
      <c r="F4465">
        <v>1023.3333333333333</v>
      </c>
      <c r="G4465" s="25">
        <v>0.2966183574879227</v>
      </c>
      <c r="H4465">
        <v>3450</v>
      </c>
      <c r="I4465" s="24">
        <v>2426.666666666667</v>
      </c>
      <c r="J4465" s="25">
        <v>0.70338164251207735</v>
      </c>
    </row>
    <row r="4466" spans="1:10" x14ac:dyDescent="0.3">
      <c r="A4466" t="s">
        <v>4584</v>
      </c>
      <c r="B4466" t="s">
        <v>5177</v>
      </c>
      <c r="C4466" t="s">
        <v>5112</v>
      </c>
      <c r="D4466" s="26" t="s">
        <v>5724</v>
      </c>
      <c r="E4466">
        <v>92</v>
      </c>
      <c r="F4466">
        <v>3946.6179999999999</v>
      </c>
      <c r="G4466" s="25">
        <v>0.29832327151783911</v>
      </c>
      <c r="H4466">
        <v>13229.333333333334</v>
      </c>
      <c r="I4466" s="24">
        <v>9282.7153333333335</v>
      </c>
      <c r="J4466" s="25">
        <v>0.70167672848216089</v>
      </c>
    </row>
    <row r="4467" spans="1:10" x14ac:dyDescent="0.3">
      <c r="A4467" t="s">
        <v>4585</v>
      </c>
      <c r="B4467" t="s">
        <v>5177</v>
      </c>
      <c r="C4467" t="s">
        <v>5113</v>
      </c>
      <c r="D4467" s="26" t="s">
        <v>5724</v>
      </c>
      <c r="E4467">
        <v>32</v>
      </c>
      <c r="F4467">
        <v>1084.952</v>
      </c>
      <c r="G4467" s="25">
        <v>0.24110044444444445</v>
      </c>
      <c r="H4467">
        <v>4500</v>
      </c>
      <c r="I4467" s="24">
        <v>3415.0479999999998</v>
      </c>
      <c r="J4467" s="25">
        <v>0.75889955555555555</v>
      </c>
    </row>
    <row r="4468" spans="1:10" x14ac:dyDescent="0.3">
      <c r="A4468" t="s">
        <v>4586</v>
      </c>
      <c r="B4468" t="s">
        <v>5177</v>
      </c>
      <c r="C4468" t="s">
        <v>5110</v>
      </c>
      <c r="D4468" s="26" t="s">
        <v>5724</v>
      </c>
      <c r="E4468">
        <v>63</v>
      </c>
      <c r="F4468">
        <v>2737.2909999999997</v>
      </c>
      <c r="G4468" s="25">
        <v>0.32015099415204673</v>
      </c>
      <c r="H4468">
        <v>8700</v>
      </c>
      <c r="I4468" s="24">
        <v>5962.7089999999989</v>
      </c>
      <c r="J4468" s="25">
        <v>0.68536885057471253</v>
      </c>
    </row>
    <row r="4469" spans="1:10" x14ac:dyDescent="0.3">
      <c r="A4469" t="s">
        <v>4587</v>
      </c>
      <c r="B4469" t="s">
        <v>5177</v>
      </c>
      <c r="C4469" t="s">
        <v>5137</v>
      </c>
      <c r="D4469" s="26" t="s">
        <v>5724</v>
      </c>
      <c r="E4469">
        <v>63</v>
      </c>
      <c r="F4469">
        <v>2732.6666666666661</v>
      </c>
      <c r="G4469" s="25">
        <v>0.30362962962962958</v>
      </c>
      <c r="H4469">
        <v>9000</v>
      </c>
      <c r="I4469" s="24">
        <v>6267.3333333333312</v>
      </c>
      <c r="J4469" s="25">
        <v>0.69637037037037008</v>
      </c>
    </row>
    <row r="4470" spans="1:10" x14ac:dyDescent="0.3">
      <c r="A4470" t="s">
        <v>4588</v>
      </c>
      <c r="B4470" t="s">
        <v>5177</v>
      </c>
      <c r="C4470" t="s">
        <v>5195</v>
      </c>
      <c r="D4470" s="26" t="s">
        <v>5807</v>
      </c>
      <c r="E4470">
        <v>77</v>
      </c>
      <c r="F4470">
        <v>3271.8076666666666</v>
      </c>
      <c r="G4470" s="25">
        <v>0.29879522070015219</v>
      </c>
      <c r="H4470">
        <v>11100</v>
      </c>
      <c r="I4470" s="24">
        <v>7828.1923333333334</v>
      </c>
      <c r="J4470" s="25">
        <v>0.70524255255255253</v>
      </c>
    </row>
    <row r="4471" spans="1:10" x14ac:dyDescent="0.3">
      <c r="A4471" t="s">
        <v>4589</v>
      </c>
      <c r="B4471" t="s">
        <v>5565</v>
      </c>
      <c r="C4471" t="s">
        <v>5565</v>
      </c>
      <c r="D4471" s="26" t="s">
        <v>5725</v>
      </c>
      <c r="E4471">
        <v>148</v>
      </c>
      <c r="F4471">
        <v>0</v>
      </c>
      <c r="H4471">
        <v>0</v>
      </c>
      <c r="I4471" s="24">
        <v>0</v>
      </c>
      <c r="J4471" s="25">
        <v>0</v>
      </c>
    </row>
    <row r="4472" spans="1:10" x14ac:dyDescent="0.3">
      <c r="A4472" t="s">
        <v>4590</v>
      </c>
      <c r="B4472" t="s">
        <v>5177</v>
      </c>
      <c r="C4472" t="s">
        <v>5106</v>
      </c>
      <c r="D4472" s="26" t="s">
        <v>5725</v>
      </c>
      <c r="E4472">
        <v>1</v>
      </c>
      <c r="F4472">
        <v>58.333333333333336</v>
      </c>
      <c r="G4472" s="25">
        <v>0.5</v>
      </c>
      <c r="H4472">
        <v>116.66666666666667</v>
      </c>
      <c r="I4472" s="24">
        <v>58.333333333333336</v>
      </c>
      <c r="J4472" s="25">
        <v>0.5</v>
      </c>
    </row>
    <row r="4473" spans="1:10" x14ac:dyDescent="0.3">
      <c r="A4473" t="s">
        <v>4591</v>
      </c>
      <c r="B4473" t="s">
        <v>5105</v>
      </c>
      <c r="C4473" t="s">
        <v>5122</v>
      </c>
      <c r="D4473" s="26" t="s">
        <v>5725</v>
      </c>
      <c r="E4473">
        <v>25</v>
      </c>
      <c r="F4473">
        <v>929.87666666666644</v>
      </c>
      <c r="G4473" s="25">
        <v>0.33209880952380949</v>
      </c>
      <c r="H4473">
        <v>2799.9999999999995</v>
      </c>
      <c r="I4473" s="24">
        <v>1870.123333333333</v>
      </c>
      <c r="J4473" s="25">
        <v>0.66790119047619045</v>
      </c>
    </row>
    <row r="4474" spans="1:10" x14ac:dyDescent="0.3">
      <c r="A4474" t="s">
        <v>4592</v>
      </c>
      <c r="B4474" t="s">
        <v>5104</v>
      </c>
      <c r="C4474" t="s">
        <v>5104</v>
      </c>
      <c r="D4474" s="26" t="s">
        <v>5808</v>
      </c>
      <c r="E4474">
        <v>5</v>
      </c>
      <c r="F4474">
        <v>74.333333333333329</v>
      </c>
      <c r="G4474" s="25">
        <v>0.15928571428571428</v>
      </c>
      <c r="H4474">
        <v>466.66666666666669</v>
      </c>
      <c r="I4474" s="24">
        <v>392.33333333333331</v>
      </c>
      <c r="J4474" s="25">
        <v>0.84071428571428564</v>
      </c>
    </row>
    <row r="4475" spans="1:10" x14ac:dyDescent="0.3">
      <c r="A4475" t="s">
        <v>4593</v>
      </c>
      <c r="B4475" t="s">
        <v>5105</v>
      </c>
      <c r="C4475" t="s">
        <v>5105</v>
      </c>
      <c r="D4475" s="26" t="s">
        <v>5809</v>
      </c>
      <c r="E4475">
        <v>1</v>
      </c>
      <c r="F4475">
        <v>13.333333333333334</v>
      </c>
      <c r="G4475" s="25">
        <v>9.9999999999999992E-2</v>
      </c>
      <c r="H4475">
        <v>133.33333333333334</v>
      </c>
      <c r="I4475" s="24">
        <v>120</v>
      </c>
      <c r="J4475" s="25">
        <v>0.89999999999999991</v>
      </c>
    </row>
    <row r="4476" spans="1:10" x14ac:dyDescent="0.3">
      <c r="A4476" t="s">
        <v>4594</v>
      </c>
      <c r="B4476" t="s">
        <v>5177</v>
      </c>
      <c r="C4476" t="s">
        <v>5106</v>
      </c>
      <c r="D4476" s="26" t="s">
        <v>5809</v>
      </c>
      <c r="E4476">
        <v>38</v>
      </c>
      <c r="F4476">
        <v>1969.3333333333335</v>
      </c>
      <c r="G4476" s="25">
        <v>0.51824561403508773</v>
      </c>
      <c r="H4476">
        <v>3800</v>
      </c>
      <c r="I4476" s="24">
        <v>1830.6666666666667</v>
      </c>
      <c r="J4476" s="25">
        <v>0.48175438596491232</v>
      </c>
    </row>
    <row r="4477" spans="1:10" x14ac:dyDescent="0.3">
      <c r="A4477" t="s">
        <v>4595</v>
      </c>
      <c r="B4477" t="s">
        <v>5177</v>
      </c>
      <c r="C4477" t="s">
        <v>5107</v>
      </c>
      <c r="D4477" s="26" t="s">
        <v>5809</v>
      </c>
      <c r="E4477">
        <v>48</v>
      </c>
      <c r="F4477">
        <v>3255.333333333333</v>
      </c>
      <c r="G4477" s="25">
        <v>0.69262411347517727</v>
      </c>
      <c r="H4477">
        <v>4700</v>
      </c>
      <c r="I4477" s="24">
        <v>1444.6666666666665</v>
      </c>
      <c r="J4477" s="25">
        <v>0.30737588652482267</v>
      </c>
    </row>
    <row r="4478" spans="1:10" x14ac:dyDescent="0.3">
      <c r="A4478" t="s">
        <v>4596</v>
      </c>
      <c r="B4478" t="s">
        <v>5105</v>
      </c>
      <c r="C4478" t="s">
        <v>5105</v>
      </c>
      <c r="D4478" s="26" t="s">
        <v>5809</v>
      </c>
      <c r="E4478">
        <v>64</v>
      </c>
      <c r="F4478">
        <v>3822.3333333333339</v>
      </c>
      <c r="G4478" s="25">
        <v>0.59723958333333338</v>
      </c>
      <c r="H4478">
        <v>6400</v>
      </c>
      <c r="I4478" s="24">
        <v>2577.6666666666661</v>
      </c>
      <c r="J4478" s="25">
        <v>0.40276041666666657</v>
      </c>
    </row>
    <row r="4479" spans="1:10" x14ac:dyDescent="0.3">
      <c r="A4479" t="s">
        <v>4597</v>
      </c>
      <c r="B4479" t="s">
        <v>5111</v>
      </c>
      <c r="C4479" t="s">
        <v>5111</v>
      </c>
      <c r="D4479" s="26" t="s">
        <v>5809</v>
      </c>
      <c r="E4479">
        <v>45</v>
      </c>
      <c r="F4479">
        <v>2599.333333333333</v>
      </c>
      <c r="G4479" s="25">
        <v>0.5776296296296296</v>
      </c>
      <c r="H4479">
        <v>4500</v>
      </c>
      <c r="I4479" s="24">
        <v>1900.6666666666667</v>
      </c>
      <c r="J4479" s="25">
        <v>0.4223703703703704</v>
      </c>
    </row>
    <row r="4480" spans="1:10" x14ac:dyDescent="0.3">
      <c r="A4480" t="s">
        <v>4598</v>
      </c>
      <c r="B4480" t="s">
        <v>5115</v>
      </c>
      <c r="C4480" t="s">
        <v>5115</v>
      </c>
      <c r="D4480" s="26" t="s">
        <v>5809</v>
      </c>
      <c r="E4480">
        <v>47</v>
      </c>
      <c r="F4480">
        <v>2555.9503333333332</v>
      </c>
      <c r="G4480" s="25">
        <v>0.54381921985815596</v>
      </c>
      <c r="H4480">
        <v>4700</v>
      </c>
      <c r="I4480" s="24">
        <v>2144.0496666666668</v>
      </c>
      <c r="J4480" s="25">
        <v>0.45618078014184399</v>
      </c>
    </row>
    <row r="4481" spans="1:10" x14ac:dyDescent="0.3">
      <c r="A4481" t="s">
        <v>4599</v>
      </c>
      <c r="B4481" t="s">
        <v>5115</v>
      </c>
      <c r="C4481" t="s">
        <v>5151</v>
      </c>
      <c r="D4481" s="26" t="s">
        <v>5809</v>
      </c>
      <c r="E4481">
        <v>66</v>
      </c>
      <c r="F4481">
        <v>4112.3333333333339</v>
      </c>
      <c r="G4481" s="25">
        <v>0.62308080808080812</v>
      </c>
      <c r="H4481">
        <v>6600</v>
      </c>
      <c r="I4481" s="24">
        <v>2487.666666666667</v>
      </c>
      <c r="J4481" s="25">
        <v>0.37691919191919199</v>
      </c>
    </row>
    <row r="4482" spans="1:10" x14ac:dyDescent="0.3">
      <c r="A4482" t="s">
        <v>4600</v>
      </c>
      <c r="B4482" t="s">
        <v>5104</v>
      </c>
      <c r="C4482" t="s">
        <v>5104</v>
      </c>
      <c r="D4482" s="26" t="s">
        <v>5809</v>
      </c>
      <c r="E4482">
        <v>71</v>
      </c>
      <c r="F4482">
        <v>4063.333333333333</v>
      </c>
      <c r="G4482" s="25">
        <v>0.57230046948356805</v>
      </c>
      <c r="H4482">
        <v>7100</v>
      </c>
      <c r="I4482" s="24">
        <v>3036.6666666666665</v>
      </c>
      <c r="J4482" s="25">
        <v>0.42769953051643189</v>
      </c>
    </row>
    <row r="4483" spans="1:10" x14ac:dyDescent="0.3">
      <c r="A4483" t="s">
        <v>4601</v>
      </c>
      <c r="B4483" t="s">
        <v>5177</v>
      </c>
      <c r="C4483" t="s">
        <v>5106</v>
      </c>
      <c r="D4483" s="26" t="s">
        <v>5809</v>
      </c>
      <c r="E4483">
        <v>102</v>
      </c>
      <c r="F4483">
        <v>5863.3333333333367</v>
      </c>
      <c r="G4483" s="25">
        <v>0.58633333333333371</v>
      </c>
      <c r="H4483">
        <v>10200</v>
      </c>
      <c r="I4483" s="24">
        <v>4336.6666666666661</v>
      </c>
      <c r="J4483" s="25">
        <v>0.42516339869281039</v>
      </c>
    </row>
    <row r="4484" spans="1:10" x14ac:dyDescent="0.3">
      <c r="A4484" t="s">
        <v>4602</v>
      </c>
      <c r="B4484" t="s">
        <v>5177</v>
      </c>
      <c r="C4484" t="s">
        <v>5107</v>
      </c>
      <c r="D4484" s="26" t="s">
        <v>5809</v>
      </c>
      <c r="E4484">
        <v>62</v>
      </c>
      <c r="F4484">
        <v>3957.7670000000003</v>
      </c>
      <c r="G4484" s="25">
        <v>0.63834951612903235</v>
      </c>
      <c r="H4484">
        <v>6200</v>
      </c>
      <c r="I4484" s="24">
        <v>2242.2330000000006</v>
      </c>
      <c r="J4484" s="25">
        <v>0.36165048387096782</v>
      </c>
    </row>
    <row r="4485" spans="1:10" x14ac:dyDescent="0.3">
      <c r="A4485" t="s">
        <v>4603</v>
      </c>
      <c r="B4485" t="s">
        <v>5105</v>
      </c>
      <c r="C4485" t="s">
        <v>5105</v>
      </c>
      <c r="D4485" s="26" t="s">
        <v>5809</v>
      </c>
      <c r="E4485">
        <v>60</v>
      </c>
      <c r="F4485">
        <v>3568.333333333333</v>
      </c>
      <c r="G4485" s="25">
        <v>0.59472222222222215</v>
      </c>
      <c r="H4485">
        <v>6000</v>
      </c>
      <c r="I4485" s="24">
        <v>2431.6666666666665</v>
      </c>
      <c r="J4485" s="25">
        <v>0.40527777777777774</v>
      </c>
    </row>
    <row r="4486" spans="1:10" x14ac:dyDescent="0.3">
      <c r="A4486" t="s">
        <v>4604</v>
      </c>
      <c r="B4486" t="s">
        <v>5177</v>
      </c>
      <c r="C4486" t="s">
        <v>5106</v>
      </c>
      <c r="D4486" s="26" t="s">
        <v>5809</v>
      </c>
      <c r="E4486">
        <v>71</v>
      </c>
      <c r="F4486">
        <v>4762.0000000000009</v>
      </c>
      <c r="G4486" s="25">
        <v>0.67070422535211283</v>
      </c>
      <c r="H4486">
        <v>7100</v>
      </c>
      <c r="I4486" s="24">
        <v>2337.9999999999991</v>
      </c>
      <c r="J4486" s="25">
        <v>0.32929577464788717</v>
      </c>
    </row>
    <row r="4487" spans="1:10" x14ac:dyDescent="0.3">
      <c r="A4487" t="s">
        <v>4605</v>
      </c>
      <c r="B4487" t="s">
        <v>5177</v>
      </c>
      <c r="C4487" t="s">
        <v>5107</v>
      </c>
      <c r="D4487" s="26" t="s">
        <v>5809</v>
      </c>
      <c r="E4487">
        <v>40</v>
      </c>
      <c r="F4487">
        <v>2544.3333333333335</v>
      </c>
      <c r="G4487" s="25">
        <v>0.63608333333333333</v>
      </c>
      <c r="H4487">
        <v>4000</v>
      </c>
      <c r="I4487" s="24">
        <v>1455.6666666666667</v>
      </c>
      <c r="J4487" s="25">
        <v>0.36391666666666667</v>
      </c>
    </row>
    <row r="4488" spans="1:10" x14ac:dyDescent="0.3">
      <c r="A4488" t="s">
        <v>4606</v>
      </c>
      <c r="B4488" t="s">
        <v>5105</v>
      </c>
      <c r="C4488" t="s">
        <v>5127</v>
      </c>
      <c r="D4488" s="26" t="s">
        <v>5809</v>
      </c>
      <c r="E4488">
        <v>51</v>
      </c>
      <c r="F4488">
        <v>2795.4676666666664</v>
      </c>
      <c r="G4488" s="25">
        <v>0.54813091503267974</v>
      </c>
      <c r="H4488">
        <v>5100</v>
      </c>
      <c r="I4488" s="24">
        <v>2304.5323333333326</v>
      </c>
      <c r="J4488" s="25">
        <v>0.45186908496732014</v>
      </c>
    </row>
    <row r="4489" spans="1:10" x14ac:dyDescent="0.3">
      <c r="A4489" t="s">
        <v>4607</v>
      </c>
      <c r="B4489" t="s">
        <v>5111</v>
      </c>
      <c r="C4489" t="s">
        <v>5152</v>
      </c>
      <c r="D4489" s="26" t="s">
        <v>5809</v>
      </c>
      <c r="E4489">
        <v>45</v>
      </c>
      <c r="F4489">
        <v>3029.3979999999997</v>
      </c>
      <c r="G4489" s="25">
        <v>0.67319955555555544</v>
      </c>
      <c r="H4489">
        <v>4500</v>
      </c>
      <c r="I4489" s="24">
        <v>1470.6020000000001</v>
      </c>
      <c r="J4489" s="25">
        <v>0.32680044444444445</v>
      </c>
    </row>
    <row r="4490" spans="1:10" x14ac:dyDescent="0.3">
      <c r="A4490" t="s">
        <v>4608</v>
      </c>
      <c r="B4490" t="s">
        <v>5115</v>
      </c>
      <c r="C4490" t="s">
        <v>5151</v>
      </c>
      <c r="D4490" s="26" t="s">
        <v>5809</v>
      </c>
      <c r="E4490">
        <v>26</v>
      </c>
      <c r="F4490">
        <v>1634</v>
      </c>
      <c r="G4490" s="25">
        <v>0.62846153846153852</v>
      </c>
      <c r="H4490">
        <v>2600</v>
      </c>
      <c r="I4490" s="24">
        <v>966</v>
      </c>
      <c r="J4490" s="25">
        <v>0.37153846153846154</v>
      </c>
    </row>
    <row r="4491" spans="1:10" x14ac:dyDescent="0.3">
      <c r="A4491" t="s">
        <v>4609</v>
      </c>
      <c r="B4491" t="s">
        <v>5116</v>
      </c>
      <c r="C4491" t="s">
        <v>5116</v>
      </c>
      <c r="D4491" s="26" t="s">
        <v>5809</v>
      </c>
      <c r="E4491">
        <v>32</v>
      </c>
      <c r="F4491">
        <v>1888.666666666667</v>
      </c>
      <c r="G4491" s="25">
        <v>0.59020833333333345</v>
      </c>
      <c r="H4491">
        <v>3200</v>
      </c>
      <c r="I4491" s="24">
        <v>1311.3333333333335</v>
      </c>
      <c r="J4491" s="25">
        <v>0.40979166666666672</v>
      </c>
    </row>
    <row r="4492" spans="1:10" x14ac:dyDescent="0.3">
      <c r="A4492" t="s">
        <v>4610</v>
      </c>
      <c r="B4492" t="s">
        <v>5177</v>
      </c>
      <c r="C4492" t="s">
        <v>5106</v>
      </c>
      <c r="D4492" s="26" t="s">
        <v>5809</v>
      </c>
      <c r="E4492">
        <v>106</v>
      </c>
      <c r="F4492">
        <v>7013.0000000000027</v>
      </c>
      <c r="G4492" s="25">
        <v>0.66160377358490596</v>
      </c>
      <c r="H4492">
        <v>10600</v>
      </c>
      <c r="I4492" s="24">
        <v>3586.9999999999995</v>
      </c>
      <c r="J4492" s="25">
        <v>0.33839622641509431</v>
      </c>
    </row>
    <row r="4493" spans="1:10" x14ac:dyDescent="0.3">
      <c r="A4493" t="s">
        <v>4611</v>
      </c>
      <c r="B4493" t="s">
        <v>5177</v>
      </c>
      <c r="C4493" t="s">
        <v>5107</v>
      </c>
      <c r="D4493" s="26" t="s">
        <v>5809</v>
      </c>
      <c r="E4493">
        <v>72</v>
      </c>
      <c r="F4493">
        <v>4481.3333333333348</v>
      </c>
      <c r="G4493" s="25">
        <v>0.63117370892018798</v>
      </c>
      <c r="H4493">
        <v>7200</v>
      </c>
      <c r="I4493" s="24">
        <v>2718.666666666667</v>
      </c>
      <c r="J4493" s="25">
        <v>0.37759259259259265</v>
      </c>
    </row>
    <row r="4494" spans="1:10" x14ac:dyDescent="0.3">
      <c r="A4494" t="s">
        <v>4612</v>
      </c>
      <c r="B4494" t="s">
        <v>5105</v>
      </c>
      <c r="C4494" t="s">
        <v>5105</v>
      </c>
      <c r="D4494" s="26" t="s">
        <v>5809</v>
      </c>
      <c r="E4494">
        <v>69</v>
      </c>
      <c r="F4494">
        <v>3951</v>
      </c>
      <c r="G4494" s="25">
        <v>0.58102941176470591</v>
      </c>
      <c r="H4494">
        <v>6900</v>
      </c>
      <c r="I4494" s="24">
        <v>2949</v>
      </c>
      <c r="J4494" s="25">
        <v>0.42739130434782607</v>
      </c>
    </row>
    <row r="4495" spans="1:10" x14ac:dyDescent="0.3">
      <c r="A4495" t="s">
        <v>4613</v>
      </c>
      <c r="B4495" t="s">
        <v>5111</v>
      </c>
      <c r="C4495" t="s">
        <v>5111</v>
      </c>
      <c r="D4495" s="26" t="s">
        <v>5809</v>
      </c>
      <c r="E4495">
        <v>34</v>
      </c>
      <c r="F4495">
        <v>1975.3333333333333</v>
      </c>
      <c r="G4495" s="25">
        <v>0.5809803921568627</v>
      </c>
      <c r="H4495">
        <v>3400</v>
      </c>
      <c r="I4495" s="24">
        <v>1424.666666666667</v>
      </c>
      <c r="J4495" s="25">
        <v>0.41901960784313735</v>
      </c>
    </row>
    <row r="4496" spans="1:10" x14ac:dyDescent="0.3">
      <c r="A4496" t="s">
        <v>4614</v>
      </c>
      <c r="B4496" t="s">
        <v>5115</v>
      </c>
      <c r="C4496" t="s">
        <v>5115</v>
      </c>
      <c r="D4496" s="26" t="s">
        <v>5809</v>
      </c>
      <c r="E4496">
        <v>64</v>
      </c>
      <c r="F4496">
        <v>3659.3586666666661</v>
      </c>
      <c r="G4496" s="25">
        <v>0.57177479166666656</v>
      </c>
      <c r="H4496">
        <v>6400</v>
      </c>
      <c r="I4496" s="24">
        <v>2740.6413333333339</v>
      </c>
      <c r="J4496" s="25">
        <v>0.42822520833333344</v>
      </c>
    </row>
    <row r="4497" spans="1:10" x14ac:dyDescent="0.3">
      <c r="A4497" t="s">
        <v>4615</v>
      </c>
      <c r="B4497" t="s">
        <v>5104</v>
      </c>
      <c r="C4497" t="s">
        <v>5104</v>
      </c>
      <c r="D4497" s="26" t="s">
        <v>5809</v>
      </c>
      <c r="E4497">
        <v>63</v>
      </c>
      <c r="F4497">
        <v>3662.333333333333</v>
      </c>
      <c r="G4497" s="25">
        <v>0.58132275132275124</v>
      </c>
      <c r="H4497">
        <v>6300</v>
      </c>
      <c r="I4497" s="24">
        <v>2637.666666666667</v>
      </c>
      <c r="J4497" s="25">
        <v>0.4186772486772487</v>
      </c>
    </row>
    <row r="4498" spans="1:10" x14ac:dyDescent="0.3">
      <c r="A4498" t="s">
        <v>4616</v>
      </c>
      <c r="B4498" t="s">
        <v>5177</v>
      </c>
      <c r="C4498" t="s">
        <v>5106</v>
      </c>
      <c r="D4498" s="26" t="s">
        <v>5809</v>
      </c>
      <c r="E4498">
        <v>86</v>
      </c>
      <c r="F4498">
        <v>6297.3333333333348</v>
      </c>
      <c r="G4498" s="25">
        <v>0.73224806201550408</v>
      </c>
      <c r="H4498">
        <v>8600</v>
      </c>
      <c r="I4498" s="24">
        <v>2302.6666666666665</v>
      </c>
      <c r="J4498" s="25">
        <v>0.26775193798449609</v>
      </c>
    </row>
    <row r="4499" spans="1:10" x14ac:dyDescent="0.3">
      <c r="A4499" t="s">
        <v>4617</v>
      </c>
      <c r="B4499" t="s">
        <v>5177</v>
      </c>
      <c r="C4499" t="s">
        <v>5107</v>
      </c>
      <c r="D4499" s="26" t="s">
        <v>5809</v>
      </c>
      <c r="E4499">
        <v>63</v>
      </c>
      <c r="F4499">
        <v>4532.6666666666679</v>
      </c>
      <c r="G4499" s="25">
        <v>0.71947089947089971</v>
      </c>
      <c r="H4499">
        <v>6300</v>
      </c>
      <c r="I4499" s="24">
        <v>1767.3333333333333</v>
      </c>
      <c r="J4499" s="25">
        <v>0.28052910052910052</v>
      </c>
    </row>
    <row r="4500" spans="1:10" x14ac:dyDescent="0.3">
      <c r="A4500" t="s">
        <v>4618</v>
      </c>
      <c r="B4500" t="s">
        <v>5105</v>
      </c>
      <c r="C4500" t="s">
        <v>5127</v>
      </c>
      <c r="D4500" s="26" t="s">
        <v>5809</v>
      </c>
      <c r="E4500">
        <v>69</v>
      </c>
      <c r="F4500">
        <v>4498.6666666666679</v>
      </c>
      <c r="G4500" s="25">
        <v>0.65198067632850254</v>
      </c>
      <c r="H4500">
        <v>6900</v>
      </c>
      <c r="I4500" s="24">
        <v>2401.3333333333326</v>
      </c>
      <c r="J4500" s="25">
        <v>0.34801932367149746</v>
      </c>
    </row>
    <row r="4501" spans="1:10" x14ac:dyDescent="0.3">
      <c r="A4501" t="s">
        <v>4619</v>
      </c>
      <c r="B4501" t="s">
        <v>5115</v>
      </c>
      <c r="C4501" t="s">
        <v>5151</v>
      </c>
      <c r="D4501" s="26" t="s">
        <v>5809</v>
      </c>
      <c r="E4501">
        <v>31</v>
      </c>
      <c r="F4501">
        <v>2269.6666666666665</v>
      </c>
      <c r="G4501" s="25">
        <v>0.73215053763440852</v>
      </c>
      <c r="H4501">
        <v>3100</v>
      </c>
      <c r="I4501" s="24">
        <v>830.33333333333326</v>
      </c>
      <c r="J4501" s="25">
        <v>0.26784946236559137</v>
      </c>
    </row>
    <row r="4502" spans="1:10" x14ac:dyDescent="0.3">
      <c r="A4502" t="s">
        <v>4620</v>
      </c>
      <c r="B4502" t="s">
        <v>5116</v>
      </c>
      <c r="C4502" t="s">
        <v>5116</v>
      </c>
      <c r="D4502" s="26" t="s">
        <v>5809</v>
      </c>
      <c r="E4502">
        <v>23</v>
      </c>
      <c r="F4502">
        <v>1577.0953333333334</v>
      </c>
      <c r="G4502" s="25">
        <v>0.68569362318840588</v>
      </c>
      <c r="H4502">
        <v>2300</v>
      </c>
      <c r="I4502" s="24">
        <v>722.90466666666669</v>
      </c>
      <c r="J4502" s="25">
        <v>0.31430637681159423</v>
      </c>
    </row>
    <row r="4503" spans="1:10" x14ac:dyDescent="0.3">
      <c r="A4503" t="s">
        <v>4621</v>
      </c>
      <c r="B4503" t="s">
        <v>5104</v>
      </c>
      <c r="C4503" t="s">
        <v>5104</v>
      </c>
      <c r="D4503" s="26" t="s">
        <v>5809</v>
      </c>
      <c r="E4503">
        <v>66</v>
      </c>
      <c r="F4503">
        <v>4246.6973333333335</v>
      </c>
      <c r="G4503" s="25">
        <v>0.65333805128205136</v>
      </c>
      <c r="H4503">
        <v>6600</v>
      </c>
      <c r="I4503" s="24">
        <v>2353.3026666666674</v>
      </c>
      <c r="J4503" s="25">
        <v>0.35656101010101021</v>
      </c>
    </row>
    <row r="4504" spans="1:10" x14ac:dyDescent="0.3">
      <c r="A4504" t="s">
        <v>4622</v>
      </c>
      <c r="B4504" t="s">
        <v>5177</v>
      </c>
      <c r="C4504" t="s">
        <v>5106</v>
      </c>
      <c r="D4504" s="26" t="s">
        <v>5809</v>
      </c>
      <c r="E4504">
        <v>69</v>
      </c>
      <c r="F4504">
        <v>4641.6666666666679</v>
      </c>
      <c r="G4504" s="25">
        <v>0.67270531400966205</v>
      </c>
      <c r="H4504">
        <v>6900</v>
      </c>
      <c r="I4504" s="24">
        <v>2258.3333333333339</v>
      </c>
      <c r="J4504" s="25">
        <v>0.32729468599033823</v>
      </c>
    </row>
    <row r="4505" spans="1:10" x14ac:dyDescent="0.3">
      <c r="A4505" t="s">
        <v>4623</v>
      </c>
      <c r="B4505" t="s">
        <v>5177</v>
      </c>
      <c r="C4505" t="s">
        <v>5107</v>
      </c>
      <c r="D4505" s="26" t="s">
        <v>5809</v>
      </c>
      <c r="E4505">
        <v>62</v>
      </c>
      <c r="F4505">
        <v>3929.3829999999994</v>
      </c>
      <c r="G4505" s="25">
        <v>0.63377145161290316</v>
      </c>
      <c r="H4505">
        <v>6200</v>
      </c>
      <c r="I4505" s="24">
        <v>2270.6170000000002</v>
      </c>
      <c r="J4505" s="25">
        <v>0.36622854838709679</v>
      </c>
    </row>
    <row r="4506" spans="1:10" x14ac:dyDescent="0.3">
      <c r="A4506" t="s">
        <v>4624</v>
      </c>
      <c r="B4506" t="s">
        <v>5105</v>
      </c>
      <c r="C4506" t="s">
        <v>5127</v>
      </c>
      <c r="D4506" s="26" t="s">
        <v>5809</v>
      </c>
      <c r="E4506">
        <v>58</v>
      </c>
      <c r="F4506">
        <v>2909.2686666666668</v>
      </c>
      <c r="G4506" s="25">
        <v>0.50159804597701152</v>
      </c>
      <c r="H4506">
        <v>5800</v>
      </c>
      <c r="I4506" s="24">
        <v>2890.7313333333336</v>
      </c>
      <c r="J4506" s="25">
        <v>0.49840195402298854</v>
      </c>
    </row>
    <row r="4507" spans="1:10" x14ac:dyDescent="0.3">
      <c r="A4507" t="s">
        <v>4625</v>
      </c>
      <c r="B4507" t="s">
        <v>5115</v>
      </c>
      <c r="C4507" t="s">
        <v>5151</v>
      </c>
      <c r="D4507" s="26" t="s">
        <v>5809</v>
      </c>
      <c r="E4507">
        <v>23</v>
      </c>
      <c r="F4507">
        <v>1437.3333333333335</v>
      </c>
      <c r="G4507" s="25">
        <v>0.65333333333333343</v>
      </c>
      <c r="H4507">
        <v>2300</v>
      </c>
      <c r="I4507" s="24">
        <v>862.66666666666652</v>
      </c>
      <c r="J4507" s="25">
        <v>0.37507246376811587</v>
      </c>
    </row>
    <row r="4508" spans="1:10" x14ac:dyDescent="0.3">
      <c r="A4508" t="s">
        <v>4626</v>
      </c>
      <c r="B4508" t="s">
        <v>5116</v>
      </c>
      <c r="C4508" t="s">
        <v>5116</v>
      </c>
      <c r="D4508" s="26" t="s">
        <v>5809</v>
      </c>
      <c r="E4508">
        <v>24</v>
      </c>
      <c r="F4508">
        <v>1659.3980000000004</v>
      </c>
      <c r="G4508" s="25">
        <v>0.69141583333333345</v>
      </c>
      <c r="H4508">
        <v>2400</v>
      </c>
      <c r="I4508" s="24">
        <v>740.60200000000009</v>
      </c>
      <c r="J4508" s="25">
        <v>0.30858416666666671</v>
      </c>
    </row>
    <row r="4509" spans="1:10" x14ac:dyDescent="0.3">
      <c r="A4509" t="s">
        <v>4627</v>
      </c>
      <c r="B4509" t="s">
        <v>5104</v>
      </c>
      <c r="C4509" t="s">
        <v>5104</v>
      </c>
      <c r="D4509" s="26" t="s">
        <v>5809</v>
      </c>
      <c r="E4509">
        <v>56</v>
      </c>
      <c r="F4509">
        <v>3143.666666666667</v>
      </c>
      <c r="G4509" s="25">
        <v>0.56136904761904771</v>
      </c>
      <c r="H4509">
        <v>5600</v>
      </c>
      <c r="I4509" s="24">
        <v>2456.3333333333335</v>
      </c>
      <c r="J4509" s="25">
        <v>0.4386309523809524</v>
      </c>
    </row>
    <row r="4510" spans="1:10" x14ac:dyDescent="0.3">
      <c r="A4510" t="s">
        <v>4628</v>
      </c>
      <c r="B4510" t="s">
        <v>5177</v>
      </c>
      <c r="C4510" t="s">
        <v>5106</v>
      </c>
      <c r="D4510" s="26" t="s">
        <v>5809</v>
      </c>
      <c r="E4510">
        <v>116</v>
      </c>
      <c r="F4510">
        <v>6954.1596666666655</v>
      </c>
      <c r="G4510" s="25">
        <v>0.59949652298850564</v>
      </c>
      <c r="H4510">
        <v>11600</v>
      </c>
      <c r="I4510" s="24">
        <v>4645.8403333333381</v>
      </c>
      <c r="J4510" s="25">
        <v>0.40050347701149469</v>
      </c>
    </row>
    <row r="4511" spans="1:10" x14ac:dyDescent="0.3">
      <c r="A4511" t="s">
        <v>4629</v>
      </c>
      <c r="B4511" t="s">
        <v>5177</v>
      </c>
      <c r="C4511" t="s">
        <v>5107</v>
      </c>
      <c r="D4511" s="26" t="s">
        <v>5809</v>
      </c>
      <c r="E4511">
        <v>58</v>
      </c>
      <c r="F4511">
        <v>3222.6503333333335</v>
      </c>
      <c r="G4511" s="25">
        <v>0.55562936781609196</v>
      </c>
      <c r="H4511">
        <v>5800</v>
      </c>
      <c r="I4511" s="24">
        <v>2577.3496666666665</v>
      </c>
      <c r="J4511" s="25">
        <v>0.44437063218390804</v>
      </c>
    </row>
    <row r="4512" spans="1:10" x14ac:dyDescent="0.3">
      <c r="A4512" t="s">
        <v>4630</v>
      </c>
      <c r="B4512" t="s">
        <v>5105</v>
      </c>
      <c r="C4512" t="s">
        <v>5127</v>
      </c>
      <c r="D4512" s="26" t="s">
        <v>5809</v>
      </c>
      <c r="E4512">
        <v>64</v>
      </c>
      <c r="F4512">
        <v>3422.333333333333</v>
      </c>
      <c r="G4512" s="25">
        <v>0.53473958333333327</v>
      </c>
      <c r="H4512">
        <v>6400</v>
      </c>
      <c r="I4512" s="24">
        <v>2977.6666666666665</v>
      </c>
      <c r="J4512" s="25">
        <v>0.46526041666666662</v>
      </c>
    </row>
    <row r="4513" spans="1:10" x14ac:dyDescent="0.3">
      <c r="A4513" t="s">
        <v>4631</v>
      </c>
      <c r="B4513" t="s">
        <v>5115</v>
      </c>
      <c r="C4513" t="s">
        <v>5115</v>
      </c>
      <c r="D4513" s="26" t="s">
        <v>5809</v>
      </c>
      <c r="E4513">
        <v>42</v>
      </c>
      <c r="F4513">
        <v>2534.3333333333326</v>
      </c>
      <c r="G4513" s="25">
        <v>0.60341269841269818</v>
      </c>
      <c r="H4513">
        <v>4200</v>
      </c>
      <c r="I4513" s="24">
        <v>1665.6666666666661</v>
      </c>
      <c r="J4513" s="25">
        <v>0.39658730158730143</v>
      </c>
    </row>
    <row r="4514" spans="1:10" x14ac:dyDescent="0.3">
      <c r="A4514" t="s">
        <v>4632</v>
      </c>
      <c r="B4514" t="s">
        <v>5104</v>
      </c>
      <c r="C4514" t="s">
        <v>5104</v>
      </c>
      <c r="D4514" s="26" t="s">
        <v>5809</v>
      </c>
      <c r="E4514">
        <v>57</v>
      </c>
      <c r="F4514">
        <v>2793.6666666666665</v>
      </c>
      <c r="G4514" s="25">
        <v>0.49011695906432745</v>
      </c>
      <c r="H4514">
        <v>5700</v>
      </c>
      <c r="I4514" s="24">
        <v>2906.3333333333335</v>
      </c>
      <c r="J4514" s="25">
        <v>0.50988304093567249</v>
      </c>
    </row>
    <row r="4515" spans="1:10" x14ac:dyDescent="0.3">
      <c r="A4515" t="s">
        <v>4633</v>
      </c>
      <c r="B4515" t="s">
        <v>5177</v>
      </c>
      <c r="C4515" t="s">
        <v>5106</v>
      </c>
      <c r="D4515" s="26" t="s">
        <v>5809</v>
      </c>
      <c r="E4515">
        <v>4</v>
      </c>
      <c r="F4515">
        <v>300</v>
      </c>
      <c r="G4515" s="25">
        <v>0.9</v>
      </c>
      <c r="H4515">
        <v>333.33333333333331</v>
      </c>
      <c r="I4515" s="24">
        <v>33.333333333333336</v>
      </c>
      <c r="J4515" s="25">
        <v>0.10000000000000002</v>
      </c>
    </row>
    <row r="4516" spans="1:10" x14ac:dyDescent="0.3">
      <c r="A4516" t="s">
        <v>4634</v>
      </c>
      <c r="B4516" t="s">
        <v>5177</v>
      </c>
      <c r="C4516" t="s">
        <v>5107</v>
      </c>
      <c r="D4516" s="26" t="s">
        <v>5809</v>
      </c>
      <c r="E4516">
        <v>6</v>
      </c>
      <c r="F4516">
        <v>283.33333333333331</v>
      </c>
      <c r="G4516" s="25">
        <v>0.56666666666666665</v>
      </c>
      <c r="H4516">
        <v>499.99999999999994</v>
      </c>
      <c r="I4516" s="24">
        <v>216.66666666666666</v>
      </c>
      <c r="J4516" s="25">
        <v>0.43333333333333335</v>
      </c>
    </row>
    <row r="4517" spans="1:10" x14ac:dyDescent="0.3">
      <c r="A4517" t="s">
        <v>4635</v>
      </c>
      <c r="B4517" t="s">
        <v>5105</v>
      </c>
      <c r="C4517" t="s">
        <v>5105</v>
      </c>
      <c r="D4517" s="26" t="s">
        <v>5809</v>
      </c>
      <c r="E4517">
        <v>4</v>
      </c>
      <c r="F4517">
        <v>299.66666666666669</v>
      </c>
      <c r="G4517" s="25">
        <v>0.89900000000000013</v>
      </c>
      <c r="H4517">
        <v>333.33333333333331</v>
      </c>
      <c r="I4517" s="24">
        <v>33.666666666666664</v>
      </c>
      <c r="J4517" s="25">
        <v>0.10099999999999999</v>
      </c>
    </row>
    <row r="4518" spans="1:10" x14ac:dyDescent="0.3">
      <c r="A4518" t="s">
        <v>4636</v>
      </c>
      <c r="B4518" t="s">
        <v>5177</v>
      </c>
      <c r="C4518" t="s">
        <v>5106</v>
      </c>
      <c r="D4518" s="26" t="s">
        <v>5809</v>
      </c>
      <c r="E4518">
        <v>9</v>
      </c>
      <c r="F4518">
        <v>524.66666666666663</v>
      </c>
      <c r="G4518" s="25">
        <v>0.69955555555555549</v>
      </c>
      <c r="H4518">
        <v>750</v>
      </c>
      <c r="I4518" s="24">
        <v>225.33333333333331</v>
      </c>
      <c r="J4518" s="25">
        <v>0.3004444444444444</v>
      </c>
    </row>
    <row r="4519" spans="1:10" x14ac:dyDescent="0.3">
      <c r="A4519" t="s">
        <v>4637</v>
      </c>
      <c r="B4519" t="s">
        <v>5177</v>
      </c>
      <c r="C4519" t="s">
        <v>5107</v>
      </c>
      <c r="D4519" s="26" t="s">
        <v>5809</v>
      </c>
      <c r="E4519">
        <v>10</v>
      </c>
      <c r="F4519">
        <v>679.33333333333337</v>
      </c>
      <c r="G4519" s="25">
        <v>0.81520000000000004</v>
      </c>
      <c r="H4519">
        <v>833.33333333333337</v>
      </c>
      <c r="I4519" s="24">
        <v>154.00000000000003</v>
      </c>
      <c r="J4519" s="25">
        <v>0.18480000000000002</v>
      </c>
    </row>
    <row r="4520" spans="1:10" x14ac:dyDescent="0.3">
      <c r="A4520" t="s">
        <v>4638</v>
      </c>
      <c r="B4520" t="s">
        <v>5105</v>
      </c>
      <c r="C4520" t="s">
        <v>5127</v>
      </c>
      <c r="D4520" s="26" t="s">
        <v>5809</v>
      </c>
      <c r="E4520">
        <v>8</v>
      </c>
      <c r="F4520">
        <v>625.66666666666663</v>
      </c>
      <c r="G4520" s="25">
        <v>0.9385</v>
      </c>
      <c r="H4520">
        <v>666.66666666666663</v>
      </c>
      <c r="I4520" s="24">
        <v>41</v>
      </c>
      <c r="J4520" s="25">
        <v>6.1500000000000006E-2</v>
      </c>
    </row>
    <row r="4521" spans="1:10" x14ac:dyDescent="0.3">
      <c r="A4521" t="s">
        <v>4639</v>
      </c>
      <c r="B4521" t="s">
        <v>5115</v>
      </c>
      <c r="C4521" t="s">
        <v>5151</v>
      </c>
      <c r="D4521" s="26" t="s">
        <v>5809</v>
      </c>
      <c r="E4521">
        <v>8</v>
      </c>
      <c r="F4521">
        <v>594</v>
      </c>
      <c r="G4521" s="25">
        <v>0.89100000000000001</v>
      </c>
      <c r="H4521">
        <v>666.66666666666663</v>
      </c>
      <c r="I4521" s="24">
        <v>72.666666666666629</v>
      </c>
      <c r="J4521" s="25">
        <v>0.10899999999999994</v>
      </c>
    </row>
    <row r="4522" spans="1:10" x14ac:dyDescent="0.3">
      <c r="A4522" t="s">
        <v>4640</v>
      </c>
      <c r="B4522" t="s">
        <v>5116</v>
      </c>
      <c r="C4522" t="s">
        <v>5116</v>
      </c>
      <c r="D4522" s="26" t="s">
        <v>5809</v>
      </c>
      <c r="E4522">
        <v>9</v>
      </c>
      <c r="F4522">
        <v>583.33333333333337</v>
      </c>
      <c r="G4522" s="25">
        <v>0.77777777777777779</v>
      </c>
      <c r="H4522">
        <v>750</v>
      </c>
      <c r="I4522" s="24">
        <v>166.66666666666666</v>
      </c>
      <c r="J4522" s="25">
        <v>0.22222222222222221</v>
      </c>
    </row>
    <row r="4523" spans="1:10" x14ac:dyDescent="0.3">
      <c r="A4523" t="s">
        <v>4641</v>
      </c>
      <c r="B4523" t="s">
        <v>5177</v>
      </c>
      <c r="C4523" t="s">
        <v>5106</v>
      </c>
      <c r="D4523" s="26" t="s">
        <v>5809</v>
      </c>
      <c r="E4523">
        <v>5</v>
      </c>
      <c r="F4523">
        <v>383</v>
      </c>
      <c r="G4523" s="25">
        <v>0.91920000000000013</v>
      </c>
      <c r="H4523">
        <v>416.66666666666663</v>
      </c>
      <c r="I4523" s="24">
        <v>33.666666666666671</v>
      </c>
      <c r="J4523" s="25">
        <v>8.0800000000000025E-2</v>
      </c>
    </row>
    <row r="4524" spans="1:10" x14ac:dyDescent="0.3">
      <c r="A4524" t="s">
        <v>4642</v>
      </c>
      <c r="B4524" t="s">
        <v>5177</v>
      </c>
      <c r="C4524" t="s">
        <v>5107</v>
      </c>
      <c r="D4524" s="26" t="s">
        <v>5809</v>
      </c>
      <c r="E4524">
        <v>5</v>
      </c>
      <c r="F4524">
        <v>287</v>
      </c>
      <c r="G4524" s="25">
        <v>0.68880000000000008</v>
      </c>
      <c r="H4524">
        <v>416.66666666666663</v>
      </c>
      <c r="I4524" s="24">
        <v>129.66666666666666</v>
      </c>
      <c r="J4524" s="25">
        <v>0.31120000000000003</v>
      </c>
    </row>
    <row r="4525" spans="1:10" x14ac:dyDescent="0.3">
      <c r="A4525" t="s">
        <v>4643</v>
      </c>
      <c r="B4525" t="s">
        <v>5105</v>
      </c>
      <c r="C4525" t="s">
        <v>5105</v>
      </c>
      <c r="D4525" s="26" t="s">
        <v>5809</v>
      </c>
      <c r="E4525">
        <v>5</v>
      </c>
      <c r="F4525">
        <v>383</v>
      </c>
      <c r="G4525" s="25">
        <v>0.91920000000000013</v>
      </c>
      <c r="H4525">
        <v>416.66666666666663</v>
      </c>
      <c r="I4525" s="24">
        <v>33.666666666666664</v>
      </c>
      <c r="J4525" s="25">
        <v>8.0799999999999997E-2</v>
      </c>
    </row>
    <row r="4526" spans="1:10" x14ac:dyDescent="0.3">
      <c r="A4526" t="s">
        <v>4644</v>
      </c>
      <c r="B4526" t="s">
        <v>5111</v>
      </c>
      <c r="C4526" t="s">
        <v>5111</v>
      </c>
      <c r="D4526" s="26" t="s">
        <v>5809</v>
      </c>
      <c r="E4526">
        <v>3</v>
      </c>
      <c r="F4526">
        <v>225</v>
      </c>
      <c r="G4526" s="25">
        <v>0.9</v>
      </c>
      <c r="H4526">
        <v>250</v>
      </c>
      <c r="I4526" s="24">
        <v>25</v>
      </c>
      <c r="J4526" s="25">
        <v>0.1</v>
      </c>
    </row>
    <row r="4527" spans="1:10" x14ac:dyDescent="0.3">
      <c r="A4527" t="s">
        <v>4645</v>
      </c>
      <c r="B4527" t="s">
        <v>5115</v>
      </c>
      <c r="C4527" t="s">
        <v>5115</v>
      </c>
      <c r="D4527" s="26" t="s">
        <v>5809</v>
      </c>
      <c r="E4527">
        <v>4</v>
      </c>
      <c r="F4527">
        <v>256</v>
      </c>
      <c r="G4527" s="25">
        <v>0.76800000000000002</v>
      </c>
      <c r="H4527">
        <v>333.33333333333331</v>
      </c>
      <c r="I4527" s="24">
        <v>77.333333333333343</v>
      </c>
      <c r="J4527" s="25">
        <v>0.23200000000000004</v>
      </c>
    </row>
    <row r="4528" spans="1:10" x14ac:dyDescent="0.3">
      <c r="A4528" t="s">
        <v>4646</v>
      </c>
      <c r="B4528" t="s">
        <v>5104</v>
      </c>
      <c r="C4528" t="s">
        <v>5104</v>
      </c>
      <c r="D4528" s="26" t="s">
        <v>5809</v>
      </c>
      <c r="E4528">
        <v>5</v>
      </c>
      <c r="F4528">
        <v>205.66666666666666</v>
      </c>
      <c r="G4528" s="25">
        <v>0.49360000000000004</v>
      </c>
      <c r="H4528">
        <v>416.66666666666663</v>
      </c>
      <c r="I4528" s="24">
        <v>211</v>
      </c>
      <c r="J4528" s="25">
        <v>0.50640000000000007</v>
      </c>
    </row>
    <row r="4529" spans="1:10" x14ac:dyDescent="0.3">
      <c r="A4529" t="s">
        <v>4647</v>
      </c>
      <c r="B4529" t="s">
        <v>5177</v>
      </c>
      <c r="C4529" t="s">
        <v>5107</v>
      </c>
      <c r="D4529" s="26" t="s">
        <v>5809</v>
      </c>
      <c r="E4529">
        <v>4</v>
      </c>
      <c r="F4529">
        <v>207.66666666666666</v>
      </c>
      <c r="G4529" s="25">
        <v>0.623</v>
      </c>
      <c r="H4529">
        <v>333.33333333333331</v>
      </c>
      <c r="I4529" s="24">
        <v>125.66666666666666</v>
      </c>
      <c r="J4529" s="25">
        <v>0.377</v>
      </c>
    </row>
    <row r="4530" spans="1:10" x14ac:dyDescent="0.3">
      <c r="A4530" t="s">
        <v>4648</v>
      </c>
      <c r="B4530" t="s">
        <v>5105</v>
      </c>
      <c r="C4530" t="s">
        <v>5127</v>
      </c>
      <c r="D4530" s="26" t="s">
        <v>5809</v>
      </c>
      <c r="E4530">
        <v>5</v>
      </c>
      <c r="F4530">
        <v>307.33333333333337</v>
      </c>
      <c r="G4530" s="25">
        <v>0.73760000000000014</v>
      </c>
      <c r="H4530">
        <v>416.66666666666663</v>
      </c>
      <c r="I4530" s="24">
        <v>109.33333333333331</v>
      </c>
      <c r="J4530" s="25">
        <v>0.26239999999999997</v>
      </c>
    </row>
    <row r="4531" spans="1:10" x14ac:dyDescent="0.3">
      <c r="A4531" t="s">
        <v>4649</v>
      </c>
      <c r="B4531" t="s">
        <v>5115</v>
      </c>
      <c r="C4531" t="s">
        <v>5151</v>
      </c>
      <c r="D4531" s="26" t="s">
        <v>5809</v>
      </c>
      <c r="E4531">
        <v>6</v>
      </c>
      <c r="F4531">
        <v>493.33333333333331</v>
      </c>
      <c r="G4531" s="25">
        <v>0.98666666666666669</v>
      </c>
      <c r="H4531">
        <v>499.99999999999994</v>
      </c>
      <c r="I4531" s="24">
        <v>6.6666666666666661</v>
      </c>
      <c r="J4531" s="25">
        <v>1.3333333333333334E-2</v>
      </c>
    </row>
    <row r="4532" spans="1:10" x14ac:dyDescent="0.3">
      <c r="A4532" t="s">
        <v>4650</v>
      </c>
      <c r="B4532" t="s">
        <v>5116</v>
      </c>
      <c r="C4532" t="s">
        <v>5116</v>
      </c>
      <c r="D4532" s="26" t="s">
        <v>5809</v>
      </c>
      <c r="E4532">
        <v>4</v>
      </c>
      <c r="F4532">
        <v>303.33333333333331</v>
      </c>
      <c r="G4532" s="25">
        <v>0.91</v>
      </c>
      <c r="H4532">
        <v>333.33333333333331</v>
      </c>
      <c r="I4532" s="24">
        <v>30</v>
      </c>
      <c r="J4532" s="25">
        <v>9.0000000000000011E-2</v>
      </c>
    </row>
    <row r="4533" spans="1:10" x14ac:dyDescent="0.3">
      <c r="A4533" t="s">
        <v>4651</v>
      </c>
      <c r="B4533" t="s">
        <v>5104</v>
      </c>
      <c r="C4533" t="s">
        <v>5104</v>
      </c>
      <c r="D4533" s="26" t="s">
        <v>5809</v>
      </c>
      <c r="E4533">
        <v>5</v>
      </c>
      <c r="F4533">
        <v>350.33333333333331</v>
      </c>
      <c r="G4533" s="25">
        <v>0.84079999999999999</v>
      </c>
      <c r="H4533">
        <v>416.66666666666663</v>
      </c>
      <c r="I4533" s="24">
        <v>66.333333333333343</v>
      </c>
      <c r="J4533" s="25">
        <v>0.15920000000000004</v>
      </c>
    </row>
    <row r="4534" spans="1:10" x14ac:dyDescent="0.3">
      <c r="A4534" t="s">
        <v>4652</v>
      </c>
      <c r="B4534" t="s">
        <v>5177</v>
      </c>
      <c r="C4534" t="s">
        <v>5106</v>
      </c>
      <c r="D4534" s="26" t="s">
        <v>5809</v>
      </c>
      <c r="E4534">
        <v>6</v>
      </c>
      <c r="F4534">
        <v>357.99999999999994</v>
      </c>
      <c r="G4534" s="25">
        <v>0.71599999999999997</v>
      </c>
      <c r="H4534">
        <v>499.99999999999994</v>
      </c>
      <c r="I4534" s="24">
        <v>142</v>
      </c>
      <c r="J4534" s="25">
        <v>0.28400000000000003</v>
      </c>
    </row>
    <row r="4535" spans="1:10" x14ac:dyDescent="0.3">
      <c r="A4535" t="s">
        <v>4653</v>
      </c>
      <c r="B4535" t="s">
        <v>5177</v>
      </c>
      <c r="C4535" t="s">
        <v>5107</v>
      </c>
      <c r="D4535" s="26" t="s">
        <v>5809</v>
      </c>
      <c r="E4535">
        <v>6</v>
      </c>
      <c r="F4535">
        <v>432.66666666666663</v>
      </c>
      <c r="G4535" s="25">
        <v>0.8653333333333334</v>
      </c>
      <c r="H4535">
        <v>499.99999999999994</v>
      </c>
      <c r="I4535" s="24">
        <v>67.333333333333329</v>
      </c>
      <c r="J4535" s="25">
        <v>0.13466666666666668</v>
      </c>
    </row>
    <row r="4536" spans="1:10" x14ac:dyDescent="0.3">
      <c r="A4536" t="s">
        <v>4654</v>
      </c>
      <c r="B4536" t="s">
        <v>5105</v>
      </c>
      <c r="C4536" t="s">
        <v>5127</v>
      </c>
      <c r="D4536" s="26" t="s">
        <v>5809</v>
      </c>
      <c r="E4536">
        <v>7</v>
      </c>
      <c r="F4536">
        <v>472.33333333333331</v>
      </c>
      <c r="G4536" s="25">
        <v>0.80971428571428583</v>
      </c>
      <c r="H4536">
        <v>583.33333333333326</v>
      </c>
      <c r="I4536" s="24">
        <v>111</v>
      </c>
      <c r="J4536" s="25">
        <v>0.19028571428571431</v>
      </c>
    </row>
    <row r="4537" spans="1:10" x14ac:dyDescent="0.3">
      <c r="A4537" t="s">
        <v>4655</v>
      </c>
      <c r="B4537" t="s">
        <v>5115</v>
      </c>
      <c r="C4537" t="s">
        <v>5151</v>
      </c>
      <c r="D4537" s="26" t="s">
        <v>5809</v>
      </c>
      <c r="E4537">
        <v>4</v>
      </c>
      <c r="F4537">
        <v>306</v>
      </c>
      <c r="G4537" s="25">
        <v>0.91800000000000004</v>
      </c>
      <c r="H4537">
        <v>333.33333333333331</v>
      </c>
      <c r="I4537" s="24">
        <v>27.333333333333332</v>
      </c>
      <c r="J4537" s="25">
        <v>8.2000000000000003E-2</v>
      </c>
    </row>
    <row r="4538" spans="1:10" x14ac:dyDescent="0.3">
      <c r="A4538" t="s">
        <v>4656</v>
      </c>
      <c r="B4538" t="s">
        <v>5116</v>
      </c>
      <c r="C4538" t="s">
        <v>5116</v>
      </c>
      <c r="D4538" s="26" t="s">
        <v>5809</v>
      </c>
      <c r="E4538">
        <v>4</v>
      </c>
      <c r="F4538">
        <v>305.66666666666663</v>
      </c>
      <c r="G4538" s="25">
        <v>0.91699999999999993</v>
      </c>
      <c r="H4538">
        <v>333.33333333333331</v>
      </c>
      <c r="I4538" s="24">
        <v>27.666666666666664</v>
      </c>
      <c r="J4538" s="25">
        <v>8.3000000000000004E-2</v>
      </c>
    </row>
    <row r="4539" spans="1:10" x14ac:dyDescent="0.3">
      <c r="A4539" t="s">
        <v>4657</v>
      </c>
      <c r="B4539" t="s">
        <v>5104</v>
      </c>
      <c r="C4539" t="s">
        <v>5104</v>
      </c>
      <c r="D4539" s="26" t="s">
        <v>5809</v>
      </c>
      <c r="E4539">
        <v>4</v>
      </c>
      <c r="F4539">
        <v>219.33333333333334</v>
      </c>
      <c r="G4539" s="25">
        <v>0.65800000000000003</v>
      </c>
      <c r="H4539">
        <v>333.33333333333331</v>
      </c>
      <c r="I4539" s="24">
        <v>113.99999999999999</v>
      </c>
      <c r="J4539" s="25">
        <v>0.34199999999999997</v>
      </c>
    </row>
    <row r="4540" spans="1:10" x14ac:dyDescent="0.3">
      <c r="A4540" t="s">
        <v>4658</v>
      </c>
      <c r="B4540" t="s">
        <v>5177</v>
      </c>
      <c r="C4540" t="s">
        <v>5106</v>
      </c>
      <c r="D4540" s="26" t="s">
        <v>5809</v>
      </c>
      <c r="E4540">
        <v>4</v>
      </c>
      <c r="F4540">
        <v>300</v>
      </c>
      <c r="G4540" s="25">
        <v>0.9</v>
      </c>
      <c r="H4540">
        <v>333.33333333333331</v>
      </c>
      <c r="I4540" s="24">
        <v>33.333333333333336</v>
      </c>
      <c r="J4540" s="25">
        <v>0.10000000000000002</v>
      </c>
    </row>
    <row r="4541" spans="1:10" x14ac:dyDescent="0.3">
      <c r="A4541" t="s">
        <v>4659</v>
      </c>
      <c r="B4541" t="s">
        <v>5177</v>
      </c>
      <c r="C4541" t="s">
        <v>5107</v>
      </c>
      <c r="D4541" s="26" t="s">
        <v>5809</v>
      </c>
      <c r="E4541">
        <v>4</v>
      </c>
      <c r="F4541">
        <v>274.66666666666669</v>
      </c>
      <c r="G4541" s="25">
        <v>0.82400000000000007</v>
      </c>
      <c r="H4541">
        <v>333.33333333333331</v>
      </c>
      <c r="I4541" s="24">
        <v>58.666666666666664</v>
      </c>
      <c r="J4541" s="25">
        <v>0.17599999999999999</v>
      </c>
    </row>
    <row r="4542" spans="1:10" x14ac:dyDescent="0.3">
      <c r="A4542" t="s">
        <v>4660</v>
      </c>
      <c r="B4542" t="s">
        <v>5105</v>
      </c>
      <c r="C4542" t="s">
        <v>5127</v>
      </c>
      <c r="D4542" s="26" t="s">
        <v>5809</v>
      </c>
      <c r="E4542">
        <v>4</v>
      </c>
      <c r="F4542">
        <v>274.66666666666669</v>
      </c>
      <c r="G4542" s="25">
        <v>0.82400000000000007</v>
      </c>
      <c r="H4542">
        <v>333.33333333333331</v>
      </c>
      <c r="I4542" s="24">
        <v>58.666666666666664</v>
      </c>
      <c r="J4542" s="25">
        <v>0.17599999999999999</v>
      </c>
    </row>
    <row r="4543" spans="1:10" x14ac:dyDescent="0.3">
      <c r="A4543" t="s">
        <v>4661</v>
      </c>
      <c r="B4543" t="s">
        <v>5115</v>
      </c>
      <c r="C4543" t="s">
        <v>5115</v>
      </c>
      <c r="D4543" s="26" t="s">
        <v>5809</v>
      </c>
      <c r="E4543">
        <v>4</v>
      </c>
      <c r="F4543">
        <v>221.30966666666669</v>
      </c>
      <c r="G4543" s="25">
        <v>0.6639290000000001</v>
      </c>
      <c r="H4543">
        <v>333.33333333333331</v>
      </c>
      <c r="I4543" s="24">
        <v>112.02366666666667</v>
      </c>
      <c r="J4543" s="25">
        <v>0.33607100000000001</v>
      </c>
    </row>
    <row r="4544" spans="1:10" x14ac:dyDescent="0.3">
      <c r="A4544" t="s">
        <v>4662</v>
      </c>
      <c r="B4544" t="s">
        <v>5104</v>
      </c>
      <c r="C4544" t="s">
        <v>5104</v>
      </c>
      <c r="D4544" s="26" t="s">
        <v>5726</v>
      </c>
      <c r="E4544">
        <v>3</v>
      </c>
      <c r="F4544">
        <v>249.33333333333331</v>
      </c>
      <c r="G4544" s="25">
        <v>0.99733333333333329</v>
      </c>
      <c r="H4544">
        <v>250</v>
      </c>
      <c r="I4544" s="24">
        <v>0.66666666666666663</v>
      </c>
      <c r="J4544" s="25">
        <v>2.6666666666666666E-3</v>
      </c>
    </row>
    <row r="4545" spans="1:10" x14ac:dyDescent="0.3">
      <c r="A4545" t="s">
        <v>4663</v>
      </c>
      <c r="B4545" t="s">
        <v>5104</v>
      </c>
      <c r="C4545" t="s">
        <v>5104</v>
      </c>
      <c r="D4545" s="26" t="s">
        <v>5726</v>
      </c>
      <c r="E4545">
        <v>1</v>
      </c>
      <c r="F4545">
        <v>0</v>
      </c>
      <c r="H4545">
        <v>0</v>
      </c>
      <c r="I4545" s="24">
        <v>0</v>
      </c>
      <c r="J4545" s="25">
        <v>0</v>
      </c>
    </row>
    <row r="4546" spans="1:10" x14ac:dyDescent="0.3">
      <c r="A4546" t="s">
        <v>4664</v>
      </c>
      <c r="B4546" t="s">
        <v>5104</v>
      </c>
      <c r="C4546" t="s">
        <v>5104</v>
      </c>
      <c r="D4546" s="26" t="s">
        <v>5727</v>
      </c>
      <c r="E4546">
        <v>1</v>
      </c>
      <c r="F4546">
        <v>63.333333333333336</v>
      </c>
      <c r="G4546" s="25">
        <v>0.5</v>
      </c>
      <c r="H4546">
        <v>126.66666666666667</v>
      </c>
      <c r="I4546" s="24">
        <v>63.333333333333336</v>
      </c>
      <c r="J4546" s="25">
        <v>0.5</v>
      </c>
    </row>
    <row r="4547" spans="1:10" x14ac:dyDescent="0.3">
      <c r="A4547" t="s">
        <v>4665</v>
      </c>
      <c r="B4547" t="s">
        <v>5651</v>
      </c>
      <c r="C4547" t="s">
        <v>5566</v>
      </c>
      <c r="D4547" s="26" t="s">
        <v>5742</v>
      </c>
      <c r="E4547">
        <v>1</v>
      </c>
      <c r="F4547">
        <v>28.333333333333332</v>
      </c>
      <c r="G4547" s="25">
        <v>0.1</v>
      </c>
      <c r="H4547">
        <v>283.33333333333331</v>
      </c>
      <c r="I4547" s="24">
        <v>255</v>
      </c>
      <c r="J4547" s="25">
        <v>0.9</v>
      </c>
    </row>
    <row r="4548" spans="1:10" x14ac:dyDescent="0.3">
      <c r="A4548" t="s">
        <v>4666</v>
      </c>
      <c r="B4548" t="s">
        <v>5177</v>
      </c>
      <c r="C4548" t="s">
        <v>5113</v>
      </c>
      <c r="D4548" s="26" t="s">
        <v>5743</v>
      </c>
      <c r="E4548">
        <v>1</v>
      </c>
      <c r="F4548">
        <v>50</v>
      </c>
      <c r="G4548" s="25">
        <v>1</v>
      </c>
      <c r="H4548">
        <v>50</v>
      </c>
      <c r="I4548" s="24">
        <v>0</v>
      </c>
      <c r="J4548" s="25">
        <v>0</v>
      </c>
    </row>
    <row r="4549" spans="1:10" x14ac:dyDescent="0.3">
      <c r="A4549" t="s">
        <v>4667</v>
      </c>
      <c r="B4549" t="s">
        <v>5177</v>
      </c>
      <c r="C4549" t="s">
        <v>5106</v>
      </c>
      <c r="D4549" s="26" t="s">
        <v>5743</v>
      </c>
      <c r="E4549">
        <v>7</v>
      </c>
      <c r="F4549">
        <v>280</v>
      </c>
      <c r="G4549" s="25">
        <v>7</v>
      </c>
      <c r="H4549">
        <v>280</v>
      </c>
      <c r="I4549" s="24">
        <v>0</v>
      </c>
      <c r="J4549" s="25">
        <v>0</v>
      </c>
    </row>
    <row r="4550" spans="1:10" x14ac:dyDescent="0.3">
      <c r="A4550" t="s">
        <v>4668</v>
      </c>
      <c r="B4550" t="s">
        <v>5177</v>
      </c>
      <c r="C4550" t="s">
        <v>5118</v>
      </c>
      <c r="D4550" s="26" t="s">
        <v>5744</v>
      </c>
      <c r="E4550">
        <v>8</v>
      </c>
      <c r="F4550">
        <v>320</v>
      </c>
      <c r="G4550" s="25">
        <v>8</v>
      </c>
      <c r="H4550">
        <v>320</v>
      </c>
      <c r="I4550" s="24">
        <v>0</v>
      </c>
      <c r="J4550" s="25">
        <v>0</v>
      </c>
    </row>
    <row r="4551" spans="1:10" x14ac:dyDescent="0.3">
      <c r="A4551" t="s">
        <v>4669</v>
      </c>
      <c r="B4551" t="s">
        <v>5177</v>
      </c>
      <c r="C4551" t="s">
        <v>5120</v>
      </c>
      <c r="D4551" s="26" t="s">
        <v>5744</v>
      </c>
      <c r="E4551">
        <v>98</v>
      </c>
      <c r="F4551">
        <v>3982.419333333336</v>
      </c>
      <c r="G4551" s="25">
        <v>0.31136676555373316</v>
      </c>
      <c r="H4551">
        <v>12790.123333333351</v>
      </c>
      <c r="I4551" s="24">
        <v>8810.6666666666697</v>
      </c>
      <c r="J4551" s="25">
        <v>0.68886487151413922</v>
      </c>
    </row>
    <row r="4552" spans="1:10" x14ac:dyDescent="0.3">
      <c r="A4552" t="s">
        <v>4670</v>
      </c>
      <c r="B4552" t="s">
        <v>5177</v>
      </c>
      <c r="C4552" t="s">
        <v>5112</v>
      </c>
      <c r="D4552" s="26" t="s">
        <v>5744</v>
      </c>
      <c r="E4552">
        <v>70</v>
      </c>
      <c r="F4552">
        <v>2591.9999999999986</v>
      </c>
      <c r="G4552" s="25">
        <v>0.27771428571428564</v>
      </c>
      <c r="H4552">
        <v>9333.3333333333358</v>
      </c>
      <c r="I4552" s="24">
        <v>6741.3333333333303</v>
      </c>
      <c r="J4552" s="25">
        <v>0.7222857142857142</v>
      </c>
    </row>
    <row r="4553" spans="1:10" x14ac:dyDescent="0.3">
      <c r="A4553" t="s">
        <v>4671</v>
      </c>
      <c r="B4553" t="s">
        <v>5177</v>
      </c>
      <c r="C4553" t="s">
        <v>5164</v>
      </c>
      <c r="D4553" s="26" t="s">
        <v>5744</v>
      </c>
      <c r="E4553">
        <v>1</v>
      </c>
      <c r="F4553">
        <v>0</v>
      </c>
      <c r="G4553" s="25">
        <v>0</v>
      </c>
      <c r="H4553">
        <v>133.33333333333334</v>
      </c>
      <c r="I4553" s="24">
        <v>133.33333333333334</v>
      </c>
      <c r="J4553" s="25">
        <v>1</v>
      </c>
    </row>
    <row r="4554" spans="1:10" x14ac:dyDescent="0.3">
      <c r="A4554" t="s">
        <v>4672</v>
      </c>
      <c r="B4554" t="s">
        <v>5105</v>
      </c>
      <c r="C4554" t="s">
        <v>5121</v>
      </c>
      <c r="D4554" s="26" t="s">
        <v>5744</v>
      </c>
      <c r="E4554">
        <v>77</v>
      </c>
      <c r="F4554">
        <v>2515.9999999999991</v>
      </c>
      <c r="G4554" s="25">
        <v>0.24828947368421042</v>
      </c>
      <c r="H4554">
        <v>10133.333333333339</v>
      </c>
      <c r="I4554" s="24">
        <v>7617.3333333333303</v>
      </c>
      <c r="J4554" s="25">
        <v>0.75171052631578916</v>
      </c>
    </row>
    <row r="4555" spans="1:10" x14ac:dyDescent="0.3">
      <c r="A4555" t="s">
        <v>4673</v>
      </c>
      <c r="B4555" t="s">
        <v>5105</v>
      </c>
      <c r="C4555" t="s">
        <v>5228</v>
      </c>
      <c r="D4555" s="26" t="s">
        <v>5744</v>
      </c>
      <c r="E4555">
        <v>2</v>
      </c>
      <c r="F4555">
        <v>33.333333333333336</v>
      </c>
      <c r="G4555" s="25">
        <v>0.125</v>
      </c>
      <c r="H4555">
        <v>266.66666666666669</v>
      </c>
      <c r="I4555" s="24">
        <v>233.33333333333334</v>
      </c>
      <c r="J4555" s="25">
        <v>0.875</v>
      </c>
    </row>
    <row r="4556" spans="1:10" x14ac:dyDescent="0.3">
      <c r="A4556" t="s">
        <v>4674</v>
      </c>
      <c r="B4556" t="s">
        <v>5105</v>
      </c>
      <c r="C4556" t="s">
        <v>5122</v>
      </c>
      <c r="D4556" s="26" t="s">
        <v>5744</v>
      </c>
      <c r="E4556">
        <v>116</v>
      </c>
      <c r="F4556">
        <v>4704.99866666667</v>
      </c>
      <c r="G4556" s="25">
        <v>0.31227867256637143</v>
      </c>
      <c r="H4556">
        <v>15066.66666666669</v>
      </c>
      <c r="I4556" s="24">
        <v>10361.668000000003</v>
      </c>
      <c r="J4556" s="25">
        <v>0.68772132743362746</v>
      </c>
    </row>
    <row r="4557" spans="1:10" x14ac:dyDescent="0.3">
      <c r="A4557" t="s">
        <v>4675</v>
      </c>
      <c r="B4557" t="s">
        <v>5105</v>
      </c>
      <c r="C4557" t="s">
        <v>5123</v>
      </c>
      <c r="D4557" s="26" t="s">
        <v>5744</v>
      </c>
      <c r="E4557">
        <v>3</v>
      </c>
      <c r="F4557">
        <v>66.666666666666671</v>
      </c>
      <c r="G4557" s="25">
        <v>0.16666666666666669</v>
      </c>
      <c r="H4557">
        <v>400</v>
      </c>
      <c r="I4557" s="24">
        <v>333.33333333333337</v>
      </c>
      <c r="J4557" s="25">
        <v>0.83333333333333348</v>
      </c>
    </row>
    <row r="4558" spans="1:10" x14ac:dyDescent="0.3">
      <c r="A4558" t="s">
        <v>4676</v>
      </c>
      <c r="B4558" t="s">
        <v>5125</v>
      </c>
      <c r="C4558" t="s">
        <v>5125</v>
      </c>
      <c r="D4558" s="26" t="s">
        <v>5744</v>
      </c>
      <c r="E4558">
        <v>85</v>
      </c>
      <c r="F4558">
        <v>2877.7530000000002</v>
      </c>
      <c r="G4558" s="25">
        <v>0.26027020500525005</v>
      </c>
      <c r="H4558">
        <v>11056.790000000012</v>
      </c>
      <c r="I4558" s="24">
        <v>8181.9996666666684</v>
      </c>
      <c r="J4558" s="25">
        <v>0.73999774497541004</v>
      </c>
    </row>
    <row r="4559" spans="1:10" x14ac:dyDescent="0.3">
      <c r="A4559" t="s">
        <v>4677</v>
      </c>
      <c r="B4559" t="s">
        <v>5125</v>
      </c>
      <c r="C4559" t="s">
        <v>5142</v>
      </c>
      <c r="D4559" s="26" t="s">
        <v>5744</v>
      </c>
      <c r="E4559">
        <v>2</v>
      </c>
      <c r="F4559">
        <v>0</v>
      </c>
      <c r="G4559" s="25">
        <v>0</v>
      </c>
      <c r="H4559">
        <v>266.66666666666669</v>
      </c>
      <c r="I4559" s="24">
        <v>266.66666666666669</v>
      </c>
      <c r="J4559" s="25">
        <v>1</v>
      </c>
    </row>
    <row r="4560" spans="1:10" x14ac:dyDescent="0.3">
      <c r="A4560" t="s">
        <v>4678</v>
      </c>
      <c r="B4560" t="s">
        <v>5116</v>
      </c>
      <c r="C4560" t="s">
        <v>5116</v>
      </c>
      <c r="D4560" s="26" t="s">
        <v>5744</v>
      </c>
      <c r="E4560">
        <v>67</v>
      </c>
      <c r="F4560">
        <v>2704.3530000000001</v>
      </c>
      <c r="G4560" s="25">
        <v>0.30731284090909111</v>
      </c>
      <c r="H4560">
        <v>8800</v>
      </c>
      <c r="I4560" s="24">
        <v>6095.6469999999972</v>
      </c>
      <c r="J4560" s="25">
        <v>0.69268715909090917</v>
      </c>
    </row>
    <row r="4561" spans="1:10" x14ac:dyDescent="0.3">
      <c r="A4561" t="s">
        <v>4679</v>
      </c>
      <c r="B4561" t="s">
        <v>5116</v>
      </c>
      <c r="C4561" t="s">
        <v>5252</v>
      </c>
      <c r="D4561" s="26" t="s">
        <v>5744</v>
      </c>
      <c r="E4561">
        <v>2</v>
      </c>
      <c r="F4561">
        <v>33.333333333333336</v>
      </c>
      <c r="G4561" s="25">
        <v>0.125</v>
      </c>
      <c r="H4561">
        <v>266.66666666666669</v>
      </c>
      <c r="I4561" s="24">
        <v>233.33333333333334</v>
      </c>
      <c r="J4561" s="25">
        <v>0.875</v>
      </c>
    </row>
    <row r="4562" spans="1:10" x14ac:dyDescent="0.3">
      <c r="A4562" t="s">
        <v>4680</v>
      </c>
      <c r="B4562" t="s">
        <v>5104</v>
      </c>
      <c r="C4562" t="s">
        <v>5104</v>
      </c>
      <c r="D4562" s="26" t="s">
        <v>5744</v>
      </c>
      <c r="E4562">
        <v>28</v>
      </c>
      <c r="F4562">
        <v>933.33333333333337</v>
      </c>
      <c r="G4562" s="25">
        <v>0.26923076923076916</v>
      </c>
      <c r="H4562">
        <v>3466.6666666666679</v>
      </c>
      <c r="I4562" s="24">
        <v>2533.3333333333335</v>
      </c>
      <c r="J4562" s="25">
        <v>0.7307692307692305</v>
      </c>
    </row>
    <row r="4563" spans="1:10" x14ac:dyDescent="0.3">
      <c r="A4563" t="s">
        <v>4681</v>
      </c>
      <c r="B4563" t="s">
        <v>5104</v>
      </c>
      <c r="C4563" t="s">
        <v>5126</v>
      </c>
      <c r="D4563" s="26" t="s">
        <v>5744</v>
      </c>
      <c r="E4563">
        <v>77</v>
      </c>
      <c r="F4563">
        <v>2936.9999999999991</v>
      </c>
      <c r="G4563" s="25">
        <v>0.28983552631578935</v>
      </c>
      <c r="H4563">
        <v>10133.333333333341</v>
      </c>
      <c r="I4563" s="24">
        <v>7196.3333333333376</v>
      </c>
      <c r="J4563" s="25">
        <v>0.71016447368421087</v>
      </c>
    </row>
    <row r="4564" spans="1:10" x14ac:dyDescent="0.3">
      <c r="A4564" t="s">
        <v>4682</v>
      </c>
      <c r="B4564" t="s">
        <v>5104</v>
      </c>
      <c r="C4564" t="s">
        <v>5133</v>
      </c>
      <c r="D4564" s="26" t="s">
        <v>5744</v>
      </c>
      <c r="E4564">
        <v>1</v>
      </c>
      <c r="F4564">
        <v>33.333333333333336</v>
      </c>
      <c r="G4564" s="25">
        <v>0.25</v>
      </c>
      <c r="H4564">
        <v>133.33333333333334</v>
      </c>
      <c r="I4564" s="24">
        <v>100</v>
      </c>
      <c r="J4564" s="25">
        <v>0.75</v>
      </c>
    </row>
    <row r="4565" spans="1:10" x14ac:dyDescent="0.3">
      <c r="A4565" t="s">
        <v>4683</v>
      </c>
      <c r="B4565" t="s">
        <v>5177</v>
      </c>
      <c r="C4565" t="s">
        <v>5120</v>
      </c>
      <c r="D4565" s="26" t="s">
        <v>5744</v>
      </c>
      <c r="E4565">
        <v>140</v>
      </c>
      <c r="F4565">
        <v>4509.1880000000056</v>
      </c>
      <c r="G4565" s="25">
        <v>0.24169152356863124</v>
      </c>
      <c r="H4565">
        <v>18656.78999999999</v>
      </c>
      <c r="I4565" s="24">
        <v>14157.478333333342</v>
      </c>
      <c r="J4565" s="25">
        <v>0.75883784581020286</v>
      </c>
    </row>
    <row r="4566" spans="1:10" x14ac:dyDescent="0.3">
      <c r="A4566" t="s">
        <v>4684</v>
      </c>
      <c r="B4566" t="s">
        <v>5177</v>
      </c>
      <c r="C4566" t="s">
        <v>5112</v>
      </c>
      <c r="D4566" s="26" t="s">
        <v>5744</v>
      </c>
      <c r="E4566">
        <v>161</v>
      </c>
      <c r="F4566">
        <v>4956.2996666666704</v>
      </c>
      <c r="G4566" s="25">
        <v>0.23243415662595077</v>
      </c>
      <c r="H4566">
        <v>21323.456666666629</v>
      </c>
      <c r="I4566" s="24">
        <v>16376.045666666672</v>
      </c>
      <c r="J4566" s="25">
        <v>0.76798269261222118</v>
      </c>
    </row>
    <row r="4567" spans="1:10" x14ac:dyDescent="0.3">
      <c r="A4567" t="s">
        <v>4685</v>
      </c>
      <c r="B4567" t="s">
        <v>5177</v>
      </c>
      <c r="C4567" t="s">
        <v>5164</v>
      </c>
      <c r="D4567" s="26" t="s">
        <v>5744</v>
      </c>
      <c r="E4567">
        <v>1</v>
      </c>
      <c r="F4567">
        <v>0</v>
      </c>
      <c r="G4567" s="25">
        <v>0</v>
      </c>
      <c r="H4567">
        <v>133.33333333333334</v>
      </c>
      <c r="I4567" s="24">
        <v>133.33333333333334</v>
      </c>
      <c r="J4567" s="25">
        <v>1</v>
      </c>
    </row>
    <row r="4568" spans="1:10" x14ac:dyDescent="0.3">
      <c r="A4568" t="s">
        <v>4686</v>
      </c>
      <c r="B4568" t="s">
        <v>5105</v>
      </c>
      <c r="C4568" t="s">
        <v>5105</v>
      </c>
      <c r="D4568" s="26" t="s">
        <v>5744</v>
      </c>
      <c r="E4568">
        <v>57</v>
      </c>
      <c r="F4568">
        <v>2111</v>
      </c>
      <c r="G4568" s="25">
        <v>0.2777631578947371</v>
      </c>
      <c r="H4568">
        <v>7599.9999999999936</v>
      </c>
      <c r="I4568" s="24">
        <v>5488.9999999999982</v>
      </c>
      <c r="J4568" s="25">
        <v>0.72223684210526351</v>
      </c>
    </row>
    <row r="4569" spans="1:10" x14ac:dyDescent="0.3">
      <c r="A4569" t="s">
        <v>4687</v>
      </c>
      <c r="B4569" t="s">
        <v>5105</v>
      </c>
      <c r="C4569" t="s">
        <v>5122</v>
      </c>
      <c r="D4569" s="26" t="s">
        <v>5744</v>
      </c>
      <c r="E4569">
        <v>141</v>
      </c>
      <c r="F4569">
        <v>5499.3186666666697</v>
      </c>
      <c r="G4569" s="25">
        <v>0.29251695035461001</v>
      </c>
      <c r="H4569">
        <v>18799.999999999982</v>
      </c>
      <c r="I4569" s="24">
        <v>13300.681333333339</v>
      </c>
      <c r="J4569" s="25">
        <v>0.70748304964539011</v>
      </c>
    </row>
    <row r="4570" spans="1:10" x14ac:dyDescent="0.3">
      <c r="A4570" t="s">
        <v>4688</v>
      </c>
      <c r="B4570" t="s">
        <v>5105</v>
      </c>
      <c r="C4570" t="s">
        <v>5123</v>
      </c>
      <c r="D4570" s="26" t="s">
        <v>5744</v>
      </c>
      <c r="E4570">
        <v>2</v>
      </c>
      <c r="F4570">
        <v>0</v>
      </c>
      <c r="G4570" s="25">
        <v>0</v>
      </c>
      <c r="H4570">
        <v>266.66666666666669</v>
      </c>
      <c r="I4570" s="24">
        <v>266.66666666666669</v>
      </c>
      <c r="J4570" s="25">
        <v>1</v>
      </c>
    </row>
    <row r="4571" spans="1:10" x14ac:dyDescent="0.3">
      <c r="A4571" t="s">
        <v>4689</v>
      </c>
      <c r="B4571" t="s">
        <v>5115</v>
      </c>
      <c r="C4571" t="s">
        <v>5108</v>
      </c>
      <c r="D4571" s="26" t="s">
        <v>5744</v>
      </c>
      <c r="E4571">
        <v>63</v>
      </c>
      <c r="F4571">
        <v>2105.8530000000001</v>
      </c>
      <c r="G4571" s="25">
        <v>0.25069678571428594</v>
      </c>
      <c r="H4571">
        <v>8399.9999999999964</v>
      </c>
      <c r="I4571" s="24">
        <v>6294.1469999999963</v>
      </c>
      <c r="J4571" s="25">
        <v>0.74930321428571445</v>
      </c>
    </row>
    <row r="4572" spans="1:10" x14ac:dyDescent="0.3">
      <c r="A4572" t="s">
        <v>4690</v>
      </c>
      <c r="B4572" t="s">
        <v>5125</v>
      </c>
      <c r="C4572" t="s">
        <v>5125</v>
      </c>
      <c r="D4572" s="26" t="s">
        <v>5744</v>
      </c>
      <c r="E4572">
        <v>32</v>
      </c>
      <c r="F4572">
        <v>1402.1503333333333</v>
      </c>
      <c r="G4572" s="25">
        <v>0.33922991935483859</v>
      </c>
      <c r="H4572">
        <v>4266.666666666667</v>
      </c>
      <c r="I4572" s="24">
        <v>2864.5163333333339</v>
      </c>
      <c r="J4572" s="25">
        <v>0.6713710156249999</v>
      </c>
    </row>
    <row r="4573" spans="1:10" x14ac:dyDescent="0.3">
      <c r="A4573" t="s">
        <v>4691</v>
      </c>
      <c r="B4573" t="s">
        <v>5104</v>
      </c>
      <c r="C4573" t="s">
        <v>5126</v>
      </c>
      <c r="D4573" s="26" t="s">
        <v>5744</v>
      </c>
      <c r="E4573">
        <v>62</v>
      </c>
      <c r="F4573">
        <v>2324.0196666666661</v>
      </c>
      <c r="G4573" s="25">
        <v>0.28574012295081985</v>
      </c>
      <c r="H4573">
        <v>8133.3333333333276</v>
      </c>
      <c r="I4573" s="24">
        <v>5809.3136666666651</v>
      </c>
      <c r="J4573" s="25">
        <v>0.71425987704918081</v>
      </c>
    </row>
    <row r="4574" spans="1:10" x14ac:dyDescent="0.3">
      <c r="A4574" t="s">
        <v>4692</v>
      </c>
      <c r="B4574" t="s">
        <v>5177</v>
      </c>
      <c r="C4574" t="s">
        <v>5120</v>
      </c>
      <c r="D4574" s="26" t="s">
        <v>5744</v>
      </c>
      <c r="E4574">
        <v>143</v>
      </c>
      <c r="F4574">
        <v>4598.82866666667</v>
      </c>
      <c r="G4574" s="25">
        <v>0.2415727167621152</v>
      </c>
      <c r="H4574">
        <v>19037.036666666656</v>
      </c>
      <c r="I4574" s="24">
        <v>14466.849333333341</v>
      </c>
      <c r="J4574" s="25">
        <v>0.75993178910373138</v>
      </c>
    </row>
    <row r="4575" spans="1:10" x14ac:dyDescent="0.3">
      <c r="A4575" t="s">
        <v>4693</v>
      </c>
      <c r="B4575" t="s">
        <v>5177</v>
      </c>
      <c r="C4575" t="s">
        <v>5107</v>
      </c>
      <c r="D4575" s="26" t="s">
        <v>5744</v>
      </c>
      <c r="E4575">
        <v>143</v>
      </c>
      <c r="F4575">
        <v>5513.083999999998</v>
      </c>
      <c r="G4575" s="25">
        <v>0.29355759260527975</v>
      </c>
      <c r="H4575">
        <v>19046.91333333333</v>
      </c>
      <c r="I4575" s="24">
        <v>13553.582000000017</v>
      </c>
      <c r="J4575" s="25">
        <v>0.71158941938798881</v>
      </c>
    </row>
    <row r="4576" spans="1:10" x14ac:dyDescent="0.3">
      <c r="A4576" t="s">
        <v>4694</v>
      </c>
      <c r="B4576" t="s">
        <v>5177</v>
      </c>
      <c r="C4576" t="s">
        <v>5112</v>
      </c>
      <c r="D4576" s="26" t="s">
        <v>5744</v>
      </c>
      <c r="E4576">
        <v>149</v>
      </c>
      <c r="F4576">
        <v>3957.8756666666745</v>
      </c>
      <c r="G4576" s="25">
        <v>0.1995195014846812</v>
      </c>
      <c r="H4576">
        <v>19837.036666666641</v>
      </c>
      <c r="I4576" s="24">
        <v>15906.814666666676</v>
      </c>
      <c r="J4576" s="25">
        <v>0.80187454073701592</v>
      </c>
    </row>
    <row r="4577" spans="1:10" x14ac:dyDescent="0.3">
      <c r="A4577" t="s">
        <v>4695</v>
      </c>
      <c r="B4577" t="s">
        <v>5105</v>
      </c>
      <c r="C4577" t="s">
        <v>5134</v>
      </c>
      <c r="D4577" s="26" t="s">
        <v>5744</v>
      </c>
      <c r="E4577">
        <v>172</v>
      </c>
      <c r="F4577">
        <v>5076.3446666666687</v>
      </c>
      <c r="G4577" s="25">
        <v>0.22312998109208798</v>
      </c>
      <c r="H4577">
        <v>22750.616666666614</v>
      </c>
      <c r="I4577" s="24">
        <v>17719.209333333329</v>
      </c>
      <c r="J4577" s="25">
        <v>0.77884523276658513</v>
      </c>
    </row>
    <row r="4578" spans="1:10" x14ac:dyDescent="0.3">
      <c r="A4578" t="s">
        <v>4696</v>
      </c>
      <c r="B4578" t="s">
        <v>5105</v>
      </c>
      <c r="C4578" t="s">
        <v>5253</v>
      </c>
      <c r="D4578" s="26" t="s">
        <v>5744</v>
      </c>
      <c r="E4578">
        <v>1</v>
      </c>
      <c r="F4578">
        <v>0</v>
      </c>
      <c r="G4578" s="25">
        <v>0</v>
      </c>
      <c r="H4578">
        <v>133.33333333333334</v>
      </c>
      <c r="I4578" s="24">
        <v>133.33333333333334</v>
      </c>
      <c r="J4578" s="25">
        <v>1</v>
      </c>
    </row>
    <row r="4579" spans="1:10" x14ac:dyDescent="0.3">
      <c r="A4579" t="s">
        <v>4697</v>
      </c>
      <c r="B4579" t="s">
        <v>5125</v>
      </c>
      <c r="C4579" t="s">
        <v>5125</v>
      </c>
      <c r="D4579" s="26" t="s">
        <v>5744</v>
      </c>
      <c r="E4579">
        <v>84</v>
      </c>
      <c r="F4579">
        <v>3677.1753333333368</v>
      </c>
      <c r="G4579" s="25">
        <v>0.33227487951807244</v>
      </c>
      <c r="H4579">
        <v>11066.666666666677</v>
      </c>
      <c r="I4579" s="24">
        <v>7389.4913333333334</v>
      </c>
      <c r="J4579" s="25">
        <v>0.66772512048192745</v>
      </c>
    </row>
    <row r="4580" spans="1:10" x14ac:dyDescent="0.3">
      <c r="A4580" t="s">
        <v>4698</v>
      </c>
      <c r="B4580" t="s">
        <v>5104</v>
      </c>
      <c r="C4580" t="s">
        <v>5104</v>
      </c>
      <c r="D4580" s="26" t="s">
        <v>5744</v>
      </c>
      <c r="E4580">
        <v>86</v>
      </c>
      <c r="F4580">
        <v>3012.3333333333371</v>
      </c>
      <c r="G4580" s="25">
        <v>0.26895833333333352</v>
      </c>
      <c r="H4580">
        <v>11200.000000000011</v>
      </c>
      <c r="I4580" s="24">
        <v>8187.6666666666642</v>
      </c>
      <c r="J4580" s="25">
        <v>0.73104166666666615</v>
      </c>
    </row>
    <row r="4581" spans="1:10" x14ac:dyDescent="0.3">
      <c r="A4581" t="s">
        <v>4699</v>
      </c>
      <c r="B4581" t="s">
        <v>5104</v>
      </c>
      <c r="C4581" t="s">
        <v>5126</v>
      </c>
      <c r="D4581" s="26" t="s">
        <v>5744</v>
      </c>
      <c r="E4581">
        <v>64</v>
      </c>
      <c r="F4581">
        <v>2835.9999999999991</v>
      </c>
      <c r="G4581" s="25">
        <v>0.33234375000000016</v>
      </c>
      <c r="H4581">
        <v>8533.3333333333285</v>
      </c>
      <c r="I4581" s="24">
        <v>5697.3333333333321</v>
      </c>
      <c r="J4581" s="25">
        <v>0.6676562500000004</v>
      </c>
    </row>
    <row r="4582" spans="1:10" x14ac:dyDescent="0.3">
      <c r="A4582" t="s">
        <v>4700</v>
      </c>
      <c r="B4582" t="s">
        <v>5109</v>
      </c>
      <c r="C4582" t="s">
        <v>5129</v>
      </c>
      <c r="D4582" s="26" t="s">
        <v>5744</v>
      </c>
      <c r="E4582">
        <v>178</v>
      </c>
      <c r="F4582">
        <v>5063.4586666666719</v>
      </c>
      <c r="G4582" s="25">
        <v>0.21622741607516441</v>
      </c>
      <c r="H4582">
        <v>23550.616666666603</v>
      </c>
      <c r="I4582" s="24">
        <v>18530.613666666664</v>
      </c>
      <c r="J4582" s="25">
        <v>0.78684197229088948</v>
      </c>
    </row>
    <row r="4583" spans="1:10" x14ac:dyDescent="0.3">
      <c r="A4583" t="s">
        <v>4701</v>
      </c>
      <c r="B4583" t="s">
        <v>5177</v>
      </c>
      <c r="C4583" t="s">
        <v>5120</v>
      </c>
      <c r="D4583" s="26" t="s">
        <v>5744</v>
      </c>
      <c r="E4583">
        <v>145</v>
      </c>
      <c r="F4583">
        <v>4912.6973333333399</v>
      </c>
      <c r="G4583" s="25">
        <v>0.25613316756093191</v>
      </c>
      <c r="H4583">
        <v>19180.246666666659</v>
      </c>
      <c r="I4583" s="24">
        <v>14285.326666666679</v>
      </c>
      <c r="J4583" s="25">
        <v>0.74479368878467722</v>
      </c>
    </row>
    <row r="4584" spans="1:10" x14ac:dyDescent="0.3">
      <c r="A4584" t="s">
        <v>4702</v>
      </c>
      <c r="B4584" t="s">
        <v>5177</v>
      </c>
      <c r="C4584" t="s">
        <v>5140</v>
      </c>
      <c r="D4584" s="26" t="s">
        <v>5744</v>
      </c>
      <c r="E4584">
        <v>3</v>
      </c>
      <c r="F4584">
        <v>33.333333333333336</v>
      </c>
      <c r="G4584" s="25">
        <v>8.3333333333333343E-2</v>
      </c>
      <c r="H4584">
        <v>400</v>
      </c>
      <c r="I4584" s="24">
        <v>366.66666666666669</v>
      </c>
      <c r="J4584" s="25">
        <v>0.91666666666666674</v>
      </c>
    </row>
    <row r="4585" spans="1:10" x14ac:dyDescent="0.3">
      <c r="A4585" t="s">
        <v>4703</v>
      </c>
      <c r="B4585" t="s">
        <v>5177</v>
      </c>
      <c r="C4585" t="s">
        <v>5112</v>
      </c>
      <c r="D4585" s="26" t="s">
        <v>5744</v>
      </c>
      <c r="E4585">
        <v>152</v>
      </c>
      <c r="F4585">
        <v>5820.0279999999993</v>
      </c>
      <c r="G4585" s="25">
        <v>0.29157736248335886</v>
      </c>
      <c r="H4585">
        <v>20093.826666666642</v>
      </c>
      <c r="I4585" s="24">
        <v>14313.304000000015</v>
      </c>
      <c r="J4585" s="25">
        <v>0.71232345323970248</v>
      </c>
    </row>
    <row r="4586" spans="1:10" x14ac:dyDescent="0.3">
      <c r="A4586" t="s">
        <v>4704</v>
      </c>
      <c r="B4586" t="s">
        <v>5177</v>
      </c>
      <c r="C4586" t="s">
        <v>5164</v>
      </c>
      <c r="D4586" s="26" t="s">
        <v>5744</v>
      </c>
      <c r="E4586">
        <v>3</v>
      </c>
      <c r="F4586">
        <v>66.666666666666671</v>
      </c>
      <c r="G4586" s="25">
        <v>0.16666666666666669</v>
      </c>
      <c r="H4586">
        <v>400</v>
      </c>
      <c r="I4586" s="24">
        <v>333.33333333333337</v>
      </c>
      <c r="J4586" s="25">
        <v>0.83333333333333348</v>
      </c>
    </row>
    <row r="4587" spans="1:10" x14ac:dyDescent="0.3">
      <c r="A4587" t="s">
        <v>4705</v>
      </c>
      <c r="B4587" t="s">
        <v>5105</v>
      </c>
      <c r="C4587" t="s">
        <v>5105</v>
      </c>
      <c r="D4587" s="26" t="s">
        <v>5744</v>
      </c>
      <c r="E4587">
        <v>149</v>
      </c>
      <c r="F4587">
        <v>5389.6016666666665</v>
      </c>
      <c r="G4587" s="25">
        <v>0.27686309931506847</v>
      </c>
      <c r="H4587">
        <v>19466.66666666665</v>
      </c>
      <c r="I4587" s="24">
        <v>14077.065000000011</v>
      </c>
      <c r="J4587" s="25">
        <v>0.72313690068493208</v>
      </c>
    </row>
    <row r="4588" spans="1:10" x14ac:dyDescent="0.3">
      <c r="A4588" t="s">
        <v>4706</v>
      </c>
      <c r="B4588" t="s">
        <v>5105</v>
      </c>
      <c r="C4588" t="s">
        <v>5141</v>
      </c>
      <c r="D4588" s="26" t="s">
        <v>5744</v>
      </c>
      <c r="E4588">
        <v>1</v>
      </c>
      <c r="F4588">
        <v>33.333333333333336</v>
      </c>
      <c r="G4588" s="25">
        <v>0.25</v>
      </c>
      <c r="H4588">
        <v>133.33333333333334</v>
      </c>
      <c r="I4588" s="24">
        <v>100</v>
      </c>
      <c r="J4588" s="25">
        <v>0.75</v>
      </c>
    </row>
    <row r="4589" spans="1:10" x14ac:dyDescent="0.3">
      <c r="A4589" t="s">
        <v>4707</v>
      </c>
      <c r="B4589" t="s">
        <v>5115</v>
      </c>
      <c r="C4589" t="s">
        <v>5115</v>
      </c>
      <c r="D4589" s="26" t="s">
        <v>5744</v>
      </c>
      <c r="E4589">
        <v>133</v>
      </c>
      <c r="F4589">
        <v>5040.4856666666665</v>
      </c>
      <c r="G4589" s="25">
        <v>0.28857742366412181</v>
      </c>
      <c r="H4589">
        <v>17466.666666666675</v>
      </c>
      <c r="I4589" s="24">
        <v>12426.181000000015</v>
      </c>
      <c r="J4589" s="25">
        <v>0.71142257633587791</v>
      </c>
    </row>
    <row r="4590" spans="1:10" x14ac:dyDescent="0.3">
      <c r="A4590" t="s">
        <v>4708</v>
      </c>
      <c r="B4590" t="s">
        <v>5115</v>
      </c>
      <c r="C4590" t="s">
        <v>5158</v>
      </c>
      <c r="D4590" s="26" t="s">
        <v>5744</v>
      </c>
      <c r="E4590">
        <v>4</v>
      </c>
      <c r="F4590">
        <v>66.666666666666671</v>
      </c>
      <c r="G4590" s="25">
        <v>0.125</v>
      </c>
      <c r="H4590">
        <v>533.33333333333337</v>
      </c>
      <c r="I4590" s="24">
        <v>466.66666666666674</v>
      </c>
      <c r="J4590" s="25">
        <v>0.87500000000000011</v>
      </c>
    </row>
    <row r="4591" spans="1:10" x14ac:dyDescent="0.3">
      <c r="A4591" t="s">
        <v>4709</v>
      </c>
      <c r="B4591" t="s">
        <v>5125</v>
      </c>
      <c r="C4591" t="s">
        <v>5125</v>
      </c>
      <c r="D4591" s="26" t="s">
        <v>5744</v>
      </c>
      <c r="E4591">
        <v>146</v>
      </c>
      <c r="F4591">
        <v>5339.8096666666697</v>
      </c>
      <c r="G4591" s="25">
        <v>0.27430529109589052</v>
      </c>
      <c r="H4591">
        <v>19466.66666666665</v>
      </c>
      <c r="I4591" s="24">
        <v>14126.857000000007</v>
      </c>
      <c r="J4591" s="25">
        <v>0.72569470890410992</v>
      </c>
    </row>
    <row r="4592" spans="1:10" x14ac:dyDescent="0.3">
      <c r="A4592" t="s">
        <v>4710</v>
      </c>
      <c r="B4592" t="s">
        <v>5125</v>
      </c>
      <c r="C4592" t="s">
        <v>5142</v>
      </c>
      <c r="D4592" s="26" t="s">
        <v>5744</v>
      </c>
      <c r="E4592">
        <v>1</v>
      </c>
      <c r="F4592">
        <v>33.333333333333336</v>
      </c>
      <c r="G4592" s="25">
        <v>0.25</v>
      </c>
      <c r="H4592">
        <v>133.33333333333334</v>
      </c>
      <c r="I4592" s="24">
        <v>100</v>
      </c>
      <c r="J4592" s="25">
        <v>0.75</v>
      </c>
    </row>
    <row r="4593" spans="1:10" x14ac:dyDescent="0.3">
      <c r="A4593" t="s">
        <v>4711</v>
      </c>
      <c r="B4593" t="s">
        <v>5104</v>
      </c>
      <c r="C4593" t="s">
        <v>5104</v>
      </c>
      <c r="D4593" s="26" t="s">
        <v>5744</v>
      </c>
      <c r="E4593">
        <v>57</v>
      </c>
      <c r="F4593">
        <v>1816.5000000000002</v>
      </c>
      <c r="G4593" s="25">
        <v>0.24770454545454568</v>
      </c>
      <c r="H4593">
        <v>7333.3333333333294</v>
      </c>
      <c r="I4593" s="24">
        <v>5516.8333333333312</v>
      </c>
      <c r="J4593" s="25">
        <v>0.75229545454545488</v>
      </c>
    </row>
    <row r="4594" spans="1:10" x14ac:dyDescent="0.3">
      <c r="A4594" t="s">
        <v>4712</v>
      </c>
      <c r="B4594" t="s">
        <v>5104</v>
      </c>
      <c r="C4594" t="s">
        <v>5126</v>
      </c>
      <c r="D4594" s="26" t="s">
        <v>5744</v>
      </c>
      <c r="E4594">
        <v>45</v>
      </c>
      <c r="F4594">
        <v>1396.694666666667</v>
      </c>
      <c r="G4594" s="25">
        <v>0.2327824444444446</v>
      </c>
      <c r="H4594">
        <v>5999.9999999999964</v>
      </c>
      <c r="I4594" s="24">
        <v>4603.3053333333301</v>
      </c>
      <c r="J4594" s="25">
        <v>0.76721755555555537</v>
      </c>
    </row>
    <row r="4595" spans="1:10" x14ac:dyDescent="0.3">
      <c r="A4595" t="s">
        <v>4713</v>
      </c>
      <c r="B4595" t="s">
        <v>5104</v>
      </c>
      <c r="C4595" t="s">
        <v>5165</v>
      </c>
      <c r="D4595" s="26" t="s">
        <v>5744</v>
      </c>
      <c r="E4595">
        <v>2</v>
      </c>
      <c r="F4595">
        <v>33.333333333333336</v>
      </c>
      <c r="G4595" s="25">
        <v>0.125</v>
      </c>
      <c r="H4595">
        <v>266.66666666666669</v>
      </c>
      <c r="I4595" s="24">
        <v>233.33333333333334</v>
      </c>
      <c r="J4595" s="25">
        <v>0.875</v>
      </c>
    </row>
    <row r="4596" spans="1:10" x14ac:dyDescent="0.3">
      <c r="A4596" t="s">
        <v>4714</v>
      </c>
      <c r="B4596" t="s">
        <v>5104</v>
      </c>
      <c r="C4596" t="s">
        <v>5133</v>
      </c>
      <c r="D4596" s="26" t="s">
        <v>5744</v>
      </c>
      <c r="E4596">
        <v>1</v>
      </c>
      <c r="F4596">
        <v>0</v>
      </c>
      <c r="G4596" s="25">
        <v>0</v>
      </c>
      <c r="H4596">
        <v>133.33333333333334</v>
      </c>
      <c r="I4596" s="24">
        <v>133.33333333333334</v>
      </c>
      <c r="J4596" s="25">
        <v>1</v>
      </c>
    </row>
    <row r="4597" spans="1:10" x14ac:dyDescent="0.3">
      <c r="A4597" t="s">
        <v>4715</v>
      </c>
      <c r="B4597" t="s">
        <v>5177</v>
      </c>
      <c r="C4597" t="s">
        <v>5120</v>
      </c>
      <c r="D4597" s="26" t="s">
        <v>5744</v>
      </c>
      <c r="E4597">
        <v>157</v>
      </c>
      <c r="F4597">
        <v>4538.9520000000011</v>
      </c>
      <c r="G4597" s="25">
        <v>0.21723890373998841</v>
      </c>
      <c r="H4597">
        <v>20893.826666666639</v>
      </c>
      <c r="I4597" s="24">
        <v>16393.392333333351</v>
      </c>
      <c r="J4597" s="25">
        <v>0.78460459134021843</v>
      </c>
    </row>
    <row r="4598" spans="1:10" x14ac:dyDescent="0.3">
      <c r="A4598" t="s">
        <v>4716</v>
      </c>
      <c r="B4598" t="s">
        <v>5177</v>
      </c>
      <c r="C4598" t="s">
        <v>5140</v>
      </c>
      <c r="D4598" s="26" t="s">
        <v>5744</v>
      </c>
      <c r="E4598">
        <v>1</v>
      </c>
      <c r="F4598">
        <v>33.333333333333336</v>
      </c>
      <c r="G4598" s="25">
        <v>0.25</v>
      </c>
      <c r="H4598">
        <v>133.33333333333334</v>
      </c>
      <c r="I4598" s="24">
        <v>100</v>
      </c>
      <c r="J4598" s="25">
        <v>0.75</v>
      </c>
    </row>
    <row r="4599" spans="1:10" x14ac:dyDescent="0.3">
      <c r="A4599" t="s">
        <v>4717</v>
      </c>
      <c r="B4599" t="s">
        <v>5177</v>
      </c>
      <c r="C4599" t="s">
        <v>5112</v>
      </c>
      <c r="D4599" s="26" t="s">
        <v>5744</v>
      </c>
      <c r="E4599">
        <v>141</v>
      </c>
      <c r="F4599">
        <v>4660.4176666666708</v>
      </c>
      <c r="G4599" s="25">
        <v>0.25159546355368889</v>
      </c>
      <c r="H4599">
        <v>18656.789999999997</v>
      </c>
      <c r="I4599" s="24">
        <v>14004.767333333346</v>
      </c>
      <c r="J4599" s="25">
        <v>0.75065256849293671</v>
      </c>
    </row>
    <row r="4600" spans="1:10" x14ac:dyDescent="0.3">
      <c r="A4600" t="s">
        <v>4718</v>
      </c>
      <c r="B4600" t="s">
        <v>5177</v>
      </c>
      <c r="C4600" t="s">
        <v>5164</v>
      </c>
      <c r="D4600" s="26" t="s">
        <v>5744</v>
      </c>
      <c r="E4600">
        <v>1</v>
      </c>
      <c r="F4600">
        <v>0</v>
      </c>
      <c r="G4600" s="25">
        <v>0</v>
      </c>
      <c r="H4600">
        <v>133.33333333333334</v>
      </c>
      <c r="I4600" s="24">
        <v>133.33333333333334</v>
      </c>
      <c r="J4600" s="25">
        <v>1</v>
      </c>
    </row>
    <row r="4601" spans="1:10" x14ac:dyDescent="0.3">
      <c r="A4601" t="s">
        <v>4719</v>
      </c>
      <c r="B4601" t="s">
        <v>5105</v>
      </c>
      <c r="C4601" t="s">
        <v>5121</v>
      </c>
      <c r="D4601" s="26" t="s">
        <v>5744</v>
      </c>
      <c r="E4601">
        <v>174</v>
      </c>
      <c r="F4601">
        <v>6367.9686666666685</v>
      </c>
      <c r="G4601" s="25">
        <v>0.27483241168210426</v>
      </c>
      <c r="H4601">
        <v>23170.369999999941</v>
      </c>
      <c r="I4601" s="24">
        <v>16825.610666666675</v>
      </c>
      <c r="J4601" s="25">
        <v>0.72616926991958697</v>
      </c>
    </row>
    <row r="4602" spans="1:10" x14ac:dyDescent="0.3">
      <c r="A4602" t="s">
        <v>4720</v>
      </c>
      <c r="B4602" t="s">
        <v>5105</v>
      </c>
      <c r="C4602" t="s">
        <v>5228</v>
      </c>
      <c r="D4602" s="26" t="s">
        <v>5744</v>
      </c>
      <c r="E4602">
        <v>1</v>
      </c>
      <c r="F4602">
        <v>0</v>
      </c>
      <c r="G4602" s="25">
        <v>0</v>
      </c>
      <c r="H4602">
        <v>133.33333333333334</v>
      </c>
      <c r="I4602" s="24">
        <v>133.33333333333334</v>
      </c>
      <c r="J4602" s="25">
        <v>1</v>
      </c>
    </row>
    <row r="4603" spans="1:10" x14ac:dyDescent="0.3">
      <c r="A4603" t="s">
        <v>4721</v>
      </c>
      <c r="B4603" t="s">
        <v>5105</v>
      </c>
      <c r="C4603" t="s">
        <v>5134</v>
      </c>
      <c r="D4603" s="26" t="s">
        <v>5744</v>
      </c>
      <c r="E4603">
        <v>147</v>
      </c>
      <c r="F4603">
        <v>5723.3723333333328</v>
      </c>
      <c r="G4603" s="25">
        <v>0.29400885273972599</v>
      </c>
      <c r="H4603">
        <v>19599.999999999982</v>
      </c>
      <c r="I4603" s="24">
        <v>13876.627666666671</v>
      </c>
      <c r="J4603" s="25">
        <v>0.70799120748299327</v>
      </c>
    </row>
    <row r="4604" spans="1:10" x14ac:dyDescent="0.3">
      <c r="A4604" t="s">
        <v>4722</v>
      </c>
      <c r="B4604" t="s">
        <v>5111</v>
      </c>
      <c r="C4604" t="s">
        <v>5152</v>
      </c>
      <c r="D4604" s="26" t="s">
        <v>5744</v>
      </c>
      <c r="E4604">
        <v>59</v>
      </c>
      <c r="F4604">
        <v>2095.0013333333332</v>
      </c>
      <c r="G4604" s="25">
        <v>0.26631372881355952</v>
      </c>
      <c r="H4604">
        <v>7866.6666666666615</v>
      </c>
      <c r="I4604" s="24">
        <v>5771.6653333333288</v>
      </c>
      <c r="J4604" s="25">
        <v>0.73368627118644081</v>
      </c>
    </row>
    <row r="4605" spans="1:10" x14ac:dyDescent="0.3">
      <c r="A4605" t="s">
        <v>4723</v>
      </c>
      <c r="B4605" t="s">
        <v>5125</v>
      </c>
      <c r="C4605" t="s">
        <v>5125</v>
      </c>
      <c r="D4605" s="26" t="s">
        <v>5744</v>
      </c>
      <c r="E4605">
        <v>59</v>
      </c>
      <c r="F4605">
        <v>2014.333333333333</v>
      </c>
      <c r="G4605" s="25">
        <v>0.25605932203389847</v>
      </c>
      <c r="H4605">
        <v>7866.6666666666606</v>
      </c>
      <c r="I4605" s="24">
        <v>5852.3333333333303</v>
      </c>
      <c r="J4605" s="25">
        <v>0.74394067796610197</v>
      </c>
    </row>
    <row r="4606" spans="1:10" x14ac:dyDescent="0.3">
      <c r="A4606" t="s">
        <v>4724</v>
      </c>
      <c r="B4606" t="s">
        <v>5104</v>
      </c>
      <c r="C4606" t="s">
        <v>5104</v>
      </c>
      <c r="D4606" s="26" t="s">
        <v>5744</v>
      </c>
      <c r="E4606">
        <v>79</v>
      </c>
      <c r="F4606">
        <v>3075.0000000000023</v>
      </c>
      <c r="G4606" s="25">
        <v>0.29193037974683561</v>
      </c>
      <c r="H4606">
        <v>10533.333333333343</v>
      </c>
      <c r="I4606" s="24">
        <v>7458.3333333333339</v>
      </c>
      <c r="J4606" s="25">
        <v>0.70806962025316444</v>
      </c>
    </row>
    <row r="4607" spans="1:10" x14ac:dyDescent="0.3">
      <c r="A4607" t="s">
        <v>4725</v>
      </c>
      <c r="B4607" t="s">
        <v>5104</v>
      </c>
      <c r="C4607" t="s">
        <v>5126</v>
      </c>
      <c r="D4607" s="26" t="s">
        <v>5744</v>
      </c>
      <c r="E4607">
        <v>77</v>
      </c>
      <c r="F4607">
        <v>2899.8243333333321</v>
      </c>
      <c r="G4607" s="25">
        <v>0.28245042207792193</v>
      </c>
      <c r="H4607">
        <v>10266.666666666673</v>
      </c>
      <c r="I4607" s="24">
        <v>7366.842333333333</v>
      </c>
      <c r="J4607" s="25">
        <v>0.71754957792207785</v>
      </c>
    </row>
    <row r="4608" spans="1:10" x14ac:dyDescent="0.3">
      <c r="A4608" t="s">
        <v>4726</v>
      </c>
      <c r="B4608" t="s">
        <v>5104</v>
      </c>
      <c r="C4608" t="s">
        <v>5165</v>
      </c>
      <c r="D4608" s="26" t="s">
        <v>5744</v>
      </c>
      <c r="E4608">
        <v>1</v>
      </c>
      <c r="F4608">
        <v>0</v>
      </c>
      <c r="G4608" s="25">
        <v>0</v>
      </c>
      <c r="H4608">
        <v>133.33333333333334</v>
      </c>
      <c r="I4608" s="24">
        <v>133.33333333333334</v>
      </c>
      <c r="J4608" s="25">
        <v>1</v>
      </c>
    </row>
    <row r="4609" spans="1:10" x14ac:dyDescent="0.3">
      <c r="A4609" t="s">
        <v>4727</v>
      </c>
      <c r="B4609" t="s">
        <v>5177</v>
      </c>
      <c r="C4609" t="s">
        <v>5120</v>
      </c>
      <c r="D4609" s="26" t="s">
        <v>5744</v>
      </c>
      <c r="E4609">
        <v>172</v>
      </c>
      <c r="F4609">
        <v>5916.9096666666674</v>
      </c>
      <c r="G4609" s="25">
        <v>0.26438089601038095</v>
      </c>
      <c r="H4609">
        <v>22646.913333333283</v>
      </c>
      <c r="I4609" s="24">
        <v>16749.756333333338</v>
      </c>
      <c r="J4609" s="25">
        <v>0.7396043817008775</v>
      </c>
    </row>
    <row r="4610" spans="1:10" x14ac:dyDescent="0.3">
      <c r="A4610" t="s">
        <v>4728</v>
      </c>
      <c r="B4610" t="s">
        <v>5177</v>
      </c>
      <c r="C4610" t="s">
        <v>5140</v>
      </c>
      <c r="D4610" s="26" t="s">
        <v>5744</v>
      </c>
      <c r="E4610">
        <v>1</v>
      </c>
      <c r="F4610">
        <v>0</v>
      </c>
      <c r="G4610" s="25">
        <v>0</v>
      </c>
      <c r="H4610">
        <v>133.33333333333334</v>
      </c>
      <c r="I4610" s="24">
        <v>133.33333333333334</v>
      </c>
      <c r="J4610" s="25">
        <v>1</v>
      </c>
    </row>
    <row r="4611" spans="1:10" x14ac:dyDescent="0.3">
      <c r="A4611" t="s">
        <v>4729</v>
      </c>
      <c r="B4611" t="s">
        <v>5177</v>
      </c>
      <c r="C4611" t="s">
        <v>5112</v>
      </c>
      <c r="D4611" s="26" t="s">
        <v>5744</v>
      </c>
      <c r="E4611">
        <v>159</v>
      </c>
      <c r="F4611">
        <v>5804.2430000000031</v>
      </c>
      <c r="G4611" s="25">
        <v>0.27551786392405098</v>
      </c>
      <c r="H4611">
        <v>21066.666666666631</v>
      </c>
      <c r="I4611" s="24">
        <v>15262.423666666675</v>
      </c>
      <c r="J4611" s="25">
        <v>0.72448213607595024</v>
      </c>
    </row>
    <row r="4612" spans="1:10" x14ac:dyDescent="0.3">
      <c r="A4612" t="s">
        <v>4730</v>
      </c>
      <c r="B4612" t="s">
        <v>5105</v>
      </c>
      <c r="C4612" t="s">
        <v>5105</v>
      </c>
      <c r="D4612" s="26" t="s">
        <v>5744</v>
      </c>
      <c r="E4612">
        <v>78</v>
      </c>
      <c r="F4612">
        <v>2662.866333333332</v>
      </c>
      <c r="G4612" s="25">
        <v>0.25937009740259725</v>
      </c>
      <c r="H4612">
        <v>10266.666666666675</v>
      </c>
      <c r="I4612" s="24">
        <v>7603.8003333333354</v>
      </c>
      <c r="J4612" s="25">
        <v>0.74062990259740269</v>
      </c>
    </row>
    <row r="4613" spans="1:10" x14ac:dyDescent="0.3">
      <c r="A4613" t="s">
        <v>4731</v>
      </c>
      <c r="B4613" t="s">
        <v>5105</v>
      </c>
      <c r="C4613" t="s">
        <v>5121</v>
      </c>
      <c r="D4613" s="26" t="s">
        <v>5744</v>
      </c>
      <c r="E4613">
        <v>40</v>
      </c>
      <c r="F4613">
        <v>878.37033333333329</v>
      </c>
      <c r="G4613" s="25">
        <v>0.16530669216109165</v>
      </c>
      <c r="H4613">
        <v>5313.5799999999981</v>
      </c>
      <c r="I4613" s="24">
        <v>4451.9996666666657</v>
      </c>
      <c r="J4613" s="25">
        <v>0.83785313605265488</v>
      </c>
    </row>
    <row r="4614" spans="1:10" x14ac:dyDescent="0.3">
      <c r="A4614" t="s">
        <v>4732</v>
      </c>
      <c r="B4614" t="s">
        <v>5105</v>
      </c>
      <c r="C4614" t="s">
        <v>5134</v>
      </c>
      <c r="D4614" s="26" t="s">
        <v>5744</v>
      </c>
      <c r="E4614">
        <v>138</v>
      </c>
      <c r="F4614">
        <v>5633.9469999999983</v>
      </c>
      <c r="G4614" s="25">
        <v>0.30619277173913018</v>
      </c>
      <c r="H4614">
        <v>18399.999999999993</v>
      </c>
      <c r="I4614" s="24">
        <v>12766.053000000013</v>
      </c>
      <c r="J4614" s="25">
        <v>0.69380722826086982</v>
      </c>
    </row>
    <row r="4615" spans="1:10" x14ac:dyDescent="0.3">
      <c r="A4615" t="s">
        <v>4733</v>
      </c>
      <c r="B4615" t="s">
        <v>5115</v>
      </c>
      <c r="C4615" t="s">
        <v>5115</v>
      </c>
      <c r="D4615" s="26" t="s">
        <v>5744</v>
      </c>
      <c r="E4615">
        <v>139</v>
      </c>
      <c r="F4615">
        <v>5445.3729999999887</v>
      </c>
      <c r="G4615" s="25">
        <v>0.29381508992805677</v>
      </c>
      <c r="H4615">
        <v>18533.333333333325</v>
      </c>
      <c r="I4615" s="24">
        <v>13087.960333333351</v>
      </c>
      <c r="J4615" s="25">
        <v>0.70618491007194306</v>
      </c>
    </row>
    <row r="4616" spans="1:10" x14ac:dyDescent="0.3">
      <c r="A4616" t="s">
        <v>4734</v>
      </c>
      <c r="B4616" t="s">
        <v>5125</v>
      </c>
      <c r="C4616" t="s">
        <v>5125</v>
      </c>
      <c r="D4616" s="26" t="s">
        <v>5744</v>
      </c>
      <c r="E4616">
        <v>52</v>
      </c>
      <c r="F4616">
        <v>1890.0000000000002</v>
      </c>
      <c r="G4616" s="25">
        <v>0.27259615384615404</v>
      </c>
      <c r="H4616">
        <v>6933.3333333333276</v>
      </c>
      <c r="I4616" s="24">
        <v>5043.3333333333303</v>
      </c>
      <c r="J4616" s="25">
        <v>0.72740384615384623</v>
      </c>
    </row>
    <row r="4617" spans="1:10" x14ac:dyDescent="0.3">
      <c r="A4617" t="s">
        <v>4735</v>
      </c>
      <c r="B4617" t="s">
        <v>5104</v>
      </c>
      <c r="C4617" t="s">
        <v>5104</v>
      </c>
      <c r="D4617" s="26" t="s">
        <v>5744</v>
      </c>
      <c r="E4617">
        <v>68</v>
      </c>
      <c r="F4617">
        <v>2157.9999999999991</v>
      </c>
      <c r="G4617" s="25">
        <v>0.23801470588235296</v>
      </c>
      <c r="H4617">
        <v>9066.6666666666661</v>
      </c>
      <c r="I4617" s="24">
        <v>6908.6666666666652</v>
      </c>
      <c r="J4617" s="25">
        <v>0.76198529411764726</v>
      </c>
    </row>
    <row r="4618" spans="1:10" x14ac:dyDescent="0.3">
      <c r="A4618" t="s">
        <v>4736</v>
      </c>
      <c r="B4618" t="s">
        <v>5104</v>
      </c>
      <c r="C4618" t="s">
        <v>5126</v>
      </c>
      <c r="D4618" s="26" t="s">
        <v>5744</v>
      </c>
      <c r="E4618">
        <v>61</v>
      </c>
      <c r="F4618">
        <v>2130.3333333333339</v>
      </c>
      <c r="G4618" s="25">
        <v>0.26192622950819705</v>
      </c>
      <c r="H4618">
        <v>8133.3333333333285</v>
      </c>
      <c r="I4618" s="24">
        <v>6002.9999999999955</v>
      </c>
      <c r="J4618" s="25">
        <v>0.73807377049180345</v>
      </c>
    </row>
    <row r="4619" spans="1:10" x14ac:dyDescent="0.3">
      <c r="A4619" t="s">
        <v>4737</v>
      </c>
      <c r="B4619" t="s">
        <v>5104</v>
      </c>
      <c r="C4619" t="s">
        <v>5133</v>
      </c>
      <c r="D4619" s="26" t="s">
        <v>5744</v>
      </c>
      <c r="E4619">
        <v>1</v>
      </c>
      <c r="F4619">
        <v>33.333333333333336</v>
      </c>
      <c r="G4619" s="25">
        <v>0.25</v>
      </c>
      <c r="H4619">
        <v>133.33333333333334</v>
      </c>
      <c r="I4619" s="24">
        <v>100</v>
      </c>
      <c r="J4619" s="25">
        <v>0.75</v>
      </c>
    </row>
    <row r="4620" spans="1:10" x14ac:dyDescent="0.3">
      <c r="A4620" t="s">
        <v>4738</v>
      </c>
      <c r="B4620" t="s">
        <v>5177</v>
      </c>
      <c r="C4620" t="s">
        <v>5120</v>
      </c>
      <c r="D4620" s="26" t="s">
        <v>5744</v>
      </c>
      <c r="E4620">
        <v>97</v>
      </c>
      <c r="F4620">
        <v>3548.0953333333364</v>
      </c>
      <c r="G4620" s="25">
        <v>0.27454692849204171</v>
      </c>
      <c r="H4620">
        <v>12923.456666666689</v>
      </c>
      <c r="I4620" s="24">
        <v>9385.2376666666714</v>
      </c>
      <c r="J4620" s="25">
        <v>0.72621728913084882</v>
      </c>
    </row>
    <row r="4621" spans="1:10" x14ac:dyDescent="0.3">
      <c r="A4621" t="s">
        <v>4739</v>
      </c>
      <c r="B4621" t="s">
        <v>5177</v>
      </c>
      <c r="C4621" t="s">
        <v>5112</v>
      </c>
      <c r="D4621" s="26" t="s">
        <v>5744</v>
      </c>
      <c r="E4621">
        <v>87</v>
      </c>
      <c r="F4621">
        <v>2938.2993333333316</v>
      </c>
      <c r="G4621" s="25">
        <v>0.25330166666666637</v>
      </c>
      <c r="H4621">
        <v>11600.000000000013</v>
      </c>
      <c r="I4621" s="24">
        <v>8661.7006666666712</v>
      </c>
      <c r="J4621" s="25">
        <v>0.74669833333333324</v>
      </c>
    </row>
    <row r="4622" spans="1:10" x14ac:dyDescent="0.3">
      <c r="A4622" t="s">
        <v>4740</v>
      </c>
      <c r="B4622" t="s">
        <v>5105</v>
      </c>
      <c r="C4622" t="s">
        <v>5105</v>
      </c>
      <c r="D4622" s="26" t="s">
        <v>5744</v>
      </c>
      <c r="E4622">
        <v>98</v>
      </c>
      <c r="F4622">
        <v>3258.0986666666699</v>
      </c>
      <c r="G4622" s="25">
        <v>0.25230018838050072</v>
      </c>
      <c r="H4622">
        <v>13046.91333333335</v>
      </c>
      <c r="I4622" s="24">
        <v>9802.1476666666786</v>
      </c>
      <c r="J4622" s="25">
        <v>0.75130012871499119</v>
      </c>
    </row>
    <row r="4623" spans="1:10" x14ac:dyDescent="0.3">
      <c r="A4623" t="s">
        <v>4741</v>
      </c>
      <c r="B4623" t="s">
        <v>5105</v>
      </c>
      <c r="C4623" t="s">
        <v>5141</v>
      </c>
      <c r="D4623" s="26" t="s">
        <v>5744</v>
      </c>
      <c r="E4623">
        <v>1</v>
      </c>
      <c r="F4623">
        <v>0</v>
      </c>
      <c r="G4623" s="25">
        <v>0</v>
      </c>
      <c r="H4623">
        <v>133.33333333333334</v>
      </c>
      <c r="I4623" s="24">
        <v>133.33333333333334</v>
      </c>
      <c r="J4623" s="25">
        <v>1</v>
      </c>
    </row>
    <row r="4624" spans="1:10" x14ac:dyDescent="0.3">
      <c r="A4624" t="s">
        <v>4742</v>
      </c>
      <c r="B4624" t="s">
        <v>5115</v>
      </c>
      <c r="C4624" t="s">
        <v>5144</v>
      </c>
      <c r="D4624" s="26" t="s">
        <v>5744</v>
      </c>
      <c r="E4624">
        <v>95</v>
      </c>
      <c r="F4624">
        <v>3486.8863333333361</v>
      </c>
      <c r="G4624" s="25">
        <v>0.27686152502448186</v>
      </c>
      <c r="H4624">
        <v>12594.333333333348</v>
      </c>
      <c r="I4624" s="24">
        <v>9107.4470000000128</v>
      </c>
      <c r="J4624" s="25">
        <v>0.72313847497551831</v>
      </c>
    </row>
    <row r="4625" spans="1:10" x14ac:dyDescent="0.3">
      <c r="A4625" t="s">
        <v>4743</v>
      </c>
      <c r="B4625" t="s">
        <v>5115</v>
      </c>
      <c r="C4625" t="s">
        <v>5254</v>
      </c>
      <c r="D4625" s="26" t="s">
        <v>5744</v>
      </c>
      <c r="E4625">
        <v>1</v>
      </c>
      <c r="F4625">
        <v>0</v>
      </c>
      <c r="G4625" s="25">
        <v>0</v>
      </c>
      <c r="H4625">
        <v>133.33333333333334</v>
      </c>
      <c r="I4625" s="24">
        <v>133.33333333333334</v>
      </c>
      <c r="J4625" s="25">
        <v>1</v>
      </c>
    </row>
    <row r="4626" spans="1:10" x14ac:dyDescent="0.3">
      <c r="A4626" t="s">
        <v>4744</v>
      </c>
      <c r="B4626" t="s">
        <v>5115</v>
      </c>
      <c r="C4626" t="s">
        <v>5151</v>
      </c>
      <c r="D4626" s="26" t="s">
        <v>5744</v>
      </c>
      <c r="E4626">
        <v>82</v>
      </c>
      <c r="F4626">
        <v>2442.6713333333337</v>
      </c>
      <c r="G4626" s="25">
        <v>0.2234150609756097</v>
      </c>
      <c r="H4626">
        <v>10933.333333333345</v>
      </c>
      <c r="I4626" s="24">
        <v>8490.6620000000075</v>
      </c>
      <c r="J4626" s="25">
        <v>0.77658493902439063</v>
      </c>
    </row>
    <row r="4627" spans="1:10" x14ac:dyDescent="0.3">
      <c r="A4627" t="s">
        <v>4745</v>
      </c>
      <c r="B4627" t="s">
        <v>5125</v>
      </c>
      <c r="C4627" t="s">
        <v>5125</v>
      </c>
      <c r="D4627" s="26" t="s">
        <v>5744</v>
      </c>
      <c r="E4627">
        <v>22</v>
      </c>
      <c r="F4627">
        <v>760.60199999999986</v>
      </c>
      <c r="G4627" s="25">
        <v>0.25929613636363624</v>
      </c>
      <c r="H4627">
        <v>2933.3333333333339</v>
      </c>
      <c r="I4627" s="24">
        <v>2172.7313333333336</v>
      </c>
      <c r="J4627" s="25">
        <v>0.74070386363636354</v>
      </c>
    </row>
    <row r="4628" spans="1:10" x14ac:dyDescent="0.3">
      <c r="A4628" t="s">
        <v>4746</v>
      </c>
      <c r="B4628" t="s">
        <v>5104</v>
      </c>
      <c r="C4628" t="s">
        <v>5104</v>
      </c>
      <c r="D4628" s="26" t="s">
        <v>5744</v>
      </c>
      <c r="E4628">
        <v>15</v>
      </c>
      <c r="F4628">
        <v>353.33333333333337</v>
      </c>
      <c r="G4628" s="25">
        <v>0.17666666666666672</v>
      </c>
      <c r="H4628">
        <v>1999.9999999999995</v>
      </c>
      <c r="I4628" s="24">
        <v>1646.6666666666665</v>
      </c>
      <c r="J4628" s="25">
        <v>0.82333333333333347</v>
      </c>
    </row>
    <row r="4629" spans="1:10" x14ac:dyDescent="0.3">
      <c r="A4629" t="s">
        <v>4747</v>
      </c>
      <c r="B4629" t="s">
        <v>5104</v>
      </c>
      <c r="C4629" t="s">
        <v>5126</v>
      </c>
      <c r="D4629" s="26" t="s">
        <v>5744</v>
      </c>
      <c r="E4629">
        <v>13</v>
      </c>
      <c r="F4629">
        <v>543.33333333333337</v>
      </c>
      <c r="G4629" s="25">
        <v>0.31346153846153851</v>
      </c>
      <c r="H4629">
        <v>1733.333333333333</v>
      </c>
      <c r="I4629" s="24">
        <v>1189.9999999999998</v>
      </c>
      <c r="J4629" s="25">
        <v>0.68653846153846154</v>
      </c>
    </row>
    <row r="4630" spans="1:10" x14ac:dyDescent="0.3">
      <c r="A4630" t="s">
        <v>4748</v>
      </c>
      <c r="B4630" t="s">
        <v>5104</v>
      </c>
      <c r="C4630" t="s">
        <v>5165</v>
      </c>
      <c r="D4630" s="26" t="s">
        <v>5744</v>
      </c>
      <c r="E4630">
        <v>1</v>
      </c>
      <c r="F4630">
        <v>33.333333333333336</v>
      </c>
      <c r="G4630" s="25">
        <v>0.25</v>
      </c>
      <c r="H4630">
        <v>133.33333333333334</v>
      </c>
      <c r="I4630" s="24">
        <v>100</v>
      </c>
      <c r="J4630" s="25">
        <v>0.75</v>
      </c>
    </row>
    <row r="4631" spans="1:10" x14ac:dyDescent="0.3">
      <c r="A4631" t="s">
        <v>4749</v>
      </c>
      <c r="B4631" t="s">
        <v>5177</v>
      </c>
      <c r="C4631" t="s">
        <v>5120</v>
      </c>
      <c r="D4631" s="26" t="s">
        <v>5744</v>
      </c>
      <c r="E4631">
        <v>140</v>
      </c>
      <c r="F4631">
        <v>4324.7163333333374</v>
      </c>
      <c r="G4631" s="25">
        <v>0.23397143648047819</v>
      </c>
      <c r="H4631">
        <v>18483.95</v>
      </c>
      <c r="I4631" s="24">
        <v>14204.66500000001</v>
      </c>
      <c r="J4631" s="25">
        <v>0.76848644364435093</v>
      </c>
    </row>
    <row r="4632" spans="1:10" x14ac:dyDescent="0.3">
      <c r="A4632" t="s">
        <v>4750</v>
      </c>
      <c r="B4632" t="s">
        <v>5177</v>
      </c>
      <c r="C4632" t="s">
        <v>5112</v>
      </c>
      <c r="D4632" s="26" t="s">
        <v>5744</v>
      </c>
      <c r="E4632">
        <v>161</v>
      </c>
      <c r="F4632">
        <v>4556.0793333333331</v>
      </c>
      <c r="G4632" s="25">
        <v>0.21406173822684868</v>
      </c>
      <c r="H4632">
        <v>21283.949999999964</v>
      </c>
      <c r="I4632" s="24">
        <v>16771.326333333342</v>
      </c>
      <c r="J4632" s="25">
        <v>0.78797997238921125</v>
      </c>
    </row>
    <row r="4633" spans="1:10" x14ac:dyDescent="0.3">
      <c r="A4633" t="s">
        <v>4751</v>
      </c>
      <c r="B4633" t="s">
        <v>5177</v>
      </c>
      <c r="C4633" t="s">
        <v>5164</v>
      </c>
      <c r="D4633" s="26" t="s">
        <v>5744</v>
      </c>
      <c r="E4633">
        <v>3</v>
      </c>
      <c r="F4633">
        <v>66.666666666666671</v>
      </c>
      <c r="G4633" s="25">
        <v>0.16666666666666669</v>
      </c>
      <c r="H4633">
        <v>400</v>
      </c>
      <c r="I4633" s="24">
        <v>333.33333333333337</v>
      </c>
      <c r="J4633" s="25">
        <v>0.83333333333333348</v>
      </c>
    </row>
    <row r="4634" spans="1:10" x14ac:dyDescent="0.3">
      <c r="A4634" t="s">
        <v>4752</v>
      </c>
      <c r="B4634" t="s">
        <v>5105</v>
      </c>
      <c r="C4634" t="s">
        <v>5105</v>
      </c>
      <c r="D4634" s="26" t="s">
        <v>5744</v>
      </c>
      <c r="E4634">
        <v>84</v>
      </c>
      <c r="F4634">
        <v>3198.7993333333347</v>
      </c>
      <c r="G4634" s="25">
        <v>0.28560708333333334</v>
      </c>
      <c r="H4634">
        <v>11200.000000000009</v>
      </c>
      <c r="I4634" s="24">
        <v>8001.200666666673</v>
      </c>
      <c r="J4634" s="25">
        <v>0.71439291666666693</v>
      </c>
    </row>
    <row r="4635" spans="1:10" x14ac:dyDescent="0.3">
      <c r="A4635" t="s">
        <v>4753</v>
      </c>
      <c r="B4635" t="s">
        <v>5105</v>
      </c>
      <c r="C4635" t="s">
        <v>5134</v>
      </c>
      <c r="D4635" s="26" t="s">
        <v>5744</v>
      </c>
      <c r="E4635">
        <v>14</v>
      </c>
      <c r="F4635">
        <v>583.33333333333337</v>
      </c>
      <c r="G4635" s="25">
        <v>0.31250000000000011</v>
      </c>
      <c r="H4635">
        <v>1866.6666666666663</v>
      </c>
      <c r="I4635" s="24">
        <v>1283.3333333333333</v>
      </c>
      <c r="J4635" s="25">
        <v>0.68750000000000011</v>
      </c>
    </row>
    <row r="4636" spans="1:10" x14ac:dyDescent="0.3">
      <c r="A4636" t="s">
        <v>4754</v>
      </c>
      <c r="B4636" t="s">
        <v>5115</v>
      </c>
      <c r="C4636" t="s">
        <v>5115</v>
      </c>
      <c r="D4636" s="26" t="s">
        <v>5744</v>
      </c>
      <c r="E4636">
        <v>60</v>
      </c>
      <c r="F4636">
        <v>1844.9640000000004</v>
      </c>
      <c r="G4636" s="25">
        <v>0.23062050000000026</v>
      </c>
      <c r="H4636">
        <v>7999.9999999999927</v>
      </c>
      <c r="I4636" s="24">
        <v>6155.0359999999991</v>
      </c>
      <c r="J4636" s="25">
        <v>0.76937950000000055</v>
      </c>
    </row>
    <row r="4637" spans="1:10" x14ac:dyDescent="0.3">
      <c r="A4637" t="s">
        <v>4755</v>
      </c>
      <c r="B4637" t="s">
        <v>5115</v>
      </c>
      <c r="C4637" t="s">
        <v>5158</v>
      </c>
      <c r="D4637" s="26" t="s">
        <v>5744</v>
      </c>
      <c r="E4637">
        <v>3</v>
      </c>
      <c r="F4637">
        <v>0</v>
      </c>
      <c r="G4637" s="25">
        <v>0</v>
      </c>
      <c r="H4637">
        <v>400</v>
      </c>
      <c r="I4637" s="24">
        <v>400</v>
      </c>
      <c r="J4637" s="25">
        <v>1</v>
      </c>
    </row>
    <row r="4638" spans="1:10" x14ac:dyDescent="0.3">
      <c r="A4638" t="s">
        <v>4756</v>
      </c>
      <c r="B4638" t="s">
        <v>5116</v>
      </c>
      <c r="C4638" t="s">
        <v>5116</v>
      </c>
      <c r="D4638" s="26" t="s">
        <v>5744</v>
      </c>
      <c r="E4638">
        <v>100</v>
      </c>
      <c r="F4638">
        <v>4125.9696666666696</v>
      </c>
      <c r="G4638" s="25">
        <v>0.3128075122876029</v>
      </c>
      <c r="H4638">
        <v>13190.123333333348</v>
      </c>
      <c r="I4638" s="24">
        <v>9072.5486666666729</v>
      </c>
      <c r="J4638" s="25">
        <v>0.68782894878162593</v>
      </c>
    </row>
    <row r="4639" spans="1:10" x14ac:dyDescent="0.3">
      <c r="A4639" t="s">
        <v>4757</v>
      </c>
      <c r="B4639" t="s">
        <v>5116</v>
      </c>
      <c r="C4639" t="s">
        <v>5252</v>
      </c>
      <c r="D4639" s="26" t="s">
        <v>5744</v>
      </c>
      <c r="E4639">
        <v>1</v>
      </c>
      <c r="F4639">
        <v>0</v>
      </c>
      <c r="G4639" s="25">
        <v>0</v>
      </c>
      <c r="H4639">
        <v>133.33333333333334</v>
      </c>
      <c r="I4639" s="24">
        <v>133.33333333333334</v>
      </c>
      <c r="J4639" s="25">
        <v>1</v>
      </c>
    </row>
    <row r="4640" spans="1:10" x14ac:dyDescent="0.3">
      <c r="A4640" t="s">
        <v>4758</v>
      </c>
      <c r="B4640" t="s">
        <v>5104</v>
      </c>
      <c r="C4640" t="s">
        <v>5104</v>
      </c>
      <c r="D4640" s="26" t="s">
        <v>5744</v>
      </c>
      <c r="E4640">
        <v>82</v>
      </c>
      <c r="F4640">
        <v>3081.2406666666675</v>
      </c>
      <c r="G4640" s="25">
        <v>0.28207560671423604</v>
      </c>
      <c r="H4640">
        <v>10923.456666666676</v>
      </c>
      <c r="I4640" s="24">
        <v>7851.1046666666707</v>
      </c>
      <c r="J4640" s="25">
        <v>0.71873811617018679</v>
      </c>
    </row>
    <row r="4641" spans="1:10" x14ac:dyDescent="0.3">
      <c r="A4641" t="s">
        <v>4759</v>
      </c>
      <c r="B4641" t="s">
        <v>5104</v>
      </c>
      <c r="C4641" t="s">
        <v>5126</v>
      </c>
      <c r="D4641" s="26" t="s">
        <v>5744</v>
      </c>
      <c r="E4641">
        <v>77</v>
      </c>
      <c r="F4641">
        <v>3022.666666666667</v>
      </c>
      <c r="G4641" s="25">
        <v>0.29828947368421055</v>
      </c>
      <c r="H4641">
        <v>10133.333333333343</v>
      </c>
      <c r="I4641" s="24">
        <v>7110.6666666666679</v>
      </c>
      <c r="J4641" s="25">
        <v>0.70171052631578956</v>
      </c>
    </row>
    <row r="4642" spans="1:10" x14ac:dyDescent="0.3">
      <c r="A4642" t="s">
        <v>4760</v>
      </c>
      <c r="B4642" t="s">
        <v>5104</v>
      </c>
      <c r="C4642" t="s">
        <v>5165</v>
      </c>
      <c r="D4642" s="26" t="s">
        <v>5744</v>
      </c>
      <c r="E4642">
        <v>1</v>
      </c>
      <c r="F4642">
        <v>33.333333333333336</v>
      </c>
      <c r="G4642" s="25">
        <v>0.25</v>
      </c>
      <c r="H4642">
        <v>133.33333333333334</v>
      </c>
      <c r="I4642" s="24">
        <v>100</v>
      </c>
      <c r="J4642" s="25">
        <v>0.75</v>
      </c>
    </row>
    <row r="4643" spans="1:10" x14ac:dyDescent="0.3">
      <c r="A4643" t="s">
        <v>4761</v>
      </c>
      <c r="B4643" t="s">
        <v>5177</v>
      </c>
      <c r="C4643" t="s">
        <v>5120</v>
      </c>
      <c r="D4643" s="26" t="s">
        <v>5744</v>
      </c>
      <c r="E4643">
        <v>103</v>
      </c>
      <c r="F4643">
        <v>4186.666666666667</v>
      </c>
      <c r="G4643" s="25">
        <v>0.30485436893203849</v>
      </c>
      <c r="H4643">
        <v>13733.333333333347</v>
      </c>
      <c r="I4643" s="24">
        <v>9546.6666666666733</v>
      </c>
      <c r="J4643" s="25">
        <v>0.69514563106796079</v>
      </c>
    </row>
    <row r="4644" spans="1:10" x14ac:dyDescent="0.3">
      <c r="A4644" t="s">
        <v>4762</v>
      </c>
      <c r="B4644" t="s">
        <v>5177</v>
      </c>
      <c r="C4644" t="s">
        <v>5140</v>
      </c>
      <c r="D4644" s="26" t="s">
        <v>5744</v>
      </c>
      <c r="E4644">
        <v>2</v>
      </c>
      <c r="F4644">
        <v>66.666666666666671</v>
      </c>
      <c r="G4644" s="25">
        <v>0.25</v>
      </c>
      <c r="H4644">
        <v>266.66666666666669</v>
      </c>
      <c r="I4644" s="24">
        <v>200</v>
      </c>
      <c r="J4644" s="25">
        <v>0.75</v>
      </c>
    </row>
    <row r="4645" spans="1:10" x14ac:dyDescent="0.3">
      <c r="A4645" t="s">
        <v>4763</v>
      </c>
      <c r="B4645" t="s">
        <v>5177</v>
      </c>
      <c r="C4645" t="s">
        <v>5112</v>
      </c>
      <c r="D4645" s="26" t="s">
        <v>5744</v>
      </c>
      <c r="E4645">
        <v>94</v>
      </c>
      <c r="F4645">
        <v>3524.0000000000027</v>
      </c>
      <c r="G4645" s="25">
        <v>0.28419354838709676</v>
      </c>
      <c r="H4645">
        <v>12533.33333333335</v>
      </c>
      <c r="I4645" s="24">
        <v>9009.333333333343</v>
      </c>
      <c r="J4645" s="25">
        <v>0.71882978723404267</v>
      </c>
    </row>
    <row r="4646" spans="1:10" x14ac:dyDescent="0.3">
      <c r="A4646" t="s">
        <v>4764</v>
      </c>
      <c r="B4646" t="s">
        <v>5105</v>
      </c>
      <c r="C4646" t="s">
        <v>5105</v>
      </c>
      <c r="D4646" s="26" t="s">
        <v>5744</v>
      </c>
      <c r="E4646">
        <v>94</v>
      </c>
      <c r="F4646">
        <v>3625.0000000000018</v>
      </c>
      <c r="G4646" s="25">
        <v>0.28922872340425521</v>
      </c>
      <c r="H4646">
        <v>12533.333333333352</v>
      </c>
      <c r="I4646" s="24">
        <v>8908.3333333333376</v>
      </c>
      <c r="J4646" s="25">
        <v>0.71077127659574435</v>
      </c>
    </row>
    <row r="4647" spans="1:10" x14ac:dyDescent="0.3">
      <c r="A4647" t="s">
        <v>4765</v>
      </c>
      <c r="B4647" t="s">
        <v>5105</v>
      </c>
      <c r="C4647" t="s">
        <v>5134</v>
      </c>
      <c r="D4647" s="26" t="s">
        <v>5744</v>
      </c>
      <c r="E4647">
        <v>177</v>
      </c>
      <c r="F4647">
        <v>5715.1500000000005</v>
      </c>
      <c r="G4647" s="25">
        <v>0.24247179827894125</v>
      </c>
      <c r="H4647">
        <v>23570.369999999937</v>
      </c>
      <c r="I4647" s="24">
        <v>17881.886333333321</v>
      </c>
      <c r="J4647" s="25">
        <v>0.75865955151884956</v>
      </c>
    </row>
    <row r="4648" spans="1:10" x14ac:dyDescent="0.3">
      <c r="A4648" t="s">
        <v>4766</v>
      </c>
      <c r="B4648" t="s">
        <v>5105</v>
      </c>
      <c r="C4648" t="s">
        <v>5141</v>
      </c>
      <c r="D4648" s="26" t="s">
        <v>5744</v>
      </c>
      <c r="E4648">
        <v>1</v>
      </c>
      <c r="F4648">
        <v>33.333333333333336</v>
      </c>
      <c r="G4648" s="25">
        <v>0.25</v>
      </c>
      <c r="H4648">
        <v>133.33333333333334</v>
      </c>
      <c r="I4648" s="24">
        <v>100</v>
      </c>
      <c r="J4648" s="25">
        <v>0.75</v>
      </c>
    </row>
    <row r="4649" spans="1:10" x14ac:dyDescent="0.3">
      <c r="A4649" t="s">
        <v>4767</v>
      </c>
      <c r="B4649" t="s">
        <v>5115</v>
      </c>
      <c r="C4649" t="s">
        <v>5115</v>
      </c>
      <c r="D4649" s="26" t="s">
        <v>5744</v>
      </c>
      <c r="E4649">
        <v>146</v>
      </c>
      <c r="F4649">
        <v>4985.1356666666697</v>
      </c>
      <c r="G4649" s="25">
        <v>0.25837983064703957</v>
      </c>
      <c r="H4649">
        <v>19293.826666666653</v>
      </c>
      <c r="I4649" s="24">
        <v>14347.20866666668</v>
      </c>
      <c r="J4649" s="25">
        <v>0.74361654194053151</v>
      </c>
    </row>
    <row r="4650" spans="1:10" x14ac:dyDescent="0.3">
      <c r="A4650" t="s">
        <v>4768</v>
      </c>
      <c r="B4650" t="s">
        <v>5115</v>
      </c>
      <c r="C4650" t="s">
        <v>5158</v>
      </c>
      <c r="D4650" s="26" t="s">
        <v>5744</v>
      </c>
      <c r="E4650">
        <v>2</v>
      </c>
      <c r="F4650">
        <v>33.333333333333336</v>
      </c>
      <c r="G4650" s="25">
        <v>0.125</v>
      </c>
      <c r="H4650">
        <v>266.66666666666669</v>
      </c>
      <c r="I4650" s="24">
        <v>233.33333333333334</v>
      </c>
      <c r="J4650" s="25">
        <v>0.875</v>
      </c>
    </row>
    <row r="4651" spans="1:10" x14ac:dyDescent="0.3">
      <c r="A4651" t="s">
        <v>4769</v>
      </c>
      <c r="B4651" t="s">
        <v>5125</v>
      </c>
      <c r="C4651" t="s">
        <v>5125</v>
      </c>
      <c r="D4651" s="26" t="s">
        <v>5744</v>
      </c>
      <c r="E4651">
        <v>60</v>
      </c>
      <c r="F4651">
        <v>2160.9999999999995</v>
      </c>
      <c r="G4651" s="25">
        <v>0.27012500000000017</v>
      </c>
      <c r="H4651">
        <v>7999.9999999999964</v>
      </c>
      <c r="I4651" s="24">
        <v>5838.9999999999973</v>
      </c>
      <c r="J4651" s="25">
        <v>0.72987500000000027</v>
      </c>
    </row>
    <row r="4652" spans="1:10" x14ac:dyDescent="0.3">
      <c r="A4652" t="s">
        <v>4770</v>
      </c>
      <c r="B4652" t="s">
        <v>5104</v>
      </c>
      <c r="C4652" t="s">
        <v>5104</v>
      </c>
      <c r="D4652" s="26" t="s">
        <v>5744</v>
      </c>
      <c r="E4652">
        <v>85</v>
      </c>
      <c r="F4652">
        <v>2965.9436666666675</v>
      </c>
      <c r="G4652" s="25">
        <v>0.26481639880952373</v>
      </c>
      <c r="H4652">
        <v>11333.333333333343</v>
      </c>
      <c r="I4652" s="24">
        <v>8367.3896666666642</v>
      </c>
      <c r="J4652" s="25">
        <v>0.73829908823529367</v>
      </c>
    </row>
    <row r="4653" spans="1:10" x14ac:dyDescent="0.3">
      <c r="A4653" t="s">
        <v>4771</v>
      </c>
      <c r="B4653" t="s">
        <v>5104</v>
      </c>
      <c r="C4653" t="s">
        <v>5126</v>
      </c>
      <c r="D4653" s="26" t="s">
        <v>5744</v>
      </c>
      <c r="E4653">
        <v>17</v>
      </c>
      <c r="F4653">
        <v>681.49266666666665</v>
      </c>
      <c r="G4653" s="25">
        <v>0.31944968750000002</v>
      </c>
      <c r="H4653">
        <v>2133.333333333333</v>
      </c>
      <c r="I4653" s="24">
        <v>1451.8406666666663</v>
      </c>
      <c r="J4653" s="25">
        <v>0.68055031249999987</v>
      </c>
    </row>
    <row r="4654" spans="1:10" x14ac:dyDescent="0.3">
      <c r="A4654" t="s">
        <v>4772</v>
      </c>
      <c r="B4654" t="s">
        <v>5104</v>
      </c>
      <c r="C4654" t="s">
        <v>5165</v>
      </c>
      <c r="D4654" s="26" t="s">
        <v>5744</v>
      </c>
      <c r="E4654">
        <v>1</v>
      </c>
      <c r="F4654">
        <v>66.666666666666671</v>
      </c>
      <c r="G4654" s="25">
        <v>0.5</v>
      </c>
      <c r="H4654">
        <v>133.33333333333334</v>
      </c>
      <c r="I4654" s="24">
        <v>66.666666666666671</v>
      </c>
      <c r="J4654" s="25">
        <v>0.5</v>
      </c>
    </row>
    <row r="4655" spans="1:10" x14ac:dyDescent="0.3">
      <c r="A4655" t="s">
        <v>4773</v>
      </c>
      <c r="B4655" t="s">
        <v>5177</v>
      </c>
      <c r="C4655" t="s">
        <v>5112</v>
      </c>
      <c r="D4655" s="26" t="s">
        <v>5744</v>
      </c>
      <c r="E4655">
        <v>67</v>
      </c>
      <c r="F4655">
        <v>2615.4773333333324</v>
      </c>
      <c r="G4655" s="25">
        <v>0.29277731343283586</v>
      </c>
      <c r="H4655">
        <v>8933.3333333333339</v>
      </c>
      <c r="I4655" s="24">
        <v>6317.8559999999989</v>
      </c>
      <c r="J4655" s="25">
        <v>0.70722268656716447</v>
      </c>
    </row>
    <row r="4656" spans="1:10" x14ac:dyDescent="0.3">
      <c r="A4656" t="s">
        <v>4774</v>
      </c>
      <c r="B4656" t="s">
        <v>5177</v>
      </c>
      <c r="C4656" t="s">
        <v>5164</v>
      </c>
      <c r="D4656" s="26" t="s">
        <v>5744</v>
      </c>
      <c r="E4656">
        <v>3</v>
      </c>
      <c r="F4656">
        <v>0</v>
      </c>
      <c r="G4656" s="25">
        <v>0</v>
      </c>
      <c r="H4656">
        <v>400</v>
      </c>
      <c r="I4656" s="24">
        <v>400</v>
      </c>
      <c r="J4656" s="25">
        <v>1</v>
      </c>
    </row>
    <row r="4657" spans="1:10" x14ac:dyDescent="0.3">
      <c r="A4657" t="s">
        <v>4775</v>
      </c>
      <c r="B4657" t="s">
        <v>5177</v>
      </c>
      <c r="C4657" t="s">
        <v>5113</v>
      </c>
      <c r="D4657" s="26" t="s">
        <v>5744</v>
      </c>
      <c r="E4657">
        <v>93</v>
      </c>
      <c r="F4657">
        <v>3171.117666666667</v>
      </c>
      <c r="G4657" s="25">
        <v>0.25851502717391284</v>
      </c>
      <c r="H4657">
        <v>12266.666666666682</v>
      </c>
      <c r="I4657" s="24">
        <v>9095.54900000001</v>
      </c>
      <c r="J4657" s="25">
        <v>0.74148497282608716</v>
      </c>
    </row>
    <row r="4658" spans="1:10" x14ac:dyDescent="0.3">
      <c r="A4658" t="s">
        <v>4776</v>
      </c>
      <c r="B4658" t="s">
        <v>5177</v>
      </c>
      <c r="C4658" t="s">
        <v>5202</v>
      </c>
      <c r="D4658" s="26" t="s">
        <v>5744</v>
      </c>
      <c r="E4658">
        <v>1</v>
      </c>
      <c r="F4658">
        <v>33.333333333333336</v>
      </c>
      <c r="G4658" s="25">
        <v>0.25</v>
      </c>
      <c r="H4658">
        <v>133.33333333333334</v>
      </c>
      <c r="I4658" s="24">
        <v>100</v>
      </c>
      <c r="J4658" s="25">
        <v>0.75</v>
      </c>
    </row>
    <row r="4659" spans="1:10" x14ac:dyDescent="0.3">
      <c r="A4659" t="s">
        <v>4777</v>
      </c>
      <c r="B4659" t="s">
        <v>5105</v>
      </c>
      <c r="C4659" t="s">
        <v>5105</v>
      </c>
      <c r="D4659" s="26" t="s">
        <v>5744</v>
      </c>
      <c r="E4659">
        <v>112</v>
      </c>
      <c r="F4659">
        <v>3684.9626666666709</v>
      </c>
      <c r="G4659" s="25">
        <v>0.24676089285714276</v>
      </c>
      <c r="H4659">
        <v>14933.33333333335</v>
      </c>
      <c r="I4659" s="24">
        <v>11248.370666666673</v>
      </c>
      <c r="J4659" s="25">
        <v>0.75323910714285647</v>
      </c>
    </row>
    <row r="4660" spans="1:10" x14ac:dyDescent="0.3">
      <c r="A4660" t="s">
        <v>4778</v>
      </c>
      <c r="B4660" t="s">
        <v>5105</v>
      </c>
      <c r="C4660" t="s">
        <v>5141</v>
      </c>
      <c r="D4660" s="26" t="s">
        <v>5744</v>
      </c>
      <c r="E4660">
        <v>4</v>
      </c>
      <c r="F4660">
        <v>133.33333333333334</v>
      </c>
      <c r="G4660" s="25">
        <v>0.25</v>
      </c>
      <c r="H4660">
        <v>533.33333333333337</v>
      </c>
      <c r="I4660" s="24">
        <v>400.00000000000006</v>
      </c>
      <c r="J4660" s="25">
        <v>0.75</v>
      </c>
    </row>
    <row r="4661" spans="1:10" x14ac:dyDescent="0.3">
      <c r="A4661" t="s">
        <v>4779</v>
      </c>
      <c r="B4661" t="s">
        <v>5104</v>
      </c>
      <c r="C4661" t="s">
        <v>5104</v>
      </c>
      <c r="D4661" s="26" t="s">
        <v>5744</v>
      </c>
      <c r="E4661">
        <v>40</v>
      </c>
      <c r="F4661">
        <v>1264.6666666666665</v>
      </c>
      <c r="G4661" s="25">
        <v>0.23712500000000003</v>
      </c>
      <c r="H4661">
        <v>5333.3333333333303</v>
      </c>
      <c r="I4661" s="24">
        <v>4068.6666666666661</v>
      </c>
      <c r="J4661" s="25">
        <v>0.76287500000000008</v>
      </c>
    </row>
    <row r="4662" spans="1:10" x14ac:dyDescent="0.3">
      <c r="A4662" t="s">
        <v>4780</v>
      </c>
      <c r="B4662" t="s">
        <v>5104</v>
      </c>
      <c r="C4662" t="s">
        <v>5133</v>
      </c>
      <c r="D4662" s="26" t="s">
        <v>5744</v>
      </c>
      <c r="E4662">
        <v>2</v>
      </c>
      <c r="F4662">
        <v>100</v>
      </c>
      <c r="G4662" s="25">
        <v>0.375</v>
      </c>
      <c r="H4662">
        <v>266.66666666666669</v>
      </c>
      <c r="I4662" s="24">
        <v>166.66666666666669</v>
      </c>
      <c r="J4662" s="25">
        <v>0.625</v>
      </c>
    </row>
    <row r="4663" spans="1:10" x14ac:dyDescent="0.3">
      <c r="A4663" t="s">
        <v>4781</v>
      </c>
      <c r="B4663" t="s">
        <v>5177</v>
      </c>
      <c r="C4663" t="s">
        <v>5120</v>
      </c>
      <c r="D4663" s="26" t="s">
        <v>5744</v>
      </c>
      <c r="E4663">
        <v>113</v>
      </c>
      <c r="F4663">
        <v>3615.5186666666718</v>
      </c>
      <c r="G4663" s="25">
        <v>0.24044090247391381</v>
      </c>
      <c r="H4663">
        <v>15037.036666666683</v>
      </c>
      <c r="I4663" s="24">
        <v>11449.665666666677</v>
      </c>
      <c r="J4663" s="25">
        <v>0.76143098673475285</v>
      </c>
    </row>
    <row r="4664" spans="1:10" x14ac:dyDescent="0.3">
      <c r="A4664" t="s">
        <v>4782</v>
      </c>
      <c r="B4664" t="s">
        <v>5177</v>
      </c>
      <c r="C4664" t="s">
        <v>5140</v>
      </c>
      <c r="D4664" s="26" t="s">
        <v>5744</v>
      </c>
      <c r="E4664">
        <v>3</v>
      </c>
      <c r="F4664">
        <v>0</v>
      </c>
      <c r="G4664" s="25">
        <v>0</v>
      </c>
      <c r="H4664">
        <v>400</v>
      </c>
      <c r="I4664" s="24">
        <v>400</v>
      </c>
      <c r="J4664" s="25">
        <v>1</v>
      </c>
    </row>
    <row r="4665" spans="1:10" x14ac:dyDescent="0.3">
      <c r="A4665" t="s">
        <v>4783</v>
      </c>
      <c r="B4665" t="s">
        <v>5177</v>
      </c>
      <c r="C4665" t="s">
        <v>5112</v>
      </c>
      <c r="D4665" s="26" t="s">
        <v>5744</v>
      </c>
      <c r="E4665">
        <v>104</v>
      </c>
      <c r="F4665">
        <v>3801.8456666666702</v>
      </c>
      <c r="G4665" s="25">
        <v>0.27475866099461072</v>
      </c>
      <c r="H4665">
        <v>13837.036666666687</v>
      </c>
      <c r="I4665" s="24">
        <v>10061.363333333333</v>
      </c>
      <c r="J4665" s="25">
        <v>0.72713280854209772</v>
      </c>
    </row>
    <row r="4666" spans="1:10" x14ac:dyDescent="0.3">
      <c r="A4666" t="s">
        <v>4784</v>
      </c>
      <c r="B4666" t="s">
        <v>5177</v>
      </c>
      <c r="C4666" t="s">
        <v>5164</v>
      </c>
      <c r="D4666" s="26" t="s">
        <v>5744</v>
      </c>
      <c r="E4666">
        <v>1</v>
      </c>
      <c r="F4666">
        <v>0</v>
      </c>
      <c r="G4666" s="25">
        <v>0</v>
      </c>
      <c r="H4666">
        <v>133.33333333333334</v>
      </c>
      <c r="I4666" s="24">
        <v>133.33333333333334</v>
      </c>
      <c r="J4666" s="25">
        <v>1</v>
      </c>
    </row>
    <row r="4667" spans="1:10" x14ac:dyDescent="0.3">
      <c r="A4667" t="s">
        <v>4785</v>
      </c>
      <c r="B4667" t="s">
        <v>5105</v>
      </c>
      <c r="C4667" t="s">
        <v>5105</v>
      </c>
      <c r="D4667" s="26" t="s">
        <v>5744</v>
      </c>
      <c r="E4667">
        <v>117</v>
      </c>
      <c r="F4667">
        <v>4565.0760000000064</v>
      </c>
      <c r="G4667" s="25">
        <v>0.29515577586206893</v>
      </c>
      <c r="H4667">
        <v>15466.666666666686</v>
      </c>
      <c r="I4667" s="24">
        <v>10901.590666666674</v>
      </c>
      <c r="J4667" s="25">
        <v>0.70484422413793035</v>
      </c>
    </row>
    <row r="4668" spans="1:10" x14ac:dyDescent="0.3">
      <c r="A4668" t="s">
        <v>4786</v>
      </c>
      <c r="B4668" t="s">
        <v>5105</v>
      </c>
      <c r="C4668" t="s">
        <v>5141</v>
      </c>
      <c r="D4668" s="26" t="s">
        <v>5744</v>
      </c>
      <c r="E4668">
        <v>3</v>
      </c>
      <c r="F4668">
        <v>100</v>
      </c>
      <c r="G4668" s="25">
        <v>0.25</v>
      </c>
      <c r="H4668">
        <v>400</v>
      </c>
      <c r="I4668" s="24">
        <v>300</v>
      </c>
      <c r="J4668" s="25">
        <v>0.75</v>
      </c>
    </row>
    <row r="4669" spans="1:10" x14ac:dyDescent="0.3">
      <c r="A4669" t="s">
        <v>4787</v>
      </c>
      <c r="B4669" t="s">
        <v>5115</v>
      </c>
      <c r="C4669" t="s">
        <v>5115</v>
      </c>
      <c r="D4669" s="26" t="s">
        <v>5744</v>
      </c>
      <c r="E4669">
        <v>112</v>
      </c>
      <c r="F4669">
        <v>4496.6083333333372</v>
      </c>
      <c r="G4669" s="25">
        <v>0.30443437323055084</v>
      </c>
      <c r="H4669">
        <v>14903.703333333351</v>
      </c>
      <c r="I4669" s="24">
        <v>10428.329000000003</v>
      </c>
      <c r="J4669" s="25">
        <v>0.69971394134477916</v>
      </c>
    </row>
    <row r="4670" spans="1:10" x14ac:dyDescent="0.3">
      <c r="A4670" t="s">
        <v>4788</v>
      </c>
      <c r="B4670" t="s">
        <v>5115</v>
      </c>
      <c r="C4670" t="s">
        <v>5158</v>
      </c>
      <c r="D4670" s="26" t="s">
        <v>5744</v>
      </c>
      <c r="E4670">
        <v>4</v>
      </c>
      <c r="F4670">
        <v>66.666666666666671</v>
      </c>
      <c r="G4670" s="25">
        <v>0.125</v>
      </c>
      <c r="H4670">
        <v>533.33333333333337</v>
      </c>
      <c r="I4670" s="24">
        <v>466.66666666666674</v>
      </c>
      <c r="J4670" s="25">
        <v>0.87500000000000011</v>
      </c>
    </row>
    <row r="4671" spans="1:10" x14ac:dyDescent="0.3">
      <c r="A4671" t="s">
        <v>4789</v>
      </c>
      <c r="B4671" t="s">
        <v>5125</v>
      </c>
      <c r="C4671" t="s">
        <v>5125</v>
      </c>
      <c r="D4671" s="26" t="s">
        <v>5744</v>
      </c>
      <c r="E4671">
        <v>113</v>
      </c>
      <c r="F4671">
        <v>4648.1296666666703</v>
      </c>
      <c r="G4671" s="25">
        <v>0.31749252112402498</v>
      </c>
      <c r="H4671">
        <v>14640.123333333355</v>
      </c>
      <c r="I4671" s="24">
        <v>10000.882333333333</v>
      </c>
      <c r="J4671" s="25">
        <v>0.68311462312362026</v>
      </c>
    </row>
    <row r="4672" spans="1:10" x14ac:dyDescent="0.3">
      <c r="A4672" t="s">
        <v>4790</v>
      </c>
      <c r="B4672" t="s">
        <v>5125</v>
      </c>
      <c r="C4672" t="s">
        <v>5142</v>
      </c>
      <c r="D4672" s="26" t="s">
        <v>5744</v>
      </c>
      <c r="E4672">
        <v>4</v>
      </c>
      <c r="F4672">
        <v>0</v>
      </c>
      <c r="G4672" s="25">
        <v>0</v>
      </c>
      <c r="H4672">
        <v>533.33333333333337</v>
      </c>
      <c r="I4672" s="24">
        <v>533.33333333333337</v>
      </c>
      <c r="J4672" s="25">
        <v>1</v>
      </c>
    </row>
    <row r="4673" spans="1:10" x14ac:dyDescent="0.3">
      <c r="A4673" t="s">
        <v>4791</v>
      </c>
      <c r="B4673" t="s">
        <v>5104</v>
      </c>
      <c r="C4673" t="s">
        <v>5126</v>
      </c>
      <c r="D4673" s="26" t="s">
        <v>5744</v>
      </c>
      <c r="E4673">
        <v>48</v>
      </c>
      <c r="F4673">
        <v>1917.8833333333332</v>
      </c>
      <c r="G4673" s="25">
        <v>0.30013244397473821</v>
      </c>
      <c r="H4673">
        <v>6390.1233333333284</v>
      </c>
      <c r="I4673" s="24">
        <v>4475.202666666667</v>
      </c>
      <c r="J4673" s="25">
        <v>0.70033118818259676</v>
      </c>
    </row>
    <row r="4674" spans="1:10" x14ac:dyDescent="0.3">
      <c r="A4674" t="s">
        <v>4792</v>
      </c>
      <c r="B4674" t="s">
        <v>5104</v>
      </c>
      <c r="C4674" t="s">
        <v>5165</v>
      </c>
      <c r="D4674" s="26" t="s">
        <v>5810</v>
      </c>
      <c r="E4674">
        <v>1</v>
      </c>
      <c r="F4674">
        <v>0</v>
      </c>
      <c r="G4674" s="25">
        <v>0</v>
      </c>
      <c r="H4674">
        <v>133.33333333333334</v>
      </c>
      <c r="I4674" s="24">
        <v>133.33333333333334</v>
      </c>
      <c r="J4674" s="25">
        <v>1</v>
      </c>
    </row>
    <row r="4675" spans="1:10" x14ac:dyDescent="0.3">
      <c r="A4675" t="s">
        <v>4793</v>
      </c>
      <c r="B4675" t="s">
        <v>5177</v>
      </c>
      <c r="C4675" t="s">
        <v>5120</v>
      </c>
      <c r="D4675" s="26" t="s">
        <v>5810</v>
      </c>
      <c r="E4675">
        <v>114</v>
      </c>
      <c r="F4675">
        <v>4270.0186666666668</v>
      </c>
      <c r="G4675" s="25">
        <v>0.28092228070175396</v>
      </c>
      <c r="H4675">
        <v>15200.00000000002</v>
      </c>
      <c r="I4675" s="24">
        <v>10929.981333333342</v>
      </c>
      <c r="J4675" s="25">
        <v>0.71907771929824504</v>
      </c>
    </row>
    <row r="4676" spans="1:10" x14ac:dyDescent="0.3">
      <c r="A4676" t="s">
        <v>4794</v>
      </c>
      <c r="B4676" t="s">
        <v>5177</v>
      </c>
      <c r="C4676" t="s">
        <v>5112</v>
      </c>
      <c r="D4676" s="26" t="s">
        <v>5810</v>
      </c>
      <c r="E4676">
        <v>123</v>
      </c>
      <c r="F4676">
        <v>5394.8306666666676</v>
      </c>
      <c r="G4676" s="25">
        <v>0.3289530894308938</v>
      </c>
      <c r="H4676">
        <v>16400.000000000022</v>
      </c>
      <c r="I4676" s="24">
        <v>11005.169333333342</v>
      </c>
      <c r="J4676" s="25">
        <v>0.67104691056910504</v>
      </c>
    </row>
    <row r="4677" spans="1:10" x14ac:dyDescent="0.3">
      <c r="A4677" t="s">
        <v>4795</v>
      </c>
      <c r="B4677" t="s">
        <v>5177</v>
      </c>
      <c r="C4677" t="s">
        <v>5164</v>
      </c>
      <c r="D4677" s="26" t="s">
        <v>5810</v>
      </c>
      <c r="E4677">
        <v>1</v>
      </c>
      <c r="F4677">
        <v>0</v>
      </c>
      <c r="G4677" s="25">
        <v>0</v>
      </c>
      <c r="H4677">
        <v>133.33333333333334</v>
      </c>
      <c r="I4677" s="24">
        <v>133.33333333333334</v>
      </c>
      <c r="J4677" s="25">
        <v>1</v>
      </c>
    </row>
    <row r="4678" spans="1:10" x14ac:dyDescent="0.3">
      <c r="A4678" t="s">
        <v>4796</v>
      </c>
      <c r="B4678" t="s">
        <v>5105</v>
      </c>
      <c r="C4678" t="s">
        <v>5105</v>
      </c>
      <c r="D4678" s="26" t="s">
        <v>5810</v>
      </c>
      <c r="E4678">
        <v>140</v>
      </c>
      <c r="F4678">
        <v>5088.2693333333355</v>
      </c>
      <c r="G4678" s="25">
        <v>0.27454690647482011</v>
      </c>
      <c r="H4678">
        <v>18533.333333333328</v>
      </c>
      <c r="I4678" s="24">
        <v>13445.064000000011</v>
      </c>
      <c r="J4678" s="25">
        <v>0.72545309352518006</v>
      </c>
    </row>
    <row r="4679" spans="1:10" x14ac:dyDescent="0.3">
      <c r="A4679" t="s">
        <v>4797</v>
      </c>
      <c r="B4679" t="s">
        <v>5105</v>
      </c>
      <c r="C4679" t="s">
        <v>5141</v>
      </c>
      <c r="D4679" s="26" t="s">
        <v>5810</v>
      </c>
      <c r="E4679">
        <v>1</v>
      </c>
      <c r="F4679">
        <v>0</v>
      </c>
      <c r="G4679" s="25">
        <v>0</v>
      </c>
      <c r="H4679">
        <v>133.33333333333334</v>
      </c>
      <c r="I4679" s="24">
        <v>133.33333333333334</v>
      </c>
      <c r="J4679" s="25">
        <v>1</v>
      </c>
    </row>
    <row r="4680" spans="1:10" x14ac:dyDescent="0.3">
      <c r="A4680" t="s">
        <v>4798</v>
      </c>
      <c r="B4680" t="s">
        <v>5111</v>
      </c>
      <c r="C4680" t="s">
        <v>5111</v>
      </c>
      <c r="D4680" s="26" t="s">
        <v>5810</v>
      </c>
      <c r="E4680">
        <v>112</v>
      </c>
      <c r="F4680">
        <v>4120.6390000000029</v>
      </c>
      <c r="G4680" s="25">
        <v>0.28353020642201815</v>
      </c>
      <c r="H4680">
        <v>14533.333333333348</v>
      </c>
      <c r="I4680" s="24">
        <v>10412.694333333342</v>
      </c>
      <c r="J4680" s="25">
        <v>0.71646979357798124</v>
      </c>
    </row>
    <row r="4681" spans="1:10" x14ac:dyDescent="0.3">
      <c r="A4681" t="s">
        <v>4799</v>
      </c>
      <c r="B4681" t="s">
        <v>5630</v>
      </c>
      <c r="C4681" t="s">
        <v>5198</v>
      </c>
      <c r="D4681" s="26" t="s">
        <v>5810</v>
      </c>
      <c r="E4681">
        <v>1</v>
      </c>
      <c r="F4681">
        <v>33.333333333333336</v>
      </c>
      <c r="G4681" s="25">
        <v>0.25</v>
      </c>
      <c r="H4681">
        <v>133.33333333333334</v>
      </c>
      <c r="I4681" s="24">
        <v>100</v>
      </c>
      <c r="J4681" s="25">
        <v>0.75</v>
      </c>
    </row>
    <row r="4682" spans="1:10" x14ac:dyDescent="0.3">
      <c r="A4682" t="s">
        <v>4800</v>
      </c>
      <c r="B4682" t="s">
        <v>5125</v>
      </c>
      <c r="C4682" t="s">
        <v>5125</v>
      </c>
      <c r="D4682" s="26" t="s">
        <v>5810</v>
      </c>
      <c r="E4682">
        <v>59</v>
      </c>
      <c r="F4682">
        <v>1477.4453333333333</v>
      </c>
      <c r="G4682" s="25">
        <v>0.19104896551724154</v>
      </c>
      <c r="H4682">
        <v>7733.3333333333276</v>
      </c>
      <c r="I4682" s="24">
        <v>6255.8879999999981</v>
      </c>
      <c r="J4682" s="25">
        <v>0.80895103448275907</v>
      </c>
    </row>
    <row r="4683" spans="1:10" x14ac:dyDescent="0.3">
      <c r="A4683" t="s">
        <v>4801</v>
      </c>
      <c r="B4683" t="s">
        <v>5125</v>
      </c>
      <c r="C4683" t="s">
        <v>5142</v>
      </c>
      <c r="D4683" s="26" t="s">
        <v>5810</v>
      </c>
      <c r="E4683">
        <v>2</v>
      </c>
      <c r="F4683">
        <v>0</v>
      </c>
      <c r="G4683" s="25">
        <v>0</v>
      </c>
      <c r="H4683">
        <v>266.66666666666669</v>
      </c>
      <c r="I4683" s="24">
        <v>266.66666666666669</v>
      </c>
      <c r="J4683" s="25">
        <v>1</v>
      </c>
    </row>
    <row r="4684" spans="1:10" x14ac:dyDescent="0.3">
      <c r="A4684" t="s">
        <v>4802</v>
      </c>
      <c r="B4684" t="s">
        <v>5104</v>
      </c>
      <c r="C4684" t="s">
        <v>5104</v>
      </c>
      <c r="D4684" s="26" t="s">
        <v>5810</v>
      </c>
      <c r="E4684">
        <v>37</v>
      </c>
      <c r="F4684">
        <v>1045.3333333333333</v>
      </c>
      <c r="G4684" s="25">
        <v>0.21777777777777776</v>
      </c>
      <c r="H4684">
        <v>4799.9999999999991</v>
      </c>
      <c r="I4684" s="24">
        <v>3754.6666666666665</v>
      </c>
      <c r="J4684" s="25">
        <v>0.78222222222222215</v>
      </c>
    </row>
    <row r="4685" spans="1:10" x14ac:dyDescent="0.3">
      <c r="A4685" t="s">
        <v>4803</v>
      </c>
      <c r="B4685" t="s">
        <v>5104</v>
      </c>
      <c r="C4685" t="s">
        <v>5126</v>
      </c>
      <c r="D4685" s="26" t="s">
        <v>5810</v>
      </c>
      <c r="E4685">
        <v>44</v>
      </c>
      <c r="F4685">
        <v>1436.6666666666667</v>
      </c>
      <c r="G4685" s="25">
        <v>0.25654761904761914</v>
      </c>
      <c r="H4685">
        <v>5599.9999999999991</v>
      </c>
      <c r="I4685" s="24">
        <v>4163.3333333333321</v>
      </c>
      <c r="J4685" s="25">
        <v>0.74345238095238098</v>
      </c>
    </row>
    <row r="4686" spans="1:10" x14ac:dyDescent="0.3">
      <c r="A4686" t="s">
        <v>4804</v>
      </c>
      <c r="B4686" t="s">
        <v>5104</v>
      </c>
      <c r="C4686" t="s">
        <v>5133</v>
      </c>
      <c r="D4686" s="26" t="s">
        <v>5810</v>
      </c>
      <c r="E4686">
        <v>1</v>
      </c>
      <c r="F4686">
        <v>0</v>
      </c>
      <c r="G4686" s="25">
        <v>0</v>
      </c>
      <c r="H4686">
        <v>133.33333333333334</v>
      </c>
      <c r="I4686" s="24">
        <v>133.33333333333334</v>
      </c>
      <c r="J4686" s="25">
        <v>1</v>
      </c>
    </row>
    <row r="4687" spans="1:10" x14ac:dyDescent="0.3">
      <c r="A4687" t="s">
        <v>4805</v>
      </c>
      <c r="B4687" t="s">
        <v>5109</v>
      </c>
      <c r="C4687" t="s">
        <v>5129</v>
      </c>
      <c r="D4687" s="26" t="s">
        <v>5810</v>
      </c>
      <c r="E4687">
        <v>149</v>
      </c>
      <c r="F4687">
        <v>5532.1026666666612</v>
      </c>
      <c r="G4687" s="25">
        <v>0.28614324137931002</v>
      </c>
      <c r="H4687">
        <v>19333.333333333314</v>
      </c>
      <c r="I4687" s="24">
        <v>13801.230666666679</v>
      </c>
      <c r="J4687" s="25">
        <v>0.7138567586206902</v>
      </c>
    </row>
    <row r="4688" spans="1:10" x14ac:dyDescent="0.3">
      <c r="A4688" t="s">
        <v>4806</v>
      </c>
      <c r="B4688" t="s">
        <v>5109</v>
      </c>
      <c r="C4688" t="s">
        <v>5242</v>
      </c>
      <c r="D4688" s="26" t="s">
        <v>5663</v>
      </c>
      <c r="E4688">
        <v>1</v>
      </c>
      <c r="F4688">
        <v>0</v>
      </c>
      <c r="G4688" s="25">
        <v>0</v>
      </c>
      <c r="H4688">
        <v>133.33333333333334</v>
      </c>
      <c r="I4688" s="24">
        <v>133.33333333333334</v>
      </c>
      <c r="J4688" s="25">
        <v>1</v>
      </c>
    </row>
    <row r="4689" spans="1:10" x14ac:dyDescent="0.3">
      <c r="A4689" t="s">
        <v>4807</v>
      </c>
      <c r="B4689" t="s">
        <v>5177</v>
      </c>
      <c r="C4689" t="s">
        <v>5106</v>
      </c>
      <c r="D4689" s="26" t="s">
        <v>5663</v>
      </c>
      <c r="E4689">
        <v>46</v>
      </c>
      <c r="F4689">
        <v>1499.4210000000003</v>
      </c>
      <c r="G4689" s="25">
        <v>0.21730739130434787</v>
      </c>
      <c r="H4689">
        <v>6900</v>
      </c>
      <c r="I4689" s="24">
        <v>5400.5789999999988</v>
      </c>
      <c r="J4689" s="25">
        <v>0.78269260869565205</v>
      </c>
    </row>
    <row r="4690" spans="1:10" x14ac:dyDescent="0.3">
      <c r="A4690" t="s">
        <v>4808</v>
      </c>
      <c r="B4690" t="s">
        <v>5177</v>
      </c>
      <c r="C4690" t="s">
        <v>5157</v>
      </c>
      <c r="D4690" s="26" t="s">
        <v>5663</v>
      </c>
      <c r="E4690">
        <v>2</v>
      </c>
      <c r="F4690">
        <v>33.333333333333336</v>
      </c>
      <c r="G4690" s="25">
        <v>0.22222222222222224</v>
      </c>
      <c r="H4690">
        <v>150</v>
      </c>
      <c r="I4690" s="24">
        <v>116.66666666666667</v>
      </c>
      <c r="J4690" s="25">
        <v>0.77777777777777779</v>
      </c>
    </row>
    <row r="4691" spans="1:10" x14ac:dyDescent="0.3">
      <c r="A4691" t="s">
        <v>4809</v>
      </c>
      <c r="B4691" t="s">
        <v>5177</v>
      </c>
      <c r="C4691" t="s">
        <v>5112</v>
      </c>
      <c r="D4691" s="26" t="s">
        <v>5663</v>
      </c>
      <c r="E4691">
        <v>54</v>
      </c>
      <c r="F4691">
        <v>1571.666666666667</v>
      </c>
      <c r="G4691" s="25">
        <v>0.19403292181069962</v>
      </c>
      <c r="H4691">
        <v>8100</v>
      </c>
      <c r="I4691" s="24">
        <v>6528.333333333333</v>
      </c>
      <c r="J4691" s="25">
        <v>0.80596707818930036</v>
      </c>
    </row>
    <row r="4692" spans="1:10" x14ac:dyDescent="0.3">
      <c r="A4692" t="s">
        <v>4810</v>
      </c>
      <c r="B4692" t="s">
        <v>5177</v>
      </c>
      <c r="C4692" t="s">
        <v>5164</v>
      </c>
      <c r="D4692" s="26" t="s">
        <v>5663</v>
      </c>
      <c r="E4692">
        <v>1</v>
      </c>
      <c r="F4692">
        <v>33.333333333333336</v>
      </c>
      <c r="G4692" s="25">
        <v>0.22222222222222224</v>
      </c>
      <c r="H4692">
        <v>150</v>
      </c>
      <c r="I4692" s="24">
        <v>116.66666666666667</v>
      </c>
      <c r="J4692" s="25">
        <v>0.77777777777777779</v>
      </c>
    </row>
    <row r="4693" spans="1:10" x14ac:dyDescent="0.3">
      <c r="A4693" t="s">
        <v>4811</v>
      </c>
      <c r="B4693" t="s">
        <v>5105</v>
      </c>
      <c r="C4693" t="s">
        <v>5105</v>
      </c>
      <c r="D4693" s="26" t="s">
        <v>5663</v>
      </c>
      <c r="E4693">
        <v>73</v>
      </c>
      <c r="F4693">
        <v>2261.7910000000006</v>
      </c>
      <c r="G4693" s="25">
        <v>0.21237474178403762</v>
      </c>
      <c r="H4693">
        <v>10800</v>
      </c>
      <c r="I4693" s="24">
        <v>8538.2089999999989</v>
      </c>
      <c r="J4693" s="25">
        <v>0.79057490740740732</v>
      </c>
    </row>
    <row r="4694" spans="1:10" x14ac:dyDescent="0.3">
      <c r="A4694" t="s">
        <v>4812</v>
      </c>
      <c r="B4694" t="s">
        <v>5105</v>
      </c>
      <c r="C4694" t="s">
        <v>5141</v>
      </c>
      <c r="D4694" s="26" t="s">
        <v>5663</v>
      </c>
      <c r="E4694">
        <v>2</v>
      </c>
      <c r="F4694">
        <v>33.333333333333336</v>
      </c>
      <c r="G4694" s="25">
        <v>0.11111111111111112</v>
      </c>
      <c r="H4694">
        <v>300</v>
      </c>
      <c r="I4694" s="24">
        <v>266.66666666666669</v>
      </c>
      <c r="J4694" s="25">
        <v>0.88888888888888895</v>
      </c>
    </row>
    <row r="4695" spans="1:10" x14ac:dyDescent="0.3">
      <c r="A4695" t="s">
        <v>4813</v>
      </c>
      <c r="B4695" t="s">
        <v>5104</v>
      </c>
      <c r="C4695" t="s">
        <v>5104</v>
      </c>
      <c r="D4695" s="26" t="s">
        <v>5663</v>
      </c>
      <c r="E4695">
        <v>22</v>
      </c>
      <c r="F4695">
        <v>863.33333333333337</v>
      </c>
      <c r="G4695" s="25">
        <v>0.26161616161616164</v>
      </c>
      <c r="H4695">
        <v>3300</v>
      </c>
      <c r="I4695" s="24">
        <v>2436.6666666666665</v>
      </c>
      <c r="J4695" s="25">
        <v>0.73838383838383836</v>
      </c>
    </row>
    <row r="4696" spans="1:10" x14ac:dyDescent="0.3">
      <c r="A4696" t="s">
        <v>4814</v>
      </c>
      <c r="B4696" t="s">
        <v>5177</v>
      </c>
      <c r="C4696" t="s">
        <v>5112</v>
      </c>
      <c r="D4696" s="26" t="s">
        <v>5663</v>
      </c>
      <c r="E4696">
        <v>64</v>
      </c>
      <c r="F4696">
        <v>1986.933666666667</v>
      </c>
      <c r="G4696" s="25">
        <v>0.20697225694444449</v>
      </c>
      <c r="H4696">
        <v>9600</v>
      </c>
      <c r="I4696" s="24">
        <v>7613.0663333333323</v>
      </c>
      <c r="J4696" s="25">
        <v>0.79302774305555546</v>
      </c>
    </row>
    <row r="4697" spans="1:10" x14ac:dyDescent="0.3">
      <c r="A4697" t="s">
        <v>4815</v>
      </c>
      <c r="B4697" t="s">
        <v>5177</v>
      </c>
      <c r="C4697" t="s">
        <v>5164</v>
      </c>
      <c r="D4697" s="26" t="s">
        <v>5663</v>
      </c>
      <c r="E4697">
        <v>2</v>
      </c>
      <c r="F4697">
        <v>33.333333333333336</v>
      </c>
      <c r="G4697" s="25">
        <v>0.11111111111111112</v>
      </c>
      <c r="H4697">
        <v>300</v>
      </c>
      <c r="I4697" s="24">
        <v>266.66666666666669</v>
      </c>
      <c r="J4697" s="25">
        <v>0.88888888888888895</v>
      </c>
    </row>
    <row r="4698" spans="1:10" x14ac:dyDescent="0.3">
      <c r="A4698" t="s">
        <v>4816</v>
      </c>
      <c r="B4698" t="s">
        <v>5105</v>
      </c>
      <c r="C4698" t="s">
        <v>5105</v>
      </c>
      <c r="D4698" s="26" t="s">
        <v>5663</v>
      </c>
      <c r="E4698">
        <v>76</v>
      </c>
      <c r="F4698">
        <v>2440</v>
      </c>
      <c r="G4698" s="25">
        <v>0.21688888888888888</v>
      </c>
      <c r="H4698">
        <v>11400</v>
      </c>
      <c r="I4698" s="24">
        <v>8960.0000000000018</v>
      </c>
      <c r="J4698" s="25">
        <v>0.78596491228070187</v>
      </c>
    </row>
    <row r="4699" spans="1:10" x14ac:dyDescent="0.3">
      <c r="A4699" t="s">
        <v>4817</v>
      </c>
      <c r="B4699" t="s">
        <v>5105</v>
      </c>
      <c r="C4699" t="s">
        <v>5141</v>
      </c>
      <c r="D4699" s="26" t="s">
        <v>5663</v>
      </c>
      <c r="E4699">
        <v>4</v>
      </c>
      <c r="F4699">
        <v>0</v>
      </c>
      <c r="G4699" s="25">
        <v>0</v>
      </c>
      <c r="H4699">
        <v>600</v>
      </c>
      <c r="I4699" s="24">
        <v>600</v>
      </c>
      <c r="J4699" s="25">
        <v>1</v>
      </c>
    </row>
    <row r="4700" spans="1:10" x14ac:dyDescent="0.3">
      <c r="A4700" t="s">
        <v>4818</v>
      </c>
      <c r="B4700" t="s">
        <v>5125</v>
      </c>
      <c r="C4700" t="s">
        <v>5125</v>
      </c>
      <c r="D4700" s="26" t="s">
        <v>5663</v>
      </c>
      <c r="E4700">
        <v>107</v>
      </c>
      <c r="F4700">
        <v>3183.1870000000004</v>
      </c>
      <c r="G4700" s="25">
        <v>0.20020044025157235</v>
      </c>
      <c r="H4700">
        <v>15900</v>
      </c>
      <c r="I4700" s="24">
        <v>12716.812999999998</v>
      </c>
      <c r="J4700" s="25">
        <v>0.79979955974842754</v>
      </c>
    </row>
    <row r="4701" spans="1:10" x14ac:dyDescent="0.3">
      <c r="A4701" t="s">
        <v>4819</v>
      </c>
      <c r="B4701" t="s">
        <v>5125</v>
      </c>
      <c r="C4701" t="s">
        <v>5142</v>
      </c>
      <c r="D4701" s="26" t="s">
        <v>5663</v>
      </c>
      <c r="E4701">
        <v>1</v>
      </c>
      <c r="F4701">
        <v>0</v>
      </c>
      <c r="G4701" s="25">
        <v>0</v>
      </c>
      <c r="H4701">
        <v>150</v>
      </c>
      <c r="I4701" s="24">
        <v>150</v>
      </c>
      <c r="J4701" s="25">
        <v>1</v>
      </c>
    </row>
    <row r="4702" spans="1:10" x14ac:dyDescent="0.3">
      <c r="A4702" t="s">
        <v>4820</v>
      </c>
      <c r="B4702" t="s">
        <v>5104</v>
      </c>
      <c r="C4702" t="s">
        <v>5104</v>
      </c>
      <c r="D4702" s="26" t="s">
        <v>5663</v>
      </c>
      <c r="E4702">
        <v>25</v>
      </c>
      <c r="F4702">
        <v>758.5</v>
      </c>
      <c r="G4702" s="25">
        <v>0.20226666666666668</v>
      </c>
      <c r="H4702">
        <v>3750</v>
      </c>
      <c r="I4702" s="24">
        <v>2991.5</v>
      </c>
      <c r="J4702" s="25">
        <v>0.79773333333333329</v>
      </c>
    </row>
    <row r="4703" spans="1:10" x14ac:dyDescent="0.3">
      <c r="A4703" t="s">
        <v>4821</v>
      </c>
      <c r="B4703" t="s">
        <v>5177</v>
      </c>
      <c r="C4703" t="s">
        <v>5177</v>
      </c>
      <c r="D4703" s="26" t="s">
        <v>5663</v>
      </c>
      <c r="E4703">
        <v>69</v>
      </c>
      <c r="F4703">
        <v>2487.5</v>
      </c>
      <c r="G4703" s="25">
        <v>0.24387254901960784</v>
      </c>
      <c r="H4703">
        <v>10200</v>
      </c>
      <c r="I4703" s="24">
        <v>7712.5</v>
      </c>
      <c r="J4703" s="25">
        <v>0.75612745098039214</v>
      </c>
    </row>
    <row r="4704" spans="1:10" x14ac:dyDescent="0.3">
      <c r="A4704" t="s">
        <v>4822</v>
      </c>
      <c r="B4704" t="s">
        <v>5177</v>
      </c>
      <c r="C4704" t="s">
        <v>5197</v>
      </c>
      <c r="D4704" s="26" t="s">
        <v>5663</v>
      </c>
      <c r="E4704">
        <v>1</v>
      </c>
      <c r="F4704">
        <v>0</v>
      </c>
      <c r="G4704" s="25">
        <v>0</v>
      </c>
      <c r="H4704">
        <v>150</v>
      </c>
      <c r="I4704" s="24">
        <v>150</v>
      </c>
      <c r="J4704" s="25">
        <v>1</v>
      </c>
    </row>
    <row r="4705" spans="1:10" x14ac:dyDescent="0.3">
      <c r="A4705" t="s">
        <v>4823</v>
      </c>
      <c r="B4705" t="s">
        <v>5105</v>
      </c>
      <c r="C4705" t="s">
        <v>5105</v>
      </c>
      <c r="D4705" s="26" t="s">
        <v>5663</v>
      </c>
      <c r="E4705">
        <v>82</v>
      </c>
      <c r="F4705">
        <v>2957.4486666666667</v>
      </c>
      <c r="G4705" s="25">
        <v>0.24044298102981029</v>
      </c>
      <c r="H4705">
        <v>12300</v>
      </c>
      <c r="I4705" s="24">
        <v>9342.5513333333329</v>
      </c>
      <c r="J4705" s="25">
        <v>0.75955701897018968</v>
      </c>
    </row>
    <row r="4706" spans="1:10" x14ac:dyDescent="0.3">
      <c r="A4706" t="s">
        <v>4824</v>
      </c>
      <c r="B4706" t="s">
        <v>5105</v>
      </c>
      <c r="C4706" t="s">
        <v>5141</v>
      </c>
      <c r="D4706" s="26" t="s">
        <v>5663</v>
      </c>
      <c r="E4706">
        <v>1</v>
      </c>
      <c r="F4706">
        <v>0</v>
      </c>
      <c r="G4706" s="25">
        <v>0</v>
      </c>
      <c r="H4706">
        <v>150</v>
      </c>
      <c r="I4706" s="24">
        <v>150</v>
      </c>
      <c r="J4706" s="25">
        <v>1</v>
      </c>
    </row>
    <row r="4707" spans="1:10" x14ac:dyDescent="0.3">
      <c r="A4707" t="s">
        <v>4825</v>
      </c>
      <c r="B4707" t="s">
        <v>5104</v>
      </c>
      <c r="C4707" t="s">
        <v>5104</v>
      </c>
      <c r="D4707" s="26" t="s">
        <v>5655</v>
      </c>
      <c r="E4707">
        <v>26</v>
      </c>
      <c r="F4707">
        <v>1222.3333333333333</v>
      </c>
      <c r="G4707" s="25">
        <v>0.3134188034188034</v>
      </c>
      <c r="H4707">
        <v>3900</v>
      </c>
      <c r="I4707" s="24">
        <v>2677.6666666666665</v>
      </c>
      <c r="J4707" s="25">
        <v>0.68658119658119654</v>
      </c>
    </row>
    <row r="4708" spans="1:10" x14ac:dyDescent="0.3">
      <c r="A4708" t="s">
        <v>4826</v>
      </c>
      <c r="B4708" t="s">
        <v>5177</v>
      </c>
      <c r="C4708" t="s">
        <v>5120</v>
      </c>
      <c r="D4708" s="26" t="s">
        <v>5655</v>
      </c>
      <c r="E4708">
        <v>121</v>
      </c>
      <c r="F4708">
        <v>5926.9043333333339</v>
      </c>
      <c r="G4708" s="25">
        <v>0.42387361177423205</v>
      </c>
      <c r="H4708">
        <v>13982.715999999977</v>
      </c>
      <c r="I4708" s="24">
        <v>8068.7739999999903</v>
      </c>
      <c r="J4708" s="25">
        <v>0.57705341365726104</v>
      </c>
    </row>
    <row r="4709" spans="1:10" x14ac:dyDescent="0.3">
      <c r="A4709" t="s">
        <v>4827</v>
      </c>
      <c r="B4709" t="s">
        <v>5177</v>
      </c>
      <c r="C4709" t="s">
        <v>5140</v>
      </c>
      <c r="D4709" s="26" t="s">
        <v>5655</v>
      </c>
      <c r="E4709">
        <v>1</v>
      </c>
      <c r="F4709">
        <v>33.333333333333336</v>
      </c>
      <c r="G4709" s="25">
        <v>0.2857142857142857</v>
      </c>
      <c r="H4709">
        <v>116.66666666666667</v>
      </c>
      <c r="I4709" s="24">
        <v>83.333333333333329</v>
      </c>
      <c r="J4709" s="25">
        <v>0.71428571428571419</v>
      </c>
    </row>
    <row r="4710" spans="1:10" x14ac:dyDescent="0.3">
      <c r="A4710" t="s">
        <v>4828</v>
      </c>
      <c r="B4710" t="s">
        <v>5177</v>
      </c>
      <c r="C4710" t="s">
        <v>5112</v>
      </c>
      <c r="D4710" s="26" t="s">
        <v>5655</v>
      </c>
      <c r="E4710">
        <v>117</v>
      </c>
      <c r="F4710">
        <v>5926.1896666666644</v>
      </c>
      <c r="G4710" s="25">
        <v>0.43470352251647237</v>
      </c>
      <c r="H4710">
        <v>13632.715999999979</v>
      </c>
      <c r="I4710" s="24">
        <v>7719.4886666666589</v>
      </c>
      <c r="J4710" s="25">
        <v>0.56624730293410863</v>
      </c>
    </row>
    <row r="4711" spans="1:10" x14ac:dyDescent="0.3">
      <c r="A4711" t="s">
        <v>4829</v>
      </c>
      <c r="B4711" t="s">
        <v>5177</v>
      </c>
      <c r="C4711" t="s">
        <v>5164</v>
      </c>
      <c r="D4711" s="26" t="s">
        <v>5655</v>
      </c>
      <c r="E4711">
        <v>2</v>
      </c>
      <c r="F4711">
        <v>33.333333333333336</v>
      </c>
      <c r="G4711" s="25">
        <v>0.14285714285714285</v>
      </c>
      <c r="H4711">
        <v>233.33333333333334</v>
      </c>
      <c r="I4711" s="24">
        <v>200</v>
      </c>
      <c r="J4711" s="25">
        <v>0.8571428571428571</v>
      </c>
    </row>
    <row r="4712" spans="1:10" x14ac:dyDescent="0.3">
      <c r="A4712" t="s">
        <v>4830</v>
      </c>
      <c r="B4712" t="s">
        <v>5105</v>
      </c>
      <c r="C4712" t="s">
        <v>5105</v>
      </c>
      <c r="D4712" s="26" t="s">
        <v>5655</v>
      </c>
      <c r="E4712">
        <v>120</v>
      </c>
      <c r="F4712">
        <v>5405.3496666666624</v>
      </c>
      <c r="G4712" s="25">
        <v>0.38934091236494628</v>
      </c>
      <c r="H4712">
        <v>13999.999999999978</v>
      </c>
      <c r="I4712" s="24">
        <v>8594.6503333333203</v>
      </c>
      <c r="J4712" s="25">
        <v>0.61390359523809523</v>
      </c>
    </row>
    <row r="4713" spans="1:10" x14ac:dyDescent="0.3">
      <c r="A4713" t="s">
        <v>4831</v>
      </c>
      <c r="B4713" t="s">
        <v>5105</v>
      </c>
      <c r="C4713" t="s">
        <v>5141</v>
      </c>
      <c r="D4713" s="26" t="s">
        <v>5655</v>
      </c>
      <c r="E4713">
        <v>4</v>
      </c>
      <c r="F4713">
        <v>11.666666666666666</v>
      </c>
      <c r="G4713" s="25">
        <v>2.4999999999999998E-2</v>
      </c>
      <c r="H4713">
        <v>466.66666666666669</v>
      </c>
      <c r="I4713" s="24">
        <v>455.00000000000006</v>
      </c>
      <c r="J4713" s="25">
        <v>0.97500000000000009</v>
      </c>
    </row>
    <row r="4714" spans="1:10" x14ac:dyDescent="0.3">
      <c r="A4714" t="s">
        <v>4832</v>
      </c>
      <c r="B4714" t="s">
        <v>5111</v>
      </c>
      <c r="C4714" t="s">
        <v>5111</v>
      </c>
      <c r="D4714" s="26" t="s">
        <v>5655</v>
      </c>
      <c r="E4714">
        <v>9</v>
      </c>
      <c r="F4714">
        <v>521.66666666666663</v>
      </c>
      <c r="G4714" s="25">
        <v>0.49682539682539678</v>
      </c>
      <c r="H4714">
        <v>1050</v>
      </c>
      <c r="I4714" s="24">
        <v>528.33333333333326</v>
      </c>
      <c r="J4714" s="25">
        <v>0.50317460317460305</v>
      </c>
    </row>
    <row r="4715" spans="1:10" x14ac:dyDescent="0.3">
      <c r="A4715" t="s">
        <v>4833</v>
      </c>
      <c r="B4715" t="s">
        <v>5125</v>
      </c>
      <c r="C4715" t="s">
        <v>5125</v>
      </c>
      <c r="D4715" s="26" t="s">
        <v>5655</v>
      </c>
      <c r="E4715">
        <v>19</v>
      </c>
      <c r="F4715">
        <v>495.82066666666668</v>
      </c>
      <c r="G4715" s="25">
        <v>0.22367849624060149</v>
      </c>
      <c r="H4715">
        <v>2216.666666666667</v>
      </c>
      <c r="I4715" s="24">
        <v>1720.8460000000002</v>
      </c>
      <c r="J4715" s="25">
        <v>0.77632150375939846</v>
      </c>
    </row>
    <row r="4716" spans="1:10" x14ac:dyDescent="0.3">
      <c r="A4716" t="s">
        <v>4834</v>
      </c>
      <c r="B4716" t="s">
        <v>5125</v>
      </c>
      <c r="C4716" t="s">
        <v>5142</v>
      </c>
      <c r="D4716" s="26" t="s">
        <v>5655</v>
      </c>
      <c r="E4716">
        <v>1</v>
      </c>
      <c r="F4716">
        <v>33.333333333333336</v>
      </c>
      <c r="G4716" s="25">
        <v>0.2857142857142857</v>
      </c>
      <c r="H4716">
        <v>116.66666666666667</v>
      </c>
      <c r="I4716" s="24">
        <v>83.333333333333329</v>
      </c>
      <c r="J4716" s="25">
        <v>0.71428571428571419</v>
      </c>
    </row>
    <row r="4717" spans="1:10" x14ac:dyDescent="0.3">
      <c r="A4717" t="s">
        <v>4835</v>
      </c>
      <c r="B4717" t="s">
        <v>5104</v>
      </c>
      <c r="C4717" t="s">
        <v>5104</v>
      </c>
      <c r="D4717" s="26" t="s">
        <v>5655</v>
      </c>
      <c r="E4717">
        <v>20</v>
      </c>
      <c r="F4717">
        <v>706.16666666666663</v>
      </c>
      <c r="G4717" s="25">
        <v>0.3026428571428571</v>
      </c>
      <c r="H4717">
        <v>2333.3333333333335</v>
      </c>
      <c r="I4717" s="24">
        <v>1627.1666666666665</v>
      </c>
      <c r="J4717" s="25">
        <v>0.69735714285714279</v>
      </c>
    </row>
    <row r="4718" spans="1:10" x14ac:dyDescent="0.3">
      <c r="A4718" t="s">
        <v>4836</v>
      </c>
      <c r="B4718" t="s">
        <v>5104</v>
      </c>
      <c r="C4718" t="s">
        <v>5126</v>
      </c>
      <c r="D4718" s="26" t="s">
        <v>5655</v>
      </c>
      <c r="E4718">
        <v>23</v>
      </c>
      <c r="F4718">
        <v>562.33333333333337</v>
      </c>
      <c r="G4718" s="25">
        <v>0.20956521739130438</v>
      </c>
      <c r="H4718">
        <v>2683.333333333333</v>
      </c>
      <c r="I4718" s="24">
        <v>2120.9999999999995</v>
      </c>
      <c r="J4718" s="25">
        <v>0.7904347826086956</v>
      </c>
    </row>
    <row r="4719" spans="1:10" x14ac:dyDescent="0.3">
      <c r="A4719" t="s">
        <v>4837</v>
      </c>
      <c r="B4719" t="s">
        <v>5104</v>
      </c>
      <c r="C4719" t="s">
        <v>5133</v>
      </c>
      <c r="D4719" s="26" t="s">
        <v>5655</v>
      </c>
      <c r="E4719">
        <v>1</v>
      </c>
      <c r="F4719">
        <v>58.333333333333336</v>
      </c>
      <c r="G4719" s="25">
        <v>0.5</v>
      </c>
      <c r="H4719">
        <v>116.66666666666667</v>
      </c>
      <c r="I4719" s="24">
        <v>58.333333333333336</v>
      </c>
      <c r="J4719" s="25">
        <v>0.5</v>
      </c>
    </row>
    <row r="4720" spans="1:10" x14ac:dyDescent="0.3">
      <c r="A4720" t="s">
        <v>4838</v>
      </c>
      <c r="B4720" t="s">
        <v>5177</v>
      </c>
      <c r="C4720" t="s">
        <v>5120</v>
      </c>
      <c r="D4720" s="26" t="s">
        <v>5655</v>
      </c>
      <c r="E4720">
        <v>147</v>
      </c>
      <c r="F4720">
        <v>8010.6666666666724</v>
      </c>
      <c r="G4720" s="25">
        <v>0.47426378894535265</v>
      </c>
      <c r="H4720">
        <v>17007.407333333307</v>
      </c>
      <c r="I4720" s="24">
        <v>9022.6656666666513</v>
      </c>
      <c r="J4720" s="25">
        <v>0.53051388079492101</v>
      </c>
    </row>
    <row r="4721" spans="1:10" x14ac:dyDescent="0.3">
      <c r="A4721" t="s">
        <v>4839</v>
      </c>
      <c r="B4721" t="s">
        <v>5177</v>
      </c>
      <c r="C4721" t="s">
        <v>5112</v>
      </c>
      <c r="D4721" s="26" t="s">
        <v>5655</v>
      </c>
      <c r="E4721">
        <v>144</v>
      </c>
      <c r="F4721">
        <v>6763.4703333333382</v>
      </c>
      <c r="G4721" s="25">
        <v>0.4032097589013468</v>
      </c>
      <c r="H4721">
        <v>16774.073999999964</v>
      </c>
      <c r="I4721" s="24">
        <v>10027.88666666666</v>
      </c>
      <c r="J4721" s="25">
        <v>0.59782058113411662</v>
      </c>
    </row>
    <row r="4722" spans="1:10" x14ac:dyDescent="0.3">
      <c r="A4722" t="s">
        <v>4840</v>
      </c>
      <c r="B4722" t="s">
        <v>5177</v>
      </c>
      <c r="C4722" t="s">
        <v>5164</v>
      </c>
      <c r="D4722" s="26" t="s">
        <v>5655</v>
      </c>
      <c r="E4722">
        <v>2</v>
      </c>
      <c r="F4722">
        <v>0</v>
      </c>
      <c r="G4722" s="25">
        <v>0</v>
      </c>
      <c r="H4722">
        <v>233.33333333333334</v>
      </c>
      <c r="I4722" s="24">
        <v>233.33333333333334</v>
      </c>
      <c r="J4722" s="25">
        <v>1</v>
      </c>
    </row>
    <row r="4723" spans="1:10" x14ac:dyDescent="0.3">
      <c r="A4723" t="s">
        <v>4841</v>
      </c>
      <c r="B4723" t="s">
        <v>5105</v>
      </c>
      <c r="C4723" t="s">
        <v>5121</v>
      </c>
      <c r="D4723" s="26" t="s">
        <v>5655</v>
      </c>
      <c r="E4723">
        <v>134</v>
      </c>
      <c r="F4723">
        <v>6141.2966666666644</v>
      </c>
      <c r="G4723" s="25">
        <v>0.39452366871343159</v>
      </c>
      <c r="H4723">
        <v>15566.357999999966</v>
      </c>
      <c r="I4723" s="24">
        <v>9433.7029999999977</v>
      </c>
      <c r="J4723" s="25">
        <v>0.60603148148076869</v>
      </c>
    </row>
    <row r="4724" spans="1:10" x14ac:dyDescent="0.3">
      <c r="A4724" t="s">
        <v>4842</v>
      </c>
      <c r="B4724" t="s">
        <v>5105</v>
      </c>
      <c r="C4724" t="s">
        <v>5228</v>
      </c>
      <c r="D4724" s="26" t="s">
        <v>5655</v>
      </c>
      <c r="E4724">
        <v>1</v>
      </c>
      <c r="F4724">
        <v>0</v>
      </c>
      <c r="G4724" s="25">
        <v>0</v>
      </c>
      <c r="H4724">
        <v>116.66666666666667</v>
      </c>
      <c r="I4724" s="24">
        <v>116.66666666666667</v>
      </c>
      <c r="J4724" s="25">
        <v>1</v>
      </c>
    </row>
    <row r="4725" spans="1:10" x14ac:dyDescent="0.3">
      <c r="A4725" t="s">
        <v>4843</v>
      </c>
      <c r="B4725" t="s">
        <v>5105</v>
      </c>
      <c r="C4725" t="s">
        <v>5122</v>
      </c>
      <c r="D4725" s="26" t="s">
        <v>5655</v>
      </c>
      <c r="E4725">
        <v>144</v>
      </c>
      <c r="F4725">
        <v>5944.6790000000055</v>
      </c>
      <c r="G4725" s="25">
        <v>0.35421435958280029</v>
      </c>
      <c r="H4725">
        <v>16782.715999999964</v>
      </c>
      <c r="I4725" s="24">
        <v>10850.99933333333</v>
      </c>
      <c r="J4725" s="25">
        <v>0.64655800249097628</v>
      </c>
    </row>
    <row r="4726" spans="1:10" x14ac:dyDescent="0.3">
      <c r="A4726" t="s">
        <v>4844</v>
      </c>
      <c r="B4726" t="s">
        <v>5105</v>
      </c>
      <c r="C4726" t="s">
        <v>5255</v>
      </c>
      <c r="D4726" s="26" t="s">
        <v>5655</v>
      </c>
      <c r="E4726">
        <v>1</v>
      </c>
      <c r="F4726">
        <v>13.333333333333334</v>
      </c>
      <c r="G4726" s="25">
        <v>0.11428571428571428</v>
      </c>
      <c r="H4726">
        <v>116.66666666666667</v>
      </c>
      <c r="I4726" s="24">
        <v>103.33333333333333</v>
      </c>
      <c r="J4726" s="25">
        <v>0.88571428571428568</v>
      </c>
    </row>
    <row r="4727" spans="1:10" x14ac:dyDescent="0.3">
      <c r="A4727" t="s">
        <v>4845</v>
      </c>
      <c r="B4727" t="s">
        <v>5115</v>
      </c>
      <c r="C4727" t="s">
        <v>5115</v>
      </c>
      <c r="D4727" s="26" t="s">
        <v>5655</v>
      </c>
      <c r="E4727">
        <v>168</v>
      </c>
      <c r="F4727">
        <v>10067.833333333343</v>
      </c>
      <c r="G4727" s="25">
        <v>0.5182925782925788</v>
      </c>
      <c r="H4727">
        <v>19541.666666666657</v>
      </c>
      <c r="I4727" s="24">
        <v>9473.8333333333285</v>
      </c>
      <c r="J4727" s="25">
        <v>0.48480170575692938</v>
      </c>
    </row>
    <row r="4728" spans="1:10" x14ac:dyDescent="0.3">
      <c r="A4728" t="s">
        <v>4846</v>
      </c>
      <c r="B4728" t="s">
        <v>5125</v>
      </c>
      <c r="C4728" t="s">
        <v>5125</v>
      </c>
      <c r="D4728" s="26" t="s">
        <v>5655</v>
      </c>
      <c r="E4728">
        <v>67</v>
      </c>
      <c r="F4728">
        <v>3236.3333333333335</v>
      </c>
      <c r="G4728" s="25">
        <v>0.4140298507462683</v>
      </c>
      <c r="H4728">
        <v>7816.6666666666742</v>
      </c>
      <c r="I4728" s="24">
        <v>4580.3333333333385</v>
      </c>
      <c r="J4728" s="25">
        <v>0.58597014925373148</v>
      </c>
    </row>
    <row r="4729" spans="1:10" x14ac:dyDescent="0.3">
      <c r="A4729" t="s">
        <v>4847</v>
      </c>
      <c r="B4729" t="s">
        <v>5104</v>
      </c>
      <c r="C4729" t="s">
        <v>5104</v>
      </c>
      <c r="D4729" s="26" t="s">
        <v>5655</v>
      </c>
      <c r="E4729">
        <v>60</v>
      </c>
      <c r="F4729">
        <v>2070.8333333333339</v>
      </c>
      <c r="G4729" s="25">
        <v>0.29583333333333317</v>
      </c>
      <c r="H4729">
        <v>7000.0000000000064</v>
      </c>
      <c r="I4729" s="24">
        <v>4929.1666666666688</v>
      </c>
      <c r="J4729" s="25">
        <v>0.70416666666666639</v>
      </c>
    </row>
    <row r="4730" spans="1:10" x14ac:dyDescent="0.3">
      <c r="A4730" t="s">
        <v>4848</v>
      </c>
      <c r="B4730" t="s">
        <v>5104</v>
      </c>
      <c r="C4730" t="s">
        <v>5126</v>
      </c>
      <c r="D4730" s="26" t="s">
        <v>5655</v>
      </c>
      <c r="E4730">
        <v>48</v>
      </c>
      <c r="F4730">
        <v>1681.6236666666657</v>
      </c>
      <c r="G4730" s="25">
        <v>0.30667908814589639</v>
      </c>
      <c r="H4730">
        <v>5483.3333333333348</v>
      </c>
      <c r="I4730" s="24">
        <v>3801.7096666666671</v>
      </c>
      <c r="J4730" s="25">
        <v>0.69332091185410327</v>
      </c>
    </row>
    <row r="4731" spans="1:10" x14ac:dyDescent="0.3">
      <c r="A4731" t="s">
        <v>4849</v>
      </c>
      <c r="B4731" t="s">
        <v>5104</v>
      </c>
      <c r="C4731" t="s">
        <v>5133</v>
      </c>
      <c r="D4731" s="26" t="s">
        <v>5655</v>
      </c>
      <c r="E4731">
        <v>1</v>
      </c>
      <c r="F4731">
        <v>33.333333333333336</v>
      </c>
      <c r="G4731" s="25">
        <v>0.2857142857142857</v>
      </c>
      <c r="H4731">
        <v>116.66666666666667</v>
      </c>
      <c r="I4731" s="24">
        <v>83.333333333333329</v>
      </c>
      <c r="J4731" s="25">
        <v>0.71428571428571419</v>
      </c>
    </row>
    <row r="4732" spans="1:10" x14ac:dyDescent="0.3">
      <c r="A4732" t="s">
        <v>4850</v>
      </c>
      <c r="B4732" t="s">
        <v>5177</v>
      </c>
      <c r="C4732" t="s">
        <v>5120</v>
      </c>
      <c r="D4732" s="26" t="s">
        <v>5655</v>
      </c>
      <c r="E4732">
        <v>176</v>
      </c>
      <c r="F4732">
        <v>9969.4580000000187</v>
      </c>
      <c r="G4732" s="25">
        <v>0.49436842264989744</v>
      </c>
      <c r="H4732">
        <v>20166.049333333332</v>
      </c>
      <c r="I4732" s="24">
        <v>10209.553666666658</v>
      </c>
      <c r="J4732" s="25">
        <v>0.50627435735718662</v>
      </c>
    </row>
    <row r="4733" spans="1:10" x14ac:dyDescent="0.3">
      <c r="A4733" t="s">
        <v>4851</v>
      </c>
      <c r="B4733" t="s">
        <v>5177</v>
      </c>
      <c r="C4733" t="s">
        <v>5112</v>
      </c>
      <c r="D4733" s="26" t="s">
        <v>5655</v>
      </c>
      <c r="E4733">
        <v>126</v>
      </c>
      <c r="F4733">
        <v>7276.5000000000045</v>
      </c>
      <c r="G4733" s="25">
        <v>0.49500000000000116</v>
      </c>
      <c r="H4733">
        <v>14699.999999999973</v>
      </c>
      <c r="I4733" s="24">
        <v>7423.4999999999882</v>
      </c>
      <c r="J4733" s="25">
        <v>0.50500000000000012</v>
      </c>
    </row>
    <row r="4734" spans="1:10" x14ac:dyDescent="0.3">
      <c r="A4734" t="s">
        <v>4852</v>
      </c>
      <c r="B4734" t="s">
        <v>5177</v>
      </c>
      <c r="C4734" t="s">
        <v>5256</v>
      </c>
      <c r="D4734" s="26" t="s">
        <v>5655</v>
      </c>
      <c r="E4734">
        <v>2</v>
      </c>
      <c r="F4734">
        <v>33.333333333333336</v>
      </c>
      <c r="G4734" s="25">
        <v>0.14285714285714285</v>
      </c>
      <c r="H4734">
        <v>233.33333333333334</v>
      </c>
      <c r="I4734" s="24">
        <v>200</v>
      </c>
      <c r="J4734" s="25">
        <v>0.8571428571428571</v>
      </c>
    </row>
    <row r="4735" spans="1:10" x14ac:dyDescent="0.3">
      <c r="A4735" t="s">
        <v>4853</v>
      </c>
      <c r="B4735" t="s">
        <v>5177</v>
      </c>
      <c r="C4735" t="s">
        <v>5164</v>
      </c>
      <c r="D4735" s="26" t="s">
        <v>5655</v>
      </c>
      <c r="E4735">
        <v>4</v>
      </c>
      <c r="F4735">
        <v>66.666666666666671</v>
      </c>
      <c r="G4735" s="25">
        <v>0.14285714285714285</v>
      </c>
      <c r="H4735">
        <v>466.66666666666669</v>
      </c>
      <c r="I4735" s="24">
        <v>400</v>
      </c>
      <c r="J4735" s="25">
        <v>0.8571428571428571</v>
      </c>
    </row>
    <row r="4736" spans="1:10" x14ac:dyDescent="0.3">
      <c r="A4736" t="s">
        <v>4854</v>
      </c>
      <c r="B4736" t="s">
        <v>5105</v>
      </c>
      <c r="C4736" t="s">
        <v>5105</v>
      </c>
      <c r="D4736" s="26" t="s">
        <v>5655</v>
      </c>
      <c r="E4736">
        <v>158</v>
      </c>
      <c r="F4736">
        <v>8921.1516666666776</v>
      </c>
      <c r="G4736" s="25">
        <v>0.48843373609193025</v>
      </c>
      <c r="H4736">
        <v>18381.481333333315</v>
      </c>
      <c r="I4736" s="24">
        <v>9507.8586666666524</v>
      </c>
      <c r="J4736" s="25">
        <v>0.51725203721339497</v>
      </c>
    </row>
    <row r="4737" spans="1:10" x14ac:dyDescent="0.3">
      <c r="A4737" t="s">
        <v>4855</v>
      </c>
      <c r="B4737" t="s">
        <v>5105</v>
      </c>
      <c r="C4737" t="s">
        <v>5257</v>
      </c>
      <c r="D4737" s="26" t="s">
        <v>5655</v>
      </c>
      <c r="E4737">
        <v>1</v>
      </c>
      <c r="F4737">
        <v>0</v>
      </c>
      <c r="G4737" s="25">
        <v>0</v>
      </c>
      <c r="H4737">
        <v>116.66666666666667</v>
      </c>
      <c r="I4737" s="24">
        <v>116.66666666666667</v>
      </c>
      <c r="J4737" s="25">
        <v>1</v>
      </c>
    </row>
    <row r="4738" spans="1:10" x14ac:dyDescent="0.3">
      <c r="A4738" t="s">
        <v>4856</v>
      </c>
      <c r="B4738" t="s">
        <v>5105</v>
      </c>
      <c r="C4738" t="s">
        <v>5122</v>
      </c>
      <c r="D4738" s="26" t="s">
        <v>5655</v>
      </c>
      <c r="E4738">
        <v>48</v>
      </c>
      <c r="F4738">
        <v>2590</v>
      </c>
      <c r="G4738" s="25">
        <v>0.46393189264866774</v>
      </c>
      <c r="H4738">
        <v>5582.7160000000003</v>
      </c>
      <c r="I4738" s="24">
        <v>3009.9993333333341</v>
      </c>
      <c r="J4738" s="25">
        <v>0.53916397204037136</v>
      </c>
    </row>
    <row r="4739" spans="1:10" x14ac:dyDescent="0.3">
      <c r="A4739" t="s">
        <v>4857</v>
      </c>
      <c r="B4739" t="s">
        <v>5105</v>
      </c>
      <c r="C4739" t="s">
        <v>5123</v>
      </c>
      <c r="D4739" s="26" t="s">
        <v>5655</v>
      </c>
      <c r="E4739">
        <v>2</v>
      </c>
      <c r="F4739">
        <v>33.333333333333336</v>
      </c>
      <c r="G4739" s="25">
        <v>0.14285714285714285</v>
      </c>
      <c r="H4739">
        <v>233.33333333333334</v>
      </c>
      <c r="I4739" s="24">
        <v>200</v>
      </c>
      <c r="J4739" s="25">
        <v>0.8571428571428571</v>
      </c>
    </row>
    <row r="4740" spans="1:10" x14ac:dyDescent="0.3">
      <c r="A4740" t="s">
        <v>4858</v>
      </c>
      <c r="B4740" t="s">
        <v>5105</v>
      </c>
      <c r="C4740" t="s">
        <v>5141</v>
      </c>
      <c r="D4740" s="26" t="s">
        <v>5655</v>
      </c>
      <c r="E4740">
        <v>2</v>
      </c>
      <c r="F4740">
        <v>33.333333333333336</v>
      </c>
      <c r="G4740" s="25">
        <v>0.14285714285714285</v>
      </c>
      <c r="H4740">
        <v>233.33333333333334</v>
      </c>
      <c r="I4740" s="24">
        <v>200</v>
      </c>
      <c r="J4740" s="25">
        <v>0.8571428571428571</v>
      </c>
    </row>
    <row r="4741" spans="1:10" x14ac:dyDescent="0.3">
      <c r="A4741" t="s">
        <v>4859</v>
      </c>
      <c r="B4741" t="s">
        <v>5104</v>
      </c>
      <c r="C4741" t="s">
        <v>5104</v>
      </c>
      <c r="D4741" s="26" t="s">
        <v>5655</v>
      </c>
      <c r="E4741">
        <v>33</v>
      </c>
      <c r="F4741">
        <v>1360.3206666666663</v>
      </c>
      <c r="G4741" s="25">
        <v>0.36437160714285721</v>
      </c>
      <c r="H4741">
        <v>3733.3333333333317</v>
      </c>
      <c r="I4741" s="24">
        <v>2373.0126666666665</v>
      </c>
      <c r="J4741" s="25">
        <v>0.63562839285714312</v>
      </c>
    </row>
    <row r="4742" spans="1:10" x14ac:dyDescent="0.3">
      <c r="A4742" t="s">
        <v>4860</v>
      </c>
      <c r="B4742" t="s">
        <v>5104</v>
      </c>
      <c r="C4742" t="s">
        <v>5126</v>
      </c>
      <c r="D4742" s="26" t="s">
        <v>5655</v>
      </c>
      <c r="E4742">
        <v>72</v>
      </c>
      <c r="F4742">
        <v>3409</v>
      </c>
      <c r="G4742" s="25">
        <v>0.41284144797345962</v>
      </c>
      <c r="H4742">
        <v>8257.4073333333399</v>
      </c>
      <c r="I4742" s="24">
        <v>4874.3323333333383</v>
      </c>
      <c r="J4742" s="25">
        <v>0.5902981573473709</v>
      </c>
    </row>
    <row r="4743" spans="1:10" x14ac:dyDescent="0.3">
      <c r="A4743" t="s">
        <v>4861</v>
      </c>
      <c r="B4743" t="s">
        <v>5104</v>
      </c>
      <c r="C4743" t="s">
        <v>5165</v>
      </c>
      <c r="D4743" s="26" t="s">
        <v>5655</v>
      </c>
      <c r="E4743">
        <v>3</v>
      </c>
      <c r="F4743">
        <v>100</v>
      </c>
      <c r="G4743" s="25">
        <v>0.2857142857142857</v>
      </c>
      <c r="H4743">
        <v>350</v>
      </c>
      <c r="I4743" s="24">
        <v>250</v>
      </c>
      <c r="J4743" s="25">
        <v>0.7142857142857143</v>
      </c>
    </row>
    <row r="4744" spans="1:10" x14ac:dyDescent="0.3">
      <c r="A4744" t="s">
        <v>4862</v>
      </c>
      <c r="B4744" t="s">
        <v>5104</v>
      </c>
      <c r="C4744" t="s">
        <v>5258</v>
      </c>
      <c r="D4744" s="26" t="s">
        <v>5655</v>
      </c>
      <c r="E4744">
        <v>1</v>
      </c>
      <c r="F4744">
        <v>58.333333333333336</v>
      </c>
      <c r="G4744" s="25">
        <v>0.5</v>
      </c>
      <c r="H4744">
        <v>116.66666666666667</v>
      </c>
      <c r="I4744" s="24">
        <v>58.333333333333336</v>
      </c>
      <c r="J4744" s="25">
        <v>0.5</v>
      </c>
    </row>
    <row r="4745" spans="1:10" x14ac:dyDescent="0.3">
      <c r="A4745" t="s">
        <v>4863</v>
      </c>
      <c r="B4745" t="s">
        <v>5177</v>
      </c>
      <c r="C4745" t="s">
        <v>5120</v>
      </c>
      <c r="D4745" s="26" t="s">
        <v>5655</v>
      </c>
      <c r="E4745">
        <v>91</v>
      </c>
      <c r="F4745">
        <v>4530.8849999999957</v>
      </c>
      <c r="G4745" s="25">
        <v>0.42677095761381451</v>
      </c>
      <c r="H4745">
        <v>10616.666666666664</v>
      </c>
      <c r="I4745" s="24">
        <v>6085.7816666666695</v>
      </c>
      <c r="J4745" s="25">
        <v>0.57322904238618577</v>
      </c>
    </row>
    <row r="4746" spans="1:10" x14ac:dyDescent="0.3">
      <c r="A4746" t="s">
        <v>4864</v>
      </c>
      <c r="B4746" t="s">
        <v>5177</v>
      </c>
      <c r="C4746" t="s">
        <v>5140</v>
      </c>
      <c r="D4746" s="26" t="s">
        <v>5655</v>
      </c>
      <c r="E4746">
        <v>1</v>
      </c>
      <c r="F4746">
        <v>58.333333333333336</v>
      </c>
      <c r="G4746" s="25">
        <v>0.5</v>
      </c>
      <c r="H4746">
        <v>116.66666666666667</v>
      </c>
      <c r="I4746" s="24">
        <v>58.333333333333336</v>
      </c>
      <c r="J4746" s="25">
        <v>0.5</v>
      </c>
    </row>
    <row r="4747" spans="1:10" x14ac:dyDescent="0.3">
      <c r="A4747" t="s">
        <v>4865</v>
      </c>
      <c r="B4747" t="s">
        <v>5177</v>
      </c>
      <c r="C4747" t="s">
        <v>5112</v>
      </c>
      <c r="D4747" s="26" t="s">
        <v>5655</v>
      </c>
      <c r="E4747">
        <v>144</v>
      </c>
      <c r="F4747">
        <v>8598.5706666666811</v>
      </c>
      <c r="G4747" s="25">
        <v>0.51181968253968424</v>
      </c>
      <c r="H4747">
        <v>16799.999999999967</v>
      </c>
      <c r="I4747" s="24">
        <v>8201.4293333333208</v>
      </c>
      <c r="J4747" s="25">
        <v>0.48818031746031754</v>
      </c>
    </row>
    <row r="4748" spans="1:10" x14ac:dyDescent="0.3">
      <c r="A4748" t="s">
        <v>4866</v>
      </c>
      <c r="B4748" t="s">
        <v>5177</v>
      </c>
      <c r="C4748" t="s">
        <v>5164</v>
      </c>
      <c r="D4748" s="26" t="s">
        <v>5655</v>
      </c>
      <c r="E4748">
        <v>1</v>
      </c>
      <c r="F4748">
        <v>0</v>
      </c>
      <c r="G4748" s="25">
        <v>0</v>
      </c>
      <c r="H4748">
        <v>116.66666666666667</v>
      </c>
      <c r="I4748" s="24">
        <v>116.66666666666667</v>
      </c>
      <c r="J4748" s="25">
        <v>1</v>
      </c>
    </row>
    <row r="4749" spans="1:10" x14ac:dyDescent="0.3">
      <c r="A4749" t="s">
        <v>4867</v>
      </c>
      <c r="B4749" t="s">
        <v>5105</v>
      </c>
      <c r="C4749" t="s">
        <v>5105</v>
      </c>
      <c r="D4749" s="26" t="s">
        <v>5655</v>
      </c>
      <c r="E4749">
        <v>166</v>
      </c>
      <c r="F4749">
        <v>10325.358666666674</v>
      </c>
      <c r="G4749" s="25">
        <v>0.53315104991394191</v>
      </c>
      <c r="H4749">
        <v>19366.666666666661</v>
      </c>
      <c r="I4749" s="24">
        <v>9041.3079999999827</v>
      </c>
      <c r="J4749" s="25">
        <v>0.4668489500860577</v>
      </c>
    </row>
    <row r="4750" spans="1:10" x14ac:dyDescent="0.3">
      <c r="A4750" t="s">
        <v>4868</v>
      </c>
      <c r="B4750" t="s">
        <v>5105</v>
      </c>
      <c r="C4750" t="s">
        <v>5154</v>
      </c>
      <c r="D4750" s="26" t="s">
        <v>5655</v>
      </c>
      <c r="E4750">
        <v>171</v>
      </c>
      <c r="F4750">
        <v>9351.1666666666897</v>
      </c>
      <c r="G4750" s="25">
        <v>0.47210452682163356</v>
      </c>
      <c r="H4750">
        <v>19924.073999999993</v>
      </c>
      <c r="I4750" s="24">
        <v>10598.83233333333</v>
      </c>
      <c r="J4750" s="25">
        <v>0.53196110059284707</v>
      </c>
    </row>
    <row r="4751" spans="1:10" x14ac:dyDescent="0.3">
      <c r="A4751" t="s">
        <v>4869</v>
      </c>
      <c r="B4751" t="s">
        <v>5105</v>
      </c>
      <c r="C4751" t="s">
        <v>5259</v>
      </c>
      <c r="D4751" s="26" t="s">
        <v>5655</v>
      </c>
      <c r="E4751">
        <v>2</v>
      </c>
      <c r="F4751">
        <v>0</v>
      </c>
      <c r="G4751" s="25">
        <v>0</v>
      </c>
      <c r="H4751">
        <v>233.33333333333334</v>
      </c>
      <c r="I4751" s="24">
        <v>233.33333333333334</v>
      </c>
      <c r="J4751" s="25">
        <v>1</v>
      </c>
    </row>
    <row r="4752" spans="1:10" x14ac:dyDescent="0.3">
      <c r="A4752" t="s">
        <v>4870</v>
      </c>
      <c r="B4752" t="s">
        <v>5111</v>
      </c>
      <c r="C4752" t="s">
        <v>5111</v>
      </c>
      <c r="D4752" s="26" t="s">
        <v>5655</v>
      </c>
      <c r="E4752">
        <v>90</v>
      </c>
      <c r="F4752">
        <v>4255.61733333333</v>
      </c>
      <c r="G4752" s="25">
        <v>0.41053415785403019</v>
      </c>
      <c r="H4752">
        <v>10482.715999999999</v>
      </c>
      <c r="I4752" s="24">
        <v>6238.332666666669</v>
      </c>
      <c r="J4752" s="25">
        <v>0.59510652264801134</v>
      </c>
    </row>
    <row r="4753" spans="1:10" x14ac:dyDescent="0.3">
      <c r="A4753" t="s">
        <v>4871</v>
      </c>
      <c r="B4753" t="s">
        <v>5630</v>
      </c>
      <c r="C4753" t="s">
        <v>5198</v>
      </c>
      <c r="D4753" s="26" t="s">
        <v>5655</v>
      </c>
      <c r="E4753">
        <v>1</v>
      </c>
      <c r="F4753">
        <v>0</v>
      </c>
      <c r="G4753" s="25">
        <v>0</v>
      </c>
      <c r="H4753">
        <v>116.66666666666667</v>
      </c>
      <c r="I4753" s="24">
        <v>116.66666666666667</v>
      </c>
      <c r="J4753" s="25">
        <v>1</v>
      </c>
    </row>
    <row r="4754" spans="1:10" x14ac:dyDescent="0.3">
      <c r="A4754" t="s">
        <v>4872</v>
      </c>
      <c r="B4754" t="s">
        <v>5115</v>
      </c>
      <c r="C4754" t="s">
        <v>5108</v>
      </c>
      <c r="D4754" s="26" t="s">
        <v>5655</v>
      </c>
      <c r="E4754">
        <v>176</v>
      </c>
      <c r="F4754">
        <v>9948.5670000000082</v>
      </c>
      <c r="G4754" s="25">
        <v>0.48471213712446587</v>
      </c>
      <c r="H4754">
        <v>20524.691333333336</v>
      </c>
      <c r="I4754" s="24">
        <v>10584.766</v>
      </c>
      <c r="J4754" s="25">
        <v>0.51570890047002549</v>
      </c>
    </row>
    <row r="4755" spans="1:10" x14ac:dyDescent="0.3">
      <c r="A4755" t="s">
        <v>4873</v>
      </c>
      <c r="B4755" t="s">
        <v>5115</v>
      </c>
      <c r="C4755" t="s">
        <v>5260</v>
      </c>
      <c r="D4755" s="26" t="s">
        <v>5655</v>
      </c>
      <c r="E4755">
        <v>2</v>
      </c>
      <c r="F4755">
        <v>33.333333333333336</v>
      </c>
      <c r="G4755" s="25">
        <v>0.14285714285714285</v>
      </c>
      <c r="H4755">
        <v>233.33333333333334</v>
      </c>
      <c r="I4755" s="24">
        <v>200</v>
      </c>
      <c r="J4755" s="25">
        <v>0.8571428571428571</v>
      </c>
    </row>
    <row r="4756" spans="1:10" x14ac:dyDescent="0.3">
      <c r="A4756" t="s">
        <v>4874</v>
      </c>
      <c r="B4756" t="s">
        <v>5104</v>
      </c>
      <c r="C4756" t="s">
        <v>5104</v>
      </c>
      <c r="D4756" s="26" t="s">
        <v>5655</v>
      </c>
      <c r="E4756">
        <v>87</v>
      </c>
      <c r="F4756">
        <v>3831.2423333333318</v>
      </c>
      <c r="G4756" s="25">
        <v>0.37746229885057464</v>
      </c>
      <c r="H4756">
        <v>10150</v>
      </c>
      <c r="I4756" s="24">
        <v>6318.7576666666673</v>
      </c>
      <c r="J4756" s="25">
        <v>0.62253770114942542</v>
      </c>
    </row>
    <row r="4757" spans="1:10" x14ac:dyDescent="0.3">
      <c r="A4757" t="s">
        <v>4875</v>
      </c>
      <c r="B4757" t="s">
        <v>5104</v>
      </c>
      <c r="C4757" t="s">
        <v>5126</v>
      </c>
      <c r="D4757" s="26" t="s">
        <v>5655</v>
      </c>
      <c r="E4757">
        <v>116</v>
      </c>
      <c r="F4757">
        <v>6050.9040000000023</v>
      </c>
      <c r="G4757" s="25">
        <v>0.44711113300492694</v>
      </c>
      <c r="H4757">
        <v>13533.333333333312</v>
      </c>
      <c r="I4757" s="24">
        <v>7482.4293333333253</v>
      </c>
      <c r="J4757" s="25">
        <v>0.55288886699507411</v>
      </c>
    </row>
    <row r="4758" spans="1:10" x14ac:dyDescent="0.3">
      <c r="A4758" t="s">
        <v>4876</v>
      </c>
      <c r="B4758" t="s">
        <v>5104</v>
      </c>
      <c r="C4758" t="s">
        <v>5165</v>
      </c>
      <c r="D4758" s="26" t="s">
        <v>5655</v>
      </c>
      <c r="E4758">
        <v>2</v>
      </c>
      <c r="F4758">
        <v>66.666666666666671</v>
      </c>
      <c r="G4758" s="25">
        <v>0.2857142857142857</v>
      </c>
      <c r="H4758">
        <v>233.33333333333334</v>
      </c>
      <c r="I4758" s="24">
        <v>166.66666666666666</v>
      </c>
      <c r="J4758" s="25">
        <v>0.71428571428571419</v>
      </c>
    </row>
    <row r="4759" spans="1:10" x14ac:dyDescent="0.3">
      <c r="A4759" t="s">
        <v>4877</v>
      </c>
      <c r="B4759" t="s">
        <v>5104</v>
      </c>
      <c r="C4759" t="s">
        <v>5133</v>
      </c>
      <c r="D4759" s="26" t="s">
        <v>5655</v>
      </c>
      <c r="E4759">
        <v>2</v>
      </c>
      <c r="F4759">
        <v>33.333333333333336</v>
      </c>
      <c r="G4759" s="25">
        <v>0.14285714285714285</v>
      </c>
      <c r="H4759">
        <v>233.33333333333334</v>
      </c>
      <c r="I4759" s="24">
        <v>200</v>
      </c>
      <c r="J4759" s="25">
        <v>0.8571428571428571</v>
      </c>
    </row>
    <row r="4760" spans="1:10" x14ac:dyDescent="0.3">
      <c r="A4760" t="s">
        <v>4878</v>
      </c>
      <c r="B4760" t="s">
        <v>5177</v>
      </c>
      <c r="C4760" t="s">
        <v>5120</v>
      </c>
      <c r="D4760" s="26" t="s">
        <v>5655</v>
      </c>
      <c r="E4760">
        <v>110</v>
      </c>
      <c r="F4760">
        <v>6561.7626666666629</v>
      </c>
      <c r="G4760" s="25">
        <v>0.51599706422018377</v>
      </c>
      <c r="H4760">
        <v>12833.333333333319</v>
      </c>
      <c r="I4760" s="24">
        <v>6271.5706666666683</v>
      </c>
      <c r="J4760" s="25">
        <v>0.4886938181818189</v>
      </c>
    </row>
    <row r="4761" spans="1:10" x14ac:dyDescent="0.3">
      <c r="A4761" t="s">
        <v>4879</v>
      </c>
      <c r="B4761" t="s">
        <v>5177</v>
      </c>
      <c r="C4761" t="s">
        <v>5140</v>
      </c>
      <c r="D4761" s="26" t="s">
        <v>5655</v>
      </c>
      <c r="E4761">
        <v>4</v>
      </c>
      <c r="F4761">
        <v>100</v>
      </c>
      <c r="G4761" s="25">
        <v>0.21428571428571427</v>
      </c>
      <c r="H4761">
        <v>466.66666666666669</v>
      </c>
      <c r="I4761" s="24">
        <v>366.66666666666663</v>
      </c>
      <c r="J4761" s="25">
        <v>0.78571428571428559</v>
      </c>
    </row>
    <row r="4762" spans="1:10" x14ac:dyDescent="0.3">
      <c r="A4762" t="s">
        <v>4880</v>
      </c>
      <c r="B4762" t="s">
        <v>5177</v>
      </c>
      <c r="C4762" t="s">
        <v>5112</v>
      </c>
      <c r="D4762" s="26" t="s">
        <v>5655</v>
      </c>
      <c r="E4762">
        <v>129</v>
      </c>
      <c r="F4762">
        <v>7862.3463333333393</v>
      </c>
      <c r="G4762" s="25">
        <v>0.52271519189513027</v>
      </c>
      <c r="H4762">
        <v>15041.357999999971</v>
      </c>
      <c r="I4762" s="24">
        <v>7187.6533333333255</v>
      </c>
      <c r="J4762" s="25">
        <v>0.47785933513006862</v>
      </c>
    </row>
    <row r="4763" spans="1:10" x14ac:dyDescent="0.3">
      <c r="A4763" t="s">
        <v>4881</v>
      </c>
      <c r="B4763" t="s">
        <v>5105</v>
      </c>
      <c r="C4763" t="s">
        <v>5105</v>
      </c>
      <c r="D4763" s="26" t="s">
        <v>5655</v>
      </c>
      <c r="E4763">
        <v>95</v>
      </c>
      <c r="F4763">
        <v>4756.6089999999958</v>
      </c>
      <c r="G4763" s="25">
        <v>0.43373334346504544</v>
      </c>
      <c r="H4763">
        <v>10966.666666666662</v>
      </c>
      <c r="I4763" s="24">
        <v>6210.0576666666657</v>
      </c>
      <c r="J4763" s="25">
        <v>0.56626665653495467</v>
      </c>
    </row>
    <row r="4764" spans="1:10" x14ac:dyDescent="0.3">
      <c r="A4764" t="s">
        <v>4882</v>
      </c>
      <c r="B4764" t="s">
        <v>5105</v>
      </c>
      <c r="C4764" t="s">
        <v>5134</v>
      </c>
      <c r="D4764" s="26" t="s">
        <v>5655</v>
      </c>
      <c r="E4764">
        <v>101</v>
      </c>
      <c r="F4764">
        <v>3768.9156666666672</v>
      </c>
      <c r="G4764" s="25">
        <v>0.32032125311503629</v>
      </c>
      <c r="H4764">
        <v>11766.04933333332</v>
      </c>
      <c r="I4764" s="24">
        <v>8014.4169999999949</v>
      </c>
      <c r="J4764" s="25">
        <v>0.68114766247792957</v>
      </c>
    </row>
    <row r="4765" spans="1:10" x14ac:dyDescent="0.3">
      <c r="A4765" t="s">
        <v>4883</v>
      </c>
      <c r="B4765" t="s">
        <v>5105</v>
      </c>
      <c r="C4765" t="s">
        <v>5253</v>
      </c>
      <c r="D4765" s="26" t="s">
        <v>5655</v>
      </c>
      <c r="E4765">
        <v>1</v>
      </c>
      <c r="F4765">
        <v>33.333333333333336</v>
      </c>
      <c r="G4765" s="25">
        <v>0.2857142857142857</v>
      </c>
      <c r="H4765">
        <v>116.66666666666667</v>
      </c>
      <c r="I4765" s="24">
        <v>83.333333333333329</v>
      </c>
      <c r="J4765" s="25">
        <v>0.71428571428571419</v>
      </c>
    </row>
    <row r="4766" spans="1:10" x14ac:dyDescent="0.3">
      <c r="A4766" t="s">
        <v>4884</v>
      </c>
      <c r="B4766" t="s">
        <v>5115</v>
      </c>
      <c r="C4766" t="s">
        <v>5115</v>
      </c>
      <c r="D4766" s="26" t="s">
        <v>5655</v>
      </c>
      <c r="E4766">
        <v>114</v>
      </c>
      <c r="F4766">
        <v>4850.180333333331</v>
      </c>
      <c r="G4766" s="25">
        <v>0.36467521303258177</v>
      </c>
      <c r="H4766">
        <v>13299.99999999998</v>
      </c>
      <c r="I4766" s="24">
        <v>8449.8196666666572</v>
      </c>
      <c r="J4766" s="25">
        <v>0.63532478696741868</v>
      </c>
    </row>
    <row r="4767" spans="1:10" x14ac:dyDescent="0.3">
      <c r="A4767" t="s">
        <v>4885</v>
      </c>
      <c r="B4767" t="s">
        <v>5115</v>
      </c>
      <c r="C4767" t="s">
        <v>5158</v>
      </c>
      <c r="D4767" s="26" t="s">
        <v>5655</v>
      </c>
      <c r="E4767">
        <v>3</v>
      </c>
      <c r="F4767">
        <v>0</v>
      </c>
      <c r="G4767" s="25">
        <v>0</v>
      </c>
      <c r="H4767">
        <v>350</v>
      </c>
      <c r="I4767" s="24">
        <v>350</v>
      </c>
      <c r="J4767" s="25">
        <v>1</v>
      </c>
    </row>
    <row r="4768" spans="1:10" x14ac:dyDescent="0.3">
      <c r="A4768" t="s">
        <v>4886</v>
      </c>
      <c r="B4768" t="s">
        <v>5116</v>
      </c>
      <c r="C4768" t="s">
        <v>5116</v>
      </c>
      <c r="D4768" s="26" t="s">
        <v>5655</v>
      </c>
      <c r="E4768">
        <v>45</v>
      </c>
      <c r="F4768">
        <v>2238.1666666666674</v>
      </c>
      <c r="G4768" s="25">
        <v>0.42631746031746037</v>
      </c>
      <c r="H4768">
        <v>5250</v>
      </c>
      <c r="I4768" s="24">
        <v>3011.833333333333</v>
      </c>
      <c r="J4768" s="25">
        <v>0.57368253968253957</v>
      </c>
    </row>
    <row r="4769" spans="1:10" x14ac:dyDescent="0.3">
      <c r="A4769" t="s">
        <v>4887</v>
      </c>
      <c r="B4769" t="s">
        <v>5116</v>
      </c>
      <c r="C4769" t="s">
        <v>5252</v>
      </c>
      <c r="D4769" s="26" t="s">
        <v>5655</v>
      </c>
      <c r="E4769">
        <v>8</v>
      </c>
      <c r="F4769">
        <v>456</v>
      </c>
      <c r="G4769" s="25">
        <v>0.4885714285714286</v>
      </c>
      <c r="H4769">
        <v>933.33333333333326</v>
      </c>
      <c r="I4769" s="24">
        <v>477.33333333333331</v>
      </c>
      <c r="J4769" s="25">
        <v>0.51142857142857145</v>
      </c>
    </row>
    <row r="4770" spans="1:10" x14ac:dyDescent="0.3">
      <c r="A4770" t="s">
        <v>4888</v>
      </c>
      <c r="B4770" t="s">
        <v>5104</v>
      </c>
      <c r="C4770" t="s">
        <v>5104</v>
      </c>
      <c r="D4770" s="26" t="s">
        <v>5655</v>
      </c>
      <c r="E4770">
        <v>57</v>
      </c>
      <c r="F4770">
        <v>2105.1540000000005</v>
      </c>
      <c r="G4770" s="25">
        <v>0.31738943744915349</v>
      </c>
      <c r="H4770">
        <v>6632.7160000000031</v>
      </c>
      <c r="I4770" s="24">
        <v>4544.8453333333355</v>
      </c>
      <c r="J4770" s="25">
        <v>0.68521633269588711</v>
      </c>
    </row>
    <row r="4771" spans="1:10" x14ac:dyDescent="0.3">
      <c r="A4771" t="s">
        <v>4889</v>
      </c>
      <c r="B4771" t="s">
        <v>5104</v>
      </c>
      <c r="C4771" t="s">
        <v>5126</v>
      </c>
      <c r="D4771" s="26" t="s">
        <v>5655</v>
      </c>
      <c r="E4771">
        <v>32</v>
      </c>
      <c r="F4771">
        <v>1433.9999999999998</v>
      </c>
      <c r="G4771" s="25">
        <v>0.38410714285714298</v>
      </c>
      <c r="H4771">
        <v>3733.3333333333312</v>
      </c>
      <c r="I4771" s="24">
        <v>2299.333333333333</v>
      </c>
      <c r="J4771" s="25">
        <v>0.61589285714285735</v>
      </c>
    </row>
    <row r="4772" spans="1:10" x14ac:dyDescent="0.3">
      <c r="A4772" t="s">
        <v>4890</v>
      </c>
      <c r="B4772" t="s">
        <v>5104</v>
      </c>
      <c r="C4772" t="s">
        <v>5165</v>
      </c>
      <c r="D4772" s="26" t="s">
        <v>5655</v>
      </c>
      <c r="E4772">
        <v>2</v>
      </c>
      <c r="F4772">
        <v>91.666666666666671</v>
      </c>
      <c r="G4772" s="25">
        <v>0.39285714285714285</v>
      </c>
      <c r="H4772">
        <v>233.33333333333334</v>
      </c>
      <c r="I4772" s="24">
        <v>141.66666666666666</v>
      </c>
      <c r="J4772" s="25">
        <v>0.6071428571428571</v>
      </c>
    </row>
    <row r="4773" spans="1:10" x14ac:dyDescent="0.3">
      <c r="A4773" t="s">
        <v>4891</v>
      </c>
      <c r="B4773" t="s">
        <v>5104</v>
      </c>
      <c r="C4773" t="s">
        <v>5133</v>
      </c>
      <c r="D4773" s="26" t="s">
        <v>5655</v>
      </c>
      <c r="E4773">
        <v>1</v>
      </c>
      <c r="F4773">
        <v>0</v>
      </c>
      <c r="G4773" s="25">
        <v>0</v>
      </c>
      <c r="H4773">
        <v>116.66666666666667</v>
      </c>
      <c r="I4773" s="24">
        <v>116.66666666666667</v>
      </c>
      <c r="J4773" s="25">
        <v>1</v>
      </c>
    </row>
    <row r="4774" spans="1:10" x14ac:dyDescent="0.3">
      <c r="A4774" t="s">
        <v>4892</v>
      </c>
      <c r="B4774" t="s">
        <v>5177</v>
      </c>
      <c r="C4774" t="s">
        <v>5120</v>
      </c>
      <c r="D4774" s="26" t="s">
        <v>5655</v>
      </c>
      <c r="E4774">
        <v>124</v>
      </c>
      <c r="F4774">
        <v>6767.0553333333382</v>
      </c>
      <c r="G4774" s="25">
        <v>0.46804840144829485</v>
      </c>
      <c r="H4774">
        <v>14458.024666666643</v>
      </c>
      <c r="I4774" s="24">
        <v>7699.6109999999917</v>
      </c>
      <c r="J4774" s="25">
        <v>0.53254930583647764</v>
      </c>
    </row>
    <row r="4775" spans="1:10" x14ac:dyDescent="0.3">
      <c r="A4775" t="s">
        <v>4893</v>
      </c>
      <c r="B4775" t="s">
        <v>5177</v>
      </c>
      <c r="C4775" t="s">
        <v>5140</v>
      </c>
      <c r="D4775" s="26" t="s">
        <v>5655</v>
      </c>
      <c r="E4775">
        <v>2</v>
      </c>
      <c r="F4775">
        <v>0</v>
      </c>
      <c r="G4775" s="25">
        <v>0</v>
      </c>
      <c r="H4775">
        <v>233.33333333333334</v>
      </c>
      <c r="I4775" s="24">
        <v>233.33333333333334</v>
      </c>
      <c r="J4775" s="25">
        <v>1</v>
      </c>
    </row>
    <row r="4776" spans="1:10" x14ac:dyDescent="0.3">
      <c r="A4776" t="s">
        <v>4894</v>
      </c>
      <c r="B4776" t="s">
        <v>5177</v>
      </c>
      <c r="C4776" t="s">
        <v>5112</v>
      </c>
      <c r="D4776" s="26" t="s">
        <v>5655</v>
      </c>
      <c r="E4776">
        <v>122</v>
      </c>
      <c r="F4776">
        <v>6661.6666666666733</v>
      </c>
      <c r="G4776" s="25">
        <v>0.47218989362886121</v>
      </c>
      <c r="H4776">
        <v>14224.691333333309</v>
      </c>
      <c r="I4776" s="24">
        <v>7571.666333333329</v>
      </c>
      <c r="J4776" s="25">
        <v>0.5322903784625771</v>
      </c>
    </row>
    <row r="4777" spans="1:10" x14ac:dyDescent="0.3">
      <c r="A4777" t="s">
        <v>4895</v>
      </c>
      <c r="B4777" t="s">
        <v>5177</v>
      </c>
      <c r="C4777" t="s">
        <v>5164</v>
      </c>
      <c r="D4777" s="26" t="s">
        <v>5655</v>
      </c>
      <c r="E4777">
        <v>3</v>
      </c>
      <c r="F4777">
        <v>66.666666666666671</v>
      </c>
      <c r="G4777" s="25">
        <v>0.19047619047619049</v>
      </c>
      <c r="H4777">
        <v>350</v>
      </c>
      <c r="I4777" s="24">
        <v>283.33333333333331</v>
      </c>
      <c r="J4777" s="25">
        <v>0.80952380952380942</v>
      </c>
    </row>
    <row r="4778" spans="1:10" x14ac:dyDescent="0.3">
      <c r="A4778" t="s">
        <v>4896</v>
      </c>
      <c r="B4778" t="s">
        <v>5105</v>
      </c>
      <c r="C4778" t="s">
        <v>5121</v>
      </c>
      <c r="D4778" s="26" t="s">
        <v>5655</v>
      </c>
      <c r="E4778">
        <v>100</v>
      </c>
      <c r="F4778">
        <v>4209.9999999999982</v>
      </c>
      <c r="G4778" s="25">
        <v>0.36450216450216461</v>
      </c>
      <c r="H4778">
        <v>11549.999999999989</v>
      </c>
      <c r="I4778" s="24">
        <v>7339.9999999999964</v>
      </c>
      <c r="J4778" s="25">
        <v>0.63549783549783567</v>
      </c>
    </row>
    <row r="4779" spans="1:10" x14ac:dyDescent="0.3">
      <c r="A4779" t="s">
        <v>4897</v>
      </c>
      <c r="B4779" t="s">
        <v>5105</v>
      </c>
      <c r="C4779" t="s">
        <v>5228</v>
      </c>
      <c r="D4779" s="26" t="s">
        <v>5655</v>
      </c>
      <c r="E4779">
        <v>3</v>
      </c>
      <c r="F4779">
        <v>71.153999999999996</v>
      </c>
      <c r="G4779" s="25">
        <v>0.20329714285714284</v>
      </c>
      <c r="H4779">
        <v>350</v>
      </c>
      <c r="I4779" s="24">
        <v>278.846</v>
      </c>
      <c r="J4779" s="25">
        <v>0.79670285714285716</v>
      </c>
    </row>
    <row r="4780" spans="1:10" x14ac:dyDescent="0.3">
      <c r="A4780" t="s">
        <v>4898</v>
      </c>
      <c r="B4780" t="s">
        <v>5105</v>
      </c>
      <c r="C4780" t="s">
        <v>5122</v>
      </c>
      <c r="D4780" s="26" t="s">
        <v>5655</v>
      </c>
      <c r="E4780">
        <v>104</v>
      </c>
      <c r="F4780">
        <v>3936.9786666666673</v>
      </c>
      <c r="G4780" s="25">
        <v>0.32470753757195342</v>
      </c>
      <c r="H4780">
        <v>12124.691333333318</v>
      </c>
      <c r="I4780" s="24">
        <v>8195.4903333333314</v>
      </c>
      <c r="J4780" s="25">
        <v>0.67593393580273742</v>
      </c>
    </row>
    <row r="4781" spans="1:10" x14ac:dyDescent="0.3">
      <c r="A4781" t="s">
        <v>4899</v>
      </c>
      <c r="B4781" t="s">
        <v>5105</v>
      </c>
      <c r="C4781" t="s">
        <v>5123</v>
      </c>
      <c r="D4781" s="26" t="s">
        <v>5655</v>
      </c>
      <c r="E4781">
        <v>2</v>
      </c>
      <c r="F4781">
        <v>33.333333333333336</v>
      </c>
      <c r="G4781" s="25">
        <v>0.14285714285714285</v>
      </c>
      <c r="H4781">
        <v>233.33333333333334</v>
      </c>
      <c r="I4781" s="24">
        <v>200</v>
      </c>
      <c r="J4781" s="25">
        <v>0.8571428571428571</v>
      </c>
    </row>
    <row r="4782" spans="1:10" x14ac:dyDescent="0.3">
      <c r="A4782" t="s">
        <v>4900</v>
      </c>
      <c r="B4782" t="s">
        <v>5111</v>
      </c>
      <c r="C4782" t="s">
        <v>5111</v>
      </c>
      <c r="D4782" s="26" t="s">
        <v>5655</v>
      </c>
      <c r="E4782">
        <v>53</v>
      </c>
      <c r="F4782">
        <v>3447.1109999999994</v>
      </c>
      <c r="G4782" s="25">
        <v>0.55748425876010743</v>
      </c>
      <c r="H4782">
        <v>6183.3333333333358</v>
      </c>
      <c r="I4782" s="24">
        <v>2736.2223333333327</v>
      </c>
      <c r="J4782" s="25">
        <v>0.44251574123989185</v>
      </c>
    </row>
    <row r="4783" spans="1:10" x14ac:dyDescent="0.3">
      <c r="A4783" t="s">
        <v>4901</v>
      </c>
      <c r="B4783" t="s">
        <v>5125</v>
      </c>
      <c r="C4783" t="s">
        <v>5125</v>
      </c>
      <c r="D4783" s="26" t="s">
        <v>5655</v>
      </c>
      <c r="E4783">
        <v>43</v>
      </c>
      <c r="F4783">
        <v>1269.4999999999998</v>
      </c>
      <c r="G4783" s="25">
        <v>0.25305647840531553</v>
      </c>
      <c r="H4783">
        <v>5016.6666666666679</v>
      </c>
      <c r="I4783" s="24">
        <v>3747.1666666666674</v>
      </c>
      <c r="J4783" s="25">
        <v>0.74694352159468447</v>
      </c>
    </row>
    <row r="4784" spans="1:10" x14ac:dyDescent="0.3">
      <c r="A4784" t="s">
        <v>4902</v>
      </c>
      <c r="B4784" t="s">
        <v>5125</v>
      </c>
      <c r="C4784" t="s">
        <v>5142</v>
      </c>
      <c r="D4784" s="26" t="s">
        <v>5655</v>
      </c>
      <c r="E4784">
        <v>4</v>
      </c>
      <c r="F4784">
        <v>233.33333333333334</v>
      </c>
      <c r="G4784" s="25">
        <v>0.5</v>
      </c>
      <c r="H4784">
        <v>466.66666666666669</v>
      </c>
      <c r="I4784" s="24">
        <v>233.33333333333334</v>
      </c>
      <c r="J4784" s="25">
        <v>0.5</v>
      </c>
    </row>
    <row r="4785" spans="1:10" x14ac:dyDescent="0.3">
      <c r="A4785" t="s">
        <v>4903</v>
      </c>
      <c r="B4785" t="s">
        <v>5104</v>
      </c>
      <c r="C4785" t="s">
        <v>5104</v>
      </c>
      <c r="D4785" s="26" t="s">
        <v>5655</v>
      </c>
      <c r="E4785">
        <v>26</v>
      </c>
      <c r="F4785">
        <v>1061.1493333333331</v>
      </c>
      <c r="G4785" s="25">
        <v>0.34982945054945053</v>
      </c>
      <c r="H4785">
        <v>3033.3333333333326</v>
      </c>
      <c r="I4785" s="24">
        <v>1972.1839999999995</v>
      </c>
      <c r="J4785" s="25">
        <v>0.65017054945054942</v>
      </c>
    </row>
    <row r="4786" spans="1:10" x14ac:dyDescent="0.3">
      <c r="A4786" t="s">
        <v>4904</v>
      </c>
      <c r="B4786" t="s">
        <v>5104</v>
      </c>
      <c r="C4786" t="s">
        <v>5126</v>
      </c>
      <c r="D4786" s="26" t="s">
        <v>5655</v>
      </c>
      <c r="E4786">
        <v>22</v>
      </c>
      <c r="F4786">
        <v>817.42233333333331</v>
      </c>
      <c r="G4786" s="25">
        <v>0.3184762337662338</v>
      </c>
      <c r="H4786">
        <v>2566.6666666666665</v>
      </c>
      <c r="I4786" s="24">
        <v>1749.2443333333329</v>
      </c>
      <c r="J4786" s="25">
        <v>0.68152376623376609</v>
      </c>
    </row>
    <row r="4787" spans="1:10" x14ac:dyDescent="0.3">
      <c r="A4787" t="s">
        <v>4905</v>
      </c>
      <c r="B4787" t="s">
        <v>5104</v>
      </c>
      <c r="C4787" t="s">
        <v>5165</v>
      </c>
      <c r="D4787" s="26" t="s">
        <v>5655</v>
      </c>
      <c r="E4787">
        <v>1</v>
      </c>
      <c r="F4787">
        <v>55.666666666666664</v>
      </c>
      <c r="G4787" s="25">
        <v>0.47714285714285709</v>
      </c>
      <c r="H4787">
        <v>116.66666666666667</v>
      </c>
      <c r="I4787" s="24">
        <v>61</v>
      </c>
      <c r="J4787" s="25">
        <v>0.5228571428571428</v>
      </c>
    </row>
    <row r="4788" spans="1:10" x14ac:dyDescent="0.3">
      <c r="A4788" t="s">
        <v>4906</v>
      </c>
      <c r="B4788" t="s">
        <v>5104</v>
      </c>
      <c r="C4788" t="s">
        <v>5133</v>
      </c>
      <c r="D4788" s="26" t="s">
        <v>5655</v>
      </c>
      <c r="E4788">
        <v>3</v>
      </c>
      <c r="F4788">
        <v>76</v>
      </c>
      <c r="G4788" s="25">
        <v>0.21714285714285714</v>
      </c>
      <c r="H4788">
        <v>350</v>
      </c>
      <c r="I4788" s="24">
        <v>274</v>
      </c>
      <c r="J4788" s="25">
        <v>0.78285714285714281</v>
      </c>
    </row>
    <row r="4789" spans="1:10" x14ac:dyDescent="0.3">
      <c r="A4789" t="s">
        <v>4907</v>
      </c>
      <c r="B4789" t="s">
        <v>5177</v>
      </c>
      <c r="C4789" t="s">
        <v>5120</v>
      </c>
      <c r="D4789" s="26" t="s">
        <v>5655</v>
      </c>
      <c r="E4789">
        <v>115</v>
      </c>
      <c r="F4789">
        <v>6750.6343333333352</v>
      </c>
      <c r="G4789" s="25">
        <v>0.5034771714073526</v>
      </c>
      <c r="H4789">
        <v>13408.024666666648</v>
      </c>
      <c r="I4789" s="24">
        <v>6661.7109999999966</v>
      </c>
      <c r="J4789" s="25">
        <v>0.49684507342543216</v>
      </c>
    </row>
    <row r="4790" spans="1:10" x14ac:dyDescent="0.3">
      <c r="A4790" t="s">
        <v>4908</v>
      </c>
      <c r="B4790" t="s">
        <v>5177</v>
      </c>
      <c r="C4790" t="s">
        <v>5140</v>
      </c>
      <c r="D4790" s="26" t="s">
        <v>5655</v>
      </c>
      <c r="E4790">
        <v>1</v>
      </c>
      <c r="F4790">
        <v>58.333333333333336</v>
      </c>
      <c r="G4790" s="25">
        <v>0.5</v>
      </c>
      <c r="H4790">
        <v>116.66666666666667</v>
      </c>
      <c r="I4790" s="24">
        <v>58.333333333333336</v>
      </c>
      <c r="J4790" s="25">
        <v>0.5</v>
      </c>
    </row>
    <row r="4791" spans="1:10" x14ac:dyDescent="0.3">
      <c r="A4791" t="s">
        <v>4909</v>
      </c>
      <c r="B4791" t="s">
        <v>5177</v>
      </c>
      <c r="C4791" t="s">
        <v>5112</v>
      </c>
      <c r="D4791" s="26" t="s">
        <v>5655</v>
      </c>
      <c r="E4791">
        <v>107</v>
      </c>
      <c r="F4791">
        <v>5529.8333333333339</v>
      </c>
      <c r="G4791" s="25">
        <v>0.4426927267102056</v>
      </c>
      <c r="H4791">
        <v>12491.357999999986</v>
      </c>
      <c r="I4791" s="24">
        <v>6970.1663333333281</v>
      </c>
      <c r="J4791" s="25">
        <v>0.55799908491401307</v>
      </c>
    </row>
    <row r="4792" spans="1:10" x14ac:dyDescent="0.3">
      <c r="A4792" t="s">
        <v>4910</v>
      </c>
      <c r="B4792" t="s">
        <v>5177</v>
      </c>
      <c r="C4792" t="s">
        <v>5164</v>
      </c>
      <c r="D4792" s="26" t="s">
        <v>5655</v>
      </c>
      <c r="E4792">
        <v>1</v>
      </c>
      <c r="F4792">
        <v>0</v>
      </c>
      <c r="G4792" s="25">
        <v>0</v>
      </c>
      <c r="H4792">
        <v>116.66666666666667</v>
      </c>
      <c r="I4792" s="24">
        <v>116.66666666666667</v>
      </c>
      <c r="J4792" s="25">
        <v>1</v>
      </c>
    </row>
    <row r="4793" spans="1:10" x14ac:dyDescent="0.3">
      <c r="A4793" t="s">
        <v>4911</v>
      </c>
      <c r="B4793" t="s">
        <v>5105</v>
      </c>
      <c r="C4793" t="s">
        <v>5105</v>
      </c>
      <c r="D4793" s="26" t="s">
        <v>5655</v>
      </c>
      <c r="E4793">
        <v>125</v>
      </c>
      <c r="F4793">
        <v>7342.3973333333333</v>
      </c>
      <c r="G4793" s="25">
        <v>0.50845018983560064</v>
      </c>
      <c r="H4793">
        <v>14557.407333333309</v>
      </c>
      <c r="I4793" s="24">
        <v>7236.6139999999932</v>
      </c>
      <c r="J4793" s="25">
        <v>0.49710871134516615</v>
      </c>
    </row>
    <row r="4794" spans="1:10" x14ac:dyDescent="0.3">
      <c r="A4794" t="s">
        <v>4912</v>
      </c>
      <c r="B4794" t="s">
        <v>5105</v>
      </c>
      <c r="C4794" t="s">
        <v>5134</v>
      </c>
      <c r="D4794" s="26" t="s">
        <v>5655</v>
      </c>
      <c r="E4794">
        <v>160</v>
      </c>
      <c r="F4794">
        <v>8978.679000000011</v>
      </c>
      <c r="G4794" s="25">
        <v>0.48470325696172539</v>
      </c>
      <c r="H4794">
        <v>18524.073999999982</v>
      </c>
      <c r="I4794" s="24">
        <v>9566.9989999999816</v>
      </c>
      <c r="J4794" s="25">
        <v>0.51646300916310239</v>
      </c>
    </row>
    <row r="4795" spans="1:10" x14ac:dyDescent="0.3">
      <c r="A4795" t="s">
        <v>4913</v>
      </c>
      <c r="B4795" t="s">
        <v>5115</v>
      </c>
      <c r="C4795" t="s">
        <v>5135</v>
      </c>
      <c r="D4795" s="26" t="s">
        <v>5655</v>
      </c>
      <c r="E4795">
        <v>126</v>
      </c>
      <c r="F4795">
        <v>7244.4716666666673</v>
      </c>
      <c r="G4795" s="25">
        <v>0.49282120181405986</v>
      </c>
      <c r="H4795">
        <v>14699.999999999969</v>
      </c>
      <c r="I4795" s="24">
        <v>7455.5283333333255</v>
      </c>
      <c r="J4795" s="25">
        <v>0.50717879818594136</v>
      </c>
    </row>
    <row r="4796" spans="1:10" x14ac:dyDescent="0.3">
      <c r="A4796" t="s">
        <v>4914</v>
      </c>
      <c r="B4796" t="s">
        <v>5115</v>
      </c>
      <c r="C4796" t="s">
        <v>5261</v>
      </c>
      <c r="D4796" s="26" t="s">
        <v>5655</v>
      </c>
      <c r="E4796">
        <v>2</v>
      </c>
      <c r="F4796">
        <v>0</v>
      </c>
      <c r="G4796" s="25">
        <v>0</v>
      </c>
      <c r="H4796">
        <v>233.33333333333334</v>
      </c>
      <c r="I4796" s="24">
        <v>233.33333333333334</v>
      </c>
      <c r="J4796" s="25">
        <v>1</v>
      </c>
    </row>
    <row r="4797" spans="1:10" x14ac:dyDescent="0.3">
      <c r="A4797" t="s">
        <v>4915</v>
      </c>
      <c r="B4797" t="s">
        <v>5115</v>
      </c>
      <c r="C4797" t="s">
        <v>5136</v>
      </c>
      <c r="D4797" s="26" t="s">
        <v>5655</v>
      </c>
      <c r="E4797">
        <v>165</v>
      </c>
      <c r="F4797">
        <v>8755.6666666666806</v>
      </c>
      <c r="G4797" s="25">
        <v>0.45823415568224218</v>
      </c>
      <c r="H4797">
        <v>19224.07399999999</v>
      </c>
      <c r="I4797" s="24">
        <v>10494.33233333333</v>
      </c>
      <c r="J4797" s="25">
        <v>0.54589533588631278</v>
      </c>
    </row>
    <row r="4798" spans="1:10" x14ac:dyDescent="0.3">
      <c r="A4798" t="s">
        <v>4916</v>
      </c>
      <c r="B4798" t="s">
        <v>5115</v>
      </c>
      <c r="C4798" t="s">
        <v>5262</v>
      </c>
      <c r="D4798" s="26" t="s">
        <v>5655</v>
      </c>
      <c r="E4798">
        <v>1</v>
      </c>
      <c r="F4798">
        <v>33.333333333333336</v>
      </c>
      <c r="G4798" s="25">
        <v>0.2857142857142857</v>
      </c>
      <c r="H4798">
        <v>116.66666666666667</v>
      </c>
      <c r="I4798" s="24">
        <v>83.333333333333329</v>
      </c>
      <c r="J4798" s="25">
        <v>0.71428571428571419</v>
      </c>
    </row>
    <row r="4799" spans="1:10" x14ac:dyDescent="0.3">
      <c r="A4799" t="s">
        <v>4917</v>
      </c>
      <c r="B4799" t="s">
        <v>5104</v>
      </c>
      <c r="C4799" t="s">
        <v>5104</v>
      </c>
      <c r="D4799" s="26" t="s">
        <v>5655</v>
      </c>
      <c r="E4799">
        <v>60</v>
      </c>
      <c r="F4799">
        <v>2396.4283333333342</v>
      </c>
      <c r="G4799" s="25">
        <v>0.3485870444413649</v>
      </c>
      <c r="H4799">
        <v>6991.3580000000047</v>
      </c>
      <c r="I4799" s="24">
        <v>4603.5713333333379</v>
      </c>
      <c r="J4799" s="25">
        <v>0.65846597089339942</v>
      </c>
    </row>
    <row r="4800" spans="1:10" x14ac:dyDescent="0.3">
      <c r="A4800" t="s">
        <v>4918</v>
      </c>
      <c r="B4800" t="s">
        <v>5104</v>
      </c>
      <c r="C4800" t="s">
        <v>5126</v>
      </c>
      <c r="D4800" s="26" t="s">
        <v>5655</v>
      </c>
      <c r="E4800">
        <v>29</v>
      </c>
      <c r="F4800">
        <v>1442.5449999999996</v>
      </c>
      <c r="G4800" s="25">
        <v>0.44159540816326531</v>
      </c>
      <c r="H4800">
        <v>3266.6666666666656</v>
      </c>
      <c r="I4800" s="24">
        <v>1824.1216666666662</v>
      </c>
      <c r="J4800" s="25">
        <v>0.55840459183673474</v>
      </c>
    </row>
    <row r="4801" spans="1:10" x14ac:dyDescent="0.3">
      <c r="A4801" t="s">
        <v>4919</v>
      </c>
      <c r="B4801" t="s">
        <v>5104</v>
      </c>
      <c r="C4801" t="s">
        <v>5165</v>
      </c>
      <c r="D4801" s="26" t="s">
        <v>5655</v>
      </c>
      <c r="E4801">
        <v>1</v>
      </c>
      <c r="F4801">
        <v>0</v>
      </c>
      <c r="G4801" s="25">
        <v>0</v>
      </c>
      <c r="H4801">
        <v>116.66666666666667</v>
      </c>
      <c r="I4801" s="24">
        <v>116.66666666666667</v>
      </c>
      <c r="J4801" s="25">
        <v>1</v>
      </c>
    </row>
    <row r="4802" spans="1:10" x14ac:dyDescent="0.3">
      <c r="A4802" t="s">
        <v>4920</v>
      </c>
      <c r="B4802" t="s">
        <v>5177</v>
      </c>
      <c r="C4802" t="s">
        <v>5120</v>
      </c>
      <c r="D4802" s="26" t="s">
        <v>5655</v>
      </c>
      <c r="E4802">
        <v>165</v>
      </c>
      <c r="F4802">
        <v>9195.0190000000221</v>
      </c>
      <c r="G4802" s="25">
        <v>0.47852262702186571</v>
      </c>
      <c r="H4802">
        <v>19215.43199999999</v>
      </c>
      <c r="I4802" s="24">
        <v>10042.016666666656</v>
      </c>
      <c r="J4802" s="25">
        <v>0.52260166030441868</v>
      </c>
    </row>
    <row r="4803" spans="1:10" x14ac:dyDescent="0.3">
      <c r="A4803" t="s">
        <v>4921</v>
      </c>
      <c r="B4803" t="s">
        <v>5177</v>
      </c>
      <c r="C4803" t="s">
        <v>5140</v>
      </c>
      <c r="D4803" s="26" t="s">
        <v>5655</v>
      </c>
      <c r="E4803">
        <v>1</v>
      </c>
      <c r="F4803">
        <v>33.333333333333336</v>
      </c>
      <c r="G4803" s="25">
        <v>0.2857142857142857</v>
      </c>
      <c r="H4803">
        <v>116.66666666666667</v>
      </c>
      <c r="I4803" s="24">
        <v>83.333333333333329</v>
      </c>
      <c r="J4803" s="25">
        <v>0.71428571428571419</v>
      </c>
    </row>
    <row r="4804" spans="1:10" x14ac:dyDescent="0.3">
      <c r="A4804" t="s">
        <v>4922</v>
      </c>
      <c r="B4804" t="s">
        <v>5177</v>
      </c>
      <c r="C4804" t="s">
        <v>5112</v>
      </c>
      <c r="D4804" s="26" t="s">
        <v>5655</v>
      </c>
      <c r="E4804">
        <v>179</v>
      </c>
      <c r="F4804">
        <v>9649.9653333333445</v>
      </c>
      <c r="G4804" s="25">
        <v>0.46285548228147699</v>
      </c>
      <c r="H4804">
        <v>20848.765333333344</v>
      </c>
      <c r="I4804" s="24">
        <v>11223.860666666666</v>
      </c>
      <c r="J4804" s="25">
        <v>0.5383465393378366</v>
      </c>
    </row>
    <row r="4805" spans="1:10" x14ac:dyDescent="0.3">
      <c r="A4805" t="s">
        <v>4923</v>
      </c>
      <c r="B4805" t="s">
        <v>5177</v>
      </c>
      <c r="C4805" t="s">
        <v>5164</v>
      </c>
      <c r="D4805" s="26" t="s">
        <v>5655</v>
      </c>
      <c r="E4805">
        <v>1</v>
      </c>
      <c r="F4805">
        <v>0</v>
      </c>
      <c r="G4805" s="25">
        <v>0</v>
      </c>
      <c r="H4805">
        <v>116.66666666666667</v>
      </c>
      <c r="I4805" s="24">
        <v>116.66666666666667</v>
      </c>
      <c r="J4805" s="25">
        <v>1</v>
      </c>
    </row>
    <row r="4806" spans="1:10" x14ac:dyDescent="0.3">
      <c r="A4806" t="s">
        <v>4924</v>
      </c>
      <c r="B4806" t="s">
        <v>5105</v>
      </c>
      <c r="C4806" t="s">
        <v>5121</v>
      </c>
      <c r="D4806" s="26" t="s">
        <v>5655</v>
      </c>
      <c r="E4806">
        <v>168</v>
      </c>
      <c r="F4806">
        <v>8789.3070000000207</v>
      </c>
      <c r="G4806" s="25">
        <v>0.45131945095099091</v>
      </c>
      <c r="H4806">
        <v>19474.691333333325</v>
      </c>
      <c r="I4806" s="24">
        <v>10687.976666666662</v>
      </c>
      <c r="J4806" s="25">
        <v>0.54881366198461246</v>
      </c>
    </row>
    <row r="4807" spans="1:10" x14ac:dyDescent="0.3">
      <c r="A4807" t="s">
        <v>4925</v>
      </c>
      <c r="B4807" t="s">
        <v>5105</v>
      </c>
      <c r="C4807" t="s">
        <v>5134</v>
      </c>
      <c r="D4807" s="26" t="s">
        <v>5655</v>
      </c>
      <c r="E4807">
        <v>82</v>
      </c>
      <c r="F4807">
        <v>2362.4503333333341</v>
      </c>
      <c r="G4807" s="25">
        <v>0.25022357306367726</v>
      </c>
      <c r="H4807">
        <v>9441.358000000002</v>
      </c>
      <c r="I4807" s="24">
        <v>7081.4999999999955</v>
      </c>
      <c r="J4807" s="25">
        <v>0.75005099901942007</v>
      </c>
    </row>
    <row r="4808" spans="1:10" x14ac:dyDescent="0.3">
      <c r="A4808" t="s">
        <v>4926</v>
      </c>
      <c r="B4808" t="s">
        <v>5105</v>
      </c>
      <c r="C4808" t="s">
        <v>5122</v>
      </c>
      <c r="D4808" s="26" t="s">
        <v>5655</v>
      </c>
      <c r="E4808">
        <v>148</v>
      </c>
      <c r="F4808">
        <v>6864.3463333333357</v>
      </c>
      <c r="G4808" s="25">
        <v>0.39754901544401616</v>
      </c>
      <c r="H4808">
        <v>17266.666666666639</v>
      </c>
      <c r="I4808" s="24">
        <v>10402.320333333326</v>
      </c>
      <c r="J4808" s="25">
        <v>0.602450984555985</v>
      </c>
    </row>
    <row r="4809" spans="1:10" x14ac:dyDescent="0.3">
      <c r="A4809" t="s">
        <v>4927</v>
      </c>
      <c r="B4809" t="s">
        <v>5105</v>
      </c>
      <c r="C4809" t="s">
        <v>5123</v>
      </c>
      <c r="D4809" s="26" t="s">
        <v>5655</v>
      </c>
      <c r="E4809">
        <v>1</v>
      </c>
      <c r="F4809">
        <v>33.333333333333336</v>
      </c>
      <c r="G4809" s="25">
        <v>0.2857142857142857</v>
      </c>
      <c r="H4809">
        <v>116.66666666666667</v>
      </c>
      <c r="I4809" s="24">
        <v>83.333333333333329</v>
      </c>
      <c r="J4809" s="25">
        <v>0.71428571428571419</v>
      </c>
    </row>
    <row r="4810" spans="1:10" x14ac:dyDescent="0.3">
      <c r="A4810" t="s">
        <v>4928</v>
      </c>
      <c r="B4810" t="s">
        <v>5125</v>
      </c>
      <c r="C4810" t="s">
        <v>5125</v>
      </c>
      <c r="D4810" s="26" t="s">
        <v>5655</v>
      </c>
      <c r="E4810">
        <v>76</v>
      </c>
      <c r="F4810">
        <v>3027</v>
      </c>
      <c r="G4810" s="25">
        <v>0.34139097744360886</v>
      </c>
      <c r="H4810">
        <v>8866.6666666666733</v>
      </c>
      <c r="I4810" s="24">
        <v>5839.6666666666661</v>
      </c>
      <c r="J4810" s="25">
        <v>0.65860902255639053</v>
      </c>
    </row>
    <row r="4811" spans="1:10" x14ac:dyDescent="0.3">
      <c r="A4811" t="s">
        <v>4929</v>
      </c>
      <c r="B4811" t="s">
        <v>5125</v>
      </c>
      <c r="C4811" t="s">
        <v>5161</v>
      </c>
      <c r="D4811" s="26" t="s">
        <v>5655</v>
      </c>
      <c r="E4811">
        <v>2</v>
      </c>
      <c r="F4811">
        <v>5.833333333333333</v>
      </c>
      <c r="G4811" s="25">
        <v>2.4999999999999998E-2</v>
      </c>
      <c r="H4811">
        <v>233.33333333333334</v>
      </c>
      <c r="I4811" s="24">
        <v>227.5</v>
      </c>
      <c r="J4811" s="25">
        <v>0.97499999999999998</v>
      </c>
    </row>
    <row r="4812" spans="1:10" x14ac:dyDescent="0.3">
      <c r="A4812" t="s">
        <v>4930</v>
      </c>
      <c r="B4812" t="s">
        <v>5104</v>
      </c>
      <c r="C4812" t="s">
        <v>5104</v>
      </c>
      <c r="D4812" s="26" t="s">
        <v>5655</v>
      </c>
      <c r="E4812">
        <v>88</v>
      </c>
      <c r="F4812">
        <v>3740.8333333333321</v>
      </c>
      <c r="G4812" s="25">
        <v>0.36855500821018056</v>
      </c>
      <c r="H4812">
        <v>10266.666666666666</v>
      </c>
      <c r="I4812" s="24">
        <v>6525.8333333333285</v>
      </c>
      <c r="J4812" s="25">
        <v>0.63563311688311652</v>
      </c>
    </row>
    <row r="4813" spans="1:10" x14ac:dyDescent="0.3">
      <c r="A4813" t="s">
        <v>4931</v>
      </c>
      <c r="B4813" t="s">
        <v>5104</v>
      </c>
      <c r="C4813" t="s">
        <v>5126</v>
      </c>
      <c r="D4813" s="26" t="s">
        <v>5655</v>
      </c>
      <c r="E4813">
        <v>87</v>
      </c>
      <c r="F4813">
        <v>2793.3329999999983</v>
      </c>
      <c r="G4813" s="25">
        <v>0.27864528763213109</v>
      </c>
      <c r="H4813">
        <v>10024.691333333332</v>
      </c>
      <c r="I4813" s="24">
        <v>7235.6789999999964</v>
      </c>
      <c r="J4813" s="25">
        <v>0.72178571483198428</v>
      </c>
    </row>
    <row r="4814" spans="1:10" x14ac:dyDescent="0.3">
      <c r="A4814" t="s">
        <v>4932</v>
      </c>
      <c r="B4814" t="s">
        <v>5177</v>
      </c>
      <c r="C4814" t="s">
        <v>5120</v>
      </c>
      <c r="D4814" s="26" t="s">
        <v>5655</v>
      </c>
      <c r="E4814">
        <v>155</v>
      </c>
      <c r="F4814">
        <v>9097.7353333333431</v>
      </c>
      <c r="G4814" s="25">
        <v>0.51043607889752873</v>
      </c>
      <c r="H4814">
        <v>17940.123333333311</v>
      </c>
      <c r="I4814" s="24">
        <v>8883.0043333333215</v>
      </c>
      <c r="J4814" s="25">
        <v>0.49514733919517806</v>
      </c>
    </row>
    <row r="4815" spans="1:10" x14ac:dyDescent="0.3">
      <c r="A4815" t="s">
        <v>4933</v>
      </c>
      <c r="B4815" t="s">
        <v>5177</v>
      </c>
      <c r="C4815" t="s">
        <v>5140</v>
      </c>
      <c r="D4815" s="26" t="s">
        <v>5655</v>
      </c>
      <c r="E4815">
        <v>1</v>
      </c>
      <c r="F4815">
        <v>0</v>
      </c>
      <c r="G4815" s="25">
        <v>0</v>
      </c>
      <c r="H4815">
        <v>116.66666666666667</v>
      </c>
      <c r="I4815" s="24">
        <v>116.66666666666667</v>
      </c>
      <c r="J4815" s="25">
        <v>1</v>
      </c>
    </row>
    <row r="4816" spans="1:10" x14ac:dyDescent="0.3">
      <c r="A4816" t="s">
        <v>4934</v>
      </c>
      <c r="B4816" t="s">
        <v>5177</v>
      </c>
      <c r="C4816" t="s">
        <v>5112</v>
      </c>
      <c r="D4816" s="26" t="s">
        <v>5655</v>
      </c>
      <c r="E4816">
        <v>156</v>
      </c>
      <c r="F4816">
        <v>9312.3880000000117</v>
      </c>
      <c r="G4816" s="25">
        <v>0.51449657458563647</v>
      </c>
      <c r="H4816">
        <v>18099.999999999978</v>
      </c>
      <c r="I4816" s="24">
        <v>8787.6119999999864</v>
      </c>
      <c r="J4816" s="25">
        <v>0.48550342541436431</v>
      </c>
    </row>
    <row r="4817" spans="1:10" x14ac:dyDescent="0.3">
      <c r="A4817" t="s">
        <v>4935</v>
      </c>
      <c r="B4817" t="s">
        <v>5177</v>
      </c>
      <c r="C4817" t="s">
        <v>5164</v>
      </c>
      <c r="D4817" s="26" t="s">
        <v>5655</v>
      </c>
      <c r="E4817">
        <v>2</v>
      </c>
      <c r="F4817">
        <v>66.666666666666671</v>
      </c>
      <c r="G4817" s="25">
        <v>0.2857142857142857</v>
      </c>
      <c r="H4817">
        <v>233.33333333333334</v>
      </c>
      <c r="I4817" s="24">
        <v>166.66666666666666</v>
      </c>
      <c r="J4817" s="25">
        <v>0.71428571428571419</v>
      </c>
    </row>
    <row r="4818" spans="1:10" x14ac:dyDescent="0.3">
      <c r="A4818" t="s">
        <v>4936</v>
      </c>
      <c r="B4818" t="s">
        <v>5105</v>
      </c>
      <c r="C4818" t="s">
        <v>5121</v>
      </c>
      <c r="D4818" s="26" t="s">
        <v>5655</v>
      </c>
      <c r="E4818">
        <v>148</v>
      </c>
      <c r="F4818">
        <v>7158.8633333333373</v>
      </c>
      <c r="G4818" s="25">
        <v>0.41763688345657024</v>
      </c>
      <c r="H4818">
        <v>17258.024666666635</v>
      </c>
      <c r="I4818" s="24">
        <v>10107.802999999998</v>
      </c>
      <c r="J4818" s="25">
        <v>0.58568713368007397</v>
      </c>
    </row>
    <row r="4819" spans="1:10" x14ac:dyDescent="0.3">
      <c r="A4819" t="s">
        <v>4937</v>
      </c>
      <c r="B4819" t="s">
        <v>5105</v>
      </c>
      <c r="C4819" t="s">
        <v>5228</v>
      </c>
      <c r="D4819" s="26" t="s">
        <v>5655</v>
      </c>
      <c r="E4819">
        <v>1</v>
      </c>
      <c r="F4819">
        <v>33.333333333333336</v>
      </c>
      <c r="G4819" s="25">
        <v>0.2857142857142857</v>
      </c>
      <c r="H4819">
        <v>116.66666666666667</v>
      </c>
      <c r="I4819" s="24">
        <v>83.333333333333329</v>
      </c>
      <c r="J4819" s="25">
        <v>0.71428571428571419</v>
      </c>
    </row>
    <row r="4820" spans="1:10" x14ac:dyDescent="0.3">
      <c r="A4820" t="s">
        <v>4938</v>
      </c>
      <c r="B4820" t="s">
        <v>5105</v>
      </c>
      <c r="C4820" t="s">
        <v>5122</v>
      </c>
      <c r="D4820" s="26" t="s">
        <v>5655</v>
      </c>
      <c r="E4820">
        <v>78</v>
      </c>
      <c r="F4820">
        <v>3380.2169999999987</v>
      </c>
      <c r="G4820" s="25">
        <v>0.37180551024390385</v>
      </c>
      <c r="H4820">
        <v>9091.3580000000038</v>
      </c>
      <c r="I4820" s="24">
        <v>5719.7826666666706</v>
      </c>
      <c r="J4820" s="25">
        <v>0.62914502615194212</v>
      </c>
    </row>
    <row r="4821" spans="1:10" x14ac:dyDescent="0.3">
      <c r="A4821" t="s">
        <v>4939</v>
      </c>
      <c r="B4821" t="s">
        <v>5111</v>
      </c>
      <c r="C4821" t="s">
        <v>5111</v>
      </c>
      <c r="D4821" s="26" t="s">
        <v>5655</v>
      </c>
      <c r="E4821">
        <v>156</v>
      </c>
      <c r="F4821">
        <v>6855.1966666666767</v>
      </c>
      <c r="G4821" s="25">
        <v>0.38155083487940722</v>
      </c>
      <c r="H4821">
        <v>17966.666666666642</v>
      </c>
      <c r="I4821" s="24">
        <v>11111.469999999998</v>
      </c>
      <c r="J4821" s="25">
        <v>0.61844916512059411</v>
      </c>
    </row>
    <row r="4822" spans="1:10" x14ac:dyDescent="0.3">
      <c r="A4822" t="s">
        <v>4940</v>
      </c>
      <c r="B4822" t="s">
        <v>5111</v>
      </c>
      <c r="C4822" t="s">
        <v>5130</v>
      </c>
      <c r="D4822" s="26" t="s">
        <v>5655</v>
      </c>
      <c r="E4822">
        <v>152</v>
      </c>
      <c r="F4822">
        <v>9974.3910000000142</v>
      </c>
      <c r="G4822" s="25">
        <v>0.56786201216963361</v>
      </c>
      <c r="H4822">
        <v>17564.81466666664</v>
      </c>
      <c r="I4822" s="24">
        <v>7632.335666666665</v>
      </c>
      <c r="J4822" s="25">
        <v>0.43452412174611843</v>
      </c>
    </row>
    <row r="4823" spans="1:10" x14ac:dyDescent="0.3">
      <c r="A4823" t="s">
        <v>4941</v>
      </c>
      <c r="B4823" t="s">
        <v>5125</v>
      </c>
      <c r="C4823" t="s">
        <v>5125</v>
      </c>
      <c r="D4823" s="26" t="s">
        <v>5655</v>
      </c>
      <c r="E4823">
        <v>79</v>
      </c>
      <c r="F4823">
        <v>3365.5099999999989</v>
      </c>
      <c r="G4823" s="25">
        <v>0.3651547920433994</v>
      </c>
      <c r="H4823">
        <v>9216.6666666666715</v>
      </c>
      <c r="I4823" s="24">
        <v>5851.1566666666613</v>
      </c>
      <c r="J4823" s="25">
        <v>0.6348452079565996</v>
      </c>
    </row>
    <row r="4824" spans="1:10" x14ac:dyDescent="0.3">
      <c r="A4824" t="s">
        <v>4942</v>
      </c>
      <c r="B4824" t="s">
        <v>5104</v>
      </c>
      <c r="C4824" t="s">
        <v>5126</v>
      </c>
      <c r="D4824" s="26" t="s">
        <v>5655</v>
      </c>
      <c r="E4824">
        <v>61</v>
      </c>
      <c r="F4824">
        <v>2416.5253333333335</v>
      </c>
      <c r="G4824" s="25">
        <v>0.34080012891930123</v>
      </c>
      <c r="H4824">
        <v>7090.740666666672</v>
      </c>
      <c r="I4824" s="24">
        <v>4695.8196666666681</v>
      </c>
      <c r="J4824" s="25">
        <v>0.66224670840686017</v>
      </c>
    </row>
    <row r="4825" spans="1:10" x14ac:dyDescent="0.3">
      <c r="A4825" t="s">
        <v>4943</v>
      </c>
      <c r="B4825" t="s">
        <v>5104</v>
      </c>
      <c r="C4825" t="s">
        <v>5165</v>
      </c>
      <c r="D4825" s="26" t="s">
        <v>5655</v>
      </c>
      <c r="E4825">
        <v>1</v>
      </c>
      <c r="F4825">
        <v>33.333333333333336</v>
      </c>
      <c r="G4825" s="25">
        <v>0.2857142857142857</v>
      </c>
      <c r="H4825">
        <v>116.66666666666667</v>
      </c>
      <c r="I4825" s="24">
        <v>83.333333333333329</v>
      </c>
      <c r="J4825" s="25">
        <v>0.71428571428571419</v>
      </c>
    </row>
    <row r="4826" spans="1:10" x14ac:dyDescent="0.3">
      <c r="A4826" t="s">
        <v>4944</v>
      </c>
      <c r="B4826" t="s">
        <v>5177</v>
      </c>
      <c r="C4826" t="s">
        <v>5120</v>
      </c>
      <c r="D4826" s="26" t="s">
        <v>5655</v>
      </c>
      <c r="E4826">
        <v>112</v>
      </c>
      <c r="F4826">
        <v>4685.4996666666666</v>
      </c>
      <c r="G4826" s="25">
        <v>0.36870401101414335</v>
      </c>
      <c r="H4826">
        <v>12708.024666666652</v>
      </c>
      <c r="I4826" s="24">
        <v>8026.8456666666589</v>
      </c>
      <c r="J4826" s="25">
        <v>0.63163598412908351</v>
      </c>
    </row>
    <row r="4827" spans="1:10" x14ac:dyDescent="0.3">
      <c r="A4827" t="s">
        <v>4945</v>
      </c>
      <c r="B4827" t="s">
        <v>5177</v>
      </c>
      <c r="C4827" t="s">
        <v>5140</v>
      </c>
      <c r="D4827" s="26" t="s">
        <v>5655</v>
      </c>
      <c r="E4827">
        <v>4</v>
      </c>
      <c r="F4827">
        <v>100</v>
      </c>
      <c r="G4827" s="25">
        <v>0.21428571428571427</v>
      </c>
      <c r="H4827">
        <v>466.66666666666669</v>
      </c>
      <c r="I4827" s="24">
        <v>366.66666666666663</v>
      </c>
      <c r="J4827" s="25">
        <v>0.78571428571428559</v>
      </c>
    </row>
    <row r="4828" spans="1:10" x14ac:dyDescent="0.3">
      <c r="A4828" t="s">
        <v>4946</v>
      </c>
      <c r="B4828" t="s">
        <v>5177</v>
      </c>
      <c r="C4828" t="s">
        <v>5112</v>
      </c>
      <c r="D4828" s="26" t="s">
        <v>5655</v>
      </c>
      <c r="E4828">
        <v>114</v>
      </c>
      <c r="F4828">
        <v>4229.4773333333296</v>
      </c>
      <c r="G4828" s="25">
        <v>0.34200625336927232</v>
      </c>
      <c r="H4828">
        <v>12366.666666666653</v>
      </c>
      <c r="I4828" s="24">
        <v>8137.189333333331</v>
      </c>
      <c r="J4828" s="25">
        <v>0.65799374663072829</v>
      </c>
    </row>
    <row r="4829" spans="1:10" x14ac:dyDescent="0.3">
      <c r="A4829" t="s">
        <v>4947</v>
      </c>
      <c r="B4829" t="s">
        <v>5177</v>
      </c>
      <c r="C4829" t="s">
        <v>5164</v>
      </c>
      <c r="D4829" s="26" t="s">
        <v>5655</v>
      </c>
      <c r="E4829">
        <v>1</v>
      </c>
      <c r="F4829">
        <v>33.333333333333336</v>
      </c>
      <c r="G4829" s="25">
        <v>0.2857142857142857</v>
      </c>
      <c r="H4829">
        <v>116.66666666666667</v>
      </c>
      <c r="I4829" s="24">
        <v>83.333333333333329</v>
      </c>
      <c r="J4829" s="25">
        <v>0.71428571428571419</v>
      </c>
    </row>
    <row r="4830" spans="1:10" x14ac:dyDescent="0.3">
      <c r="A4830" t="s">
        <v>4948</v>
      </c>
      <c r="B4830" t="s">
        <v>5105</v>
      </c>
      <c r="C4830" t="s">
        <v>5121</v>
      </c>
      <c r="D4830" s="26" t="s">
        <v>5655</v>
      </c>
      <c r="E4830">
        <v>132</v>
      </c>
      <c r="F4830">
        <v>5661.2856666666676</v>
      </c>
      <c r="G4830" s="25">
        <v>0.37327158241758318</v>
      </c>
      <c r="H4830">
        <v>15166.666666666635</v>
      </c>
      <c r="I4830" s="24">
        <v>9505.380999999983</v>
      </c>
      <c r="J4830" s="25">
        <v>0.6267284175824176</v>
      </c>
    </row>
    <row r="4831" spans="1:10" x14ac:dyDescent="0.3">
      <c r="A4831" t="s">
        <v>4949</v>
      </c>
      <c r="B4831" t="s">
        <v>5105</v>
      </c>
      <c r="C4831" t="s">
        <v>5228</v>
      </c>
      <c r="D4831" s="26" t="s">
        <v>5655</v>
      </c>
      <c r="E4831">
        <v>4</v>
      </c>
      <c r="F4831">
        <v>0</v>
      </c>
      <c r="G4831" s="25">
        <v>0</v>
      </c>
      <c r="H4831">
        <v>466.66666666666669</v>
      </c>
      <c r="I4831" s="24">
        <v>466.66666666666669</v>
      </c>
      <c r="J4831" s="25">
        <v>1</v>
      </c>
    </row>
    <row r="4832" spans="1:10" x14ac:dyDescent="0.3">
      <c r="A4832" t="s">
        <v>4950</v>
      </c>
      <c r="B4832" t="s">
        <v>5105</v>
      </c>
      <c r="C4832" t="s">
        <v>5134</v>
      </c>
      <c r="D4832" s="26" t="s">
        <v>5655</v>
      </c>
      <c r="E4832">
        <v>135</v>
      </c>
      <c r="F4832">
        <v>5674.833333333333</v>
      </c>
      <c r="G4832" s="25">
        <v>0.36849567099567165</v>
      </c>
      <c r="H4832">
        <v>15399.999999999965</v>
      </c>
      <c r="I4832" s="24">
        <v>9725.1666666666606</v>
      </c>
      <c r="J4832" s="25">
        <v>0.63150432900432985</v>
      </c>
    </row>
    <row r="4833" spans="1:10" x14ac:dyDescent="0.3">
      <c r="A4833" t="s">
        <v>4951</v>
      </c>
      <c r="B4833" t="s">
        <v>5105</v>
      </c>
      <c r="C4833" t="s">
        <v>5253</v>
      </c>
      <c r="D4833" s="26" t="s">
        <v>5655</v>
      </c>
      <c r="E4833">
        <v>2</v>
      </c>
      <c r="F4833">
        <v>0</v>
      </c>
      <c r="G4833" s="25">
        <v>0</v>
      </c>
      <c r="H4833">
        <v>233.33333333333334</v>
      </c>
      <c r="I4833" s="24">
        <v>233.33333333333334</v>
      </c>
      <c r="J4833" s="25">
        <v>1</v>
      </c>
    </row>
    <row r="4834" spans="1:10" x14ac:dyDescent="0.3">
      <c r="A4834" t="s">
        <v>4952</v>
      </c>
      <c r="B4834" t="s">
        <v>5105</v>
      </c>
      <c r="C4834" t="s">
        <v>5122</v>
      </c>
      <c r="D4834" s="26" t="s">
        <v>5655</v>
      </c>
      <c r="E4834">
        <v>90</v>
      </c>
      <c r="F4834">
        <v>3124.2626666666656</v>
      </c>
      <c r="G4834" s="25">
        <v>0.31505169747899153</v>
      </c>
      <c r="H4834">
        <v>9916.6666666666642</v>
      </c>
      <c r="I4834" s="24">
        <v>6792.403999999995</v>
      </c>
      <c r="J4834" s="25">
        <v>0.68494830252100791</v>
      </c>
    </row>
    <row r="4835" spans="1:10" x14ac:dyDescent="0.3">
      <c r="A4835" t="s">
        <v>4953</v>
      </c>
      <c r="B4835" t="s">
        <v>5105</v>
      </c>
      <c r="C4835" t="s">
        <v>5123</v>
      </c>
      <c r="D4835" s="26" t="s">
        <v>5655</v>
      </c>
      <c r="E4835">
        <v>1</v>
      </c>
      <c r="F4835">
        <v>0</v>
      </c>
      <c r="G4835" s="25">
        <v>0</v>
      </c>
      <c r="H4835">
        <v>116.66666666666667</v>
      </c>
      <c r="I4835" s="24">
        <v>116.66666666666667</v>
      </c>
      <c r="J4835" s="25">
        <v>1</v>
      </c>
    </row>
    <row r="4836" spans="1:10" x14ac:dyDescent="0.3">
      <c r="A4836" t="s">
        <v>4954</v>
      </c>
      <c r="B4836" t="s">
        <v>5115</v>
      </c>
      <c r="C4836" t="s">
        <v>5115</v>
      </c>
      <c r="D4836" s="26" t="s">
        <v>5655</v>
      </c>
      <c r="E4836">
        <v>125</v>
      </c>
      <c r="F4836">
        <v>5841.5436666666737</v>
      </c>
      <c r="G4836" s="25">
        <v>0.40427634878426755</v>
      </c>
      <c r="H4836">
        <v>14449.382666666639</v>
      </c>
      <c r="I4836" s="24">
        <v>8620.801333333322</v>
      </c>
      <c r="J4836" s="25">
        <v>0.59662073683055639</v>
      </c>
    </row>
    <row r="4837" spans="1:10" x14ac:dyDescent="0.3">
      <c r="A4837" t="s">
        <v>4955</v>
      </c>
      <c r="B4837" t="s">
        <v>5115</v>
      </c>
      <c r="C4837" t="s">
        <v>5158</v>
      </c>
      <c r="D4837" s="26" t="s">
        <v>5655</v>
      </c>
      <c r="E4837">
        <v>5</v>
      </c>
      <c r="F4837">
        <v>91.666666666666671</v>
      </c>
      <c r="G4837" s="25">
        <v>0.15714285714285714</v>
      </c>
      <c r="H4837">
        <v>583.33333333333337</v>
      </c>
      <c r="I4837" s="24">
        <v>491.66666666666669</v>
      </c>
      <c r="J4837" s="25">
        <v>0.84285714285714286</v>
      </c>
    </row>
    <row r="4838" spans="1:10" x14ac:dyDescent="0.3">
      <c r="A4838" t="s">
        <v>4956</v>
      </c>
      <c r="B4838" t="s">
        <v>5125</v>
      </c>
      <c r="C4838" t="s">
        <v>5125</v>
      </c>
      <c r="D4838" s="26" t="s">
        <v>5655</v>
      </c>
      <c r="E4838">
        <v>51</v>
      </c>
      <c r="F4838">
        <v>2268.8720000000008</v>
      </c>
      <c r="G4838" s="25">
        <v>0.38894948571428567</v>
      </c>
      <c r="H4838">
        <v>5833.3333333333358</v>
      </c>
      <c r="I4838" s="24">
        <v>3564.461333333335</v>
      </c>
      <c r="J4838" s="25">
        <v>0.61105051428571433</v>
      </c>
    </row>
    <row r="4839" spans="1:10" x14ac:dyDescent="0.3">
      <c r="A4839" t="s">
        <v>4957</v>
      </c>
      <c r="B4839" t="s">
        <v>5125</v>
      </c>
      <c r="C4839" t="s">
        <v>5142</v>
      </c>
      <c r="D4839" s="26" t="s">
        <v>5655</v>
      </c>
      <c r="E4839">
        <v>2</v>
      </c>
      <c r="F4839">
        <v>128.33333333333334</v>
      </c>
      <c r="G4839" s="25">
        <v>0.55000000000000004</v>
      </c>
      <c r="H4839">
        <v>233.33333333333334</v>
      </c>
      <c r="I4839" s="24">
        <v>105</v>
      </c>
      <c r="J4839" s="25">
        <v>0.44999999999999996</v>
      </c>
    </row>
    <row r="4840" spans="1:10" x14ac:dyDescent="0.3">
      <c r="A4840" t="s">
        <v>4958</v>
      </c>
      <c r="B4840" t="s">
        <v>5104</v>
      </c>
      <c r="C4840" t="s">
        <v>5126</v>
      </c>
      <c r="D4840" s="26" t="s">
        <v>5655</v>
      </c>
      <c r="E4840">
        <v>30</v>
      </c>
      <c r="F4840">
        <v>1092.4999999999998</v>
      </c>
      <c r="G4840" s="25">
        <v>0.31214285714285722</v>
      </c>
      <c r="H4840">
        <v>3499.9999999999982</v>
      </c>
      <c r="I4840" s="24">
        <v>2407.4999999999995</v>
      </c>
      <c r="J4840" s="25">
        <v>0.68785714285714294</v>
      </c>
    </row>
    <row r="4841" spans="1:10" x14ac:dyDescent="0.3">
      <c r="A4841" t="s">
        <v>4959</v>
      </c>
      <c r="B4841" t="s">
        <v>5105</v>
      </c>
      <c r="C4841" t="s">
        <v>5121</v>
      </c>
      <c r="D4841" s="26" t="s">
        <v>5655</v>
      </c>
      <c r="E4841">
        <v>158</v>
      </c>
      <c r="F4841">
        <v>9352.5330000000104</v>
      </c>
      <c r="G4841" s="25">
        <v>0.51132609501397719</v>
      </c>
      <c r="H4841">
        <v>18290.740666666647</v>
      </c>
      <c r="I4841" s="24">
        <v>8964.1326666666555</v>
      </c>
      <c r="J4841" s="25">
        <v>0.49009128881276187</v>
      </c>
    </row>
    <row r="4842" spans="1:10" x14ac:dyDescent="0.3">
      <c r="A4842" t="s">
        <v>4960</v>
      </c>
      <c r="B4842" t="s">
        <v>5105</v>
      </c>
      <c r="C4842" t="s">
        <v>5228</v>
      </c>
      <c r="D4842" s="26" t="s">
        <v>5655</v>
      </c>
      <c r="E4842">
        <v>3</v>
      </c>
      <c r="F4842">
        <v>89</v>
      </c>
      <c r="G4842" s="25">
        <v>0.25428571428571428</v>
      </c>
      <c r="H4842">
        <v>350</v>
      </c>
      <c r="I4842" s="24">
        <v>261</v>
      </c>
      <c r="J4842" s="25">
        <v>0.74571428571428566</v>
      </c>
    </row>
    <row r="4843" spans="1:10" x14ac:dyDescent="0.3">
      <c r="A4843" t="s">
        <v>4961</v>
      </c>
      <c r="B4843" t="s">
        <v>5105</v>
      </c>
      <c r="C4843" t="s">
        <v>5122</v>
      </c>
      <c r="D4843" s="26" t="s">
        <v>5655</v>
      </c>
      <c r="E4843">
        <v>147</v>
      </c>
      <c r="F4843">
        <v>6168.2026666666734</v>
      </c>
      <c r="G4843" s="25">
        <v>0.36249322894143093</v>
      </c>
      <c r="H4843">
        <v>17016.0493333333</v>
      </c>
      <c r="I4843" s="24">
        <v>10865.12999999999</v>
      </c>
      <c r="J4843" s="25">
        <v>0.63852247881744939</v>
      </c>
    </row>
    <row r="4844" spans="1:10" x14ac:dyDescent="0.3">
      <c r="A4844" t="s">
        <v>4962</v>
      </c>
      <c r="B4844" t="s">
        <v>5115</v>
      </c>
      <c r="C4844" t="s">
        <v>5115</v>
      </c>
      <c r="D4844" s="26" t="s">
        <v>5655</v>
      </c>
      <c r="E4844">
        <v>137</v>
      </c>
      <c r="F4844">
        <v>5968.6416666666719</v>
      </c>
      <c r="G4844" s="25">
        <v>0.37979494720009499</v>
      </c>
      <c r="H4844">
        <v>15715.431999999962</v>
      </c>
      <c r="I4844" s="24">
        <v>9775.3076666666602</v>
      </c>
      <c r="J4844" s="25">
        <v>0.62201965982651186</v>
      </c>
    </row>
    <row r="4845" spans="1:10" x14ac:dyDescent="0.3">
      <c r="A4845" t="s">
        <v>4963</v>
      </c>
      <c r="B4845" t="s">
        <v>5115</v>
      </c>
      <c r="C4845" t="s">
        <v>5158</v>
      </c>
      <c r="D4845" s="26" t="s">
        <v>5655</v>
      </c>
      <c r="E4845">
        <v>2</v>
      </c>
      <c r="F4845">
        <v>33.333333333333336</v>
      </c>
      <c r="G4845" s="25">
        <v>0.14285714285714285</v>
      </c>
      <c r="H4845">
        <v>233.33333333333334</v>
      </c>
      <c r="I4845" s="24">
        <v>200</v>
      </c>
      <c r="J4845" s="25">
        <v>0.8571428571428571</v>
      </c>
    </row>
    <row r="4846" spans="1:10" x14ac:dyDescent="0.3">
      <c r="A4846" t="s">
        <v>4964</v>
      </c>
      <c r="B4846" t="s">
        <v>5116</v>
      </c>
      <c r="C4846" t="s">
        <v>5116</v>
      </c>
      <c r="D4846" s="26" t="s">
        <v>5655</v>
      </c>
      <c r="E4846">
        <v>160</v>
      </c>
      <c r="F4846">
        <v>11513.411999999998</v>
      </c>
      <c r="G4846" s="25">
        <v>0.62184862269932906</v>
      </c>
      <c r="H4846">
        <v>18631.481333333319</v>
      </c>
      <c r="I4846" s="24">
        <v>7169.0553333333273</v>
      </c>
      <c r="J4846" s="25">
        <v>0.38478182196427235</v>
      </c>
    </row>
    <row r="4847" spans="1:10" x14ac:dyDescent="0.3">
      <c r="A4847" t="s">
        <v>4965</v>
      </c>
      <c r="B4847" t="s">
        <v>5116</v>
      </c>
      <c r="C4847" t="s">
        <v>5252</v>
      </c>
      <c r="D4847" s="26" t="s">
        <v>5655</v>
      </c>
      <c r="E4847">
        <v>1</v>
      </c>
      <c r="F4847">
        <v>33.333333333333336</v>
      </c>
      <c r="G4847" s="25">
        <v>0.2857142857142857</v>
      </c>
      <c r="H4847">
        <v>116.66666666666667</v>
      </c>
      <c r="I4847" s="24">
        <v>83.333333333333329</v>
      </c>
      <c r="J4847" s="25">
        <v>0.71428571428571419</v>
      </c>
    </row>
    <row r="4848" spans="1:10" x14ac:dyDescent="0.3">
      <c r="A4848" t="s">
        <v>4966</v>
      </c>
      <c r="B4848" t="s">
        <v>5177</v>
      </c>
      <c r="C4848" t="s">
        <v>5120</v>
      </c>
      <c r="D4848" s="26" t="s">
        <v>5655</v>
      </c>
      <c r="E4848">
        <v>138</v>
      </c>
      <c r="F4848">
        <v>9326.9146666666766</v>
      </c>
      <c r="G4848" s="25">
        <v>0.58055797482860683</v>
      </c>
      <c r="H4848">
        <v>16065.431999999964</v>
      </c>
      <c r="I4848" s="24">
        <v>6758.3926666666639</v>
      </c>
      <c r="J4848" s="25">
        <v>0.42067917418384249</v>
      </c>
    </row>
    <row r="4849" spans="1:10" x14ac:dyDescent="0.3">
      <c r="A4849" t="s">
        <v>4967</v>
      </c>
      <c r="B4849" t="s">
        <v>5177</v>
      </c>
      <c r="C4849" t="s">
        <v>5112</v>
      </c>
      <c r="D4849" s="26" t="s">
        <v>5655</v>
      </c>
      <c r="E4849">
        <v>141</v>
      </c>
      <c r="F4849">
        <v>9182.6666666666788</v>
      </c>
      <c r="G4849" s="25">
        <v>0.5668528767804093</v>
      </c>
      <c r="H4849">
        <v>16199.382666666632</v>
      </c>
      <c r="I4849" s="24">
        <v>7033.9993333333277</v>
      </c>
      <c r="J4849" s="25">
        <v>0.43421403630442929</v>
      </c>
    </row>
    <row r="4850" spans="1:10" x14ac:dyDescent="0.3">
      <c r="A4850" t="s">
        <v>4968</v>
      </c>
      <c r="B4850" t="s">
        <v>5105</v>
      </c>
      <c r="C4850" t="s">
        <v>5105</v>
      </c>
      <c r="D4850" s="26" t="s">
        <v>5655</v>
      </c>
      <c r="E4850">
        <v>179</v>
      </c>
      <c r="F4850">
        <v>11321.97533333333</v>
      </c>
      <c r="G4850" s="25">
        <v>0.54942935475798627</v>
      </c>
      <c r="H4850">
        <v>20723.456666666672</v>
      </c>
      <c r="I4850" s="24">
        <v>9429.9983333333112</v>
      </c>
      <c r="J4850" s="25">
        <v>0.45503983650089125</v>
      </c>
    </row>
    <row r="4851" spans="1:10" x14ac:dyDescent="0.3">
      <c r="A4851" t="s">
        <v>4969</v>
      </c>
      <c r="B4851" t="s">
        <v>5105</v>
      </c>
      <c r="C4851" t="s">
        <v>5141</v>
      </c>
      <c r="D4851" s="26" t="s">
        <v>5655</v>
      </c>
      <c r="E4851">
        <v>1</v>
      </c>
      <c r="F4851">
        <v>0</v>
      </c>
      <c r="G4851" s="25">
        <v>0</v>
      </c>
      <c r="H4851">
        <v>116.66666666666667</v>
      </c>
      <c r="I4851" s="24">
        <v>116.66666666666667</v>
      </c>
      <c r="J4851" s="25">
        <v>1</v>
      </c>
    </row>
    <row r="4852" spans="1:10" x14ac:dyDescent="0.3">
      <c r="A4852" t="s">
        <v>4970</v>
      </c>
      <c r="B4852" t="s">
        <v>5111</v>
      </c>
      <c r="C4852" t="s">
        <v>5111</v>
      </c>
      <c r="D4852" s="26" t="s">
        <v>5655</v>
      </c>
      <c r="E4852">
        <v>49</v>
      </c>
      <c r="F4852">
        <v>1807.1533333333341</v>
      </c>
      <c r="G4852" s="25">
        <v>0.31707878537488388</v>
      </c>
      <c r="H4852">
        <v>5699.3826666666691</v>
      </c>
      <c r="I4852" s="24">
        <v>3900.8706666666667</v>
      </c>
      <c r="J4852" s="25">
        <v>0.68443740222625249</v>
      </c>
    </row>
    <row r="4853" spans="1:10" x14ac:dyDescent="0.3">
      <c r="A4853" t="s">
        <v>4971</v>
      </c>
      <c r="B4853" t="s">
        <v>5630</v>
      </c>
      <c r="C4853" t="s">
        <v>5198</v>
      </c>
      <c r="D4853" s="26" t="s">
        <v>5655</v>
      </c>
      <c r="E4853">
        <v>5</v>
      </c>
      <c r="F4853">
        <v>66.666666666666671</v>
      </c>
      <c r="G4853" s="25">
        <v>0.11428571428571428</v>
      </c>
      <c r="H4853">
        <v>583.33333333333337</v>
      </c>
      <c r="I4853" s="24">
        <v>516.66666666666663</v>
      </c>
      <c r="J4853" s="25">
        <v>0.88571428571428557</v>
      </c>
    </row>
    <row r="4854" spans="1:10" x14ac:dyDescent="0.3">
      <c r="A4854" t="s">
        <v>4972</v>
      </c>
      <c r="B4854" t="s">
        <v>5115</v>
      </c>
      <c r="C4854" t="s">
        <v>5115</v>
      </c>
      <c r="D4854" s="26" t="s">
        <v>5655</v>
      </c>
      <c r="E4854">
        <v>178</v>
      </c>
      <c r="F4854">
        <v>11468.493666666669</v>
      </c>
      <c r="G4854" s="25">
        <v>0.55386834888752468</v>
      </c>
      <c r="H4854">
        <v>20706.172666666673</v>
      </c>
      <c r="I4854" s="24">
        <v>9288.6646666666493</v>
      </c>
      <c r="J4854" s="25">
        <v>0.44859399253536492</v>
      </c>
    </row>
    <row r="4855" spans="1:10" x14ac:dyDescent="0.3">
      <c r="A4855" t="s">
        <v>4973</v>
      </c>
      <c r="B4855" t="s">
        <v>5125</v>
      </c>
      <c r="C4855" t="s">
        <v>5125</v>
      </c>
      <c r="D4855" s="26" t="s">
        <v>5655</v>
      </c>
      <c r="E4855">
        <v>167</v>
      </c>
      <c r="F4855">
        <v>10003.970333333338</v>
      </c>
      <c r="G4855" s="25">
        <v>0.51391888318102175</v>
      </c>
      <c r="H4855">
        <v>19466.049333333329</v>
      </c>
      <c r="I4855" s="24">
        <v>9473.3129999999855</v>
      </c>
      <c r="J4855" s="25">
        <v>0.48665822416149151</v>
      </c>
    </row>
    <row r="4856" spans="1:10" x14ac:dyDescent="0.3">
      <c r="A4856" t="s">
        <v>4974</v>
      </c>
      <c r="B4856" t="s">
        <v>5125</v>
      </c>
      <c r="C4856" t="s">
        <v>5142</v>
      </c>
      <c r="D4856" s="26" t="s">
        <v>5655</v>
      </c>
      <c r="E4856">
        <v>2</v>
      </c>
      <c r="F4856">
        <v>0</v>
      </c>
      <c r="G4856" s="25">
        <v>0</v>
      </c>
      <c r="H4856">
        <v>233.33333333333334</v>
      </c>
      <c r="I4856" s="24">
        <v>233.33333333333334</v>
      </c>
      <c r="J4856" s="25">
        <v>1</v>
      </c>
    </row>
    <row r="4857" spans="1:10" x14ac:dyDescent="0.3">
      <c r="A4857" t="s">
        <v>4975</v>
      </c>
      <c r="B4857" t="s">
        <v>5104</v>
      </c>
      <c r="C4857" t="s">
        <v>5104</v>
      </c>
      <c r="D4857" s="26" t="s">
        <v>5655</v>
      </c>
      <c r="E4857">
        <v>29</v>
      </c>
      <c r="F4857">
        <v>1117.4996666666666</v>
      </c>
      <c r="G4857" s="25">
        <v>0.33284601947812514</v>
      </c>
      <c r="H4857">
        <v>3357.4073333333326</v>
      </c>
      <c r="I4857" s="24">
        <v>2261.5116666666663</v>
      </c>
      <c r="J4857" s="25">
        <v>0.67358870763571344</v>
      </c>
    </row>
    <row r="4858" spans="1:10" x14ac:dyDescent="0.3">
      <c r="A4858" t="s">
        <v>4976</v>
      </c>
      <c r="B4858" t="s">
        <v>5177</v>
      </c>
      <c r="C4858" t="s">
        <v>5120</v>
      </c>
      <c r="D4858" s="26" t="s">
        <v>5655</v>
      </c>
      <c r="E4858">
        <v>111</v>
      </c>
      <c r="F4858">
        <v>4533.4873333333298</v>
      </c>
      <c r="G4858" s="25">
        <v>0.35649965923984289</v>
      </c>
      <c r="H4858">
        <v>12716.666666666648</v>
      </c>
      <c r="I4858" s="24">
        <v>8183.179333333328</v>
      </c>
      <c r="J4858" s="25">
        <v>0.64350034076015761</v>
      </c>
    </row>
    <row r="4859" spans="1:10" x14ac:dyDescent="0.3">
      <c r="A4859" t="s">
        <v>4977</v>
      </c>
      <c r="B4859" t="s">
        <v>5177</v>
      </c>
      <c r="C4859" t="s">
        <v>5140</v>
      </c>
      <c r="D4859" s="26" t="s">
        <v>5655</v>
      </c>
      <c r="E4859">
        <v>2</v>
      </c>
      <c r="F4859">
        <v>0</v>
      </c>
      <c r="G4859" s="25">
        <v>0</v>
      </c>
      <c r="H4859">
        <v>233.33333333333334</v>
      </c>
      <c r="I4859" s="24">
        <v>233.33333333333334</v>
      </c>
      <c r="J4859" s="25">
        <v>1</v>
      </c>
    </row>
    <row r="4860" spans="1:10" x14ac:dyDescent="0.3">
      <c r="A4860" t="s">
        <v>4978</v>
      </c>
      <c r="B4860" t="s">
        <v>5177</v>
      </c>
      <c r="C4860" t="s">
        <v>5112</v>
      </c>
      <c r="D4860" s="26" t="s">
        <v>5655</v>
      </c>
      <c r="E4860">
        <v>111</v>
      </c>
      <c r="F4860">
        <v>4935.1666666666652</v>
      </c>
      <c r="G4860" s="25">
        <v>0.38455844155844193</v>
      </c>
      <c r="H4860">
        <v>12833.333333333318</v>
      </c>
      <c r="I4860" s="24">
        <v>7898.1666666666579</v>
      </c>
      <c r="J4860" s="25">
        <v>0.61544155844155857</v>
      </c>
    </row>
    <row r="4861" spans="1:10" x14ac:dyDescent="0.3">
      <c r="A4861" t="s">
        <v>4979</v>
      </c>
      <c r="B4861" t="s">
        <v>5177</v>
      </c>
      <c r="C4861" t="s">
        <v>5164</v>
      </c>
      <c r="D4861" s="26" t="s">
        <v>5655</v>
      </c>
      <c r="E4861">
        <v>1</v>
      </c>
      <c r="F4861">
        <v>33.333333333333336</v>
      </c>
      <c r="G4861" s="25">
        <v>0.2857142857142857</v>
      </c>
      <c r="H4861">
        <v>116.66666666666667</v>
      </c>
      <c r="I4861" s="24">
        <v>83.333333333333329</v>
      </c>
      <c r="J4861" s="25">
        <v>0.71428571428571419</v>
      </c>
    </row>
    <row r="4862" spans="1:10" x14ac:dyDescent="0.3">
      <c r="A4862" t="s">
        <v>4980</v>
      </c>
      <c r="B4862" t="s">
        <v>5105</v>
      </c>
      <c r="C4862" t="s">
        <v>5121</v>
      </c>
      <c r="D4862" s="26" t="s">
        <v>5655</v>
      </c>
      <c r="E4862">
        <v>107</v>
      </c>
      <c r="F4862">
        <v>5044.1863333333367</v>
      </c>
      <c r="G4862" s="25">
        <v>0.41602595848900581</v>
      </c>
      <c r="H4862">
        <v>12241.357999999986</v>
      </c>
      <c r="I4862" s="24">
        <v>7205.8133333333271</v>
      </c>
      <c r="J4862" s="25">
        <v>0.58864493084291258</v>
      </c>
    </row>
    <row r="4863" spans="1:10" x14ac:dyDescent="0.3">
      <c r="A4863" t="s">
        <v>4981</v>
      </c>
      <c r="B4863" t="s">
        <v>5105</v>
      </c>
      <c r="C4863" t="s">
        <v>5228</v>
      </c>
      <c r="D4863" s="26" t="s">
        <v>5655</v>
      </c>
      <c r="E4863">
        <v>1</v>
      </c>
      <c r="F4863">
        <v>33.333333333333336</v>
      </c>
      <c r="G4863" s="25">
        <v>0.2857142857142857</v>
      </c>
      <c r="H4863">
        <v>116.66666666666667</v>
      </c>
      <c r="I4863" s="24">
        <v>83.333333333333329</v>
      </c>
      <c r="J4863" s="25">
        <v>0.71428571428571419</v>
      </c>
    </row>
    <row r="4864" spans="1:10" x14ac:dyDescent="0.3">
      <c r="A4864" t="s">
        <v>4982</v>
      </c>
      <c r="B4864" t="s">
        <v>5105</v>
      </c>
      <c r="C4864" t="s">
        <v>5122</v>
      </c>
      <c r="D4864" s="26" t="s">
        <v>5655</v>
      </c>
      <c r="E4864">
        <v>95</v>
      </c>
      <c r="F4864">
        <v>3521.1539999999982</v>
      </c>
      <c r="G4864" s="25">
        <v>0.31819431614076787</v>
      </c>
      <c r="H4864">
        <v>11066.049333333327</v>
      </c>
      <c r="I4864" s="24">
        <v>7562.1786666666603</v>
      </c>
      <c r="J4864" s="25">
        <v>0.683367517971183</v>
      </c>
    </row>
    <row r="4865" spans="1:10" x14ac:dyDescent="0.3">
      <c r="A4865" t="s">
        <v>4983</v>
      </c>
      <c r="B4865" t="s">
        <v>5105</v>
      </c>
      <c r="C4865" t="s">
        <v>5123</v>
      </c>
      <c r="D4865" s="26" t="s">
        <v>5655</v>
      </c>
      <c r="E4865">
        <v>3</v>
      </c>
      <c r="F4865">
        <v>66.666666666666671</v>
      </c>
      <c r="G4865" s="25">
        <v>0.19047619047619049</v>
      </c>
      <c r="H4865">
        <v>350</v>
      </c>
      <c r="I4865" s="24">
        <v>283.33333333333331</v>
      </c>
      <c r="J4865" s="25">
        <v>0.80952380952380942</v>
      </c>
    </row>
    <row r="4866" spans="1:10" x14ac:dyDescent="0.3">
      <c r="A4866" t="s">
        <v>4984</v>
      </c>
      <c r="B4866" t="s">
        <v>5111</v>
      </c>
      <c r="C4866" t="s">
        <v>5111</v>
      </c>
      <c r="D4866" s="26" t="s">
        <v>5655</v>
      </c>
      <c r="E4866">
        <v>14</v>
      </c>
      <c r="F4866">
        <v>593.16666666666674</v>
      </c>
      <c r="G4866" s="25">
        <v>0.36316326530612242</v>
      </c>
      <c r="H4866">
        <v>1633.3333333333337</v>
      </c>
      <c r="I4866" s="24">
        <v>1040.1666666666667</v>
      </c>
      <c r="J4866" s="25">
        <v>0.63683673469387747</v>
      </c>
    </row>
    <row r="4867" spans="1:10" x14ac:dyDescent="0.3">
      <c r="A4867" t="s">
        <v>4985</v>
      </c>
      <c r="B4867" t="s">
        <v>5125</v>
      </c>
      <c r="C4867" t="s">
        <v>5125</v>
      </c>
      <c r="D4867" s="26" t="s">
        <v>5655</v>
      </c>
      <c r="E4867">
        <v>36</v>
      </c>
      <c r="F4867">
        <v>1448.3333333333328</v>
      </c>
      <c r="G4867" s="25">
        <v>0.35469387755102044</v>
      </c>
      <c r="H4867">
        <v>4083.3333333333312</v>
      </c>
      <c r="I4867" s="24">
        <v>2634.9999999999991</v>
      </c>
      <c r="J4867" s="25">
        <v>0.64530612244897967</v>
      </c>
    </row>
    <row r="4868" spans="1:10" x14ac:dyDescent="0.3">
      <c r="A4868" t="s">
        <v>4986</v>
      </c>
      <c r="B4868" t="s">
        <v>5116</v>
      </c>
      <c r="C4868" t="s">
        <v>5116</v>
      </c>
      <c r="D4868" s="26" t="s">
        <v>5655</v>
      </c>
      <c r="E4868">
        <v>40</v>
      </c>
      <c r="F4868">
        <v>2460.6666666666674</v>
      </c>
      <c r="G4868" s="25">
        <v>0.52728571428571447</v>
      </c>
      <c r="H4868">
        <v>4666.6666666666661</v>
      </c>
      <c r="I4868" s="24">
        <v>2205.9999999999995</v>
      </c>
      <c r="J4868" s="25">
        <v>0.4727142857142857</v>
      </c>
    </row>
    <row r="4869" spans="1:10" x14ac:dyDescent="0.3">
      <c r="A4869" t="s">
        <v>4987</v>
      </c>
      <c r="B4869" t="s">
        <v>5104</v>
      </c>
      <c r="C4869" t="s">
        <v>5126</v>
      </c>
      <c r="D4869" s="26" t="s">
        <v>5655</v>
      </c>
      <c r="E4869">
        <v>1</v>
      </c>
      <c r="F4869">
        <v>0</v>
      </c>
      <c r="G4869" s="25">
        <v>0</v>
      </c>
      <c r="H4869">
        <v>116.66666666666667</v>
      </c>
      <c r="I4869" s="24">
        <v>116.66666666666667</v>
      </c>
      <c r="J4869" s="25">
        <v>1</v>
      </c>
    </row>
    <row r="4870" spans="1:10" x14ac:dyDescent="0.3">
      <c r="A4870" t="s">
        <v>4988</v>
      </c>
      <c r="B4870" t="s">
        <v>5177</v>
      </c>
      <c r="C4870" t="s">
        <v>5120</v>
      </c>
      <c r="D4870" s="26" t="s">
        <v>5655</v>
      </c>
      <c r="E4870">
        <v>149</v>
      </c>
      <c r="F4870">
        <v>4859.8080000000054</v>
      </c>
      <c r="G4870" s="25">
        <v>0.24664439561361676</v>
      </c>
      <c r="H4870">
        <v>19703.703333333317</v>
      </c>
      <c r="I4870" s="24">
        <v>14870.561666666676</v>
      </c>
      <c r="J4870" s="25">
        <v>0.75470897095317668</v>
      </c>
    </row>
    <row r="4871" spans="1:10" x14ac:dyDescent="0.3">
      <c r="A4871" t="s">
        <v>4989</v>
      </c>
      <c r="B4871" t="s">
        <v>5177</v>
      </c>
      <c r="C4871" t="s">
        <v>5112</v>
      </c>
      <c r="D4871" s="26" t="s">
        <v>5655</v>
      </c>
      <c r="E4871">
        <v>161</v>
      </c>
      <c r="F4871">
        <v>4600.4563333333363</v>
      </c>
      <c r="G4871" s="25">
        <v>0.21499941036808176</v>
      </c>
      <c r="H4871">
        <v>21397.529999999959</v>
      </c>
      <c r="I4871" s="24">
        <v>16854.356333333337</v>
      </c>
      <c r="J4871" s="25">
        <v>0.78767765874534823</v>
      </c>
    </row>
    <row r="4872" spans="1:10" x14ac:dyDescent="0.3">
      <c r="A4872" t="s">
        <v>4990</v>
      </c>
      <c r="B4872" t="s">
        <v>5105</v>
      </c>
      <c r="C4872" t="s">
        <v>5105</v>
      </c>
      <c r="D4872" s="26" t="s">
        <v>5655</v>
      </c>
      <c r="E4872">
        <v>75</v>
      </c>
      <c r="F4872">
        <v>2646.762333333334</v>
      </c>
      <c r="G4872" s="25">
        <v>0.26852173307266702</v>
      </c>
      <c r="H4872">
        <v>9990.1233333333403</v>
      </c>
      <c r="I4872" s="24">
        <v>7353.0893333333379</v>
      </c>
      <c r="J4872" s="25">
        <v>0.73603589144878789</v>
      </c>
    </row>
    <row r="4873" spans="1:10" x14ac:dyDescent="0.3">
      <c r="A4873" t="s">
        <v>4991</v>
      </c>
      <c r="B4873" t="s">
        <v>5105</v>
      </c>
      <c r="C4873" t="s">
        <v>5134</v>
      </c>
      <c r="D4873" s="26" t="s">
        <v>5655</v>
      </c>
      <c r="E4873">
        <v>78</v>
      </c>
      <c r="F4873">
        <v>2751.8446666666669</v>
      </c>
      <c r="G4873" s="25">
        <v>0.26803681818181818</v>
      </c>
      <c r="H4873">
        <v>10266.666666666675</v>
      </c>
      <c r="I4873" s="24">
        <v>7514.8220000000038</v>
      </c>
      <c r="J4873" s="25">
        <v>0.7319631818181821</v>
      </c>
    </row>
    <row r="4874" spans="1:10" x14ac:dyDescent="0.3">
      <c r="A4874" t="s">
        <v>4992</v>
      </c>
      <c r="B4874" t="s">
        <v>5115</v>
      </c>
      <c r="C4874" t="s">
        <v>5136</v>
      </c>
      <c r="D4874" s="26" t="s">
        <v>5655</v>
      </c>
      <c r="E4874">
        <v>18</v>
      </c>
      <c r="F4874">
        <v>569.66666666666674</v>
      </c>
      <c r="G4874" s="25">
        <v>0.23736111111111113</v>
      </c>
      <c r="H4874">
        <v>2400</v>
      </c>
      <c r="I4874" s="24">
        <v>1830.333333333333</v>
      </c>
      <c r="J4874" s="25">
        <v>0.76263888888888876</v>
      </c>
    </row>
    <row r="4875" spans="1:10" x14ac:dyDescent="0.3">
      <c r="A4875" t="s">
        <v>4993</v>
      </c>
      <c r="B4875" t="s">
        <v>5104</v>
      </c>
      <c r="C4875" t="s">
        <v>5104</v>
      </c>
      <c r="D4875" s="26" t="s">
        <v>5655</v>
      </c>
      <c r="E4875">
        <v>83</v>
      </c>
      <c r="F4875">
        <v>3074.8946666666702</v>
      </c>
      <c r="G4875" s="25">
        <v>0.27810012369473136</v>
      </c>
      <c r="H4875">
        <v>11056.790000000012</v>
      </c>
      <c r="I4875" s="24">
        <v>7986.8333333333348</v>
      </c>
      <c r="J4875" s="25">
        <v>0.72234647970462784</v>
      </c>
    </row>
    <row r="4876" spans="1:10" x14ac:dyDescent="0.3">
      <c r="A4876" t="s">
        <v>4994</v>
      </c>
      <c r="B4876" t="s">
        <v>5104</v>
      </c>
      <c r="C4876" t="s">
        <v>5126</v>
      </c>
      <c r="D4876" s="26" t="s">
        <v>5655</v>
      </c>
      <c r="E4876">
        <v>80</v>
      </c>
      <c r="F4876">
        <v>2768.5816666666665</v>
      </c>
      <c r="G4876" s="25">
        <v>0.26284003164556952</v>
      </c>
      <c r="H4876">
        <v>10533.333333333341</v>
      </c>
      <c r="I4876" s="24">
        <v>7764.7516666666625</v>
      </c>
      <c r="J4876" s="25">
        <v>0.73715996835442976</v>
      </c>
    </row>
    <row r="4877" spans="1:10" x14ac:dyDescent="0.3">
      <c r="A4877" t="s">
        <v>4995</v>
      </c>
      <c r="B4877" t="s">
        <v>5177</v>
      </c>
      <c r="C4877" t="s">
        <v>5120</v>
      </c>
      <c r="D4877" s="26" t="s">
        <v>5811</v>
      </c>
      <c r="E4877">
        <v>117</v>
      </c>
      <c r="F4877">
        <v>5326.9376666666667</v>
      </c>
      <c r="G4877" s="25">
        <v>0.34785710896254551</v>
      </c>
      <c r="H4877">
        <v>15313.580000000022</v>
      </c>
      <c r="I4877" s="24">
        <v>9998.000333333337</v>
      </c>
      <c r="J4877" s="25">
        <v>0.6528845856640525</v>
      </c>
    </row>
    <row r="4878" spans="1:10" x14ac:dyDescent="0.3">
      <c r="A4878" t="s">
        <v>4996</v>
      </c>
      <c r="B4878" t="s">
        <v>5177</v>
      </c>
      <c r="C4878" t="s">
        <v>5140</v>
      </c>
      <c r="D4878" s="26" t="s">
        <v>5811</v>
      </c>
      <c r="E4878">
        <v>1</v>
      </c>
      <c r="F4878">
        <v>33.333333333333336</v>
      </c>
      <c r="G4878" s="25">
        <v>0.25</v>
      </c>
      <c r="H4878">
        <v>133.33333333333334</v>
      </c>
      <c r="I4878" s="24">
        <v>100</v>
      </c>
      <c r="J4878" s="25">
        <v>0.75</v>
      </c>
    </row>
    <row r="4879" spans="1:10" x14ac:dyDescent="0.3">
      <c r="A4879" t="s">
        <v>4997</v>
      </c>
      <c r="B4879" t="s">
        <v>5177</v>
      </c>
      <c r="C4879" t="s">
        <v>5112</v>
      </c>
      <c r="D4879" s="26" t="s">
        <v>5811</v>
      </c>
      <c r="E4879">
        <v>101</v>
      </c>
      <c r="F4879">
        <v>4022.6439999999993</v>
      </c>
      <c r="G4879" s="25">
        <v>0.3049739489420995</v>
      </c>
      <c r="H4879">
        <v>13190.123333333355</v>
      </c>
      <c r="I4879" s="24">
        <v>9177.35566666667</v>
      </c>
      <c r="J4879" s="25">
        <v>0.69577481838052013</v>
      </c>
    </row>
    <row r="4880" spans="1:10" x14ac:dyDescent="0.3">
      <c r="A4880" t="s">
        <v>4998</v>
      </c>
      <c r="B4880" t="s">
        <v>5177</v>
      </c>
      <c r="C4880" t="s">
        <v>5164</v>
      </c>
      <c r="D4880" s="26" t="s">
        <v>5811</v>
      </c>
      <c r="E4880">
        <v>1</v>
      </c>
      <c r="F4880">
        <v>33.333333333333336</v>
      </c>
      <c r="G4880" s="25">
        <v>0.25</v>
      </c>
      <c r="H4880">
        <v>133.33333333333334</v>
      </c>
      <c r="I4880" s="24">
        <v>100</v>
      </c>
      <c r="J4880" s="25">
        <v>0.75</v>
      </c>
    </row>
    <row r="4881" spans="1:10" x14ac:dyDescent="0.3">
      <c r="A4881" t="s">
        <v>4999</v>
      </c>
      <c r="B4881" t="s">
        <v>5105</v>
      </c>
      <c r="C4881" t="s">
        <v>5105</v>
      </c>
      <c r="D4881" s="26" t="s">
        <v>5811</v>
      </c>
      <c r="E4881">
        <v>161</v>
      </c>
      <c r="F4881">
        <v>4962.3700000000053</v>
      </c>
      <c r="G4881" s="25">
        <v>0.23282667670095822</v>
      </c>
      <c r="H4881">
        <v>21446.913333333297</v>
      </c>
      <c r="I4881" s="24">
        <v>16501.333333333343</v>
      </c>
      <c r="J4881" s="25">
        <v>0.76940364689619778</v>
      </c>
    </row>
    <row r="4882" spans="1:10" x14ac:dyDescent="0.3">
      <c r="A4882" t="s">
        <v>5000</v>
      </c>
      <c r="B4882" t="s">
        <v>5105</v>
      </c>
      <c r="C4882" t="s">
        <v>5141</v>
      </c>
      <c r="D4882" s="26" t="s">
        <v>5811</v>
      </c>
      <c r="E4882">
        <v>1</v>
      </c>
      <c r="F4882">
        <v>33.333333333333336</v>
      </c>
      <c r="G4882" s="25">
        <v>0.25</v>
      </c>
      <c r="H4882">
        <v>133.33333333333334</v>
      </c>
      <c r="I4882" s="24">
        <v>100</v>
      </c>
      <c r="J4882" s="25">
        <v>0.75</v>
      </c>
    </row>
    <row r="4883" spans="1:10" x14ac:dyDescent="0.3">
      <c r="A4883" t="s">
        <v>5001</v>
      </c>
      <c r="B4883" t="s">
        <v>5111</v>
      </c>
      <c r="C4883" t="s">
        <v>5130</v>
      </c>
      <c r="D4883" s="26" t="s">
        <v>5811</v>
      </c>
      <c r="E4883">
        <v>160</v>
      </c>
      <c r="F4883">
        <v>4749.0246666666726</v>
      </c>
      <c r="G4883" s="25">
        <v>0.22292014643463443</v>
      </c>
      <c r="H4883">
        <v>21303.703333333295</v>
      </c>
      <c r="I4883" s="24">
        <v>16582.332333333346</v>
      </c>
      <c r="J4883" s="25">
        <v>0.77837792208584833</v>
      </c>
    </row>
    <row r="4884" spans="1:10" x14ac:dyDescent="0.3">
      <c r="A4884" t="s">
        <v>5002</v>
      </c>
      <c r="B4884" t="s">
        <v>5125</v>
      </c>
      <c r="C4884" t="s">
        <v>5125</v>
      </c>
      <c r="D4884" s="26" t="s">
        <v>5811</v>
      </c>
      <c r="E4884">
        <v>75</v>
      </c>
      <c r="F4884">
        <v>2658.4880000000003</v>
      </c>
      <c r="G4884" s="25">
        <v>0.26998186233655624</v>
      </c>
      <c r="H4884">
        <v>9846.9133333333393</v>
      </c>
      <c r="I4884" s="24">
        <v>7196.3259999999982</v>
      </c>
      <c r="J4884" s="25">
        <v>0.7308204872322086</v>
      </c>
    </row>
    <row r="4885" spans="1:10" x14ac:dyDescent="0.3">
      <c r="A4885" t="s">
        <v>5003</v>
      </c>
      <c r="B4885" t="s">
        <v>5125</v>
      </c>
      <c r="C4885" t="s">
        <v>5142</v>
      </c>
      <c r="D4885" s="26" t="s">
        <v>5811</v>
      </c>
      <c r="E4885">
        <v>2</v>
      </c>
      <c r="F4885">
        <v>33.333333333333336</v>
      </c>
      <c r="G4885" s="25">
        <v>0.125</v>
      </c>
      <c r="H4885">
        <v>266.66666666666669</v>
      </c>
      <c r="I4885" s="24">
        <v>233.33333333333334</v>
      </c>
      <c r="J4885" s="25">
        <v>0.875</v>
      </c>
    </row>
    <row r="4886" spans="1:10" x14ac:dyDescent="0.3">
      <c r="A4886" t="s">
        <v>5004</v>
      </c>
      <c r="B4886" t="s">
        <v>5116</v>
      </c>
      <c r="C4886" t="s">
        <v>5116</v>
      </c>
      <c r="D4886" s="26" t="s">
        <v>5811</v>
      </c>
      <c r="E4886">
        <v>136</v>
      </c>
      <c r="F4886">
        <v>4603.6993333333376</v>
      </c>
      <c r="G4886" s="25">
        <v>0.25415734125078171</v>
      </c>
      <c r="H4886">
        <v>18113.580000000002</v>
      </c>
      <c r="I4886" s="24">
        <v>13528.645666666676</v>
      </c>
      <c r="J4886" s="25">
        <v>0.74687862182222764</v>
      </c>
    </row>
    <row r="4887" spans="1:10" x14ac:dyDescent="0.3">
      <c r="A4887" t="s">
        <v>5005</v>
      </c>
      <c r="B4887" t="s">
        <v>5116</v>
      </c>
      <c r="C4887" t="s">
        <v>5252</v>
      </c>
      <c r="D4887" s="26" t="s">
        <v>5811</v>
      </c>
      <c r="E4887">
        <v>1</v>
      </c>
      <c r="F4887">
        <v>0</v>
      </c>
      <c r="G4887" s="25">
        <v>0</v>
      </c>
      <c r="H4887">
        <v>133.33333333333334</v>
      </c>
      <c r="I4887" s="24">
        <v>133.33333333333334</v>
      </c>
      <c r="J4887" s="25">
        <v>1</v>
      </c>
    </row>
    <row r="4888" spans="1:10" x14ac:dyDescent="0.3">
      <c r="A4888" t="s">
        <v>5006</v>
      </c>
      <c r="B4888" t="s">
        <v>5104</v>
      </c>
      <c r="C4888" t="s">
        <v>5126</v>
      </c>
      <c r="D4888" s="26" t="s">
        <v>5811</v>
      </c>
      <c r="E4888">
        <v>18</v>
      </c>
      <c r="F4888">
        <v>440.00000000000011</v>
      </c>
      <c r="G4888" s="25">
        <v>0.20625000000000007</v>
      </c>
      <c r="H4888">
        <v>2133.333333333333</v>
      </c>
      <c r="I4888" s="24">
        <v>1693.333333333333</v>
      </c>
      <c r="J4888" s="25">
        <v>0.79374999999999996</v>
      </c>
    </row>
    <row r="4889" spans="1:10" x14ac:dyDescent="0.3">
      <c r="A4889" t="s">
        <v>5007</v>
      </c>
      <c r="B4889" t="s">
        <v>5109</v>
      </c>
      <c r="C4889" t="s">
        <v>5129</v>
      </c>
      <c r="D4889" s="26" t="s">
        <v>5811</v>
      </c>
      <c r="E4889">
        <v>73</v>
      </c>
      <c r="F4889">
        <v>2898.3896666666656</v>
      </c>
      <c r="G4889" s="25">
        <v>0.29777976027397252</v>
      </c>
      <c r="H4889">
        <v>9733.3333333333376</v>
      </c>
      <c r="I4889" s="24">
        <v>6834.9436666666652</v>
      </c>
      <c r="J4889" s="25">
        <v>0.70222023972602732</v>
      </c>
    </row>
    <row r="4890" spans="1:10" x14ac:dyDescent="0.3">
      <c r="A4890" t="s">
        <v>5008</v>
      </c>
      <c r="B4890" t="s">
        <v>5177</v>
      </c>
      <c r="C4890" t="s">
        <v>5120</v>
      </c>
      <c r="D4890" s="26" t="s">
        <v>5812</v>
      </c>
      <c r="E4890">
        <v>87</v>
      </c>
      <c r="F4890">
        <v>3333.5446666666662</v>
      </c>
      <c r="G4890" s="25">
        <v>0.32788963934426235</v>
      </c>
      <c r="H4890">
        <v>10166.666666666666</v>
      </c>
      <c r="I4890" s="24">
        <v>6833.1220000000003</v>
      </c>
      <c r="J4890" s="25">
        <v>0.67211036065573793</v>
      </c>
    </row>
    <row r="4891" spans="1:10" x14ac:dyDescent="0.3">
      <c r="A4891" t="s">
        <v>5009</v>
      </c>
      <c r="B4891" t="s">
        <v>5177</v>
      </c>
      <c r="C4891" t="s">
        <v>5112</v>
      </c>
      <c r="D4891" s="26" t="s">
        <v>5812</v>
      </c>
      <c r="E4891">
        <v>85</v>
      </c>
      <c r="F4891">
        <v>3561.4839999999981</v>
      </c>
      <c r="G4891" s="25">
        <v>0.35945449469679003</v>
      </c>
      <c r="H4891">
        <v>9908.0246666666681</v>
      </c>
      <c r="I4891" s="24">
        <v>6350.8613333333351</v>
      </c>
      <c r="J4891" s="25">
        <v>0.64098158280725603</v>
      </c>
    </row>
    <row r="4892" spans="1:10" x14ac:dyDescent="0.3">
      <c r="A4892" t="s">
        <v>5010</v>
      </c>
      <c r="B4892" t="s">
        <v>5177</v>
      </c>
      <c r="C4892" t="s">
        <v>5164</v>
      </c>
      <c r="D4892" s="26" t="s">
        <v>5812</v>
      </c>
      <c r="E4892">
        <v>2</v>
      </c>
      <c r="F4892">
        <v>0</v>
      </c>
      <c r="G4892" s="25">
        <v>0</v>
      </c>
      <c r="H4892">
        <v>233.33333333333334</v>
      </c>
      <c r="I4892" s="24">
        <v>233.33333333333334</v>
      </c>
      <c r="J4892" s="25">
        <v>1</v>
      </c>
    </row>
    <row r="4893" spans="1:10" x14ac:dyDescent="0.3">
      <c r="A4893" t="s">
        <v>5011</v>
      </c>
      <c r="B4893" t="s">
        <v>5105</v>
      </c>
      <c r="C4893" t="s">
        <v>5105</v>
      </c>
      <c r="D4893" s="26" t="s">
        <v>5812</v>
      </c>
      <c r="E4893">
        <v>83</v>
      </c>
      <c r="F4893">
        <v>2957.5513333333324</v>
      </c>
      <c r="G4893" s="25">
        <v>0.30915170731707303</v>
      </c>
      <c r="H4893">
        <v>9683.3333333333358</v>
      </c>
      <c r="I4893" s="24">
        <v>6725.7819999999983</v>
      </c>
      <c r="J4893" s="25">
        <v>0.69457301204819255</v>
      </c>
    </row>
    <row r="4894" spans="1:10" x14ac:dyDescent="0.3">
      <c r="A4894" t="s">
        <v>5012</v>
      </c>
      <c r="B4894" t="s">
        <v>5105</v>
      </c>
      <c r="C4894" t="s">
        <v>5141</v>
      </c>
      <c r="D4894" s="26" t="s">
        <v>5812</v>
      </c>
      <c r="E4894">
        <v>2</v>
      </c>
      <c r="F4894">
        <v>33.333333333333336</v>
      </c>
      <c r="G4894" s="25">
        <v>0.14285714285714285</v>
      </c>
      <c r="H4894">
        <v>233.33333333333334</v>
      </c>
      <c r="I4894" s="24">
        <v>200</v>
      </c>
      <c r="J4894" s="25">
        <v>0.8571428571428571</v>
      </c>
    </row>
    <row r="4895" spans="1:10" x14ac:dyDescent="0.3">
      <c r="A4895" t="s">
        <v>5013</v>
      </c>
      <c r="B4895" t="s">
        <v>5111</v>
      </c>
      <c r="C4895" t="s">
        <v>5111</v>
      </c>
      <c r="D4895" s="26" t="s">
        <v>5812</v>
      </c>
      <c r="E4895">
        <v>9</v>
      </c>
      <c r="F4895">
        <v>192.66666666666669</v>
      </c>
      <c r="G4895" s="25">
        <v>0.18349206349206351</v>
      </c>
      <c r="H4895">
        <v>1050</v>
      </c>
      <c r="I4895" s="24">
        <v>857.33333333333337</v>
      </c>
      <c r="J4895" s="25">
        <v>0.81650793650793652</v>
      </c>
    </row>
    <row r="4896" spans="1:10" x14ac:dyDescent="0.3">
      <c r="A4896" t="s">
        <v>5014</v>
      </c>
      <c r="B4896" t="s">
        <v>5115</v>
      </c>
      <c r="C4896" t="s">
        <v>5115</v>
      </c>
      <c r="D4896" s="26" t="s">
        <v>5812</v>
      </c>
      <c r="E4896">
        <v>73</v>
      </c>
      <c r="F4896">
        <v>2613.3446666666655</v>
      </c>
      <c r="G4896" s="25">
        <v>0.30747464482518455</v>
      </c>
      <c r="H4896">
        <v>8499.3826666666755</v>
      </c>
      <c r="I4896" s="24">
        <v>5892.951</v>
      </c>
      <c r="J4896" s="25">
        <v>0.69333870836423039</v>
      </c>
    </row>
    <row r="4897" spans="1:10" x14ac:dyDescent="0.3">
      <c r="A4897" t="s">
        <v>5015</v>
      </c>
      <c r="B4897" t="s">
        <v>5567</v>
      </c>
      <c r="C4897" t="s">
        <v>5567</v>
      </c>
      <c r="D4897" s="26" t="s">
        <v>5812</v>
      </c>
      <c r="E4897">
        <v>3</v>
      </c>
      <c r="F4897">
        <v>33.333333333333336</v>
      </c>
      <c r="G4897" s="25">
        <v>9.5238095238095247E-2</v>
      </c>
      <c r="H4897">
        <v>350</v>
      </c>
      <c r="I4897" s="24">
        <v>316.66666666666669</v>
      </c>
      <c r="J4897" s="25">
        <v>0.90476190476190477</v>
      </c>
    </row>
    <row r="4898" spans="1:10" x14ac:dyDescent="0.3">
      <c r="A4898" t="s">
        <v>5016</v>
      </c>
      <c r="B4898" t="s">
        <v>5115</v>
      </c>
      <c r="C4898" t="s">
        <v>5158</v>
      </c>
      <c r="D4898" s="26" t="s">
        <v>5812</v>
      </c>
      <c r="E4898">
        <v>5</v>
      </c>
      <c r="F4898">
        <v>66.666666666666671</v>
      </c>
      <c r="G4898" s="25">
        <v>0.11428571428571428</v>
      </c>
      <c r="H4898">
        <v>583.33333333333337</v>
      </c>
      <c r="I4898" s="24">
        <v>516.66666666666663</v>
      </c>
      <c r="J4898" s="25">
        <v>0.88571428571428557</v>
      </c>
    </row>
    <row r="4899" spans="1:10" x14ac:dyDescent="0.3">
      <c r="A4899" t="s">
        <v>5017</v>
      </c>
      <c r="B4899" t="s">
        <v>5125</v>
      </c>
      <c r="C4899" t="s">
        <v>5125</v>
      </c>
      <c r="D4899" s="26" t="s">
        <v>5812</v>
      </c>
      <c r="E4899">
        <v>37</v>
      </c>
      <c r="F4899">
        <v>1407.5000000000002</v>
      </c>
      <c r="G4899" s="25">
        <v>0.32606177606177622</v>
      </c>
      <c r="H4899">
        <v>4316.6666666666642</v>
      </c>
      <c r="I4899" s="24">
        <v>2909.1666666666661</v>
      </c>
      <c r="J4899" s="25">
        <v>0.673938223938224</v>
      </c>
    </row>
    <row r="4900" spans="1:10" x14ac:dyDescent="0.3">
      <c r="A4900" t="s">
        <v>5018</v>
      </c>
      <c r="B4900" t="s">
        <v>5125</v>
      </c>
      <c r="C4900" t="s">
        <v>5142</v>
      </c>
      <c r="D4900" s="26" t="s">
        <v>5812</v>
      </c>
      <c r="E4900">
        <v>5</v>
      </c>
      <c r="F4900">
        <v>125</v>
      </c>
      <c r="G4900" s="25">
        <v>0.21428571428571427</v>
      </c>
      <c r="H4900">
        <v>583.33333333333337</v>
      </c>
      <c r="I4900" s="24">
        <v>458.33333333333331</v>
      </c>
      <c r="J4900" s="25">
        <v>0.78571428571428559</v>
      </c>
    </row>
    <row r="4901" spans="1:10" x14ac:dyDescent="0.3">
      <c r="A4901" t="s">
        <v>5019</v>
      </c>
      <c r="B4901" t="s">
        <v>5116</v>
      </c>
      <c r="C4901" t="s">
        <v>5116</v>
      </c>
      <c r="D4901" s="26" t="s">
        <v>5812</v>
      </c>
      <c r="E4901">
        <v>111</v>
      </c>
      <c r="F4901">
        <v>4560.3226666666642</v>
      </c>
      <c r="G4901" s="25">
        <v>0.35238362671573337</v>
      </c>
      <c r="H4901">
        <v>12941.357999999982</v>
      </c>
      <c r="I4901" s="24">
        <v>8385.3563333333259</v>
      </c>
      <c r="J4901" s="25">
        <v>0.6479502640552357</v>
      </c>
    </row>
    <row r="4902" spans="1:10" x14ac:dyDescent="0.3">
      <c r="A4902" t="s">
        <v>5020</v>
      </c>
      <c r="B4902" t="s">
        <v>5116</v>
      </c>
      <c r="C4902" t="s">
        <v>5252</v>
      </c>
      <c r="D4902" s="26" t="s">
        <v>5812</v>
      </c>
      <c r="E4902">
        <v>1</v>
      </c>
      <c r="F4902">
        <v>33.333333333333336</v>
      </c>
      <c r="G4902" s="25">
        <v>0.2857142857142857</v>
      </c>
      <c r="H4902">
        <v>116.66666666666667</v>
      </c>
      <c r="I4902" s="24">
        <v>83.333333333333329</v>
      </c>
      <c r="J4902" s="25">
        <v>0.71428571428571419</v>
      </c>
    </row>
    <row r="4903" spans="1:10" x14ac:dyDescent="0.3">
      <c r="A4903" t="s">
        <v>5021</v>
      </c>
      <c r="B4903" t="s">
        <v>5104</v>
      </c>
      <c r="C4903" t="s">
        <v>5104</v>
      </c>
      <c r="D4903" s="26" t="s">
        <v>5812</v>
      </c>
      <c r="E4903">
        <v>6</v>
      </c>
      <c r="F4903">
        <v>175</v>
      </c>
      <c r="G4903" s="25">
        <v>0.25</v>
      </c>
      <c r="H4903">
        <v>700</v>
      </c>
      <c r="I4903" s="24">
        <v>525</v>
      </c>
      <c r="J4903" s="25">
        <v>0.75</v>
      </c>
    </row>
    <row r="4904" spans="1:10" x14ac:dyDescent="0.3">
      <c r="A4904" t="s">
        <v>5022</v>
      </c>
      <c r="B4904" t="s">
        <v>5177</v>
      </c>
      <c r="C4904" t="s">
        <v>5120</v>
      </c>
      <c r="D4904" s="26" t="s">
        <v>5767</v>
      </c>
      <c r="E4904">
        <v>109</v>
      </c>
      <c r="F4904">
        <v>3898.3333333333371</v>
      </c>
      <c r="G4904" s="25">
        <v>0.27071759259259248</v>
      </c>
      <c r="H4904">
        <v>14533.333333333354</v>
      </c>
      <c r="I4904" s="24">
        <v>10635.000000000004</v>
      </c>
      <c r="J4904" s="25">
        <v>0.73176605504587078</v>
      </c>
    </row>
    <row r="4905" spans="1:10" x14ac:dyDescent="0.3">
      <c r="A4905" t="s">
        <v>5023</v>
      </c>
      <c r="B4905" t="s">
        <v>5177</v>
      </c>
      <c r="C4905" t="s">
        <v>5140</v>
      </c>
      <c r="D4905" s="26" t="s">
        <v>5767</v>
      </c>
      <c r="E4905">
        <v>1</v>
      </c>
      <c r="F4905">
        <v>0</v>
      </c>
      <c r="G4905" s="25">
        <v>0</v>
      </c>
      <c r="H4905">
        <v>133.33333333333334</v>
      </c>
      <c r="I4905" s="24">
        <v>133.33333333333334</v>
      </c>
      <c r="J4905" s="25">
        <v>1</v>
      </c>
    </row>
    <row r="4906" spans="1:10" x14ac:dyDescent="0.3">
      <c r="A4906" t="s">
        <v>5024</v>
      </c>
      <c r="B4906" t="s">
        <v>5177</v>
      </c>
      <c r="C4906" t="s">
        <v>5112</v>
      </c>
      <c r="D4906" s="26" t="s">
        <v>5767</v>
      </c>
      <c r="E4906">
        <v>108</v>
      </c>
      <c r="F4906">
        <v>3435.7376666666714</v>
      </c>
      <c r="G4906" s="25">
        <v>0.24326464460895669</v>
      </c>
      <c r="H4906">
        <v>14123.456666666681</v>
      </c>
      <c r="I4906" s="24">
        <v>10692.657000000007</v>
      </c>
      <c r="J4906" s="25">
        <v>0.75708498651298017</v>
      </c>
    </row>
    <row r="4907" spans="1:10" x14ac:dyDescent="0.3">
      <c r="A4907" t="s">
        <v>5025</v>
      </c>
      <c r="B4907" t="s">
        <v>5177</v>
      </c>
      <c r="C4907" t="s">
        <v>5164</v>
      </c>
      <c r="D4907" s="26" t="s">
        <v>5767</v>
      </c>
      <c r="E4907">
        <v>2</v>
      </c>
      <c r="F4907">
        <v>0</v>
      </c>
      <c r="G4907" s="25">
        <v>0</v>
      </c>
      <c r="H4907">
        <v>266.66666666666669</v>
      </c>
      <c r="I4907" s="24">
        <v>266.66666666666669</v>
      </c>
      <c r="J4907" s="25">
        <v>1</v>
      </c>
    </row>
    <row r="4908" spans="1:10" x14ac:dyDescent="0.3">
      <c r="A4908" t="s">
        <v>5026</v>
      </c>
      <c r="B4908" t="s">
        <v>5105</v>
      </c>
      <c r="C4908" t="s">
        <v>5134</v>
      </c>
      <c r="D4908" s="26" t="s">
        <v>5767</v>
      </c>
      <c r="E4908">
        <v>165</v>
      </c>
      <c r="F4908">
        <v>5023.5863333333382</v>
      </c>
      <c r="G4908" s="25">
        <v>0.23167302697771128</v>
      </c>
      <c r="H4908">
        <v>21817.283333333286</v>
      </c>
      <c r="I4908" s="24">
        <v>16837.152666666672</v>
      </c>
      <c r="J4908" s="25">
        <v>0.7717346110155795</v>
      </c>
    </row>
    <row r="4909" spans="1:10" x14ac:dyDescent="0.3">
      <c r="A4909" t="s">
        <v>5027</v>
      </c>
      <c r="B4909" t="s">
        <v>5105</v>
      </c>
      <c r="C4909" t="s">
        <v>5253</v>
      </c>
      <c r="D4909" s="26" t="s">
        <v>5767</v>
      </c>
      <c r="E4909">
        <v>2</v>
      </c>
      <c r="F4909">
        <v>0</v>
      </c>
      <c r="G4909" s="25">
        <v>0</v>
      </c>
      <c r="H4909">
        <v>266.66666666666669</v>
      </c>
      <c r="I4909" s="24">
        <v>266.66666666666669</v>
      </c>
      <c r="J4909" s="25">
        <v>1</v>
      </c>
    </row>
    <row r="4910" spans="1:10" x14ac:dyDescent="0.3">
      <c r="A4910" t="s">
        <v>5028</v>
      </c>
      <c r="B4910" t="s">
        <v>5105</v>
      </c>
      <c r="C4910" t="s">
        <v>5122</v>
      </c>
      <c r="D4910" s="26" t="s">
        <v>5767</v>
      </c>
      <c r="E4910">
        <v>162</v>
      </c>
      <c r="F4910">
        <v>5043.8976666666713</v>
      </c>
      <c r="G4910" s="25">
        <v>0.2368713592734549</v>
      </c>
      <c r="H4910">
        <v>21293.826666666624</v>
      </c>
      <c r="I4910" s="24">
        <v>16289.434333333345</v>
      </c>
      <c r="J4910" s="25">
        <v>0.76498388891428415</v>
      </c>
    </row>
    <row r="4911" spans="1:10" x14ac:dyDescent="0.3">
      <c r="A4911" t="s">
        <v>5029</v>
      </c>
      <c r="B4911" t="s">
        <v>5105</v>
      </c>
      <c r="C4911" t="s">
        <v>5123</v>
      </c>
      <c r="D4911" s="26" t="s">
        <v>5767</v>
      </c>
      <c r="E4911">
        <v>2</v>
      </c>
      <c r="F4911">
        <v>33.333333333333336</v>
      </c>
      <c r="G4911" s="25">
        <v>0.125</v>
      </c>
      <c r="H4911">
        <v>266.66666666666669</v>
      </c>
      <c r="I4911" s="24">
        <v>233.33333333333334</v>
      </c>
      <c r="J4911" s="25">
        <v>0.875</v>
      </c>
    </row>
    <row r="4912" spans="1:10" x14ac:dyDescent="0.3">
      <c r="A4912" t="s">
        <v>5030</v>
      </c>
      <c r="B4912" t="s">
        <v>5115</v>
      </c>
      <c r="C4912" t="s">
        <v>5108</v>
      </c>
      <c r="D4912" s="26" t="s">
        <v>5767</v>
      </c>
      <c r="E4912">
        <v>75</v>
      </c>
      <c r="F4912">
        <v>2640.6666666666674</v>
      </c>
      <c r="G4912" s="25">
        <v>0.26406666666666673</v>
      </c>
      <c r="H4912">
        <v>10000.000000000009</v>
      </c>
      <c r="I4912" s="24">
        <v>7359.3333333333312</v>
      </c>
      <c r="J4912" s="25">
        <v>0.73593333333333311</v>
      </c>
    </row>
    <row r="4913" spans="1:10" x14ac:dyDescent="0.3">
      <c r="A4913" t="s">
        <v>5031</v>
      </c>
      <c r="B4913" t="s">
        <v>5104</v>
      </c>
      <c r="C4913" t="s">
        <v>5104</v>
      </c>
      <c r="D4913" s="26" t="s">
        <v>5767</v>
      </c>
      <c r="E4913">
        <v>44</v>
      </c>
      <c r="F4913">
        <v>1619.1629999999998</v>
      </c>
      <c r="G4913" s="25">
        <v>0.2764591183907909</v>
      </c>
      <c r="H4913">
        <v>5856.7899999999981</v>
      </c>
      <c r="I4913" s="24">
        <v>4242.5649999999978</v>
      </c>
      <c r="J4913" s="25">
        <v>0.72438400557301852</v>
      </c>
    </row>
    <row r="4914" spans="1:10" x14ac:dyDescent="0.3">
      <c r="A4914" t="s">
        <v>5032</v>
      </c>
      <c r="B4914" t="s">
        <v>5104</v>
      </c>
      <c r="C4914" t="s">
        <v>5126</v>
      </c>
      <c r="D4914" s="26" t="s">
        <v>5767</v>
      </c>
      <c r="E4914">
        <v>22</v>
      </c>
      <c r="F4914">
        <v>670</v>
      </c>
      <c r="G4914" s="25">
        <v>0.26447368421052631</v>
      </c>
      <c r="H4914">
        <v>2533.3333333333335</v>
      </c>
      <c r="I4914" s="24">
        <v>1863.3333333333328</v>
      </c>
      <c r="J4914" s="25">
        <v>0.73552631578947347</v>
      </c>
    </row>
    <row r="4915" spans="1:10" x14ac:dyDescent="0.3">
      <c r="A4915" t="s">
        <v>5033</v>
      </c>
      <c r="B4915" t="s">
        <v>5104</v>
      </c>
      <c r="C4915" t="s">
        <v>5165</v>
      </c>
      <c r="D4915" s="26" t="s">
        <v>5767</v>
      </c>
      <c r="E4915">
        <v>1</v>
      </c>
      <c r="F4915">
        <v>66.666666666666671</v>
      </c>
      <c r="G4915" s="25">
        <v>0.5</v>
      </c>
      <c r="H4915">
        <v>133.33333333333334</v>
      </c>
      <c r="I4915" s="24">
        <v>66.666666666666671</v>
      </c>
      <c r="J4915" s="25">
        <v>0.5</v>
      </c>
    </row>
    <row r="4916" spans="1:10" x14ac:dyDescent="0.3">
      <c r="A4916" t="s">
        <v>5034</v>
      </c>
      <c r="B4916" t="s">
        <v>5104</v>
      </c>
      <c r="C4916" t="s">
        <v>5133</v>
      </c>
      <c r="D4916" s="26" t="s">
        <v>5767</v>
      </c>
      <c r="E4916">
        <v>2</v>
      </c>
      <c r="F4916">
        <v>33.333333333333336</v>
      </c>
      <c r="G4916" s="25">
        <v>0.125</v>
      </c>
      <c r="H4916">
        <v>266.66666666666669</v>
      </c>
      <c r="I4916" s="24">
        <v>233.33333333333334</v>
      </c>
      <c r="J4916" s="25">
        <v>0.875</v>
      </c>
    </row>
    <row r="4917" spans="1:10" x14ac:dyDescent="0.3">
      <c r="A4917" t="s">
        <v>5035</v>
      </c>
      <c r="B4917" t="s">
        <v>5177</v>
      </c>
      <c r="C4917" t="s">
        <v>5120</v>
      </c>
      <c r="D4917" s="26" t="s">
        <v>5767</v>
      </c>
      <c r="E4917">
        <v>150</v>
      </c>
      <c r="F4917">
        <v>4335.8766666666697</v>
      </c>
      <c r="G4917" s="25">
        <v>0.21722292100996857</v>
      </c>
      <c r="H4917">
        <v>19960.49333333331</v>
      </c>
      <c r="I4917" s="24">
        <v>15653.257666666679</v>
      </c>
      <c r="J4917" s="25">
        <v>0.78421196336496779</v>
      </c>
    </row>
    <row r="4918" spans="1:10" x14ac:dyDescent="0.3">
      <c r="A4918" t="s">
        <v>5036</v>
      </c>
      <c r="B4918" t="s">
        <v>5177</v>
      </c>
      <c r="C4918" t="s">
        <v>5140</v>
      </c>
      <c r="D4918" s="26" t="s">
        <v>5767</v>
      </c>
      <c r="E4918">
        <v>1</v>
      </c>
      <c r="F4918">
        <v>0</v>
      </c>
      <c r="G4918" s="25">
        <v>0</v>
      </c>
      <c r="H4918">
        <v>133.33333333333334</v>
      </c>
      <c r="I4918" s="24">
        <v>133.33333333333334</v>
      </c>
      <c r="J4918" s="25">
        <v>1</v>
      </c>
    </row>
    <row r="4919" spans="1:10" x14ac:dyDescent="0.3">
      <c r="A4919" t="s">
        <v>5037</v>
      </c>
      <c r="B4919" t="s">
        <v>5177</v>
      </c>
      <c r="C4919" t="s">
        <v>5112</v>
      </c>
      <c r="D4919" s="26" t="s">
        <v>5767</v>
      </c>
      <c r="E4919">
        <v>115</v>
      </c>
      <c r="F4919">
        <v>3902.6700000000037</v>
      </c>
      <c r="G4919" s="25">
        <v>0.26609113636363624</v>
      </c>
      <c r="H4919">
        <v>15066.666666666681</v>
      </c>
      <c r="I4919" s="24">
        <v>11163.996666666675</v>
      </c>
      <c r="J4919" s="25">
        <v>0.74097323008849503</v>
      </c>
    </row>
    <row r="4920" spans="1:10" x14ac:dyDescent="0.3">
      <c r="A4920" t="s">
        <v>5038</v>
      </c>
      <c r="B4920" t="s">
        <v>5177</v>
      </c>
      <c r="C4920" t="s">
        <v>5164</v>
      </c>
      <c r="D4920" s="26" t="s">
        <v>5767</v>
      </c>
      <c r="E4920">
        <v>3</v>
      </c>
      <c r="F4920">
        <v>33.333333333333336</v>
      </c>
      <c r="G4920" s="25">
        <v>8.3333333333333343E-2</v>
      </c>
      <c r="H4920">
        <v>400</v>
      </c>
      <c r="I4920" s="24">
        <v>366.66666666666669</v>
      </c>
      <c r="J4920" s="25">
        <v>0.91666666666666674</v>
      </c>
    </row>
    <row r="4921" spans="1:10" x14ac:dyDescent="0.3">
      <c r="A4921" t="s">
        <v>5039</v>
      </c>
      <c r="B4921" t="s">
        <v>5105</v>
      </c>
      <c r="C4921" t="s">
        <v>5121</v>
      </c>
      <c r="D4921" s="26" t="s">
        <v>5767</v>
      </c>
      <c r="E4921">
        <v>91</v>
      </c>
      <c r="F4921">
        <v>3229.5966666666677</v>
      </c>
      <c r="G4921" s="25">
        <v>0.27215702247190998</v>
      </c>
      <c r="H4921">
        <v>11866.666666666684</v>
      </c>
      <c r="I4921" s="24">
        <v>8637.07</v>
      </c>
      <c r="J4921" s="25">
        <v>0.72784297752808935</v>
      </c>
    </row>
    <row r="4922" spans="1:10" x14ac:dyDescent="0.3">
      <c r="A4922" t="s">
        <v>5040</v>
      </c>
      <c r="B4922" t="s">
        <v>5105</v>
      </c>
      <c r="C4922" t="s">
        <v>5228</v>
      </c>
      <c r="D4922" s="26" t="s">
        <v>5767</v>
      </c>
      <c r="E4922">
        <v>5</v>
      </c>
      <c r="F4922">
        <v>44.342666666666673</v>
      </c>
      <c r="G4922" s="25">
        <v>6.6514000000000004E-2</v>
      </c>
      <c r="H4922">
        <v>666.66666666666674</v>
      </c>
      <c r="I4922" s="24">
        <v>622.32400000000007</v>
      </c>
      <c r="J4922" s="25">
        <v>0.93348600000000004</v>
      </c>
    </row>
    <row r="4923" spans="1:10" x14ac:dyDescent="0.3">
      <c r="A4923" t="s">
        <v>5041</v>
      </c>
      <c r="B4923" t="s">
        <v>5105</v>
      </c>
      <c r="C4923" t="s">
        <v>5122</v>
      </c>
      <c r="D4923" s="26" t="s">
        <v>5767</v>
      </c>
      <c r="E4923">
        <v>100</v>
      </c>
      <c r="F4923">
        <v>3167.0859999999998</v>
      </c>
      <c r="G4923" s="25">
        <v>0.24487778350515438</v>
      </c>
      <c r="H4923">
        <v>12933.33333333335</v>
      </c>
      <c r="I4923" s="24">
        <v>9766.2473333333401</v>
      </c>
      <c r="J4923" s="25">
        <v>0.75512221649484512</v>
      </c>
    </row>
    <row r="4924" spans="1:10" x14ac:dyDescent="0.3">
      <c r="A4924" t="s">
        <v>5042</v>
      </c>
      <c r="B4924" t="s">
        <v>5105</v>
      </c>
      <c r="C4924" t="s">
        <v>5123</v>
      </c>
      <c r="D4924" s="26" t="s">
        <v>5767</v>
      </c>
      <c r="E4924">
        <v>1</v>
      </c>
      <c r="F4924">
        <v>33.333333333333336</v>
      </c>
      <c r="G4924" s="25">
        <v>0.25</v>
      </c>
      <c r="H4924">
        <v>133.33333333333334</v>
      </c>
      <c r="I4924" s="24">
        <v>100</v>
      </c>
      <c r="J4924" s="25">
        <v>0.75</v>
      </c>
    </row>
    <row r="4925" spans="1:10" x14ac:dyDescent="0.3">
      <c r="A4925" t="s">
        <v>5043</v>
      </c>
      <c r="B4925" t="s">
        <v>5115</v>
      </c>
      <c r="C4925" t="s">
        <v>5115</v>
      </c>
      <c r="D4925" s="26" t="s">
        <v>5767</v>
      </c>
      <c r="E4925">
        <v>105</v>
      </c>
      <c r="F4925">
        <v>3780.3333333333394</v>
      </c>
      <c r="G4925" s="25">
        <v>0.2779656862745099</v>
      </c>
      <c r="H4925">
        <v>13600.000000000013</v>
      </c>
      <c r="I4925" s="24">
        <v>9819.6666666666679</v>
      </c>
      <c r="J4925" s="25">
        <v>0.72203431372548943</v>
      </c>
    </row>
    <row r="4926" spans="1:10" x14ac:dyDescent="0.3">
      <c r="A4926" t="s">
        <v>5044</v>
      </c>
      <c r="B4926" t="s">
        <v>5115</v>
      </c>
      <c r="C4926" t="s">
        <v>5158</v>
      </c>
      <c r="D4926" s="26" t="s">
        <v>5767</v>
      </c>
      <c r="E4926">
        <v>3</v>
      </c>
      <c r="F4926">
        <v>100</v>
      </c>
      <c r="G4926" s="25">
        <v>0.25</v>
      </c>
      <c r="H4926">
        <v>400</v>
      </c>
      <c r="I4926" s="24">
        <v>300</v>
      </c>
      <c r="J4926" s="25">
        <v>0.75</v>
      </c>
    </row>
    <row r="4927" spans="1:10" x14ac:dyDescent="0.3">
      <c r="A4927" t="s">
        <v>5045</v>
      </c>
      <c r="B4927" t="s">
        <v>5125</v>
      </c>
      <c r="C4927" t="s">
        <v>5125</v>
      </c>
      <c r="D4927" s="26" t="s">
        <v>5767</v>
      </c>
      <c r="E4927">
        <v>40</v>
      </c>
      <c r="F4927">
        <v>1522.9966666666667</v>
      </c>
      <c r="G4927" s="25">
        <v>0.28556187500000008</v>
      </c>
      <c r="H4927">
        <v>5333.3333333333312</v>
      </c>
      <c r="I4927" s="24">
        <v>3810.3366666666657</v>
      </c>
      <c r="J4927" s="25">
        <v>0.71443812499999992</v>
      </c>
    </row>
    <row r="4928" spans="1:10" x14ac:dyDescent="0.3">
      <c r="A4928" t="s">
        <v>5046</v>
      </c>
      <c r="B4928" t="s">
        <v>5125</v>
      </c>
      <c r="C4928" t="s">
        <v>5142</v>
      </c>
      <c r="D4928" s="26" t="s">
        <v>5767</v>
      </c>
      <c r="E4928">
        <v>1</v>
      </c>
      <c r="F4928">
        <v>33.333333333333336</v>
      </c>
      <c r="G4928" s="25">
        <v>0.25</v>
      </c>
      <c r="H4928">
        <v>133.33333333333334</v>
      </c>
      <c r="I4928" s="24">
        <v>100</v>
      </c>
      <c r="J4928" s="25">
        <v>0.75</v>
      </c>
    </row>
    <row r="4929" spans="1:10" x14ac:dyDescent="0.3">
      <c r="A4929" t="s">
        <v>5047</v>
      </c>
      <c r="B4929" t="s">
        <v>5104</v>
      </c>
      <c r="C4929" t="s">
        <v>5104</v>
      </c>
      <c r="D4929" s="26" t="s">
        <v>5767</v>
      </c>
      <c r="E4929">
        <v>27</v>
      </c>
      <c r="F4929">
        <v>1008.0000000000001</v>
      </c>
      <c r="G4929" s="25">
        <v>0.27999999999999992</v>
      </c>
      <c r="H4929">
        <v>3600.0000000000018</v>
      </c>
      <c r="I4929" s="24">
        <v>2592.0000000000005</v>
      </c>
      <c r="J4929" s="25">
        <v>0.71999999999999986</v>
      </c>
    </row>
    <row r="4930" spans="1:10" x14ac:dyDescent="0.3">
      <c r="A4930" t="s">
        <v>5048</v>
      </c>
      <c r="B4930" t="s">
        <v>5104</v>
      </c>
      <c r="C4930" t="s">
        <v>5126</v>
      </c>
      <c r="D4930" s="26" t="s">
        <v>5767</v>
      </c>
      <c r="E4930">
        <v>27</v>
      </c>
      <c r="F4930">
        <v>865.66666666666674</v>
      </c>
      <c r="G4930" s="25">
        <v>0.24046296296296291</v>
      </c>
      <c r="H4930">
        <v>3600.0000000000014</v>
      </c>
      <c r="I4930" s="24">
        <v>2734.3333333333339</v>
      </c>
      <c r="J4930" s="25">
        <v>0.7595370370370369</v>
      </c>
    </row>
    <row r="4931" spans="1:10" x14ac:dyDescent="0.3">
      <c r="A4931" t="s">
        <v>5049</v>
      </c>
      <c r="B4931" t="s">
        <v>5104</v>
      </c>
      <c r="C4931" t="s">
        <v>5165</v>
      </c>
      <c r="D4931" s="26" t="s">
        <v>5767</v>
      </c>
      <c r="E4931">
        <v>1</v>
      </c>
      <c r="F4931">
        <v>8.6329999999999991</v>
      </c>
      <c r="G4931" s="25">
        <v>6.4747499999999986E-2</v>
      </c>
      <c r="H4931">
        <v>133.33333333333334</v>
      </c>
      <c r="I4931" s="24">
        <v>124.70033333333333</v>
      </c>
      <c r="J4931" s="25">
        <v>0.93525249999999993</v>
      </c>
    </row>
    <row r="4932" spans="1:10" x14ac:dyDescent="0.3">
      <c r="A4932" t="s">
        <v>5050</v>
      </c>
      <c r="B4932" t="s">
        <v>5104</v>
      </c>
      <c r="C4932" t="s">
        <v>5133</v>
      </c>
      <c r="D4932" s="26" t="s">
        <v>5767</v>
      </c>
      <c r="E4932">
        <v>1</v>
      </c>
      <c r="F4932">
        <v>66.666666666666671</v>
      </c>
      <c r="G4932" s="25">
        <v>0.5</v>
      </c>
      <c r="H4932">
        <v>133.33333333333334</v>
      </c>
      <c r="I4932" s="24">
        <v>66.666666666666671</v>
      </c>
      <c r="J4932" s="25">
        <v>0.5</v>
      </c>
    </row>
    <row r="4933" spans="1:10" x14ac:dyDescent="0.3">
      <c r="A4933" t="s">
        <v>5051</v>
      </c>
      <c r="B4933" t="s">
        <v>5177</v>
      </c>
      <c r="C4933" t="s">
        <v>5120</v>
      </c>
      <c r="D4933" s="26" t="s">
        <v>5767</v>
      </c>
      <c r="E4933">
        <v>106</v>
      </c>
      <c r="F4933">
        <v>3981.8923333333346</v>
      </c>
      <c r="G4933" s="25">
        <v>0.28442088095238066</v>
      </c>
      <c r="H4933">
        <v>14000.000000000016</v>
      </c>
      <c r="I4933" s="24">
        <v>10018.107666666676</v>
      </c>
      <c r="J4933" s="25">
        <v>0.71557911904761873</v>
      </c>
    </row>
    <row r="4934" spans="1:10" x14ac:dyDescent="0.3">
      <c r="A4934" t="s">
        <v>5052</v>
      </c>
      <c r="B4934" t="s">
        <v>5177</v>
      </c>
      <c r="C4934" t="s">
        <v>5112</v>
      </c>
      <c r="D4934" s="26" t="s">
        <v>5767</v>
      </c>
      <c r="E4934">
        <v>93</v>
      </c>
      <c r="F4934">
        <v>3504.8026666666683</v>
      </c>
      <c r="G4934" s="25">
        <v>0.28571760869565205</v>
      </c>
      <c r="H4934">
        <v>12266.666666666684</v>
      </c>
      <c r="I4934" s="24">
        <v>8761.8640000000032</v>
      </c>
      <c r="J4934" s="25">
        <v>0.71428239130434745</v>
      </c>
    </row>
    <row r="4935" spans="1:10" x14ac:dyDescent="0.3">
      <c r="A4935" t="s">
        <v>5053</v>
      </c>
      <c r="B4935" t="s">
        <v>5105</v>
      </c>
      <c r="C4935" t="s">
        <v>5121</v>
      </c>
      <c r="D4935" s="26" t="s">
        <v>5767</v>
      </c>
      <c r="E4935">
        <v>95</v>
      </c>
      <c r="F4935">
        <v>3280.7283333333321</v>
      </c>
      <c r="G4935" s="25">
        <v>0.2676661942754448</v>
      </c>
      <c r="H4935">
        <v>12256.790000000017</v>
      </c>
      <c r="I4935" s="24">
        <v>8980.9996666666702</v>
      </c>
      <c r="J4935" s="25">
        <v>0.73273668445544571</v>
      </c>
    </row>
    <row r="4936" spans="1:10" x14ac:dyDescent="0.3">
      <c r="A4936" t="s">
        <v>5054</v>
      </c>
      <c r="B4936" t="s">
        <v>5105</v>
      </c>
      <c r="C4936" t="s">
        <v>5122</v>
      </c>
      <c r="D4936" s="26" t="s">
        <v>5767</v>
      </c>
      <c r="E4936">
        <v>99</v>
      </c>
      <c r="F4936">
        <v>3400.0666666666721</v>
      </c>
      <c r="G4936" s="25">
        <v>0.26020918367346951</v>
      </c>
      <c r="H4936">
        <v>13066.666666666684</v>
      </c>
      <c r="I4936" s="24">
        <v>9666.6000000000076</v>
      </c>
      <c r="J4936" s="25">
        <v>0.73979081632653043</v>
      </c>
    </row>
    <row r="4937" spans="1:10" x14ac:dyDescent="0.3">
      <c r="A4937" t="s">
        <v>5055</v>
      </c>
      <c r="B4937" t="s">
        <v>5111</v>
      </c>
      <c r="C4937" t="s">
        <v>5111</v>
      </c>
      <c r="D4937" s="26" t="s">
        <v>5767</v>
      </c>
      <c r="E4937">
        <v>115</v>
      </c>
      <c r="F4937">
        <v>4151.4626666666718</v>
      </c>
      <c r="G4937" s="25">
        <v>0.27590128119299767</v>
      </c>
      <c r="H4937">
        <v>15046.913333333352</v>
      </c>
      <c r="I4937" s="24">
        <v>10913.722000000007</v>
      </c>
      <c r="J4937" s="25">
        <v>0.72531300993293357</v>
      </c>
    </row>
    <row r="4938" spans="1:10" x14ac:dyDescent="0.3">
      <c r="A4938" t="s">
        <v>5056</v>
      </c>
      <c r="B4938" t="s">
        <v>5630</v>
      </c>
      <c r="C4938" t="s">
        <v>5198</v>
      </c>
      <c r="D4938" s="26" t="s">
        <v>5767</v>
      </c>
      <c r="E4938">
        <v>3</v>
      </c>
      <c r="F4938">
        <v>66.666666666666671</v>
      </c>
      <c r="G4938" s="25">
        <v>0.16666666666666669</v>
      </c>
      <c r="H4938">
        <v>400</v>
      </c>
      <c r="I4938" s="24">
        <v>333.33333333333337</v>
      </c>
      <c r="J4938" s="25">
        <v>0.83333333333333348</v>
      </c>
    </row>
    <row r="4939" spans="1:10" x14ac:dyDescent="0.3">
      <c r="A4939" t="s">
        <v>5057</v>
      </c>
      <c r="B4939" t="s">
        <v>5115</v>
      </c>
      <c r="C4939" t="s">
        <v>5144</v>
      </c>
      <c r="D4939" s="26" t="s">
        <v>5767</v>
      </c>
      <c r="E4939">
        <v>44</v>
      </c>
      <c r="F4939">
        <v>1293.0393333333334</v>
      </c>
      <c r="G4939" s="25">
        <v>0.24244487500000006</v>
      </c>
      <c r="H4939">
        <v>5333.3333333333312</v>
      </c>
      <c r="I4939" s="24">
        <v>4040.293999999999</v>
      </c>
      <c r="J4939" s="25">
        <v>0.757555125</v>
      </c>
    </row>
    <row r="4940" spans="1:10" x14ac:dyDescent="0.3">
      <c r="A4940" t="s">
        <v>5058</v>
      </c>
      <c r="B4940" t="s">
        <v>5115</v>
      </c>
      <c r="C4940" t="s">
        <v>5254</v>
      </c>
      <c r="D4940" s="26" t="s">
        <v>5767</v>
      </c>
      <c r="E4940">
        <v>2</v>
      </c>
      <c r="F4940">
        <v>80</v>
      </c>
      <c r="G4940" s="25">
        <v>0.3</v>
      </c>
      <c r="H4940">
        <v>266.66666666666669</v>
      </c>
      <c r="I4940" s="24">
        <v>186.66666666666669</v>
      </c>
      <c r="J4940" s="25">
        <v>0.70000000000000007</v>
      </c>
    </row>
    <row r="4941" spans="1:10" x14ac:dyDescent="0.3">
      <c r="A4941" t="s">
        <v>5059</v>
      </c>
      <c r="B4941" t="s">
        <v>5104</v>
      </c>
      <c r="C4941" t="s">
        <v>5104</v>
      </c>
      <c r="D4941" s="26" t="s">
        <v>5767</v>
      </c>
      <c r="E4941">
        <v>30</v>
      </c>
      <c r="F4941">
        <v>674.10633333333351</v>
      </c>
      <c r="G4941" s="25">
        <v>0.18056419642857141</v>
      </c>
      <c r="H4941">
        <v>3733.3333333333339</v>
      </c>
      <c r="I4941" s="24">
        <v>3059.2270000000003</v>
      </c>
      <c r="J4941" s="25">
        <v>0.81943580357142831</v>
      </c>
    </row>
    <row r="4942" spans="1:10" x14ac:dyDescent="0.3">
      <c r="A4942" t="s">
        <v>5060</v>
      </c>
      <c r="B4942" t="s">
        <v>5104</v>
      </c>
      <c r="C4942" t="s">
        <v>5126</v>
      </c>
      <c r="D4942" s="26" t="s">
        <v>5767</v>
      </c>
      <c r="E4942">
        <v>25</v>
      </c>
      <c r="F4942">
        <v>1205.666666666667</v>
      </c>
      <c r="G4942" s="25">
        <v>0.36169999999999997</v>
      </c>
      <c r="H4942">
        <v>3333.3333333333344</v>
      </c>
      <c r="I4942" s="24">
        <v>2127.666666666667</v>
      </c>
      <c r="J4942" s="25">
        <v>0.63829999999999987</v>
      </c>
    </row>
    <row r="4943" spans="1:10" x14ac:dyDescent="0.3">
      <c r="A4943" t="s">
        <v>5061</v>
      </c>
      <c r="B4943" t="s">
        <v>5104</v>
      </c>
      <c r="C4943" t="s">
        <v>5133</v>
      </c>
      <c r="D4943" s="26" t="s">
        <v>5767</v>
      </c>
      <c r="E4943">
        <v>3</v>
      </c>
      <c r="F4943">
        <v>46.666666666666671</v>
      </c>
      <c r="G4943" s="25">
        <v>0.11666666666666668</v>
      </c>
      <c r="H4943">
        <v>400</v>
      </c>
      <c r="I4943" s="24">
        <v>353.33333333333337</v>
      </c>
      <c r="J4943" s="25">
        <v>0.88333333333333341</v>
      </c>
    </row>
    <row r="4944" spans="1:10" x14ac:dyDescent="0.3">
      <c r="A4944" t="s">
        <v>5062</v>
      </c>
      <c r="B4944" t="s">
        <v>5177</v>
      </c>
      <c r="C4944" t="s">
        <v>5120</v>
      </c>
      <c r="D4944" s="26" t="s">
        <v>5767</v>
      </c>
      <c r="E4944">
        <v>71</v>
      </c>
      <c r="F4944">
        <v>2580.2786666666657</v>
      </c>
      <c r="G4944" s="25">
        <v>0.27313457587910545</v>
      </c>
      <c r="H4944">
        <v>9446.9133333333375</v>
      </c>
      <c r="I4944" s="24">
        <v>6879.8619999999974</v>
      </c>
      <c r="J4944" s="25">
        <v>0.72826559927510692</v>
      </c>
    </row>
    <row r="4945" spans="1:10" x14ac:dyDescent="0.3">
      <c r="A4945" t="s">
        <v>5063</v>
      </c>
      <c r="B4945" t="s">
        <v>5177</v>
      </c>
      <c r="C4945" t="s">
        <v>5140</v>
      </c>
      <c r="D4945" s="26" t="s">
        <v>5767</v>
      </c>
      <c r="E4945">
        <v>2</v>
      </c>
      <c r="F4945">
        <v>66.666666666666671</v>
      </c>
      <c r="G4945" s="25">
        <v>0.25</v>
      </c>
      <c r="H4945">
        <v>266.66666666666669</v>
      </c>
      <c r="I4945" s="24">
        <v>200</v>
      </c>
      <c r="J4945" s="25">
        <v>0.75</v>
      </c>
    </row>
    <row r="4946" spans="1:10" x14ac:dyDescent="0.3">
      <c r="A4946" t="s">
        <v>5064</v>
      </c>
      <c r="B4946" t="s">
        <v>5177</v>
      </c>
      <c r="C4946" t="s">
        <v>5112</v>
      </c>
      <c r="D4946" s="26" t="s">
        <v>5767</v>
      </c>
      <c r="E4946">
        <v>90</v>
      </c>
      <c r="F4946">
        <v>3050.0533333333346</v>
      </c>
      <c r="G4946" s="25">
        <v>0.25745552850053199</v>
      </c>
      <c r="H4946">
        <v>11846.91333333335</v>
      </c>
      <c r="I4946" s="24">
        <v>8816.6126666666714</v>
      </c>
      <c r="J4946" s="25">
        <v>0.74421179750337196</v>
      </c>
    </row>
    <row r="4947" spans="1:10" x14ac:dyDescent="0.3">
      <c r="A4947" t="s">
        <v>5065</v>
      </c>
      <c r="B4947" t="s">
        <v>5177</v>
      </c>
      <c r="C4947" t="s">
        <v>5164</v>
      </c>
      <c r="D4947" s="26" t="s">
        <v>5767</v>
      </c>
      <c r="E4947">
        <v>2</v>
      </c>
      <c r="F4947">
        <v>0</v>
      </c>
      <c r="G4947" s="25">
        <v>0</v>
      </c>
      <c r="H4947">
        <v>266.66666666666669</v>
      </c>
      <c r="I4947" s="24">
        <v>266.66666666666669</v>
      </c>
      <c r="J4947" s="25">
        <v>1</v>
      </c>
    </row>
    <row r="4948" spans="1:10" x14ac:dyDescent="0.3">
      <c r="A4948" t="s">
        <v>5066</v>
      </c>
      <c r="B4948" t="s">
        <v>5115</v>
      </c>
      <c r="C4948" t="s">
        <v>5135</v>
      </c>
      <c r="D4948" s="26" t="s">
        <v>5767</v>
      </c>
      <c r="E4948">
        <v>94</v>
      </c>
      <c r="F4948">
        <v>4106.3950000000023</v>
      </c>
      <c r="G4948" s="25">
        <v>0.33142486878661676</v>
      </c>
      <c r="H4948">
        <v>12523.456666666683</v>
      </c>
      <c r="I4948" s="24">
        <v>8421.9996666666666</v>
      </c>
      <c r="J4948" s="25">
        <v>0.67249800840396246</v>
      </c>
    </row>
    <row r="4949" spans="1:10" x14ac:dyDescent="0.3">
      <c r="A4949" t="s">
        <v>5067</v>
      </c>
      <c r="B4949" t="s">
        <v>5115</v>
      </c>
      <c r="C4949" t="s">
        <v>5261</v>
      </c>
      <c r="D4949" s="26" t="s">
        <v>5767</v>
      </c>
      <c r="E4949">
        <v>2</v>
      </c>
      <c r="F4949">
        <v>66.666666666666671</v>
      </c>
      <c r="G4949" s="25">
        <v>0.25</v>
      </c>
      <c r="H4949">
        <v>266.66666666666669</v>
      </c>
      <c r="I4949" s="24">
        <v>200</v>
      </c>
      <c r="J4949" s="25">
        <v>0.75</v>
      </c>
    </row>
    <row r="4950" spans="1:10" x14ac:dyDescent="0.3">
      <c r="A4950" t="s">
        <v>5068</v>
      </c>
      <c r="B4950" t="s">
        <v>5115</v>
      </c>
      <c r="C4950" t="s">
        <v>5136</v>
      </c>
      <c r="D4950" s="26" t="s">
        <v>5767</v>
      </c>
      <c r="E4950">
        <v>49</v>
      </c>
      <c r="F4950">
        <v>1716.6729999999991</v>
      </c>
      <c r="G4950" s="25">
        <v>0.26275607142857144</v>
      </c>
      <c r="H4950">
        <v>6533.3333333333303</v>
      </c>
      <c r="I4950" s="24">
        <v>4816.6603333333305</v>
      </c>
      <c r="J4950" s="25">
        <v>0.73724392857142862</v>
      </c>
    </row>
    <row r="4951" spans="1:10" x14ac:dyDescent="0.3">
      <c r="A4951" t="s">
        <v>5069</v>
      </c>
      <c r="B4951" t="s">
        <v>5115</v>
      </c>
      <c r="C4951" t="s">
        <v>5262</v>
      </c>
      <c r="D4951" s="26" t="s">
        <v>5767</v>
      </c>
      <c r="E4951">
        <v>1</v>
      </c>
      <c r="F4951">
        <v>0</v>
      </c>
      <c r="G4951" s="25">
        <v>0</v>
      </c>
      <c r="H4951">
        <v>133.33333333333334</v>
      </c>
      <c r="I4951" s="24">
        <v>133.33333333333334</v>
      </c>
      <c r="J4951" s="25">
        <v>1</v>
      </c>
    </row>
    <row r="4952" spans="1:10" x14ac:dyDescent="0.3">
      <c r="A4952" t="s">
        <v>5070</v>
      </c>
      <c r="B4952" t="s">
        <v>5177</v>
      </c>
      <c r="C4952" t="s">
        <v>5120</v>
      </c>
      <c r="D4952" s="26" t="s">
        <v>5767</v>
      </c>
      <c r="E4952">
        <v>85</v>
      </c>
      <c r="F4952">
        <v>2970.4486666666662</v>
      </c>
      <c r="G4952" s="25">
        <v>0.27504154320987639</v>
      </c>
      <c r="H4952">
        <v>10800.000000000009</v>
      </c>
      <c r="I4952" s="24">
        <v>7829.5513333333329</v>
      </c>
      <c r="J4952" s="25">
        <v>0.72495845679012316</v>
      </c>
    </row>
    <row r="4953" spans="1:10" x14ac:dyDescent="0.3">
      <c r="A4953" t="s">
        <v>5071</v>
      </c>
      <c r="B4953" t="s">
        <v>5177</v>
      </c>
      <c r="C4953" t="s">
        <v>5107</v>
      </c>
      <c r="D4953" s="26" t="s">
        <v>5767</v>
      </c>
      <c r="E4953">
        <v>84</v>
      </c>
      <c r="F4953">
        <v>3675.0736666666717</v>
      </c>
      <c r="G4953" s="25">
        <v>0.33674318295799094</v>
      </c>
      <c r="H4953">
        <v>11046.913333333345</v>
      </c>
      <c r="I4953" s="24">
        <v>7385.6663333333308</v>
      </c>
      <c r="J4953" s="25">
        <v>0.66857285021396573</v>
      </c>
    </row>
    <row r="4954" spans="1:10" x14ac:dyDescent="0.3">
      <c r="A4954" t="s">
        <v>5072</v>
      </c>
      <c r="B4954" t="s">
        <v>5177</v>
      </c>
      <c r="C4954" t="s">
        <v>5209</v>
      </c>
      <c r="D4954" s="26" t="s">
        <v>5767</v>
      </c>
      <c r="E4954">
        <v>1</v>
      </c>
      <c r="F4954">
        <v>33.333333333333336</v>
      </c>
      <c r="G4954" s="25">
        <v>0.25</v>
      </c>
      <c r="H4954">
        <v>133.33333333333334</v>
      </c>
      <c r="I4954" s="24">
        <v>100</v>
      </c>
      <c r="J4954" s="25">
        <v>0.75</v>
      </c>
    </row>
    <row r="4955" spans="1:10" x14ac:dyDescent="0.3">
      <c r="A4955" t="s">
        <v>5073</v>
      </c>
      <c r="B4955" t="s">
        <v>5177</v>
      </c>
      <c r="C4955" t="s">
        <v>5112</v>
      </c>
      <c r="D4955" s="26" t="s">
        <v>5767</v>
      </c>
      <c r="E4955">
        <v>83</v>
      </c>
      <c r="F4955">
        <v>3538.3333333333339</v>
      </c>
      <c r="G4955" s="25">
        <v>0.33171874999999995</v>
      </c>
      <c r="H4955">
        <v>10666.666666666673</v>
      </c>
      <c r="I4955" s="24">
        <v>7128.3333333333294</v>
      </c>
      <c r="J4955" s="25">
        <v>0.66828124999999949</v>
      </c>
    </row>
    <row r="4956" spans="1:10" x14ac:dyDescent="0.3">
      <c r="A4956" t="s">
        <v>5074</v>
      </c>
      <c r="B4956" t="s">
        <v>5177</v>
      </c>
      <c r="C4956" t="s">
        <v>5164</v>
      </c>
      <c r="D4956" s="26" t="s">
        <v>5767</v>
      </c>
      <c r="E4956">
        <v>2</v>
      </c>
      <c r="F4956">
        <v>0</v>
      </c>
      <c r="G4956" s="25">
        <v>0</v>
      </c>
      <c r="H4956">
        <v>266.66666666666669</v>
      </c>
      <c r="I4956" s="24">
        <v>266.66666666666669</v>
      </c>
      <c r="J4956" s="25">
        <v>1</v>
      </c>
    </row>
    <row r="4957" spans="1:10" x14ac:dyDescent="0.3">
      <c r="A4957" t="s">
        <v>5075</v>
      </c>
      <c r="B4957" t="s">
        <v>5105</v>
      </c>
      <c r="C4957" t="s">
        <v>5134</v>
      </c>
      <c r="D4957" s="26" t="s">
        <v>5767</v>
      </c>
      <c r="E4957">
        <v>102</v>
      </c>
      <c r="F4957">
        <v>4628.1233333333375</v>
      </c>
      <c r="G4957" s="25">
        <v>0.34736656178063896</v>
      </c>
      <c r="H4957">
        <v>13323.45666666668</v>
      </c>
      <c r="I4957" s="24">
        <v>8695.3333333333394</v>
      </c>
      <c r="J4957" s="25">
        <v>0.65263343821936071</v>
      </c>
    </row>
    <row r="4958" spans="1:10" x14ac:dyDescent="0.3">
      <c r="A4958" t="s">
        <v>5076</v>
      </c>
      <c r="B4958" t="s">
        <v>5105</v>
      </c>
      <c r="C4958" t="s">
        <v>5253</v>
      </c>
      <c r="D4958" s="26" t="s">
        <v>5767</v>
      </c>
      <c r="E4958">
        <v>3</v>
      </c>
      <c r="F4958">
        <v>33.333333333333336</v>
      </c>
      <c r="G4958" s="25">
        <v>8.3333333333333343E-2</v>
      </c>
      <c r="H4958">
        <v>400</v>
      </c>
      <c r="I4958" s="24">
        <v>366.66666666666669</v>
      </c>
      <c r="J4958" s="25">
        <v>0.91666666666666674</v>
      </c>
    </row>
    <row r="4959" spans="1:10" x14ac:dyDescent="0.3">
      <c r="A4959" t="s">
        <v>5077</v>
      </c>
      <c r="B4959" t="s">
        <v>5115</v>
      </c>
      <c r="C4959" t="s">
        <v>5136</v>
      </c>
      <c r="D4959" s="26" t="s">
        <v>5767</v>
      </c>
      <c r="E4959">
        <v>59</v>
      </c>
      <c r="F4959">
        <v>2226.3703333333324</v>
      </c>
      <c r="G4959" s="25">
        <v>0.28789271551724149</v>
      </c>
      <c r="H4959">
        <v>7733.3333333333294</v>
      </c>
      <c r="I4959" s="24">
        <v>5506.9629999999979</v>
      </c>
      <c r="J4959" s="25">
        <v>0.71210728448275895</v>
      </c>
    </row>
    <row r="4960" spans="1:10" x14ac:dyDescent="0.3">
      <c r="A4960" t="s">
        <v>5078</v>
      </c>
      <c r="B4960" t="s">
        <v>5125</v>
      </c>
      <c r="C4960" t="s">
        <v>5125</v>
      </c>
      <c r="D4960" s="26" t="s">
        <v>5767</v>
      </c>
      <c r="E4960">
        <v>80</v>
      </c>
      <c r="F4960">
        <v>2968.2586666666662</v>
      </c>
      <c r="G4960" s="25">
        <v>0.27930873974482973</v>
      </c>
      <c r="H4960">
        <v>10627.160000000011</v>
      </c>
      <c r="I4960" s="24">
        <v>7690.9993333333296</v>
      </c>
      <c r="J4960" s="25">
        <v>0.72371163446615328</v>
      </c>
    </row>
    <row r="4961" spans="1:10" x14ac:dyDescent="0.3">
      <c r="A4961" t="s">
        <v>5079</v>
      </c>
      <c r="B4961" t="s">
        <v>5125</v>
      </c>
      <c r="C4961" t="s">
        <v>5142</v>
      </c>
      <c r="D4961" s="26" t="s">
        <v>5767</v>
      </c>
      <c r="E4961">
        <v>2</v>
      </c>
      <c r="F4961">
        <v>33.333333333333336</v>
      </c>
      <c r="G4961" s="25">
        <v>0.125</v>
      </c>
      <c r="H4961">
        <v>266.66666666666669</v>
      </c>
      <c r="I4961" s="24">
        <v>233.33333333333334</v>
      </c>
      <c r="J4961" s="25">
        <v>0.875</v>
      </c>
    </row>
    <row r="4962" spans="1:10" x14ac:dyDescent="0.3">
      <c r="A4962" t="s">
        <v>5080</v>
      </c>
      <c r="B4962" t="s">
        <v>5104</v>
      </c>
      <c r="C4962" t="s">
        <v>5104</v>
      </c>
      <c r="D4962" s="26" t="s">
        <v>5767</v>
      </c>
      <c r="E4962">
        <v>76</v>
      </c>
      <c r="F4962">
        <v>3426.4690000000014</v>
      </c>
      <c r="G4962" s="25">
        <v>0.33913000876576288</v>
      </c>
      <c r="H4962">
        <v>10103.70333333334</v>
      </c>
      <c r="I4962" s="24">
        <v>6695.9989999999989</v>
      </c>
      <c r="J4962" s="25">
        <v>0.6627271980471845</v>
      </c>
    </row>
    <row r="4963" spans="1:10" x14ac:dyDescent="0.3">
      <c r="A4963" t="s">
        <v>5081</v>
      </c>
      <c r="B4963" t="s">
        <v>5104</v>
      </c>
      <c r="C4963" t="s">
        <v>5126</v>
      </c>
      <c r="D4963" s="26" t="s">
        <v>5717</v>
      </c>
      <c r="E4963">
        <v>19</v>
      </c>
      <c r="F4963">
        <v>666.66666666666663</v>
      </c>
      <c r="G4963" s="25">
        <v>0.27777777777777773</v>
      </c>
      <c r="H4963">
        <v>2400</v>
      </c>
      <c r="I4963" s="24">
        <v>1733.3333333333333</v>
      </c>
      <c r="J4963" s="25">
        <v>0.72222222222222221</v>
      </c>
    </row>
    <row r="4964" spans="1:10" x14ac:dyDescent="0.3">
      <c r="A4964" t="s">
        <v>5082</v>
      </c>
      <c r="B4964" t="s">
        <v>5177</v>
      </c>
      <c r="C4964" t="s">
        <v>5120</v>
      </c>
      <c r="D4964" s="26" t="s">
        <v>5717</v>
      </c>
      <c r="E4964">
        <v>153</v>
      </c>
      <c r="F4964">
        <v>4441.5456666666705</v>
      </c>
      <c r="G4964" s="25">
        <v>0.21814528724582341</v>
      </c>
      <c r="H4964">
        <v>20360.49333333331</v>
      </c>
      <c r="I4964" s="24">
        <v>15958.453000000016</v>
      </c>
      <c r="J4964" s="25">
        <v>0.78379500627686283</v>
      </c>
    </row>
    <row r="4965" spans="1:10" x14ac:dyDescent="0.3">
      <c r="A4965" t="s">
        <v>5083</v>
      </c>
      <c r="B4965" t="s">
        <v>5177</v>
      </c>
      <c r="C4965" t="s">
        <v>5112</v>
      </c>
      <c r="D4965" s="26" t="s">
        <v>5717</v>
      </c>
      <c r="E4965">
        <v>169</v>
      </c>
      <c r="F4965">
        <v>5765.1760000000013</v>
      </c>
      <c r="G4965" s="25">
        <v>0.25926008426482516</v>
      </c>
      <c r="H4965">
        <v>22370.369999999952</v>
      </c>
      <c r="I4965" s="24">
        <v>16634.823000000011</v>
      </c>
      <c r="J4965" s="25">
        <v>0.74360964972863797</v>
      </c>
    </row>
    <row r="4966" spans="1:10" x14ac:dyDescent="0.3">
      <c r="A4966" t="s">
        <v>5084</v>
      </c>
      <c r="B4966" t="s">
        <v>5105</v>
      </c>
      <c r="C4966" t="s">
        <v>5121</v>
      </c>
      <c r="D4966" s="26" t="s">
        <v>5717</v>
      </c>
      <c r="E4966">
        <v>176</v>
      </c>
      <c r="F4966">
        <v>5198.7240000000056</v>
      </c>
      <c r="G4966" s="25">
        <v>0.2232750027379381</v>
      </c>
      <c r="H4966">
        <v>23283.949999999943</v>
      </c>
      <c r="I4966" s="24">
        <v>18129.669333333328</v>
      </c>
      <c r="J4966" s="25">
        <v>0.77863375128933687</v>
      </c>
    </row>
    <row r="4967" spans="1:10" x14ac:dyDescent="0.3">
      <c r="A4967" t="s">
        <v>5085</v>
      </c>
      <c r="B4967" t="s">
        <v>5105</v>
      </c>
      <c r="C4967" t="s">
        <v>5134</v>
      </c>
      <c r="D4967" s="26" t="s">
        <v>5717</v>
      </c>
      <c r="E4967">
        <v>181</v>
      </c>
      <c r="F4967">
        <v>5133.0230000000038</v>
      </c>
      <c r="G4967" s="25">
        <v>0.21414033241873248</v>
      </c>
      <c r="H4967">
        <v>24103.703333333277</v>
      </c>
      <c r="I4967" s="24">
        <v>18999.321666666659</v>
      </c>
      <c r="J4967" s="25">
        <v>0.78823247216091796</v>
      </c>
    </row>
    <row r="4968" spans="1:10" x14ac:dyDescent="0.3">
      <c r="A4968" t="s">
        <v>5086</v>
      </c>
      <c r="B4968" t="s">
        <v>5105</v>
      </c>
      <c r="C4968" t="s">
        <v>5122</v>
      </c>
      <c r="D4968" s="26" t="s">
        <v>5717</v>
      </c>
      <c r="E4968">
        <v>162</v>
      </c>
      <c r="F4968">
        <v>5035.864333333343</v>
      </c>
      <c r="G4968" s="25">
        <v>0.23356906799287896</v>
      </c>
      <c r="H4968">
        <v>21560.493333333288</v>
      </c>
      <c r="I4968" s="24">
        <v>16561.665333333338</v>
      </c>
      <c r="J4968" s="25">
        <v>0.76814871892232595</v>
      </c>
    </row>
    <row r="4969" spans="1:10" x14ac:dyDescent="0.3">
      <c r="A4969" t="s">
        <v>5087</v>
      </c>
      <c r="B4969" t="s">
        <v>5104</v>
      </c>
      <c r="C4969" t="s">
        <v>5156</v>
      </c>
      <c r="D4969" s="26" t="s">
        <v>5717</v>
      </c>
      <c r="E4969">
        <v>82</v>
      </c>
      <c r="F4969">
        <v>3460.9783333333339</v>
      </c>
      <c r="G4969" s="25">
        <v>0.31683911411436599</v>
      </c>
      <c r="H4969">
        <v>10923.456666666678</v>
      </c>
      <c r="I4969" s="24">
        <v>7467.4163333333308</v>
      </c>
      <c r="J4969" s="25">
        <v>0.68361294059236988</v>
      </c>
    </row>
    <row r="4970" spans="1:10" x14ac:dyDescent="0.3">
      <c r="A4970" t="s">
        <v>5088</v>
      </c>
      <c r="B4970" t="s">
        <v>5104</v>
      </c>
      <c r="C4970" t="s">
        <v>5126</v>
      </c>
      <c r="D4970" s="26" t="s">
        <v>5717</v>
      </c>
      <c r="E4970">
        <v>81</v>
      </c>
      <c r="F4970">
        <v>3385.0093333333343</v>
      </c>
      <c r="G4970" s="25">
        <v>0.31342679012345676</v>
      </c>
      <c r="H4970">
        <v>10800.000000000009</v>
      </c>
      <c r="I4970" s="24">
        <v>7414.9906666666629</v>
      </c>
      <c r="J4970" s="25">
        <v>0.68657320987654269</v>
      </c>
    </row>
    <row r="4971" spans="1:10" x14ac:dyDescent="0.3">
      <c r="A4971" t="s">
        <v>5089</v>
      </c>
      <c r="B4971" t="s">
        <v>5105</v>
      </c>
      <c r="C4971" t="s">
        <v>5121</v>
      </c>
      <c r="D4971" s="26" t="s">
        <v>5717</v>
      </c>
      <c r="E4971">
        <v>101</v>
      </c>
      <c r="F4971">
        <v>4172.3333333333358</v>
      </c>
      <c r="G4971" s="25">
        <v>0.31608585858585841</v>
      </c>
      <c r="H4971">
        <v>13333.33333333335</v>
      </c>
      <c r="I4971" s="24">
        <v>9161.0000000000036</v>
      </c>
      <c r="J4971" s="25">
        <v>0.68707499999999955</v>
      </c>
    </row>
    <row r="4972" spans="1:10" x14ac:dyDescent="0.3">
      <c r="A4972" t="s">
        <v>5090</v>
      </c>
      <c r="B4972" t="s">
        <v>5105</v>
      </c>
      <c r="C4972" t="s">
        <v>5122</v>
      </c>
      <c r="D4972" s="26" t="s">
        <v>5717</v>
      </c>
      <c r="E4972">
        <v>151</v>
      </c>
      <c r="F4972">
        <v>4541.105000000005</v>
      </c>
      <c r="G4972" s="25">
        <v>0.22621741609658394</v>
      </c>
      <c r="H4972">
        <v>20074.073333333308</v>
      </c>
      <c r="I4972" s="24">
        <v>15590.251000000013</v>
      </c>
      <c r="J4972" s="25">
        <v>0.77663614858436059</v>
      </c>
    </row>
    <row r="4973" spans="1:10" x14ac:dyDescent="0.3">
      <c r="A4973" t="s">
        <v>5091</v>
      </c>
      <c r="B4973" t="s">
        <v>5111</v>
      </c>
      <c r="C4973" t="s">
        <v>5111</v>
      </c>
      <c r="D4973" s="26" t="s">
        <v>5717</v>
      </c>
      <c r="E4973">
        <v>153</v>
      </c>
      <c r="F4973">
        <v>5085.1696666666758</v>
      </c>
      <c r="G4973" s="25">
        <v>0.25463572616164232</v>
      </c>
      <c r="H4973">
        <v>20237.036666666641</v>
      </c>
      <c r="I4973" s="24">
        <v>15181.496000000003</v>
      </c>
      <c r="J4973" s="25">
        <v>0.75018374725812165</v>
      </c>
    </row>
    <row r="4974" spans="1:10" x14ac:dyDescent="0.3">
      <c r="A4974" t="s">
        <v>5092</v>
      </c>
      <c r="B4974" t="s">
        <v>5111</v>
      </c>
      <c r="C4974" t="s">
        <v>5111</v>
      </c>
      <c r="D4974" s="26" t="s">
        <v>5717</v>
      </c>
      <c r="E4974">
        <v>74</v>
      </c>
      <c r="F4974">
        <v>2952.2746666666667</v>
      </c>
      <c r="G4974" s="25">
        <v>0.29921702702702707</v>
      </c>
      <c r="H4974">
        <v>9866.6666666666715</v>
      </c>
      <c r="I4974" s="24">
        <v>6914.3919999999971</v>
      </c>
      <c r="J4974" s="25">
        <v>0.70078297297297276</v>
      </c>
    </row>
    <row r="4975" spans="1:10" x14ac:dyDescent="0.3">
      <c r="A4975" t="s">
        <v>5093</v>
      </c>
      <c r="B4975" t="s">
        <v>5111</v>
      </c>
      <c r="C4975" t="s">
        <v>5130</v>
      </c>
      <c r="D4975" s="26" t="s">
        <v>5717</v>
      </c>
      <c r="E4975">
        <v>145</v>
      </c>
      <c r="F4975">
        <v>5183.5733333333364</v>
      </c>
      <c r="G4975" s="25">
        <v>0.27025582222265487</v>
      </c>
      <c r="H4975">
        <v>19180.246666666648</v>
      </c>
      <c r="I4975" s="24">
        <v>14016.42600000001</v>
      </c>
      <c r="J4975" s="25">
        <v>0.73077402202335295</v>
      </c>
    </row>
    <row r="4976" spans="1:10" x14ac:dyDescent="0.3">
      <c r="A4976" t="s">
        <v>5094</v>
      </c>
      <c r="B4976" t="s">
        <v>5125</v>
      </c>
      <c r="C4976" t="s">
        <v>5125</v>
      </c>
      <c r="D4976" s="26" t="s">
        <v>5717</v>
      </c>
      <c r="E4976">
        <v>173</v>
      </c>
      <c r="F4976">
        <v>4589.3703333333387</v>
      </c>
      <c r="G4976" s="25">
        <v>0.20063633907501147</v>
      </c>
      <c r="H4976">
        <v>22874.073333333276</v>
      </c>
      <c r="I4976" s="24">
        <v>18340.997999999989</v>
      </c>
      <c r="J4976" s="25">
        <v>0.80182474423007644</v>
      </c>
    </row>
    <row r="4977" spans="1:10" x14ac:dyDescent="0.3">
      <c r="A4977" t="s">
        <v>5095</v>
      </c>
      <c r="B4977" t="s">
        <v>5177</v>
      </c>
      <c r="C4977" t="s">
        <v>5120</v>
      </c>
      <c r="D4977" s="26" t="s">
        <v>5717</v>
      </c>
      <c r="E4977">
        <v>143</v>
      </c>
      <c r="F4977">
        <v>5611.7470000000003</v>
      </c>
      <c r="G4977" s="25">
        <v>0.29462763345381943</v>
      </c>
      <c r="H4977">
        <v>19046.913333333323</v>
      </c>
      <c r="I4977" s="24">
        <v>13449.980666666679</v>
      </c>
      <c r="J4977" s="25">
        <v>0.70615014786297881</v>
      </c>
    </row>
    <row r="4978" spans="1:10" x14ac:dyDescent="0.3">
      <c r="A4978" t="s">
        <v>5096</v>
      </c>
      <c r="B4978" t="s">
        <v>5177</v>
      </c>
      <c r="C4978" t="s">
        <v>5112</v>
      </c>
      <c r="D4978" s="26" t="s">
        <v>5717</v>
      </c>
      <c r="E4978">
        <v>134</v>
      </c>
      <c r="F4978">
        <v>4692.8076666666711</v>
      </c>
      <c r="G4978" s="25">
        <v>0.2628024223091982</v>
      </c>
      <c r="H4978">
        <v>17856.79</v>
      </c>
      <c r="I4978" s="24">
        <v>13172.377333333343</v>
      </c>
      <c r="J4978" s="25">
        <v>0.7376677069805565</v>
      </c>
    </row>
    <row r="4979" spans="1:10" x14ac:dyDescent="0.3">
      <c r="A4979" t="s">
        <v>5097</v>
      </c>
      <c r="B4979" t="s">
        <v>5105</v>
      </c>
      <c r="C4979" t="s">
        <v>5121</v>
      </c>
      <c r="D4979" s="26" t="s">
        <v>5717</v>
      </c>
      <c r="E4979">
        <v>138</v>
      </c>
      <c r="F4979">
        <v>6166.9673333333312</v>
      </c>
      <c r="G4979" s="25">
        <v>0.33552146743043315</v>
      </c>
      <c r="H4979">
        <v>18380.246666666662</v>
      </c>
      <c r="I4979" s="24">
        <v>12224.637000000013</v>
      </c>
      <c r="J4979" s="25">
        <v>0.66509646043923276</v>
      </c>
    </row>
    <row r="4980" spans="1:10" x14ac:dyDescent="0.3">
      <c r="A4980" t="s">
        <v>5098</v>
      </c>
      <c r="B4980" t="s">
        <v>5105</v>
      </c>
      <c r="C4980" t="s">
        <v>5134</v>
      </c>
      <c r="D4980" s="26" t="s">
        <v>5717</v>
      </c>
      <c r="E4980">
        <v>182</v>
      </c>
      <c r="F4980">
        <v>6637.3233333333146</v>
      </c>
      <c r="G4980" s="25">
        <v>0.27396208772853797</v>
      </c>
      <c r="H4980">
        <v>24227.159999999949</v>
      </c>
      <c r="I4980" s="24">
        <v>17615.514666666648</v>
      </c>
      <c r="J4980" s="25">
        <v>0.72709779712796219</v>
      </c>
    </row>
    <row r="4981" spans="1:10" x14ac:dyDescent="0.3">
      <c r="A4981" t="s">
        <v>5099</v>
      </c>
      <c r="B4981" t="s">
        <v>5105</v>
      </c>
      <c r="C4981" t="s">
        <v>5253</v>
      </c>
      <c r="D4981" s="26" t="s">
        <v>5717</v>
      </c>
      <c r="E4981">
        <v>2</v>
      </c>
      <c r="F4981">
        <v>100</v>
      </c>
      <c r="G4981" s="25">
        <v>0.375</v>
      </c>
      <c r="H4981">
        <v>266.66666666666669</v>
      </c>
      <c r="I4981" s="24">
        <v>166.66666666666669</v>
      </c>
      <c r="J4981" s="25">
        <v>0.625</v>
      </c>
    </row>
    <row r="4982" spans="1:10" x14ac:dyDescent="0.3">
      <c r="A4982" t="s">
        <v>5100</v>
      </c>
      <c r="B4982" t="s">
        <v>5105</v>
      </c>
      <c r="C4982" t="s">
        <v>5122</v>
      </c>
      <c r="D4982" s="26" t="s">
        <v>5717</v>
      </c>
      <c r="E4982">
        <v>146</v>
      </c>
      <c r="F4982">
        <v>6336.5796666666583</v>
      </c>
      <c r="G4982" s="25">
        <v>0.32583986764651895</v>
      </c>
      <c r="H4982">
        <v>19446.913333333316</v>
      </c>
      <c r="I4982" s="24">
        <v>13123.666666666677</v>
      </c>
      <c r="J4982" s="25">
        <v>0.67484574244344564</v>
      </c>
    </row>
    <row r="4983" spans="1:10" x14ac:dyDescent="0.3">
      <c r="A4983" t="s">
        <v>5101</v>
      </c>
      <c r="B4983" t="s">
        <v>5115</v>
      </c>
      <c r="C4983" t="s">
        <v>5144</v>
      </c>
      <c r="D4983" s="26" t="s">
        <v>5717</v>
      </c>
      <c r="E4983">
        <v>85</v>
      </c>
      <c r="F4983">
        <v>4004.7440000000006</v>
      </c>
      <c r="G4983" s="25">
        <v>0.35335976470588221</v>
      </c>
      <c r="H4983">
        <v>11333.333333333347</v>
      </c>
      <c r="I4983" s="24">
        <v>7328.589333333337</v>
      </c>
      <c r="J4983" s="25">
        <v>0.64664023529411763</v>
      </c>
    </row>
    <row r="4984" spans="1:10" x14ac:dyDescent="0.3">
      <c r="A4984" t="s">
        <v>5102</v>
      </c>
      <c r="B4984" t="s">
        <v>5125</v>
      </c>
      <c r="C4984" t="s">
        <v>5125</v>
      </c>
      <c r="D4984" s="26" t="s">
        <v>5717</v>
      </c>
      <c r="E4984">
        <v>71</v>
      </c>
      <c r="F4984">
        <v>2605.6009999999997</v>
      </c>
      <c r="G4984" s="25">
        <v>0.27523954225352115</v>
      </c>
      <c r="H4984">
        <v>9466.6666666666697</v>
      </c>
      <c r="I4984" s="24">
        <v>6861.0656666666646</v>
      </c>
      <c r="J4984" s="25">
        <v>0.72476045774647879</v>
      </c>
    </row>
    <row r="4985" spans="1:10" x14ac:dyDescent="0.3">
      <c r="A4985" t="s">
        <v>5103</v>
      </c>
      <c r="B4985" t="s">
        <v>5104</v>
      </c>
      <c r="C4985" t="s">
        <v>5126</v>
      </c>
      <c r="D4985" s="26" t="s">
        <v>5717</v>
      </c>
      <c r="E4985">
        <v>37</v>
      </c>
      <c r="F4985">
        <v>1710.333333333333</v>
      </c>
      <c r="G4985" s="25">
        <v>0.34668918918918917</v>
      </c>
      <c r="H4985">
        <v>4933.333333333333</v>
      </c>
      <c r="I4985" s="24">
        <v>3223.0000000000005</v>
      </c>
      <c r="J4985" s="25">
        <v>0.65331081081081099</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������������������������
</file>

<file path=customXml/item2.xml>��
</file>

<file path=customXml/item3.xml>��
</file>

<file path=customXml/item4.xml>����������
</file>

<file path=customXml/item5.xml>����������
</file>

<file path=customXml/item6.xml>��
</file>

<file path=customXml/item7.xml>��
</file>

<file path=customXml/item8.xml>��
</file>

<file path=customXml/item9.xml>���n V�����n V����
</file>

<file path=customXml/item10.xml>��
</file>

<file path=customXml/item11.xml>����������
</file>

<file path=customXml/item12.xml>������������
</file>

<file path=customXml/item13.xml>����������
</file>

<file path=customXml/item14.xml>������������������
</file>

<file path=customXml/item15.xml>��
</file>

<file path=customXml/item16.xml>��
</file>

<file path=customXml/item17.xml>��
</file>

<file path=customXml/item18.xml>����������
</file>

<file path=customXml/item19.xml>��
</file>

<file path=customXml/item20.xml>��
</file>

<file path=customXml/item21.xml>����������
</file>

<file path=customXml/item22.xml>����
</file>

<file path=customXml/item23.xml>��
</file>

<file path=customXml/item24.xml>��������� l��� ti������������������ l��� ti�����������
</file>

<file path=customXml/item25.xml>��
</file>

<file path=customXml/item26.xml>�������������
</file>

<file path=customXml/item27.xml>��
</file>

<file path=customXml/item28.xml>����������
</file>

<file path=customXml/item29.xml>��
</file>

<file path=customXml/item30.xml>��
</file>

<file path=customXml/item31.xml>��
</file>

<file path=customXml/item32.xml>��
</file>

<file path=customXml/item33.xml>����������
</file>

<file path=customXml/item34.xml>��������� l��� ti�������������� l��� ti���������
</file>

<file path=customXml/item35.xml>������� l��� ti�������������� l��� ti���������
</file>

<file path=customXml/item36.xml>��
</file>

<file path=customXml/item37.xml>����������
</file>

<file path=customXml/item38.xml>������������������
</file>

<file path=customXml/item39.xml>��
</file>

<file path=customXml/item40.xml>����������� l��� ti�������������� l��� ti����������n V�����n V����������������������������������������������������� l��� l��� l��� ti��� ti��� ti��������������������������������������������� l��� ti������������ l��� l��� l��� l��� l��� l��� ti��� ti��� ti��� ti��� ti��� ti��������������������������������������������������� l��� l��� l��� ti��� ti��� ti��������������������������������������������� l��� ti������������ l��� l��� l��� l��� l��� l��� ti��� ti��� ti��� ti��� ti��� ti������������������������������������������������������������������������������������������������������������������������������������������� l��� ti������������ l��� l��� ti��� ti������������������������������������������������������������������������������������������������������������������������������������������� l��� ti������������ l��� l��� ti��� ti��������������������������������������������������
</file>

<file path=customXml/item41.xml>����������������������������� l��� ti����������n V����������� l��� ti�����������
</file>

<file path=customXml/item42.xml>����������
</file>

<file path=customXml/item43.xml>����������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855625B3-425E-482A-9EED-D9E01FEECC70}">
  <ds:schemaRefs/>
</ds:datastoreItem>
</file>

<file path=customXml/itemProps2.xml><?xml version="1.0" encoding="utf-8"?>
<ds:datastoreItem xmlns:ds="http://schemas.openxmlformats.org/officeDocument/2006/customXml" ds:itemID="{74F4D60A-AECC-4F8F-BEF1-DCD5DA2C470D}">
  <ds:schemaRefs/>
</ds:datastoreItem>
</file>

<file path=customXml/itemProps3.xml><?xml version="1.0" encoding="utf-8"?>
<ds:datastoreItem xmlns:ds="http://schemas.openxmlformats.org/officeDocument/2006/customXml" ds:itemID="{A93FA9D5-1AFB-4FFE-BE78-5721C9C39276}">
  <ds:schemaRefs/>
</ds:datastoreItem>
</file>

<file path=customXml/itemProps4.xml><?xml version="1.0" encoding="utf-8"?>
<ds:datastoreItem xmlns:ds="http://schemas.openxmlformats.org/officeDocument/2006/customXml" ds:itemID="{48157E4D-B17E-4943-AF11-AC16538A9DF5}">
  <ds:schemaRefs/>
</ds:datastoreItem>
</file>

<file path=customXml/itemProps5.xml><?xml version="1.0" encoding="utf-8"?>
<ds:datastoreItem xmlns:ds="http://schemas.openxmlformats.org/officeDocument/2006/customXml" ds:itemID="{60FFD8DD-E8D5-4BAF-8A05-176055A8134B}">
  <ds:schemaRefs/>
</ds:datastoreItem>
</file>

<file path=customXml/itemProps6.xml><?xml version="1.0" encoding="utf-8"?>
<ds:datastoreItem xmlns:ds="http://schemas.openxmlformats.org/officeDocument/2006/customXml" ds:itemID="{95F71720-86D8-4E79-892F-4F27C774AB5B}">
  <ds:schemaRefs>
    <ds:schemaRef ds:uri="http://schemas.microsoft.com/DataMashup"/>
  </ds:schemaRefs>
</ds:datastoreItem>
</file>

<file path=customXml/itemProps7.xml><?xml version="1.0" encoding="utf-8"?>
<ds:datastoreItem xmlns:ds="http://schemas.openxmlformats.org/officeDocument/2006/customXml" ds:itemID="{50BDDDD3-B995-4524-9BBB-DB173F308767}">
  <ds:schemaRefs/>
</ds:datastoreItem>
</file>

<file path=customXml/itemProps8.xml><?xml version="1.0" encoding="utf-8"?>
<ds:datastoreItem xmlns:ds="http://schemas.openxmlformats.org/officeDocument/2006/customXml" ds:itemID="{F855A268-9B55-451B-9EBB-62C6CED56421}">
  <ds:schemaRefs/>
</ds:datastoreItem>
</file>

<file path=customXml/itemProps9.xml><?xml version="1.0" encoding="utf-8"?>
<ds:datastoreItem xmlns:ds="http://schemas.openxmlformats.org/officeDocument/2006/customXml" ds:itemID="{C96DB51F-FC59-4319-B2E7-E4951AF87FC1}">
  <ds:schemaRefs/>
</ds:datastoreItem>
</file>

<file path=customXml/itemProps10.xml><?xml version="1.0" encoding="utf-8"?>
<ds:datastoreItem xmlns:ds="http://schemas.openxmlformats.org/officeDocument/2006/customXml" ds:itemID="{8F33E749-7AD9-4B7B-92E7-28C40794B939}">
  <ds:schemaRefs/>
</ds:datastoreItem>
</file>

<file path=customXml/itemProps11.xml><?xml version="1.0" encoding="utf-8"?>
<ds:datastoreItem xmlns:ds="http://schemas.openxmlformats.org/officeDocument/2006/customXml" ds:itemID="{FF477206-A57E-4583-B2C9-F70EB1402249}">
  <ds:schemaRefs/>
</ds:datastoreItem>
</file>

<file path=customXml/itemProps12.xml><?xml version="1.0" encoding="utf-8"?>
<ds:datastoreItem xmlns:ds="http://schemas.openxmlformats.org/officeDocument/2006/customXml" ds:itemID="{0383C358-3F28-4E4B-A204-84EF6042AB80}">
  <ds:schemaRefs/>
</ds:datastoreItem>
</file>

<file path=customXml/itemProps13.xml><?xml version="1.0" encoding="utf-8"?>
<ds:datastoreItem xmlns:ds="http://schemas.openxmlformats.org/officeDocument/2006/customXml" ds:itemID="{D9B1AF13-360B-4BB8-8415-2BD42D51A0C7}">
  <ds:schemaRefs/>
</ds:datastoreItem>
</file>

<file path=customXml/itemProps14.xml><?xml version="1.0" encoding="utf-8"?>
<ds:datastoreItem xmlns:ds="http://schemas.openxmlformats.org/officeDocument/2006/customXml" ds:itemID="{DD0705A7-A552-45D5-BE42-56294B00C558}">
  <ds:schemaRefs/>
</ds:datastoreItem>
</file>

<file path=customXml/itemProps15.xml><?xml version="1.0" encoding="utf-8"?>
<ds:datastoreItem xmlns:ds="http://schemas.openxmlformats.org/officeDocument/2006/customXml" ds:itemID="{3BB2953C-DEF9-4A74-B9BA-503CBE81F215}">
  <ds:schemaRefs/>
</ds:datastoreItem>
</file>

<file path=customXml/itemProps16.xml><?xml version="1.0" encoding="utf-8"?>
<ds:datastoreItem xmlns:ds="http://schemas.openxmlformats.org/officeDocument/2006/customXml" ds:itemID="{AE5CFD90-362D-4BC8-93F2-E16DB7302FD2}">
  <ds:schemaRefs/>
</ds:datastoreItem>
</file>

<file path=customXml/itemProps17.xml><?xml version="1.0" encoding="utf-8"?>
<ds:datastoreItem xmlns:ds="http://schemas.openxmlformats.org/officeDocument/2006/customXml" ds:itemID="{20AF0C97-F315-4546-87C4-9AAC526999EB}">
  <ds:schemaRefs/>
</ds:datastoreItem>
</file>

<file path=customXml/itemProps18.xml><?xml version="1.0" encoding="utf-8"?>
<ds:datastoreItem xmlns:ds="http://schemas.openxmlformats.org/officeDocument/2006/customXml" ds:itemID="{CEA3F978-7085-46C9-A3C2-9412269970D5}">
  <ds:schemaRefs/>
</ds:datastoreItem>
</file>

<file path=customXml/itemProps19.xml><?xml version="1.0" encoding="utf-8"?>
<ds:datastoreItem xmlns:ds="http://schemas.openxmlformats.org/officeDocument/2006/customXml" ds:itemID="{5B2BDAC7-0FDE-47B1-A641-2148A1DEAFA0}">
  <ds:schemaRefs/>
</ds:datastoreItem>
</file>

<file path=customXml/itemProps20.xml><?xml version="1.0" encoding="utf-8"?>
<ds:datastoreItem xmlns:ds="http://schemas.openxmlformats.org/officeDocument/2006/customXml" ds:itemID="{FA71AE3C-3EBD-414E-B5B4-43469A2B6CED}">
  <ds:schemaRefs/>
</ds:datastoreItem>
</file>

<file path=customXml/itemProps21.xml><?xml version="1.0" encoding="utf-8"?>
<ds:datastoreItem xmlns:ds="http://schemas.openxmlformats.org/officeDocument/2006/customXml" ds:itemID="{CBD50430-27A3-449C-95AE-30198BFEC4B2}">
  <ds:schemaRefs/>
</ds:datastoreItem>
</file>

<file path=customXml/itemProps22.xml><?xml version="1.0" encoding="utf-8"?>
<ds:datastoreItem xmlns:ds="http://schemas.openxmlformats.org/officeDocument/2006/customXml" ds:itemID="{532F087A-64BA-4D1D-98DF-53FC417D59BC}">
  <ds:schemaRefs/>
</ds:datastoreItem>
</file>

<file path=customXml/itemProps23.xml><?xml version="1.0" encoding="utf-8"?>
<ds:datastoreItem xmlns:ds="http://schemas.openxmlformats.org/officeDocument/2006/customXml" ds:itemID="{B0771B56-1BFD-416E-9BEC-F81A79749DDB}">
  <ds:schemaRefs/>
</ds:datastoreItem>
</file>

<file path=customXml/itemProps24.xml><?xml version="1.0" encoding="utf-8"?>
<ds:datastoreItem xmlns:ds="http://schemas.openxmlformats.org/officeDocument/2006/customXml" ds:itemID="{6BB783A1-EC04-4456-8515-89CAF3C91318}">
  <ds:schemaRefs/>
</ds:datastoreItem>
</file>

<file path=customXml/itemProps25.xml><?xml version="1.0" encoding="utf-8"?>
<ds:datastoreItem xmlns:ds="http://schemas.openxmlformats.org/officeDocument/2006/customXml" ds:itemID="{25078B8F-9029-41E8-A8A4-8BC5E1123495}">
  <ds:schemaRefs/>
</ds:datastoreItem>
</file>

<file path=customXml/itemProps26.xml><?xml version="1.0" encoding="utf-8"?>
<ds:datastoreItem xmlns:ds="http://schemas.openxmlformats.org/officeDocument/2006/customXml" ds:itemID="{2BF94DA7-1F99-4869-B882-27EB76A5341B}">
  <ds:schemaRefs/>
</ds:datastoreItem>
</file>

<file path=customXml/itemProps27.xml><?xml version="1.0" encoding="utf-8"?>
<ds:datastoreItem xmlns:ds="http://schemas.openxmlformats.org/officeDocument/2006/customXml" ds:itemID="{2A1B6666-1234-4708-83B7-EBECB657D62E}">
  <ds:schemaRefs/>
</ds:datastoreItem>
</file>

<file path=customXml/itemProps28.xml><?xml version="1.0" encoding="utf-8"?>
<ds:datastoreItem xmlns:ds="http://schemas.openxmlformats.org/officeDocument/2006/customXml" ds:itemID="{74D28651-619E-47BE-B097-1EDA9D41D904}">
  <ds:schemaRefs/>
</ds:datastoreItem>
</file>

<file path=customXml/itemProps29.xml><?xml version="1.0" encoding="utf-8"?>
<ds:datastoreItem xmlns:ds="http://schemas.openxmlformats.org/officeDocument/2006/customXml" ds:itemID="{4CA999F6-00D5-48F9-B75F-C587A1363F6F}">
  <ds:schemaRefs/>
</ds:datastoreItem>
</file>

<file path=customXml/itemProps30.xml><?xml version="1.0" encoding="utf-8"?>
<ds:datastoreItem xmlns:ds="http://schemas.openxmlformats.org/officeDocument/2006/customXml" ds:itemID="{D995E509-D908-415F-ABAB-C609A802F433}">
  <ds:schemaRefs/>
</ds:datastoreItem>
</file>

<file path=customXml/itemProps31.xml><?xml version="1.0" encoding="utf-8"?>
<ds:datastoreItem xmlns:ds="http://schemas.openxmlformats.org/officeDocument/2006/customXml" ds:itemID="{D4FBB7C4-3BA1-466D-9B5F-71B34DA1F744}">
  <ds:schemaRefs/>
</ds:datastoreItem>
</file>

<file path=customXml/itemProps32.xml><?xml version="1.0" encoding="utf-8"?>
<ds:datastoreItem xmlns:ds="http://schemas.openxmlformats.org/officeDocument/2006/customXml" ds:itemID="{7E7787DB-4D7B-43A2-9C71-1765844EA46B}">
  <ds:schemaRefs/>
</ds:datastoreItem>
</file>

<file path=customXml/itemProps33.xml><?xml version="1.0" encoding="utf-8"?>
<ds:datastoreItem xmlns:ds="http://schemas.openxmlformats.org/officeDocument/2006/customXml" ds:itemID="{80D6E41C-0B83-4DC6-BD68-2DB7DB24FE7D}">
  <ds:schemaRefs/>
</ds:datastoreItem>
</file>

<file path=customXml/itemProps34.xml><?xml version="1.0" encoding="utf-8"?>
<ds:datastoreItem xmlns:ds="http://schemas.openxmlformats.org/officeDocument/2006/customXml" ds:itemID="{9D6F0B5D-C8EB-4F82-8E04-C3F536EF59D3}">
  <ds:schemaRefs/>
</ds:datastoreItem>
</file>

<file path=customXml/itemProps35.xml><?xml version="1.0" encoding="utf-8"?>
<ds:datastoreItem xmlns:ds="http://schemas.openxmlformats.org/officeDocument/2006/customXml" ds:itemID="{3B53AEB5-27E8-4DFD-BDDD-242534F50644}">
  <ds:schemaRefs/>
</ds:datastoreItem>
</file>

<file path=customXml/itemProps36.xml><?xml version="1.0" encoding="utf-8"?>
<ds:datastoreItem xmlns:ds="http://schemas.openxmlformats.org/officeDocument/2006/customXml" ds:itemID="{CDC09FA5-25EB-418A-911E-A8C2E862E6B5}">
  <ds:schemaRefs/>
</ds:datastoreItem>
</file>

<file path=customXml/itemProps37.xml><?xml version="1.0" encoding="utf-8"?>
<ds:datastoreItem xmlns:ds="http://schemas.openxmlformats.org/officeDocument/2006/customXml" ds:itemID="{75DDA40F-906C-42CB-B1C3-877BE088A0CA}">
  <ds:schemaRefs/>
</ds:datastoreItem>
</file>

<file path=customXml/itemProps38.xml><?xml version="1.0" encoding="utf-8"?>
<ds:datastoreItem xmlns:ds="http://schemas.openxmlformats.org/officeDocument/2006/customXml" ds:itemID="{B621B23F-9813-4BC0-B763-013954D57D20}">
  <ds:schemaRefs/>
</ds:datastoreItem>
</file>

<file path=customXml/itemProps39.xml><?xml version="1.0" encoding="utf-8"?>
<ds:datastoreItem xmlns:ds="http://schemas.openxmlformats.org/officeDocument/2006/customXml" ds:itemID="{7B170831-D328-405D-8A0C-D9A99AB16D08}">
  <ds:schemaRefs/>
</ds:datastoreItem>
</file>

<file path=customXml/itemProps40.xml><?xml version="1.0" encoding="utf-8"?>
<ds:datastoreItem xmlns:ds="http://schemas.openxmlformats.org/officeDocument/2006/customXml" ds:itemID="{91C49745-BEA2-431A-99E7-58B8AC80D577}">
  <ds:schemaRefs/>
</ds:datastoreItem>
</file>

<file path=customXml/itemProps41.xml><?xml version="1.0" encoding="utf-8"?>
<ds:datastoreItem xmlns:ds="http://schemas.openxmlformats.org/officeDocument/2006/customXml" ds:itemID="{D4B3E244-5BC4-4348-BDE3-18B6282D30EF}">
  <ds:schemaRefs/>
</ds:datastoreItem>
</file>

<file path=customXml/itemProps42.xml><?xml version="1.0" encoding="utf-8"?>
<ds:datastoreItem xmlns:ds="http://schemas.openxmlformats.org/officeDocument/2006/customXml" ds:itemID="{EB3020F2-9CB4-443B-9FE5-F4A2DB08C616}">
  <ds:schemaRefs/>
</ds:datastoreItem>
</file>

<file path=customXml/itemProps43.xml><?xml version="1.0" encoding="utf-8"?>
<ds:datastoreItem xmlns:ds="http://schemas.openxmlformats.org/officeDocument/2006/customXml" ds:itemID="{A2DB02EF-1F06-42B8-8E26-D5542BBABD5B}">
  <ds:schemaRefs/>
</ds:datastoreItem>
</file>

<file path=customXml/itemProps44.xml><?xml version="1.0" encoding="utf-8"?>
<ds:datastoreItem xmlns:ds="http://schemas.openxmlformats.org/officeDocument/2006/customXml" ds:itemID="{54A30DBB-9EEA-484D-B2B8-120844BC1233}">
  <ds:schemaRefs/>
</ds:datastoreItem>
</file>

<file path=customXml/itemProps45.xml><?xml version="1.0" encoding="utf-8"?>
<ds:datastoreItem xmlns:ds="http://schemas.openxmlformats.org/officeDocument/2006/customXml" ds:itemID="{9077B8A8-E6F0-4525-8FB7-CF85AF5E1F5F}">
  <ds:schemaRefs/>
</ds:datastoreItem>
</file>

<file path=customXml/itemProps46.xml><?xml version="1.0" encoding="utf-8"?>
<ds:datastoreItem xmlns:ds="http://schemas.openxmlformats.org/officeDocument/2006/customXml" ds:itemID="{D534870F-4982-4119-B66C-3A2296271259}">
  <ds:schemaRefs/>
</ds:datastoreItem>
</file>

<file path=customXml/itemProps47.xml><?xml version="1.0" encoding="utf-8"?>
<ds:datastoreItem xmlns:ds="http://schemas.openxmlformats.org/officeDocument/2006/customXml" ds:itemID="{AA767234-B1AB-42DE-8D9B-9C291395CB93}">
  <ds:schemaRefs/>
</ds:datastoreItem>
</file>

<file path=customXml/itemProps48.xml><?xml version="1.0" encoding="utf-8"?>
<ds:datastoreItem xmlns:ds="http://schemas.openxmlformats.org/officeDocument/2006/customXml" ds:itemID="{3E4C1B92-E0E6-46A7-B2D9-A8AF4987A1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Câu hỏi</vt:lpstr>
      <vt:lpstr>C2_ DT theo TG</vt:lpstr>
      <vt:lpstr>C2_DT Theo KV</vt:lpstr>
      <vt:lpstr>C2_DT Theo dòng SP</vt:lpstr>
      <vt:lpstr>C2_Dashboard</vt:lpstr>
      <vt:lpstr>GongKinh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Ánh Đinh</dc:creator>
  <cp:lastModifiedBy>Ánh Đinh</cp:lastModifiedBy>
  <dcterms:created xsi:type="dcterms:W3CDTF">2025-01-08T15:52:36Z</dcterms:created>
  <dcterms:modified xsi:type="dcterms:W3CDTF">2025-01-10T14:32:10Z</dcterms:modified>
</cp:coreProperties>
</file>