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hang\Project\ASSY PE1\WaferMapViewer\doc\LCR\"/>
    </mc:Choice>
  </mc:AlternateContent>
  <xr:revisionPtr revIDLastSave="0" documentId="13_ncr:1_{6844DC41-E099-47D3-9FCC-82DACB7DBD33}" xr6:coauthVersionLast="47" xr6:coauthVersionMax="47" xr10:uidLastSave="{00000000-0000-0000-0000-000000000000}"/>
  <bookViews>
    <workbookView xWindow="-120" yWindow="-120" windowWidth="29040" windowHeight="15720" firstSheet="1" activeTab="1" xr2:uid="{62DED230-D0BE-4306-AEC6-1C361C536245}"/>
  </bookViews>
  <sheets>
    <sheet name="Sheet1" sheetId="3" r:id="rId1"/>
    <sheet name="Sheet2" sheetId="2" r:id="rId2"/>
  </sheets>
  <definedNames>
    <definedName name="_xlnm._FilterDatabase" localSheetId="1" hidden="1">Sheet2!$A$1:$J$103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Q3" i="2"/>
  <c r="Q4" i="2"/>
  <c r="Q5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2" i="2"/>
  <c r="P3" i="2"/>
  <c r="W21" i="2"/>
  <c r="W20" i="2"/>
  <c r="W19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2" i="2"/>
</calcChain>
</file>

<file path=xl/sharedStrings.xml><?xml version="1.0" encoding="utf-8"?>
<sst xmlns="http://schemas.openxmlformats.org/spreadsheetml/2006/main" count="510" uniqueCount="113">
  <si>
    <t>name</t>
  </si>
  <si>
    <t>x</t>
  </si>
  <si>
    <t>y</t>
  </si>
  <si>
    <t>width</t>
  </si>
  <si>
    <t>height</t>
  </si>
  <si>
    <t>rotation</t>
  </si>
  <si>
    <t>rect_stroke</t>
  </si>
  <si>
    <t>text_fill</t>
  </si>
  <si>
    <t>hotpink</t>
  </si>
  <si>
    <t>blue</t>
  </si>
  <si>
    <t>C0500</t>
  </si>
  <si>
    <t>C0501</t>
  </si>
  <si>
    <t>C0502</t>
  </si>
  <si>
    <t>C0503</t>
  </si>
  <si>
    <t>C0600</t>
  </si>
  <si>
    <t>C0601</t>
  </si>
  <si>
    <t>C0602</t>
  </si>
  <si>
    <t>C0603</t>
  </si>
  <si>
    <t>C0604</t>
  </si>
  <si>
    <t>C0605</t>
  </si>
  <si>
    <t>C0606</t>
  </si>
  <si>
    <t>C0607</t>
  </si>
  <si>
    <t>C0608</t>
  </si>
  <si>
    <t>C0609</t>
  </si>
  <si>
    <t>C0610</t>
  </si>
  <si>
    <t>C0611</t>
  </si>
  <si>
    <t>C0612</t>
  </si>
  <si>
    <t>C0613</t>
  </si>
  <si>
    <t>C0614</t>
  </si>
  <si>
    <t>C0615</t>
  </si>
  <si>
    <t>C0616</t>
  </si>
  <si>
    <t>C0617</t>
  </si>
  <si>
    <t>C0618</t>
  </si>
  <si>
    <t>C0619</t>
  </si>
  <si>
    <t>C0620</t>
  </si>
  <si>
    <t>C0621</t>
  </si>
  <si>
    <t>C0622</t>
  </si>
  <si>
    <t>C0623</t>
  </si>
  <si>
    <t>C0624</t>
  </si>
  <si>
    <t>C0625</t>
  </si>
  <si>
    <t>C0626</t>
  </si>
  <si>
    <t>C0627</t>
  </si>
  <si>
    <t>C0628</t>
  </si>
  <si>
    <t>C0629</t>
  </si>
  <si>
    <t>C0630</t>
  </si>
  <si>
    <t>C0631</t>
  </si>
  <si>
    <t>C0632</t>
  </si>
  <si>
    <t>C0633</t>
  </si>
  <si>
    <t>C0634</t>
  </si>
  <si>
    <t>C0635</t>
  </si>
  <si>
    <t>C0636</t>
  </si>
  <si>
    <t>C0700</t>
  </si>
  <si>
    <t>C0701</t>
  </si>
  <si>
    <t>C0703</t>
  </si>
  <si>
    <t>C1100</t>
  </si>
  <si>
    <t>C1110</t>
  </si>
  <si>
    <t>C1120</t>
  </si>
  <si>
    <t>C1130</t>
  </si>
  <si>
    <t>C1140</t>
  </si>
  <si>
    <t>C1150</t>
  </si>
  <si>
    <t>C1164</t>
  </si>
  <si>
    <t>C1166</t>
  </si>
  <si>
    <t>C1167</t>
  </si>
  <si>
    <t>C1174</t>
  </si>
  <si>
    <t>C1175</t>
  </si>
  <si>
    <t>C1176</t>
  </si>
  <si>
    <t>C1177</t>
  </si>
  <si>
    <t>C1178</t>
  </si>
  <si>
    <t>C1180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</si>
  <si>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</si>
  <si>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</si>
  <si>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</si>
  <si>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</si>
  <si>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</si>
  <si>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</si>
  <si>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</si>
  <si>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</si>
  <si>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</si>
  <si>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</si>
  <si>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C1400</t>
  </si>
  <si>
    <t>C1401</t>
  </si>
  <si>
    <t>C1402</t>
  </si>
  <si>
    <t>C1403</t>
  </si>
  <si>
    <t>C1404</t>
  </si>
  <si>
    <t>C1405</t>
  </si>
  <si>
    <t>C1410</t>
  </si>
  <si>
    <t>C1411</t>
  </si>
  <si>
    <t>C1412</t>
  </si>
  <si>
    <t>L0700</t>
  </si>
  <si>
    <t>L0701</t>
  </si>
  <si>
    <t>L1201</t>
  </si>
  <si>
    <t>L1202</t>
  </si>
  <si>
    <t>L1203</t>
  </si>
  <si>
    <t>R0500</t>
  </si>
  <si>
    <t>R0501</t>
  </si>
  <si>
    <t>R0502</t>
  </si>
  <si>
    <t>R1200</t>
  </si>
  <si>
    <t>R1201</t>
  </si>
  <si>
    <t>R1400</t>
  </si>
  <si>
    <t>R1401</t>
  </si>
  <si>
    <t>R1410</t>
  </si>
  <si>
    <t>R1411</t>
  </si>
  <si>
    <t>RS0500</t>
  </si>
  <si>
    <t>RS0501</t>
  </si>
  <si>
    <t>RS0502</t>
  </si>
  <si>
    <t>U0500</t>
  </si>
  <si>
    <t>U0702</t>
  </si>
  <si>
    <t>U0703</t>
  </si>
  <si>
    <t>U0704</t>
  </si>
  <si>
    <t>U0900</t>
  </si>
  <si>
    <t>U1200</t>
  </si>
  <si>
    <t>U1400</t>
  </si>
  <si>
    <t>L0702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</si>
</sst>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711B-987E-42F7-8386-DD8BB6AECBC6}">
  <dimension ref="A1:F96"/>
  <sheetViews>
    <sheetView workbookViewId="0">
      <selection activeCell="K4" sqref="K4"/>
    </sheetView>
  </sheetViews>
  <sheetFormatPr defaultRowHeight="15" x14ac:dyDescent="0.25"/>
  <cols>
    <col min="1" max="1" width="9.85546875" customWidth="1"/>
    <col min="7" max="7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10</v>
      </c>
      <c r="B2" s="1">
        <v>9.9495000000000005</v>
      </c>
      <c r="C2" s="1">
        <v>0.26550000000000001</v>
      </c>
      <c r="D2">
        <v>0.19700000000000001</v>
      </c>
      <c r="E2">
        <v>0.38500000000000001</v>
      </c>
      <c r="F2">
        <v>90</v>
      </c>
    </row>
    <row r="3" spans="1:6" x14ac:dyDescent="0.25">
      <c r="A3" s="1" t="s">
        <v>11</v>
      </c>
      <c r="B3" s="1">
        <v>7.2619999999999996</v>
      </c>
      <c r="C3" s="1">
        <v>1.4470000000000001</v>
      </c>
      <c r="D3">
        <v>0.38</v>
      </c>
      <c r="E3">
        <v>0.2</v>
      </c>
      <c r="F3">
        <v>0</v>
      </c>
    </row>
    <row r="4" spans="1:6" x14ac:dyDescent="0.25">
      <c r="A4" s="1" t="s">
        <v>12</v>
      </c>
      <c r="B4" s="1">
        <v>7.2619999999999996</v>
      </c>
      <c r="C4" s="1">
        <v>2.0070000000000001</v>
      </c>
      <c r="D4">
        <v>0.38</v>
      </c>
      <c r="E4">
        <v>0.2</v>
      </c>
      <c r="F4">
        <v>0</v>
      </c>
    </row>
    <row r="5" spans="1:6" x14ac:dyDescent="0.25">
      <c r="A5" s="1" t="s">
        <v>13</v>
      </c>
      <c r="B5" s="1">
        <v>7.2619999999999996</v>
      </c>
      <c r="C5" s="1">
        <v>1.7270000000000001</v>
      </c>
      <c r="D5">
        <v>0.38</v>
      </c>
      <c r="E5">
        <v>0.2</v>
      </c>
      <c r="F5">
        <v>0</v>
      </c>
    </row>
    <row r="6" spans="1:6" x14ac:dyDescent="0.25">
      <c r="A6" s="1" t="s">
        <v>14</v>
      </c>
      <c r="B6" s="1">
        <v>9.0909999999999993</v>
      </c>
      <c r="C6" s="1">
        <v>4</v>
      </c>
      <c r="D6">
        <v>0.2</v>
      </c>
      <c r="E6">
        <v>0.38</v>
      </c>
      <c r="F6">
        <v>90</v>
      </c>
    </row>
    <row r="7" spans="1:6" x14ac:dyDescent="0.25">
      <c r="A7" s="1" t="s">
        <v>15</v>
      </c>
      <c r="B7" s="1">
        <v>8.4695</v>
      </c>
      <c r="C7" s="1">
        <v>0.26550000000000001</v>
      </c>
      <c r="D7">
        <v>0.19700000000000001</v>
      </c>
      <c r="E7">
        <v>0.38500000000000001</v>
      </c>
      <c r="F7">
        <v>90</v>
      </c>
    </row>
    <row r="8" spans="1:6" x14ac:dyDescent="0.25">
      <c r="A8" s="1" t="s">
        <v>16</v>
      </c>
      <c r="B8" s="1">
        <v>8.8125</v>
      </c>
      <c r="C8" s="1">
        <v>3.9975000000000001</v>
      </c>
      <c r="D8">
        <v>0.19700000000000001</v>
      </c>
      <c r="E8">
        <v>0.38500000000000001</v>
      </c>
      <c r="F8">
        <v>90</v>
      </c>
    </row>
    <row r="9" spans="1:6" x14ac:dyDescent="0.25">
      <c r="A9" s="1" t="s">
        <v>17</v>
      </c>
      <c r="B9" s="1">
        <v>9.0295000000000005</v>
      </c>
      <c r="C9" s="1">
        <v>0.26550000000000001</v>
      </c>
      <c r="D9">
        <v>0.19700000000000001</v>
      </c>
      <c r="E9">
        <v>0.38500000000000001</v>
      </c>
      <c r="F9">
        <v>90</v>
      </c>
    </row>
    <row r="10" spans="1:6" x14ac:dyDescent="0.25">
      <c r="A10" s="1" t="s">
        <v>18</v>
      </c>
      <c r="B10" s="1">
        <v>10.832000000000001</v>
      </c>
      <c r="C10" s="1">
        <v>0.26800000000000002</v>
      </c>
      <c r="D10">
        <v>0.2</v>
      </c>
      <c r="E10">
        <v>0.38</v>
      </c>
      <c r="F10">
        <v>90</v>
      </c>
    </row>
    <row r="11" spans="1:6" x14ac:dyDescent="0.25">
      <c r="A11" s="1" t="s">
        <v>19</v>
      </c>
      <c r="B11" s="1">
        <v>10.772500000000001</v>
      </c>
      <c r="C11" s="1">
        <v>3.9975000000000001</v>
      </c>
      <c r="D11">
        <v>0.19700000000000001</v>
      </c>
      <c r="E11">
        <v>0.38500000000000001</v>
      </c>
      <c r="F11">
        <v>90</v>
      </c>
    </row>
    <row r="12" spans="1:6" x14ac:dyDescent="0.25">
      <c r="A12" s="1" t="s">
        <v>20</v>
      </c>
      <c r="B12" s="1">
        <v>9.3524999999999991</v>
      </c>
      <c r="C12" s="1">
        <v>0.26550000000000001</v>
      </c>
      <c r="D12">
        <v>0.19700000000000001</v>
      </c>
      <c r="E12">
        <v>0.38500000000000001</v>
      </c>
      <c r="F12">
        <v>90</v>
      </c>
    </row>
    <row r="13" spans="1:6" x14ac:dyDescent="0.25">
      <c r="A13" s="1" t="s">
        <v>21</v>
      </c>
      <c r="B13" s="1">
        <v>11.153499999999999</v>
      </c>
      <c r="C13" s="1">
        <v>0.26550000000000001</v>
      </c>
      <c r="D13">
        <v>0.19700000000000001</v>
      </c>
      <c r="E13">
        <v>0.38500000000000001</v>
      </c>
      <c r="F13">
        <v>90</v>
      </c>
    </row>
    <row r="14" spans="1:6" x14ac:dyDescent="0.25">
      <c r="A14" s="1" t="s">
        <v>22</v>
      </c>
      <c r="B14" s="1">
        <v>12.6005</v>
      </c>
      <c r="C14" s="1">
        <v>0.26550000000000001</v>
      </c>
      <c r="D14">
        <v>0.19700000000000001</v>
      </c>
      <c r="E14">
        <v>0.38500000000000001</v>
      </c>
      <c r="F14">
        <v>90</v>
      </c>
    </row>
    <row r="15" spans="1:6" x14ac:dyDescent="0.25">
      <c r="A15" s="1" t="s">
        <v>23</v>
      </c>
      <c r="B15" s="1">
        <v>11.3325</v>
      </c>
      <c r="C15" s="1">
        <v>3.9975000000000001</v>
      </c>
      <c r="D15">
        <v>0.19700000000000001</v>
      </c>
      <c r="E15">
        <v>0.38500000000000001</v>
      </c>
      <c r="F15">
        <v>90</v>
      </c>
    </row>
    <row r="16" spans="1:6" x14ac:dyDescent="0.25">
      <c r="A16" s="1" t="s">
        <v>24</v>
      </c>
      <c r="B16" s="1">
        <v>7.6924999999999999</v>
      </c>
      <c r="C16" s="1">
        <v>3.9975000000000001</v>
      </c>
      <c r="D16">
        <v>0.19700000000000001</v>
      </c>
      <c r="E16">
        <v>0.38500000000000001</v>
      </c>
      <c r="F16">
        <v>90</v>
      </c>
    </row>
    <row r="17" spans="1:6" x14ac:dyDescent="0.25">
      <c r="A17" s="1" t="s">
        <v>25</v>
      </c>
      <c r="B17" s="1">
        <v>12.209</v>
      </c>
      <c r="C17" s="1">
        <v>4.2869999999999999</v>
      </c>
      <c r="D17">
        <v>0.39</v>
      </c>
      <c r="E17">
        <v>0.2</v>
      </c>
      <c r="F17">
        <v>0</v>
      </c>
    </row>
    <row r="18" spans="1:6" x14ac:dyDescent="0.25">
      <c r="A18" s="1" t="s">
        <v>26</v>
      </c>
      <c r="B18" s="1">
        <v>11.993499999999999</v>
      </c>
      <c r="C18" s="1">
        <v>0.26550000000000001</v>
      </c>
      <c r="D18">
        <v>0.19700000000000001</v>
      </c>
      <c r="E18">
        <v>0.38500000000000001</v>
      </c>
      <c r="F18">
        <v>90</v>
      </c>
    </row>
    <row r="19" spans="1:6" x14ac:dyDescent="0.25">
      <c r="A19" s="1" t="s">
        <v>28</v>
      </c>
      <c r="B19" s="1">
        <v>10.228</v>
      </c>
      <c r="C19" s="1">
        <v>0.26800000000000002</v>
      </c>
      <c r="D19">
        <v>0.2</v>
      </c>
      <c r="E19">
        <v>0.38</v>
      </c>
      <c r="F19">
        <v>90</v>
      </c>
    </row>
    <row r="20" spans="1:6" x14ac:dyDescent="0.25">
      <c r="A20" s="1" t="s">
        <v>31</v>
      </c>
      <c r="B20" s="1">
        <v>13.2715</v>
      </c>
      <c r="C20" s="1">
        <v>0.26550000000000001</v>
      </c>
      <c r="D20">
        <v>0.19700000000000001</v>
      </c>
      <c r="E20">
        <v>0.38500000000000001</v>
      </c>
      <c r="F20">
        <v>90</v>
      </c>
    </row>
    <row r="21" spans="1:6" x14ac:dyDescent="0.25">
      <c r="A21" s="1" t="s">
        <v>32</v>
      </c>
      <c r="B21" s="1">
        <v>12.9375</v>
      </c>
      <c r="C21" s="1">
        <v>0.26550000000000001</v>
      </c>
      <c r="D21">
        <v>0.19700000000000001</v>
      </c>
      <c r="E21">
        <v>0.38500000000000001</v>
      </c>
      <c r="F21">
        <v>90</v>
      </c>
    </row>
    <row r="22" spans="1:6" x14ac:dyDescent="0.25">
      <c r="A22" s="1" t="s">
        <v>33</v>
      </c>
      <c r="B22" s="1">
        <v>11.7135</v>
      </c>
      <c r="C22" s="1">
        <v>0.26550000000000001</v>
      </c>
      <c r="D22">
        <v>0.19700000000000001</v>
      </c>
      <c r="E22">
        <v>0.38500000000000001</v>
      </c>
      <c r="F22">
        <v>90</v>
      </c>
    </row>
    <row r="23" spans="1:6" x14ac:dyDescent="0.25">
      <c r="A23" s="1" t="s">
        <v>34</v>
      </c>
      <c r="B23" s="1">
        <v>10.5495</v>
      </c>
      <c r="C23" s="1">
        <v>0.26550000000000001</v>
      </c>
      <c r="D23">
        <v>0.19700000000000001</v>
      </c>
      <c r="E23">
        <v>0.38500000000000001</v>
      </c>
      <c r="F23">
        <v>90</v>
      </c>
    </row>
    <row r="24" spans="1:6" x14ac:dyDescent="0.25">
      <c r="A24" s="1" t="s">
        <v>35</v>
      </c>
      <c r="B24" s="1">
        <v>7.6295000000000002</v>
      </c>
      <c r="C24" s="1">
        <v>0.26550000000000001</v>
      </c>
      <c r="D24">
        <v>0.19700000000000001</v>
      </c>
      <c r="E24">
        <v>0.38500000000000001</v>
      </c>
      <c r="F24">
        <v>90</v>
      </c>
    </row>
    <row r="25" spans="1:6" x14ac:dyDescent="0.25">
      <c r="A25" s="1" t="s">
        <v>36</v>
      </c>
      <c r="B25" s="1">
        <v>8.2524999999999995</v>
      </c>
      <c r="C25" s="1">
        <v>3.9975000000000001</v>
      </c>
      <c r="D25">
        <v>0.19700000000000001</v>
      </c>
      <c r="E25">
        <v>0.38500000000000001</v>
      </c>
      <c r="F25">
        <v>90</v>
      </c>
    </row>
    <row r="26" spans="1:6" x14ac:dyDescent="0.25">
      <c r="A26" s="1" t="s">
        <v>37</v>
      </c>
      <c r="B26" s="1">
        <v>11.612500000000001</v>
      </c>
      <c r="C26" s="1">
        <v>3.9975000000000001</v>
      </c>
      <c r="D26">
        <v>0.19700000000000001</v>
      </c>
      <c r="E26">
        <v>0.38500000000000001</v>
      </c>
      <c r="F26">
        <v>90</v>
      </c>
    </row>
    <row r="27" spans="1:6" x14ac:dyDescent="0.25">
      <c r="A27" s="1" t="s">
        <v>39</v>
      </c>
      <c r="B27" s="1">
        <v>7.26</v>
      </c>
      <c r="C27" s="1">
        <v>1.1639999999999999</v>
      </c>
      <c r="D27">
        <v>0.38</v>
      </c>
      <c r="E27">
        <v>0.19</v>
      </c>
      <c r="F27">
        <v>90</v>
      </c>
    </row>
    <row r="28" spans="1:6" x14ac:dyDescent="0.25">
      <c r="A28" s="1" t="s">
        <v>41</v>
      </c>
      <c r="B28" s="1">
        <v>11.0525</v>
      </c>
      <c r="C28" s="1">
        <v>3.9975000000000001</v>
      </c>
      <c r="D28">
        <v>0.19700000000000001</v>
      </c>
      <c r="E28">
        <v>0.38500000000000001</v>
      </c>
      <c r="F28">
        <v>90</v>
      </c>
    </row>
    <row r="29" spans="1:6" x14ac:dyDescent="0.25">
      <c r="A29" s="1" t="s">
        <v>42</v>
      </c>
      <c r="B29" s="1">
        <v>11.438499999999999</v>
      </c>
      <c r="C29" s="1">
        <v>0.26550000000000001</v>
      </c>
      <c r="D29">
        <v>0.187</v>
      </c>
      <c r="E29">
        <v>0.38500000000000001</v>
      </c>
      <c r="F29">
        <v>90</v>
      </c>
    </row>
    <row r="30" spans="1:6" x14ac:dyDescent="0.25">
      <c r="A30" s="1" t="s">
        <v>43</v>
      </c>
      <c r="B30" s="1">
        <v>7.9080000000000004</v>
      </c>
      <c r="C30" s="1">
        <v>0.26800000000000002</v>
      </c>
      <c r="D30">
        <v>0.2</v>
      </c>
      <c r="E30">
        <v>0.38</v>
      </c>
      <c r="F30">
        <v>0</v>
      </c>
    </row>
    <row r="31" spans="1:6" x14ac:dyDescent="0.25">
      <c r="A31" s="1" t="s">
        <v>44</v>
      </c>
      <c r="B31" s="1">
        <v>9.9309999999999992</v>
      </c>
      <c r="C31" s="1">
        <v>4</v>
      </c>
      <c r="D31">
        <v>0.2</v>
      </c>
      <c r="E31">
        <v>0.38</v>
      </c>
      <c r="F31">
        <v>0</v>
      </c>
    </row>
    <row r="32" spans="1:6" x14ac:dyDescent="0.25">
      <c r="A32" s="1" t="s">
        <v>45</v>
      </c>
      <c r="B32" s="1">
        <v>9.3725000000000005</v>
      </c>
      <c r="C32" s="1">
        <v>3.9975000000000001</v>
      </c>
      <c r="D32">
        <v>0.19700000000000001</v>
      </c>
      <c r="E32">
        <v>0.38500000000000001</v>
      </c>
      <c r="F32">
        <v>90</v>
      </c>
    </row>
    <row r="33" spans="1:6" x14ac:dyDescent="0.25">
      <c r="A33" s="1" t="s">
        <v>46</v>
      </c>
      <c r="B33" s="1">
        <v>10.4925</v>
      </c>
      <c r="C33" s="1">
        <v>3.9975000000000001</v>
      </c>
      <c r="D33">
        <v>0.19700000000000001</v>
      </c>
      <c r="E33">
        <v>0.38500000000000001</v>
      </c>
      <c r="F33">
        <v>90</v>
      </c>
    </row>
    <row r="34" spans="1:6" x14ac:dyDescent="0.25">
      <c r="A34" s="1" t="s">
        <v>47</v>
      </c>
      <c r="B34" s="1">
        <v>8.7494999999999994</v>
      </c>
      <c r="C34" s="1">
        <v>0.26550000000000001</v>
      </c>
      <c r="D34">
        <v>0.19700000000000001</v>
      </c>
      <c r="E34">
        <v>0.38500000000000001</v>
      </c>
      <c r="F34">
        <v>90</v>
      </c>
    </row>
    <row r="35" spans="1:6" x14ac:dyDescent="0.25">
      <c r="A35" s="1" t="s">
        <v>48</v>
      </c>
      <c r="B35" s="1">
        <v>10.2125</v>
      </c>
      <c r="C35" s="1">
        <v>3.9975000000000001</v>
      </c>
      <c r="D35">
        <v>0.19700000000000001</v>
      </c>
      <c r="E35">
        <v>0.38500000000000001</v>
      </c>
      <c r="F35">
        <v>90</v>
      </c>
    </row>
    <row r="36" spans="1:6" x14ac:dyDescent="0.25">
      <c r="A36" s="1" t="s">
        <v>49</v>
      </c>
      <c r="B36" s="1">
        <v>8.1929999999999996</v>
      </c>
      <c r="C36" s="1">
        <v>0.26800000000000002</v>
      </c>
      <c r="D36">
        <v>0.19</v>
      </c>
      <c r="E36">
        <v>0.38</v>
      </c>
      <c r="F36">
        <v>90</v>
      </c>
    </row>
    <row r="37" spans="1:6" x14ac:dyDescent="0.25">
      <c r="A37" s="1" t="s">
        <v>50</v>
      </c>
      <c r="B37" s="1">
        <v>9.6560000000000006</v>
      </c>
      <c r="C37" s="1">
        <v>4</v>
      </c>
      <c r="D37">
        <v>0.19</v>
      </c>
      <c r="E37">
        <v>0.38</v>
      </c>
      <c r="F37">
        <v>90</v>
      </c>
    </row>
    <row r="38" spans="1:6" x14ac:dyDescent="0.25">
      <c r="A38" s="1" t="s">
        <v>51</v>
      </c>
      <c r="B38" s="1">
        <v>13.11</v>
      </c>
      <c r="C38" s="1">
        <v>3.6520000000000001</v>
      </c>
      <c r="D38">
        <v>0.39</v>
      </c>
      <c r="E38">
        <v>0.19</v>
      </c>
      <c r="F38">
        <v>90</v>
      </c>
    </row>
    <row r="39" spans="1:6" x14ac:dyDescent="0.25">
      <c r="A39" s="1" t="s">
        <v>52</v>
      </c>
      <c r="B39" s="1">
        <v>13.11</v>
      </c>
      <c r="C39" s="1">
        <v>4.2919999999999998</v>
      </c>
      <c r="D39">
        <v>0.39</v>
      </c>
      <c r="E39">
        <v>0.19</v>
      </c>
      <c r="F39">
        <v>90</v>
      </c>
    </row>
    <row r="40" spans="1:6" x14ac:dyDescent="0.25">
      <c r="A40" s="1" t="s">
        <v>53</v>
      </c>
      <c r="B40" s="1">
        <v>13.2715</v>
      </c>
      <c r="C40" s="1">
        <v>0.78549999999999998</v>
      </c>
      <c r="D40">
        <v>0.19700000000000001</v>
      </c>
      <c r="E40">
        <v>0.38500000000000001</v>
      </c>
      <c r="F40">
        <v>90</v>
      </c>
    </row>
    <row r="41" spans="1:6" x14ac:dyDescent="0.25">
      <c r="A41" s="1" t="s">
        <v>54</v>
      </c>
      <c r="B41" s="1">
        <v>4.2709999999999999</v>
      </c>
      <c r="C41" s="1">
        <v>2.073</v>
      </c>
      <c r="D41">
        <v>0.26600000000000001</v>
      </c>
      <c r="E41">
        <v>0.498</v>
      </c>
      <c r="F41">
        <v>90</v>
      </c>
    </row>
    <row r="42" spans="1:6" x14ac:dyDescent="0.25">
      <c r="A42" s="1" t="s">
        <v>55</v>
      </c>
      <c r="B42" s="1">
        <v>1.28</v>
      </c>
      <c r="C42" s="1">
        <v>0.438</v>
      </c>
      <c r="D42">
        <v>0.498</v>
      </c>
      <c r="E42">
        <v>0.26600000000000001</v>
      </c>
      <c r="F42">
        <v>90</v>
      </c>
    </row>
    <row r="43" spans="1:6" x14ac:dyDescent="0.25">
      <c r="A43" s="1" t="s">
        <v>56</v>
      </c>
      <c r="B43" s="1">
        <v>4.2709999999999999</v>
      </c>
      <c r="C43" s="1">
        <v>2.8530000000000002</v>
      </c>
      <c r="D43">
        <v>0.26600000000000001</v>
      </c>
      <c r="E43">
        <v>0.498</v>
      </c>
      <c r="F43">
        <v>0</v>
      </c>
    </row>
    <row r="44" spans="1:6" x14ac:dyDescent="0.25">
      <c r="A44" s="1" t="s">
        <v>57</v>
      </c>
      <c r="B44" s="1">
        <v>0.498</v>
      </c>
      <c r="C44" s="1">
        <v>0.438</v>
      </c>
      <c r="D44">
        <v>0.498</v>
      </c>
      <c r="E44">
        <v>0.26600000000000001</v>
      </c>
      <c r="F44">
        <v>0</v>
      </c>
    </row>
    <row r="45" spans="1:6" x14ac:dyDescent="0.25">
      <c r="A45" s="1" t="s">
        <v>58</v>
      </c>
      <c r="B45" s="1">
        <v>2.2890000000000001</v>
      </c>
      <c r="C45" s="1">
        <v>0.438</v>
      </c>
      <c r="D45">
        <v>0.498</v>
      </c>
      <c r="E45">
        <v>0.26600000000000001</v>
      </c>
      <c r="F45">
        <v>90</v>
      </c>
    </row>
    <row r="46" spans="1:6" x14ac:dyDescent="0.25">
      <c r="A46" s="1" t="s">
        <v>59</v>
      </c>
      <c r="B46" s="1">
        <v>3.07</v>
      </c>
      <c r="C46" s="1">
        <v>0.437</v>
      </c>
      <c r="D46">
        <v>0.498</v>
      </c>
      <c r="E46">
        <v>0.26600000000000001</v>
      </c>
      <c r="F46">
        <v>90</v>
      </c>
    </row>
    <row r="47" spans="1:6" x14ac:dyDescent="0.25">
      <c r="A47" s="1" t="s">
        <v>60</v>
      </c>
      <c r="B47" s="1">
        <v>4.234</v>
      </c>
      <c r="C47" s="1">
        <v>0.99399999999999999</v>
      </c>
      <c r="D47">
        <v>0.36</v>
      </c>
      <c r="E47">
        <v>0.64</v>
      </c>
      <c r="F47">
        <v>0</v>
      </c>
    </row>
    <row r="48" spans="1:6" x14ac:dyDescent="0.25">
      <c r="A48" s="1" t="s">
        <v>61</v>
      </c>
      <c r="B48" s="1">
        <v>3.99</v>
      </c>
      <c r="C48" s="1">
        <v>0.33500000000000002</v>
      </c>
      <c r="D48">
        <v>0.21</v>
      </c>
      <c r="E48">
        <v>0.38</v>
      </c>
      <c r="F48">
        <v>90</v>
      </c>
    </row>
    <row r="49" spans="1:6" x14ac:dyDescent="0.25">
      <c r="A49" s="1" t="s">
        <v>62</v>
      </c>
      <c r="B49" s="1">
        <v>4.3680000000000003</v>
      </c>
      <c r="C49" s="1">
        <v>3.83</v>
      </c>
      <c r="D49">
        <v>0.36</v>
      </c>
      <c r="E49">
        <v>0.64</v>
      </c>
      <c r="F49">
        <v>0</v>
      </c>
    </row>
    <row r="50" spans="1:6" x14ac:dyDescent="0.25">
      <c r="A50" s="1" t="s">
        <v>63</v>
      </c>
      <c r="B50" s="1">
        <v>4.2389999999999999</v>
      </c>
      <c r="C50" s="1">
        <v>1.758</v>
      </c>
      <c r="D50">
        <v>0.24</v>
      </c>
      <c r="E50">
        <v>0.12</v>
      </c>
      <c r="F50">
        <v>0</v>
      </c>
    </row>
    <row r="51" spans="1:6" x14ac:dyDescent="0.25">
      <c r="A51" s="1" t="s">
        <v>64</v>
      </c>
      <c r="B51" s="1">
        <v>4.2460000000000004</v>
      </c>
      <c r="C51" s="1">
        <v>3.5459999999999998</v>
      </c>
      <c r="D51">
        <v>0.24</v>
      </c>
      <c r="E51">
        <v>0.12</v>
      </c>
      <c r="F51">
        <v>0</v>
      </c>
    </row>
    <row r="52" spans="1:6" x14ac:dyDescent="0.25">
      <c r="A52" s="1" t="s">
        <v>65</v>
      </c>
      <c r="B52" s="1">
        <v>3.766</v>
      </c>
      <c r="C52" s="1">
        <v>0.48899999999999999</v>
      </c>
      <c r="D52">
        <v>0.12</v>
      </c>
      <c r="E52">
        <v>0.24</v>
      </c>
      <c r="F52">
        <v>90</v>
      </c>
    </row>
    <row r="53" spans="1:6" x14ac:dyDescent="0.25">
      <c r="A53" s="1" t="s">
        <v>66</v>
      </c>
      <c r="B53" s="1">
        <v>0.218</v>
      </c>
      <c r="C53" s="1">
        <v>0.48899999999999999</v>
      </c>
      <c r="D53">
        <v>0.12</v>
      </c>
      <c r="E53">
        <v>0.24</v>
      </c>
      <c r="F53">
        <v>90</v>
      </c>
    </row>
    <row r="54" spans="1:6" x14ac:dyDescent="0.25">
      <c r="A54" s="1" t="s">
        <v>67</v>
      </c>
      <c r="B54" s="1">
        <v>1.9730000000000001</v>
      </c>
      <c r="C54" s="1">
        <v>0.48899999999999999</v>
      </c>
      <c r="D54">
        <v>0.12</v>
      </c>
      <c r="E54">
        <v>0.24</v>
      </c>
      <c r="F54">
        <v>90</v>
      </c>
    </row>
    <row r="55" spans="1:6" x14ac:dyDescent="0.25">
      <c r="A55" s="1" t="s">
        <v>68</v>
      </c>
      <c r="B55" s="1">
        <v>4.282</v>
      </c>
      <c r="C55" s="1">
        <v>0.33600000000000002</v>
      </c>
      <c r="D55">
        <v>0.19</v>
      </c>
      <c r="E55">
        <v>0.38</v>
      </c>
      <c r="F55">
        <v>0</v>
      </c>
    </row>
    <row r="56" spans="1:6" x14ac:dyDescent="0.25">
      <c r="A56" s="1" t="s">
        <v>69</v>
      </c>
      <c r="B56" s="1">
        <v>6.2930000000000001</v>
      </c>
      <c r="C56" s="1">
        <v>0.19400000000000001</v>
      </c>
      <c r="D56">
        <v>0.21</v>
      </c>
      <c r="E56">
        <v>0.38</v>
      </c>
      <c r="F56">
        <v>0</v>
      </c>
    </row>
    <row r="57" spans="1:6" x14ac:dyDescent="0.25">
      <c r="A57" s="1" t="s">
        <v>70</v>
      </c>
      <c r="B57" s="1">
        <v>5.1379999999999999</v>
      </c>
      <c r="C57" s="1">
        <v>0.17899999999999999</v>
      </c>
      <c r="D57">
        <v>0.2</v>
      </c>
      <c r="E57">
        <v>0.41</v>
      </c>
      <c r="F57">
        <v>90</v>
      </c>
    </row>
    <row r="58" spans="1:6" x14ac:dyDescent="0.25">
      <c r="A58" s="1" t="s">
        <v>71</v>
      </c>
      <c r="B58" s="1">
        <v>6.2050000000000001</v>
      </c>
      <c r="C58" s="1">
        <v>2.1320000000000001</v>
      </c>
      <c r="D58">
        <v>0.498</v>
      </c>
      <c r="E58">
        <v>0.26600000000000001</v>
      </c>
      <c r="F58">
        <v>90</v>
      </c>
    </row>
    <row r="59" spans="1:6" x14ac:dyDescent="0.25">
      <c r="A59" s="1" t="s">
        <v>72</v>
      </c>
      <c r="B59" s="1">
        <v>5.7380000000000004</v>
      </c>
      <c r="C59" s="1">
        <v>0.17899999999999999</v>
      </c>
      <c r="D59">
        <v>0.2</v>
      </c>
      <c r="E59">
        <v>0.41</v>
      </c>
      <c r="F59">
        <v>90</v>
      </c>
    </row>
    <row r="60" spans="1:6" x14ac:dyDescent="0.25">
      <c r="A60" s="1" t="s">
        <v>73</v>
      </c>
      <c r="B60" s="1">
        <v>4.8440000000000003</v>
      </c>
      <c r="C60" s="1">
        <v>1.202</v>
      </c>
      <c r="D60">
        <v>0.2</v>
      </c>
      <c r="E60">
        <v>0.41</v>
      </c>
      <c r="F60">
        <v>90</v>
      </c>
    </row>
    <row r="61" spans="1:6" x14ac:dyDescent="0.25">
      <c r="A61" s="1" t="s">
        <v>74</v>
      </c>
      <c r="B61" s="1">
        <v>5.6840000000000002</v>
      </c>
      <c r="C61" s="1">
        <v>2.1429999999999998</v>
      </c>
      <c r="D61">
        <v>0.39</v>
      </c>
      <c r="E61">
        <v>0.19</v>
      </c>
      <c r="F61">
        <v>90</v>
      </c>
    </row>
    <row r="62" spans="1:6" x14ac:dyDescent="0.25">
      <c r="A62" s="1" t="s">
        <v>75</v>
      </c>
      <c r="B62" s="1">
        <v>4.8505000000000003</v>
      </c>
      <c r="C62" s="1">
        <v>0.70450000000000002</v>
      </c>
      <c r="D62">
        <v>0.187</v>
      </c>
      <c r="E62">
        <v>0.38500000000000001</v>
      </c>
      <c r="F62">
        <v>90</v>
      </c>
    </row>
    <row r="63" spans="1:6" x14ac:dyDescent="0.25">
      <c r="A63" s="1" t="s">
        <v>76</v>
      </c>
      <c r="B63" s="1">
        <v>4.8505000000000003</v>
      </c>
      <c r="C63" s="1">
        <v>1.7244999999999999</v>
      </c>
      <c r="D63">
        <v>0.187</v>
      </c>
      <c r="E63">
        <v>0.38500000000000001</v>
      </c>
      <c r="F63">
        <v>0</v>
      </c>
    </row>
    <row r="64" spans="1:6" x14ac:dyDescent="0.25">
      <c r="A64" s="1" t="s">
        <v>79</v>
      </c>
      <c r="B64" s="1">
        <v>6.625</v>
      </c>
      <c r="C64" s="1">
        <v>4.2809999999999997</v>
      </c>
      <c r="D64">
        <v>0.39</v>
      </c>
      <c r="E64">
        <v>0.19</v>
      </c>
      <c r="F64">
        <v>90</v>
      </c>
    </row>
    <row r="65" spans="1:6" x14ac:dyDescent="0.25">
      <c r="A65" s="1" t="s">
        <v>80</v>
      </c>
      <c r="B65" s="1">
        <v>6.7080000000000002</v>
      </c>
      <c r="C65" s="1">
        <v>2.4780000000000002</v>
      </c>
      <c r="D65">
        <v>0.39</v>
      </c>
      <c r="E65">
        <v>0.19</v>
      </c>
      <c r="F65">
        <v>90</v>
      </c>
    </row>
    <row r="66" spans="1:6" x14ac:dyDescent="0.25">
      <c r="A66" s="1" t="s">
        <v>81</v>
      </c>
      <c r="B66" s="1">
        <v>6.1150000000000002</v>
      </c>
      <c r="C66" s="1">
        <v>4.2809999999999997</v>
      </c>
      <c r="D66">
        <v>0.39</v>
      </c>
      <c r="E66">
        <v>0.19</v>
      </c>
      <c r="F66">
        <v>0</v>
      </c>
    </row>
    <row r="67" spans="1:6" x14ac:dyDescent="0.25">
      <c r="A67" s="1" t="s">
        <v>82</v>
      </c>
      <c r="B67" s="1">
        <v>6.1980000000000004</v>
      </c>
      <c r="C67" s="1">
        <v>2.4780000000000002</v>
      </c>
      <c r="D67">
        <v>0.39</v>
      </c>
      <c r="E67">
        <v>0.19</v>
      </c>
      <c r="F67">
        <v>90</v>
      </c>
    </row>
    <row r="68" spans="1:6" x14ac:dyDescent="0.25">
      <c r="A68" s="1" t="s">
        <v>83</v>
      </c>
      <c r="B68" s="1">
        <v>7.13</v>
      </c>
      <c r="C68" s="1">
        <v>2.83</v>
      </c>
      <c r="D68">
        <v>0.19</v>
      </c>
      <c r="E68">
        <v>0.39</v>
      </c>
      <c r="F68">
        <v>90</v>
      </c>
    </row>
    <row r="69" spans="1:6" x14ac:dyDescent="0.25">
      <c r="A69" s="1" t="s">
        <v>84</v>
      </c>
      <c r="B69" s="1">
        <v>5.6050000000000004</v>
      </c>
      <c r="C69" s="1">
        <v>4.2889999999999997</v>
      </c>
      <c r="D69">
        <v>0.39</v>
      </c>
      <c r="E69">
        <v>0.19</v>
      </c>
      <c r="F69">
        <v>0</v>
      </c>
    </row>
    <row r="70" spans="1:6" x14ac:dyDescent="0.25">
      <c r="A70" s="1" t="s">
        <v>85</v>
      </c>
      <c r="B70" s="1">
        <v>5.34</v>
      </c>
      <c r="C70" s="1">
        <v>2.778</v>
      </c>
      <c r="D70">
        <v>0.2</v>
      </c>
      <c r="E70">
        <v>0.38</v>
      </c>
      <c r="F70">
        <v>90</v>
      </c>
    </row>
    <row r="71" spans="1:6" x14ac:dyDescent="0.25">
      <c r="A71" s="1" t="s">
        <v>86</v>
      </c>
      <c r="B71" s="1">
        <v>5.3449999999999998</v>
      </c>
      <c r="C71" s="1">
        <v>3.8180000000000001</v>
      </c>
      <c r="D71">
        <v>0.2</v>
      </c>
      <c r="E71">
        <v>0.38</v>
      </c>
      <c r="F71">
        <v>0</v>
      </c>
    </row>
    <row r="72" spans="1:6" x14ac:dyDescent="0.25">
      <c r="A72" s="1" t="s">
        <v>88</v>
      </c>
      <c r="B72" s="1">
        <v>12.346</v>
      </c>
      <c r="C72" s="1">
        <v>2.2080000000000002</v>
      </c>
      <c r="D72">
        <v>0.19</v>
      </c>
      <c r="E72">
        <v>0.39</v>
      </c>
      <c r="F72">
        <v>0</v>
      </c>
    </row>
    <row r="73" spans="1:6" x14ac:dyDescent="0.25">
      <c r="A73" s="1" t="s">
        <v>89</v>
      </c>
      <c r="B73" s="1">
        <v>12.346</v>
      </c>
      <c r="C73" s="1">
        <v>2.71</v>
      </c>
      <c r="D73">
        <v>0.19</v>
      </c>
      <c r="E73">
        <v>0.41</v>
      </c>
      <c r="F73">
        <v>0</v>
      </c>
    </row>
    <row r="74" spans="1:6" x14ac:dyDescent="0.25">
      <c r="A74" s="1" t="s">
        <v>112</v>
      </c>
      <c r="B74" s="1">
        <v>13.1</v>
      </c>
      <c r="C74" s="1">
        <v>3.972</v>
      </c>
      <c r="D74">
        <v>0.41</v>
      </c>
      <c r="E74">
        <v>0.19</v>
      </c>
      <c r="F74">
        <v>0</v>
      </c>
    </row>
    <row r="75" spans="1:6" x14ac:dyDescent="0.25">
      <c r="A75" s="1" t="s">
        <v>90</v>
      </c>
      <c r="B75" s="1">
        <v>4.8440000000000003</v>
      </c>
      <c r="C75" s="1">
        <v>0.182</v>
      </c>
      <c r="D75">
        <v>0.2</v>
      </c>
      <c r="E75">
        <v>0.41</v>
      </c>
      <c r="F75">
        <v>90</v>
      </c>
    </row>
    <row r="76" spans="1:6" x14ac:dyDescent="0.25">
      <c r="A76" s="1" t="s">
        <v>91</v>
      </c>
      <c r="B76" s="1">
        <v>5.1689999999999996</v>
      </c>
      <c r="C76" s="1">
        <v>2.1379999999999999</v>
      </c>
      <c r="D76">
        <v>0.4</v>
      </c>
      <c r="E76">
        <v>0.2</v>
      </c>
      <c r="F76">
        <v>0</v>
      </c>
    </row>
    <row r="77" spans="1:6" x14ac:dyDescent="0.25">
      <c r="A77" s="1" t="s">
        <v>92</v>
      </c>
      <c r="B77" s="1">
        <v>5.1630000000000003</v>
      </c>
      <c r="C77" s="1">
        <v>2.4580000000000002</v>
      </c>
      <c r="D77">
        <v>0.4</v>
      </c>
      <c r="E77">
        <v>0.2</v>
      </c>
      <c r="F77">
        <v>90</v>
      </c>
    </row>
    <row r="78" spans="1:6" x14ac:dyDescent="0.25">
      <c r="A78" s="1" t="s">
        <v>93</v>
      </c>
      <c r="B78" s="1">
        <v>9.6280000000000001</v>
      </c>
      <c r="C78" s="1">
        <v>0.253</v>
      </c>
      <c r="D78">
        <v>0.2</v>
      </c>
      <c r="E78">
        <v>0.41</v>
      </c>
      <c r="F78">
        <v>90</v>
      </c>
    </row>
    <row r="79" spans="1:6" x14ac:dyDescent="0.25">
      <c r="A79" s="1" t="s">
        <v>94</v>
      </c>
      <c r="B79" s="1">
        <v>7.13</v>
      </c>
      <c r="C79" s="1">
        <v>3.9849999999999999</v>
      </c>
      <c r="D79">
        <v>0.2</v>
      </c>
      <c r="E79">
        <v>0.41</v>
      </c>
      <c r="F79">
        <v>90</v>
      </c>
    </row>
    <row r="80" spans="1:6" x14ac:dyDescent="0.25">
      <c r="A80" s="1" t="s">
        <v>95</v>
      </c>
      <c r="B80" s="1">
        <v>7.41</v>
      </c>
      <c r="C80" s="1">
        <v>3.9849999999999999</v>
      </c>
      <c r="D80">
        <v>0.2</v>
      </c>
      <c r="E80">
        <v>0.41</v>
      </c>
      <c r="F80">
        <v>90</v>
      </c>
    </row>
    <row r="81" spans="1:6" x14ac:dyDescent="0.25">
      <c r="A81" s="1" t="s">
        <v>96</v>
      </c>
      <c r="B81" s="1">
        <v>6.0229999999999997</v>
      </c>
      <c r="C81" s="1">
        <v>0.184</v>
      </c>
      <c r="D81">
        <v>0.19</v>
      </c>
      <c r="E81">
        <v>0.4</v>
      </c>
      <c r="F81">
        <v>90</v>
      </c>
    </row>
    <row r="82" spans="1:6" x14ac:dyDescent="0.25">
      <c r="A82" s="1" t="s">
        <v>97</v>
      </c>
      <c r="B82" s="1">
        <v>5.4580000000000002</v>
      </c>
      <c r="C82" s="1">
        <v>0.17899999999999999</v>
      </c>
      <c r="D82">
        <v>0.2</v>
      </c>
      <c r="E82">
        <v>0.41</v>
      </c>
      <c r="F82">
        <v>90</v>
      </c>
    </row>
    <row r="83" spans="1:6" x14ac:dyDescent="0.25">
      <c r="A83" s="1" t="s">
        <v>98</v>
      </c>
      <c r="B83" s="1">
        <v>7.125</v>
      </c>
      <c r="C83" s="1">
        <v>3.33</v>
      </c>
      <c r="D83">
        <v>0.2</v>
      </c>
      <c r="E83">
        <v>0.41</v>
      </c>
      <c r="F83">
        <v>0</v>
      </c>
    </row>
    <row r="84" spans="1:6" x14ac:dyDescent="0.25">
      <c r="A84" s="1" t="s">
        <v>99</v>
      </c>
      <c r="B84" s="1">
        <v>5.0289999999999999</v>
      </c>
      <c r="C84" s="1">
        <v>4.0460000000000003</v>
      </c>
      <c r="D84">
        <v>0.2</v>
      </c>
      <c r="E84">
        <v>0.41</v>
      </c>
      <c r="F84">
        <v>0</v>
      </c>
    </row>
    <row r="85" spans="1:6" x14ac:dyDescent="0.25">
      <c r="A85" s="1" t="s">
        <v>100</v>
      </c>
      <c r="B85" s="1">
        <v>5.0250000000000004</v>
      </c>
      <c r="C85" s="1">
        <v>3.0289999999999999</v>
      </c>
      <c r="D85">
        <v>0.2</v>
      </c>
      <c r="E85">
        <v>0.4</v>
      </c>
      <c r="F85">
        <v>90</v>
      </c>
    </row>
    <row r="86" spans="1:6" x14ac:dyDescent="0.25">
      <c r="A86" s="1" t="s">
        <v>101</v>
      </c>
      <c r="B86" s="1">
        <v>5.0250000000000004</v>
      </c>
      <c r="C86" s="1">
        <v>3.5390000000000001</v>
      </c>
      <c r="D86">
        <v>0.2</v>
      </c>
      <c r="E86">
        <v>0.4</v>
      </c>
      <c r="F86">
        <v>90</v>
      </c>
    </row>
    <row r="87" spans="1:6" x14ac:dyDescent="0.25">
      <c r="A87" s="1" t="s">
        <v>102</v>
      </c>
      <c r="B87" s="1">
        <v>7.4429999999999996</v>
      </c>
      <c r="C87" s="1">
        <v>2.33</v>
      </c>
      <c r="D87">
        <v>0.2</v>
      </c>
      <c r="E87">
        <v>0.41</v>
      </c>
      <c r="F87">
        <v>90</v>
      </c>
    </row>
    <row r="88" spans="1:6" x14ac:dyDescent="0.25">
      <c r="A88" s="1" t="s">
        <v>103</v>
      </c>
      <c r="B88" s="1">
        <v>7.4429999999999996</v>
      </c>
      <c r="C88" s="1">
        <v>3.43</v>
      </c>
      <c r="D88">
        <v>0.2</v>
      </c>
      <c r="E88">
        <v>0.41</v>
      </c>
      <c r="F88">
        <v>90</v>
      </c>
    </row>
    <row r="89" spans="1:6" x14ac:dyDescent="0.25">
      <c r="A89" s="1" t="s">
        <v>104</v>
      </c>
      <c r="B89" s="1">
        <v>7.4429999999999996</v>
      </c>
      <c r="C89" s="1">
        <v>2.88</v>
      </c>
      <c r="D89">
        <v>0.2</v>
      </c>
      <c r="E89">
        <v>0.41</v>
      </c>
      <c r="F89">
        <v>90</v>
      </c>
    </row>
    <row r="90" spans="1:6" x14ac:dyDescent="0.25">
      <c r="A90" s="1" t="s">
        <v>105</v>
      </c>
      <c r="B90" s="1">
        <v>7.7590000000000003</v>
      </c>
      <c r="C90" s="1">
        <v>0.78</v>
      </c>
      <c r="D90">
        <v>4.46</v>
      </c>
      <c r="E90">
        <v>3.1</v>
      </c>
      <c r="F90">
        <v>90</v>
      </c>
    </row>
    <row r="91" spans="1:6" x14ac:dyDescent="0.25">
      <c r="A91" s="1" t="s">
        <v>106</v>
      </c>
      <c r="B91" s="1">
        <v>12.616</v>
      </c>
      <c r="C91" s="1">
        <v>1.7549999999999999</v>
      </c>
      <c r="D91">
        <v>0.89</v>
      </c>
      <c r="E91">
        <v>1.77</v>
      </c>
      <c r="F91">
        <v>90</v>
      </c>
    </row>
    <row r="92" spans="1:6" x14ac:dyDescent="0.25">
      <c r="A92" s="1" t="s">
        <v>107</v>
      </c>
      <c r="B92" s="1">
        <v>12.3475</v>
      </c>
      <c r="C92" s="1">
        <v>3.7120000000000002</v>
      </c>
      <c r="D92">
        <v>0.65500000000000003</v>
      </c>
      <c r="E92">
        <v>0.49</v>
      </c>
      <c r="F92">
        <v>90</v>
      </c>
    </row>
    <row r="93" spans="1:6" x14ac:dyDescent="0.25">
      <c r="A93" s="1" t="s">
        <v>108</v>
      </c>
      <c r="B93" s="1">
        <v>12.35</v>
      </c>
      <c r="C93" s="1">
        <v>1.038</v>
      </c>
      <c r="D93">
        <v>0.626</v>
      </c>
      <c r="E93">
        <v>0.49</v>
      </c>
      <c r="F93">
        <v>90</v>
      </c>
    </row>
    <row r="94" spans="1:6" x14ac:dyDescent="0.25">
      <c r="A94" s="1" t="s">
        <v>109</v>
      </c>
      <c r="B94" s="1">
        <v>0.158</v>
      </c>
      <c r="C94" s="1">
        <v>0.85699999999999998</v>
      </c>
      <c r="D94">
        <v>4.01</v>
      </c>
      <c r="E94">
        <v>3.59</v>
      </c>
      <c r="F94">
        <v>90</v>
      </c>
    </row>
    <row r="95" spans="1:6" x14ac:dyDescent="0.25">
      <c r="A95" s="1" t="s">
        <v>110</v>
      </c>
      <c r="B95" s="1">
        <v>5.1595000000000004</v>
      </c>
      <c r="C95" s="1">
        <v>0.65400000000000003</v>
      </c>
      <c r="D95">
        <v>1.865</v>
      </c>
      <c r="E95">
        <v>1.4139999999999999</v>
      </c>
      <c r="F95">
        <v>90</v>
      </c>
    </row>
    <row r="96" spans="1:6" x14ac:dyDescent="0.25">
      <c r="A96" s="1" t="s">
        <v>111</v>
      </c>
      <c r="B96" s="1">
        <v>5.6185</v>
      </c>
      <c r="C96" s="1">
        <v>2.7725</v>
      </c>
      <c r="D96">
        <v>1.411</v>
      </c>
      <c r="E96">
        <v>1.411</v>
      </c>
      <c r="F96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7F40-7AEB-4217-9F83-B9C1DBC2B1ED}">
  <dimension ref="A1:W103"/>
  <sheetViews>
    <sheetView tabSelected="1" topLeftCell="A70" workbookViewId="0">
      <selection activeCell="U90" sqref="U90"/>
    </sheetView>
  </sheetViews>
  <sheetFormatPr defaultRowHeight="15" x14ac:dyDescent="0.25"/>
  <cols>
    <col min="1" max="1" width="9.85546875" customWidth="1"/>
    <col min="7" max="7" width="10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5">
      <c r="A2" t="s">
        <v>10</v>
      </c>
      <c r="B2">
        <v>109.5</v>
      </c>
      <c r="C2">
        <v>3</v>
      </c>
      <c r="D2">
        <v>4</v>
      </c>
      <c r="E2">
        <v>7</v>
      </c>
      <c r="F2">
        <v>90</v>
      </c>
      <c r="G2" t="s">
        <v>9</v>
      </c>
      <c r="H2" t="s">
        <v>8</v>
      </c>
      <c r="L2" t="s">
        <v>10</v>
      </c>
      <c r="P2" s="2">
        <f>IFERROR(INDEX($F$2:$F$103, MATCH(L2, $A$2:$A$103, 0)), "")</f>
        <v>90</v>
      </c>
      <c r="Q2">
        <f>P2</f>
        <v>90</v>
      </c>
    </row>
    <row r="3" spans="1:17" x14ac:dyDescent="0.25">
      <c r="A3" t="s">
        <v>11</v>
      </c>
      <c r="B3">
        <v>152</v>
      </c>
      <c r="C3">
        <v>24</v>
      </c>
      <c r="D3">
        <v>7</v>
      </c>
      <c r="E3">
        <v>4</v>
      </c>
      <c r="F3">
        <v>0</v>
      </c>
      <c r="G3" t="s">
        <v>9</v>
      </c>
      <c r="H3" t="s">
        <v>8</v>
      </c>
      <c r="L3" t="s">
        <v>11</v>
      </c>
      <c r="P3" s="2">
        <f>IFERROR(INDEX($F$2:$F$103, MATCH(L3, $A$2:$A$103, 0)), "")</f>
        <v>0</v>
      </c>
      <c r="Q3">
        <f t="shared" ref="Q3:Q66" si="0">P3</f>
        <v>0</v>
      </c>
    </row>
    <row r="4" spans="1:17" x14ac:dyDescent="0.25">
      <c r="A4" t="s">
        <v>12</v>
      </c>
      <c r="B4">
        <v>152</v>
      </c>
      <c r="C4">
        <v>34</v>
      </c>
      <c r="D4">
        <v>7</v>
      </c>
      <c r="E4">
        <v>4</v>
      </c>
      <c r="F4">
        <v>0</v>
      </c>
      <c r="G4" t="s">
        <v>9</v>
      </c>
      <c r="H4" t="s">
        <v>8</v>
      </c>
      <c r="L4" t="s">
        <v>12</v>
      </c>
      <c r="P4" s="2">
        <f t="shared" ref="P3:P66" si="1">IFERROR(INDEX($F$2:$F$103, MATCH(L4, $A$2:$A$103, 0)), "")</f>
        <v>0</v>
      </c>
      <c r="Q4">
        <f t="shared" si="0"/>
        <v>0</v>
      </c>
    </row>
    <row r="5" spans="1:17" x14ac:dyDescent="0.25">
      <c r="A5" t="s">
        <v>13</v>
      </c>
      <c r="B5">
        <v>152</v>
      </c>
      <c r="C5">
        <v>28.5</v>
      </c>
      <c r="D5">
        <v>7</v>
      </c>
      <c r="E5">
        <v>4</v>
      </c>
      <c r="F5">
        <v>0</v>
      </c>
      <c r="G5" t="s">
        <v>9</v>
      </c>
      <c r="H5" t="s">
        <v>8</v>
      </c>
      <c r="L5" t="s">
        <v>13</v>
      </c>
      <c r="P5" s="2">
        <f t="shared" si="1"/>
        <v>0</v>
      </c>
      <c r="Q5">
        <f t="shared" si="0"/>
        <v>0</v>
      </c>
    </row>
    <row r="6" spans="1:17" x14ac:dyDescent="0.25">
      <c r="A6" t="s">
        <v>14</v>
      </c>
      <c r="B6">
        <v>124</v>
      </c>
      <c r="C6">
        <v>68</v>
      </c>
      <c r="D6">
        <v>4</v>
      </c>
      <c r="E6">
        <v>7</v>
      </c>
      <c r="F6">
        <v>90</v>
      </c>
      <c r="G6" t="s">
        <v>9</v>
      </c>
      <c r="H6" t="s">
        <v>8</v>
      </c>
      <c r="L6" t="s">
        <v>14</v>
      </c>
      <c r="P6" s="2">
        <f t="shared" si="1"/>
        <v>90</v>
      </c>
      <c r="Q6">
        <f>P6</f>
        <v>90</v>
      </c>
    </row>
    <row r="7" spans="1:17" x14ac:dyDescent="0.25">
      <c r="A7" t="s">
        <v>15</v>
      </c>
      <c r="B7">
        <v>135</v>
      </c>
      <c r="C7">
        <v>3</v>
      </c>
      <c r="D7">
        <v>4</v>
      </c>
      <c r="E7">
        <v>7</v>
      </c>
      <c r="F7">
        <v>90</v>
      </c>
      <c r="G7" t="s">
        <v>9</v>
      </c>
      <c r="H7" t="s">
        <v>8</v>
      </c>
      <c r="L7" t="s">
        <v>15</v>
      </c>
      <c r="P7" s="2">
        <f t="shared" si="1"/>
        <v>90</v>
      </c>
      <c r="Q7">
        <f t="shared" si="0"/>
        <v>90</v>
      </c>
    </row>
    <row r="8" spans="1:17" x14ac:dyDescent="0.25">
      <c r="A8" t="s">
        <v>16</v>
      </c>
      <c r="B8">
        <v>129</v>
      </c>
      <c r="C8">
        <v>68</v>
      </c>
      <c r="D8">
        <v>4</v>
      </c>
      <c r="E8">
        <v>7</v>
      </c>
      <c r="F8">
        <v>90</v>
      </c>
      <c r="G8" t="s">
        <v>9</v>
      </c>
      <c r="H8" t="s">
        <v>8</v>
      </c>
      <c r="L8" t="s">
        <v>16</v>
      </c>
      <c r="P8" s="2">
        <f t="shared" si="1"/>
        <v>90</v>
      </c>
      <c r="Q8">
        <f t="shared" si="0"/>
        <v>90</v>
      </c>
    </row>
    <row r="9" spans="1:17" x14ac:dyDescent="0.25">
      <c r="A9" t="s">
        <v>17</v>
      </c>
      <c r="B9">
        <v>125.5</v>
      </c>
      <c r="C9">
        <v>3</v>
      </c>
      <c r="D9">
        <v>4</v>
      </c>
      <c r="E9">
        <v>7</v>
      </c>
      <c r="F9">
        <v>90</v>
      </c>
      <c r="G9" t="s">
        <v>9</v>
      </c>
      <c r="H9" t="s">
        <v>8</v>
      </c>
      <c r="L9" t="s">
        <v>17</v>
      </c>
      <c r="P9" s="2">
        <f t="shared" si="1"/>
        <v>90</v>
      </c>
      <c r="Q9">
        <f t="shared" si="0"/>
        <v>90</v>
      </c>
    </row>
    <row r="10" spans="1:17" x14ac:dyDescent="0.25">
      <c r="A10" t="s">
        <v>18</v>
      </c>
      <c r="B10">
        <v>94</v>
      </c>
      <c r="C10">
        <v>3</v>
      </c>
      <c r="D10">
        <v>4</v>
      </c>
      <c r="E10">
        <v>7</v>
      </c>
      <c r="F10">
        <v>90</v>
      </c>
      <c r="G10" t="s">
        <v>9</v>
      </c>
      <c r="H10" t="s">
        <v>8</v>
      </c>
      <c r="L10" t="s">
        <v>18</v>
      </c>
      <c r="P10" s="2">
        <f t="shared" si="1"/>
        <v>90</v>
      </c>
      <c r="Q10">
        <f t="shared" si="0"/>
        <v>90</v>
      </c>
    </row>
    <row r="11" spans="1:17" x14ac:dyDescent="0.25">
      <c r="A11" t="s">
        <v>19</v>
      </c>
      <c r="B11">
        <v>95</v>
      </c>
      <c r="C11">
        <v>68</v>
      </c>
      <c r="D11">
        <v>4</v>
      </c>
      <c r="E11">
        <v>7</v>
      </c>
      <c r="F11">
        <v>90</v>
      </c>
      <c r="G11" t="s">
        <v>9</v>
      </c>
      <c r="H11" t="s">
        <v>8</v>
      </c>
      <c r="L11" t="s">
        <v>19</v>
      </c>
      <c r="P11" s="2">
        <f t="shared" si="1"/>
        <v>90</v>
      </c>
      <c r="Q11">
        <f t="shared" si="0"/>
        <v>90</v>
      </c>
    </row>
    <row r="12" spans="1:17" x14ac:dyDescent="0.25">
      <c r="A12" t="s">
        <v>20</v>
      </c>
      <c r="B12">
        <v>120</v>
      </c>
      <c r="C12">
        <v>3</v>
      </c>
      <c r="D12">
        <v>4</v>
      </c>
      <c r="E12">
        <v>7</v>
      </c>
      <c r="F12">
        <v>90</v>
      </c>
      <c r="G12" t="s">
        <v>9</v>
      </c>
      <c r="H12" t="s">
        <v>8</v>
      </c>
      <c r="L12" t="s">
        <v>20</v>
      </c>
      <c r="P12" s="2">
        <f t="shared" si="1"/>
        <v>90</v>
      </c>
      <c r="Q12">
        <f t="shared" si="0"/>
        <v>90</v>
      </c>
    </row>
    <row r="13" spans="1:17" x14ac:dyDescent="0.25">
      <c r="A13" t="s">
        <v>21</v>
      </c>
      <c r="B13">
        <v>88.5</v>
      </c>
      <c r="C13">
        <v>3</v>
      </c>
      <c r="D13">
        <v>4</v>
      </c>
      <c r="E13">
        <v>7</v>
      </c>
      <c r="F13">
        <v>90</v>
      </c>
      <c r="G13" t="s">
        <v>9</v>
      </c>
      <c r="H13" t="s">
        <v>8</v>
      </c>
      <c r="L13" t="s">
        <v>21</v>
      </c>
      <c r="P13" s="2">
        <f t="shared" si="1"/>
        <v>90</v>
      </c>
      <c r="Q13">
        <f t="shared" si="0"/>
        <v>90</v>
      </c>
    </row>
    <row r="14" spans="1:17" x14ac:dyDescent="0.25">
      <c r="A14" t="s">
        <v>22</v>
      </c>
      <c r="B14">
        <v>64</v>
      </c>
      <c r="C14">
        <v>3</v>
      </c>
      <c r="D14">
        <v>4</v>
      </c>
      <c r="E14">
        <v>7</v>
      </c>
      <c r="F14">
        <v>90</v>
      </c>
      <c r="G14" t="s">
        <v>9</v>
      </c>
      <c r="H14" t="s">
        <v>8</v>
      </c>
      <c r="L14" t="s">
        <v>22</v>
      </c>
      <c r="P14" s="2">
        <f t="shared" si="1"/>
        <v>90</v>
      </c>
      <c r="Q14">
        <f t="shared" si="0"/>
        <v>90</v>
      </c>
    </row>
    <row r="15" spans="1:17" x14ac:dyDescent="0.25">
      <c r="A15" t="s">
        <v>23</v>
      </c>
      <c r="B15">
        <v>85</v>
      </c>
      <c r="C15">
        <v>68</v>
      </c>
      <c r="D15">
        <v>4</v>
      </c>
      <c r="E15">
        <v>7</v>
      </c>
      <c r="F15">
        <v>90</v>
      </c>
      <c r="G15" t="s">
        <v>9</v>
      </c>
      <c r="H15" t="s">
        <v>8</v>
      </c>
      <c r="L15" t="s">
        <v>23</v>
      </c>
      <c r="P15" s="2">
        <f t="shared" si="1"/>
        <v>90</v>
      </c>
      <c r="Q15">
        <f t="shared" si="0"/>
        <v>90</v>
      </c>
    </row>
    <row r="16" spans="1:17" x14ac:dyDescent="0.25">
      <c r="A16" t="s">
        <v>24</v>
      </c>
      <c r="B16">
        <v>148</v>
      </c>
      <c r="C16">
        <v>68</v>
      </c>
      <c r="D16">
        <v>4</v>
      </c>
      <c r="E16">
        <v>7</v>
      </c>
      <c r="F16">
        <v>90</v>
      </c>
      <c r="G16" t="s">
        <v>9</v>
      </c>
      <c r="H16" t="s">
        <v>8</v>
      </c>
      <c r="L16" t="s">
        <v>24</v>
      </c>
      <c r="P16" s="2">
        <f t="shared" si="1"/>
        <v>90</v>
      </c>
      <c r="Q16">
        <f t="shared" si="0"/>
        <v>90</v>
      </c>
    </row>
    <row r="17" spans="1:23" x14ac:dyDescent="0.25">
      <c r="A17" t="s">
        <v>25</v>
      </c>
      <c r="B17">
        <v>66.5</v>
      </c>
      <c r="C17">
        <v>73</v>
      </c>
      <c r="D17">
        <v>7</v>
      </c>
      <c r="E17">
        <v>4</v>
      </c>
      <c r="F17">
        <v>0</v>
      </c>
      <c r="G17" t="s">
        <v>9</v>
      </c>
      <c r="H17" t="s">
        <v>8</v>
      </c>
      <c r="L17" t="s">
        <v>25</v>
      </c>
      <c r="P17" s="2">
        <f t="shared" si="1"/>
        <v>0</v>
      </c>
      <c r="Q17">
        <f t="shared" si="0"/>
        <v>0</v>
      </c>
    </row>
    <row r="18" spans="1:23" x14ac:dyDescent="0.25">
      <c r="A18" t="s">
        <v>26</v>
      </c>
      <c r="B18">
        <v>74</v>
      </c>
      <c r="C18">
        <v>3</v>
      </c>
      <c r="D18">
        <v>4</v>
      </c>
      <c r="E18">
        <v>7</v>
      </c>
      <c r="F18">
        <v>90</v>
      </c>
      <c r="G18" t="s">
        <v>9</v>
      </c>
      <c r="H18" t="s">
        <v>8</v>
      </c>
      <c r="L18" t="s">
        <v>26</v>
      </c>
      <c r="P18" s="2">
        <f t="shared" si="1"/>
        <v>90</v>
      </c>
      <c r="Q18">
        <f t="shared" si="0"/>
        <v>90</v>
      </c>
    </row>
    <row r="19" spans="1:23" x14ac:dyDescent="0.25">
      <c r="A19" t="s">
        <v>27</v>
      </c>
      <c r="B19">
        <v>69</v>
      </c>
      <c r="C19">
        <v>3</v>
      </c>
      <c r="D19">
        <v>4</v>
      </c>
      <c r="E19">
        <v>7</v>
      </c>
      <c r="F19">
        <v>90</v>
      </c>
      <c r="G19" t="s">
        <v>9</v>
      </c>
      <c r="H19" t="s">
        <v>8</v>
      </c>
      <c r="L19" t="s">
        <v>28</v>
      </c>
      <c r="P19" s="2">
        <f t="shared" si="1"/>
        <v>90</v>
      </c>
      <c r="Q19">
        <f t="shared" si="0"/>
        <v>90</v>
      </c>
      <c r="W19" s="2" t="str">
        <f t="shared" ref="W19:W21" si="2">IFERROR(INDEX($F$2:$F$103, MATCH(S19, $A$2:$A$103, 0)), "")</f>
        <v/>
      </c>
    </row>
    <row r="20" spans="1:23" x14ac:dyDescent="0.25">
      <c r="A20" t="s">
        <v>28</v>
      </c>
      <c r="B20">
        <v>104.5</v>
      </c>
      <c r="C20">
        <v>3</v>
      </c>
      <c r="D20">
        <v>4</v>
      </c>
      <c r="E20">
        <v>7</v>
      </c>
      <c r="F20">
        <v>90</v>
      </c>
      <c r="G20" t="s">
        <v>9</v>
      </c>
      <c r="H20" t="s">
        <v>8</v>
      </c>
      <c r="L20" t="s">
        <v>31</v>
      </c>
      <c r="P20" s="2">
        <f t="shared" si="1"/>
        <v>90</v>
      </c>
      <c r="Q20">
        <f t="shared" si="0"/>
        <v>90</v>
      </c>
      <c r="W20" s="2" t="str">
        <f t="shared" si="2"/>
        <v/>
      </c>
    </row>
    <row r="21" spans="1:23" x14ac:dyDescent="0.25">
      <c r="A21" t="s">
        <v>29</v>
      </c>
      <c r="B21">
        <v>143</v>
      </c>
      <c r="C21">
        <v>68</v>
      </c>
      <c r="D21">
        <v>4</v>
      </c>
      <c r="E21">
        <v>7</v>
      </c>
      <c r="F21">
        <v>90</v>
      </c>
      <c r="G21" t="s">
        <v>9</v>
      </c>
      <c r="H21" t="s">
        <v>8</v>
      </c>
      <c r="L21" t="s">
        <v>32</v>
      </c>
      <c r="P21" s="2">
        <f t="shared" si="1"/>
        <v>90</v>
      </c>
      <c r="Q21">
        <f t="shared" si="0"/>
        <v>90</v>
      </c>
      <c r="W21" s="2" t="str">
        <f t="shared" si="2"/>
        <v/>
      </c>
    </row>
    <row r="22" spans="1:23" x14ac:dyDescent="0.25">
      <c r="A22" t="s">
        <v>30</v>
      </c>
      <c r="B22">
        <v>134</v>
      </c>
      <c r="C22">
        <v>68</v>
      </c>
      <c r="D22">
        <v>4</v>
      </c>
      <c r="E22">
        <v>7</v>
      </c>
      <c r="F22">
        <v>90</v>
      </c>
      <c r="G22" t="s">
        <v>9</v>
      </c>
      <c r="H22" t="s">
        <v>8</v>
      </c>
      <c r="L22" t="s">
        <v>33</v>
      </c>
      <c r="P22" s="2">
        <f t="shared" si="1"/>
        <v>90</v>
      </c>
      <c r="Q22">
        <f t="shared" si="0"/>
        <v>90</v>
      </c>
    </row>
    <row r="23" spans="1:23" x14ac:dyDescent="0.25">
      <c r="A23" t="s">
        <v>31</v>
      </c>
      <c r="B23">
        <v>51</v>
      </c>
      <c r="C23">
        <v>3</v>
      </c>
      <c r="D23">
        <v>4</v>
      </c>
      <c r="E23">
        <v>7</v>
      </c>
      <c r="F23">
        <v>90</v>
      </c>
      <c r="G23" t="s">
        <v>9</v>
      </c>
      <c r="H23" t="s">
        <v>8</v>
      </c>
      <c r="L23" t="s">
        <v>34</v>
      </c>
      <c r="P23" s="2">
        <f t="shared" si="1"/>
        <v>90</v>
      </c>
      <c r="Q23">
        <f t="shared" si="0"/>
        <v>90</v>
      </c>
    </row>
    <row r="24" spans="1:23" x14ac:dyDescent="0.25">
      <c r="A24" t="s">
        <v>32</v>
      </c>
      <c r="B24">
        <v>57.5</v>
      </c>
      <c r="C24">
        <v>3</v>
      </c>
      <c r="D24">
        <v>4</v>
      </c>
      <c r="E24">
        <v>7</v>
      </c>
      <c r="F24">
        <v>90</v>
      </c>
      <c r="G24" t="s">
        <v>9</v>
      </c>
      <c r="H24" t="s">
        <v>8</v>
      </c>
      <c r="L24" t="s">
        <v>35</v>
      </c>
      <c r="P24" s="2">
        <f t="shared" si="1"/>
        <v>90</v>
      </c>
      <c r="Q24">
        <f t="shared" si="0"/>
        <v>90</v>
      </c>
    </row>
    <row r="25" spans="1:23" x14ac:dyDescent="0.25">
      <c r="A25" t="s">
        <v>33</v>
      </c>
      <c r="B25">
        <v>78.5</v>
      </c>
      <c r="C25">
        <v>3</v>
      </c>
      <c r="D25">
        <v>4</v>
      </c>
      <c r="E25">
        <v>7</v>
      </c>
      <c r="F25">
        <v>90</v>
      </c>
      <c r="G25" t="s">
        <v>9</v>
      </c>
      <c r="H25" t="s">
        <v>8</v>
      </c>
      <c r="L25" t="s">
        <v>36</v>
      </c>
      <c r="P25" s="2">
        <f t="shared" si="1"/>
        <v>90</v>
      </c>
      <c r="Q25">
        <f t="shared" si="0"/>
        <v>90</v>
      </c>
    </row>
    <row r="26" spans="1:23" x14ac:dyDescent="0.25">
      <c r="A26" t="s">
        <v>34</v>
      </c>
      <c r="B26">
        <v>99</v>
      </c>
      <c r="C26">
        <v>3</v>
      </c>
      <c r="D26">
        <v>4</v>
      </c>
      <c r="E26">
        <v>7</v>
      </c>
      <c r="F26">
        <v>90</v>
      </c>
      <c r="G26" t="s">
        <v>9</v>
      </c>
      <c r="H26" t="s">
        <v>8</v>
      </c>
      <c r="L26" t="s">
        <v>37</v>
      </c>
      <c r="P26" s="2">
        <f t="shared" si="1"/>
        <v>90</v>
      </c>
      <c r="Q26">
        <f t="shared" si="0"/>
        <v>90</v>
      </c>
    </row>
    <row r="27" spans="1:23" x14ac:dyDescent="0.25">
      <c r="A27" t="s">
        <v>35</v>
      </c>
      <c r="B27">
        <v>149</v>
      </c>
      <c r="C27">
        <v>3</v>
      </c>
      <c r="D27">
        <v>4</v>
      </c>
      <c r="E27">
        <v>7</v>
      </c>
      <c r="F27">
        <v>90</v>
      </c>
      <c r="G27" t="s">
        <v>9</v>
      </c>
      <c r="H27" t="s">
        <v>8</v>
      </c>
      <c r="L27" t="s">
        <v>39</v>
      </c>
      <c r="P27" s="2">
        <f t="shared" si="1"/>
        <v>0</v>
      </c>
      <c r="Q27">
        <f t="shared" si="0"/>
        <v>0</v>
      </c>
    </row>
    <row r="28" spans="1:23" x14ac:dyDescent="0.25">
      <c r="A28" t="s">
        <v>36</v>
      </c>
      <c r="B28">
        <v>138</v>
      </c>
      <c r="C28">
        <v>68</v>
      </c>
      <c r="D28">
        <v>4</v>
      </c>
      <c r="E28">
        <v>7</v>
      </c>
      <c r="F28">
        <v>90</v>
      </c>
      <c r="G28" t="s">
        <v>9</v>
      </c>
      <c r="H28" t="s">
        <v>8</v>
      </c>
      <c r="L28" t="s">
        <v>41</v>
      </c>
      <c r="P28" s="2">
        <f t="shared" si="1"/>
        <v>90</v>
      </c>
      <c r="Q28">
        <f t="shared" si="0"/>
        <v>90</v>
      </c>
    </row>
    <row r="29" spans="1:23" x14ac:dyDescent="0.25">
      <c r="A29" t="s">
        <v>37</v>
      </c>
      <c r="B29">
        <v>80</v>
      </c>
      <c r="C29">
        <v>68</v>
      </c>
      <c r="D29">
        <v>4</v>
      </c>
      <c r="E29">
        <v>7</v>
      </c>
      <c r="F29">
        <v>90</v>
      </c>
      <c r="G29" t="s">
        <v>9</v>
      </c>
      <c r="H29" t="s">
        <v>8</v>
      </c>
      <c r="L29" t="s">
        <v>42</v>
      </c>
      <c r="P29" s="2">
        <f t="shared" si="1"/>
        <v>90</v>
      </c>
      <c r="Q29">
        <f t="shared" si="0"/>
        <v>90</v>
      </c>
    </row>
    <row r="30" spans="1:23" x14ac:dyDescent="0.25">
      <c r="A30" t="s">
        <v>38</v>
      </c>
      <c r="B30">
        <v>125</v>
      </c>
      <c r="C30">
        <v>13</v>
      </c>
      <c r="D30">
        <v>7</v>
      </c>
      <c r="E30">
        <v>4</v>
      </c>
      <c r="F30">
        <v>0</v>
      </c>
      <c r="G30" t="s">
        <v>9</v>
      </c>
      <c r="H30" t="s">
        <v>8</v>
      </c>
      <c r="L30" t="s">
        <v>43</v>
      </c>
      <c r="P30" s="2">
        <f t="shared" si="1"/>
        <v>90</v>
      </c>
      <c r="Q30">
        <f t="shared" si="0"/>
        <v>90</v>
      </c>
    </row>
    <row r="31" spans="1:23" x14ac:dyDescent="0.25">
      <c r="A31" t="s">
        <v>39</v>
      </c>
      <c r="B31">
        <v>125</v>
      </c>
      <c r="C31">
        <v>19</v>
      </c>
      <c r="D31">
        <v>7</v>
      </c>
      <c r="E31">
        <v>4</v>
      </c>
      <c r="F31">
        <v>0</v>
      </c>
      <c r="G31" t="s">
        <v>9</v>
      </c>
      <c r="H31" t="s">
        <v>8</v>
      </c>
      <c r="L31" t="s">
        <v>44</v>
      </c>
      <c r="P31" s="2">
        <f t="shared" si="1"/>
        <v>90</v>
      </c>
      <c r="Q31">
        <f t="shared" si="0"/>
        <v>90</v>
      </c>
    </row>
    <row r="32" spans="1:23" x14ac:dyDescent="0.25">
      <c r="A32" t="s">
        <v>40</v>
      </c>
      <c r="B32">
        <v>75</v>
      </c>
      <c r="C32">
        <v>68</v>
      </c>
      <c r="D32">
        <v>4</v>
      </c>
      <c r="E32">
        <v>7</v>
      </c>
      <c r="F32">
        <v>90</v>
      </c>
      <c r="G32" t="s">
        <v>9</v>
      </c>
      <c r="H32" t="s">
        <v>8</v>
      </c>
      <c r="L32" t="s">
        <v>45</v>
      </c>
      <c r="P32" s="2">
        <f t="shared" si="1"/>
        <v>90</v>
      </c>
      <c r="Q32">
        <f t="shared" si="0"/>
        <v>90</v>
      </c>
    </row>
    <row r="33" spans="1:17" x14ac:dyDescent="0.25">
      <c r="A33" t="s">
        <v>41</v>
      </c>
      <c r="B33">
        <v>90</v>
      </c>
      <c r="C33">
        <v>68</v>
      </c>
      <c r="D33">
        <v>4</v>
      </c>
      <c r="E33">
        <v>7</v>
      </c>
      <c r="F33">
        <v>90</v>
      </c>
      <c r="G33" t="s">
        <v>9</v>
      </c>
      <c r="H33" t="s">
        <v>8</v>
      </c>
      <c r="L33" t="s">
        <v>46</v>
      </c>
      <c r="P33" s="2">
        <f t="shared" si="1"/>
        <v>90</v>
      </c>
      <c r="Q33">
        <f t="shared" si="0"/>
        <v>90</v>
      </c>
    </row>
    <row r="34" spans="1:17" x14ac:dyDescent="0.25">
      <c r="A34" t="s">
        <v>42</v>
      </c>
      <c r="B34">
        <v>83.5</v>
      </c>
      <c r="C34">
        <v>3</v>
      </c>
      <c r="D34">
        <v>4</v>
      </c>
      <c r="E34">
        <v>7</v>
      </c>
      <c r="F34">
        <v>90</v>
      </c>
      <c r="G34" t="s">
        <v>9</v>
      </c>
      <c r="H34" t="s">
        <v>8</v>
      </c>
      <c r="L34" t="s">
        <v>47</v>
      </c>
      <c r="P34" s="2">
        <f t="shared" si="1"/>
        <v>90</v>
      </c>
      <c r="Q34">
        <f t="shared" si="0"/>
        <v>90</v>
      </c>
    </row>
    <row r="35" spans="1:17" x14ac:dyDescent="0.25">
      <c r="A35" t="s">
        <v>43</v>
      </c>
      <c r="B35">
        <v>144.5</v>
      </c>
      <c r="C35">
        <v>3</v>
      </c>
      <c r="D35">
        <v>4</v>
      </c>
      <c r="E35">
        <v>7</v>
      </c>
      <c r="F35">
        <v>90</v>
      </c>
      <c r="G35" t="s">
        <v>9</v>
      </c>
      <c r="H35" t="s">
        <v>8</v>
      </c>
      <c r="L35" t="s">
        <v>48</v>
      </c>
      <c r="P35" s="2">
        <f t="shared" si="1"/>
        <v>90</v>
      </c>
      <c r="Q35">
        <f t="shared" si="0"/>
        <v>90</v>
      </c>
    </row>
    <row r="36" spans="1:17" x14ac:dyDescent="0.25">
      <c r="A36" t="s">
        <v>44</v>
      </c>
      <c r="B36">
        <v>109</v>
      </c>
      <c r="C36">
        <v>68</v>
      </c>
      <c r="D36">
        <v>4</v>
      </c>
      <c r="E36">
        <v>7</v>
      </c>
      <c r="F36">
        <v>90</v>
      </c>
      <c r="G36" t="s">
        <v>9</v>
      </c>
      <c r="H36" t="s">
        <v>8</v>
      </c>
      <c r="L36" t="s">
        <v>49</v>
      </c>
      <c r="P36" s="2">
        <f t="shared" si="1"/>
        <v>90</v>
      </c>
      <c r="Q36">
        <f t="shared" si="0"/>
        <v>90</v>
      </c>
    </row>
    <row r="37" spans="1:17" x14ac:dyDescent="0.25">
      <c r="A37" t="s">
        <v>45</v>
      </c>
      <c r="B37">
        <v>119</v>
      </c>
      <c r="C37">
        <v>68</v>
      </c>
      <c r="D37">
        <v>4</v>
      </c>
      <c r="E37">
        <v>7</v>
      </c>
      <c r="F37">
        <v>90</v>
      </c>
      <c r="G37" t="s">
        <v>9</v>
      </c>
      <c r="H37" t="s">
        <v>8</v>
      </c>
      <c r="L37" t="s">
        <v>50</v>
      </c>
      <c r="P37" s="2">
        <f t="shared" si="1"/>
        <v>90</v>
      </c>
      <c r="Q37">
        <f t="shared" si="0"/>
        <v>90</v>
      </c>
    </row>
    <row r="38" spans="1:17" x14ac:dyDescent="0.25">
      <c r="A38" t="s">
        <v>46</v>
      </c>
      <c r="B38">
        <v>99.5</v>
      </c>
      <c r="C38">
        <v>68</v>
      </c>
      <c r="D38">
        <v>4</v>
      </c>
      <c r="E38">
        <v>7</v>
      </c>
      <c r="F38">
        <v>90</v>
      </c>
      <c r="G38" t="s">
        <v>9</v>
      </c>
      <c r="H38" t="s">
        <v>8</v>
      </c>
      <c r="L38" t="s">
        <v>51</v>
      </c>
      <c r="P38" s="2">
        <f t="shared" si="1"/>
        <v>0</v>
      </c>
      <c r="Q38">
        <f t="shared" si="0"/>
        <v>0</v>
      </c>
    </row>
    <row r="39" spans="1:17" x14ac:dyDescent="0.25">
      <c r="A39" t="s">
        <v>47</v>
      </c>
      <c r="B39">
        <v>130.5</v>
      </c>
      <c r="C39">
        <v>3</v>
      </c>
      <c r="D39">
        <v>4</v>
      </c>
      <c r="E39">
        <v>7</v>
      </c>
      <c r="F39">
        <v>90</v>
      </c>
      <c r="G39" t="s">
        <v>9</v>
      </c>
      <c r="H39" t="s">
        <v>8</v>
      </c>
      <c r="L39" t="s">
        <v>52</v>
      </c>
      <c r="P39" s="2">
        <f t="shared" si="1"/>
        <v>0</v>
      </c>
      <c r="Q39">
        <f t="shared" si="0"/>
        <v>0</v>
      </c>
    </row>
    <row r="40" spans="1:17" x14ac:dyDescent="0.25">
      <c r="A40" t="s">
        <v>48</v>
      </c>
      <c r="B40">
        <v>104.5</v>
      </c>
      <c r="C40">
        <v>68</v>
      </c>
      <c r="D40">
        <v>4</v>
      </c>
      <c r="E40">
        <v>7</v>
      </c>
      <c r="F40">
        <v>90</v>
      </c>
      <c r="G40" t="s">
        <v>9</v>
      </c>
      <c r="H40" t="s">
        <v>8</v>
      </c>
      <c r="L40" t="s">
        <v>53</v>
      </c>
      <c r="P40" s="2">
        <f t="shared" si="1"/>
        <v>90</v>
      </c>
      <c r="Q40">
        <f t="shared" si="0"/>
        <v>90</v>
      </c>
    </row>
    <row r="41" spans="1:17" x14ac:dyDescent="0.25">
      <c r="A41" t="s">
        <v>49</v>
      </c>
      <c r="B41">
        <v>140</v>
      </c>
      <c r="C41">
        <v>3</v>
      </c>
      <c r="D41">
        <v>4</v>
      </c>
      <c r="E41">
        <v>7</v>
      </c>
      <c r="F41">
        <v>90</v>
      </c>
      <c r="G41" t="s">
        <v>9</v>
      </c>
      <c r="H41" t="s">
        <v>8</v>
      </c>
      <c r="L41" t="s">
        <v>54</v>
      </c>
      <c r="P41" s="2">
        <f t="shared" si="1"/>
        <v>90</v>
      </c>
      <c r="Q41">
        <f t="shared" si="0"/>
        <v>90</v>
      </c>
    </row>
    <row r="42" spans="1:17" x14ac:dyDescent="0.25">
      <c r="A42" t="s">
        <v>50</v>
      </c>
      <c r="B42">
        <v>114</v>
      </c>
      <c r="C42">
        <v>68</v>
      </c>
      <c r="D42">
        <v>4</v>
      </c>
      <c r="E42">
        <v>7</v>
      </c>
      <c r="F42">
        <v>90</v>
      </c>
      <c r="G42" t="s">
        <v>9</v>
      </c>
      <c r="H42" t="s">
        <v>8</v>
      </c>
      <c r="L42" t="s">
        <v>55</v>
      </c>
      <c r="P42" s="2">
        <f t="shared" si="1"/>
        <v>0</v>
      </c>
      <c r="Q42">
        <f t="shared" si="0"/>
        <v>0</v>
      </c>
    </row>
    <row r="43" spans="1:17" x14ac:dyDescent="0.25">
      <c r="A43" t="s">
        <v>51</v>
      </c>
      <c r="B43">
        <v>51</v>
      </c>
      <c r="C43">
        <v>62</v>
      </c>
      <c r="D43">
        <v>7</v>
      </c>
      <c r="E43">
        <v>4</v>
      </c>
      <c r="F43">
        <v>0</v>
      </c>
      <c r="G43" t="s">
        <v>9</v>
      </c>
      <c r="H43" t="s">
        <v>8</v>
      </c>
      <c r="L43" t="s">
        <v>56</v>
      </c>
      <c r="P43" s="2">
        <f t="shared" si="1"/>
        <v>90</v>
      </c>
      <c r="Q43">
        <f t="shared" si="0"/>
        <v>90</v>
      </c>
    </row>
    <row r="44" spans="1:17" x14ac:dyDescent="0.25">
      <c r="A44" t="s">
        <v>52</v>
      </c>
      <c r="B44">
        <v>51</v>
      </c>
      <c r="C44">
        <v>73</v>
      </c>
      <c r="D44">
        <v>7</v>
      </c>
      <c r="E44">
        <v>4</v>
      </c>
      <c r="F44">
        <v>0</v>
      </c>
      <c r="G44" t="s">
        <v>9</v>
      </c>
      <c r="H44" t="s">
        <v>8</v>
      </c>
      <c r="L44" t="s">
        <v>57</v>
      </c>
      <c r="P44" s="2">
        <f t="shared" si="1"/>
        <v>0</v>
      </c>
      <c r="Q44">
        <f t="shared" si="0"/>
        <v>0</v>
      </c>
    </row>
    <row r="45" spans="1:17" x14ac:dyDescent="0.25">
      <c r="A45" t="s">
        <v>53</v>
      </c>
      <c r="B45">
        <v>51</v>
      </c>
      <c r="C45">
        <v>12</v>
      </c>
      <c r="D45">
        <v>4</v>
      </c>
      <c r="E45">
        <v>7</v>
      </c>
      <c r="F45">
        <v>90</v>
      </c>
      <c r="G45" t="s">
        <v>9</v>
      </c>
      <c r="H45" t="s">
        <v>8</v>
      </c>
      <c r="L45" t="s">
        <v>58</v>
      </c>
      <c r="P45" s="2">
        <f t="shared" si="1"/>
        <v>0</v>
      </c>
      <c r="Q45">
        <f t="shared" si="0"/>
        <v>0</v>
      </c>
    </row>
    <row r="46" spans="1:17" x14ac:dyDescent="0.25">
      <c r="A46" t="s">
        <v>54</v>
      </c>
      <c r="B46">
        <v>206</v>
      </c>
      <c r="C46">
        <v>34.5</v>
      </c>
      <c r="D46">
        <v>5</v>
      </c>
      <c r="E46">
        <v>9</v>
      </c>
      <c r="F46">
        <v>90</v>
      </c>
      <c r="G46" t="s">
        <v>9</v>
      </c>
      <c r="H46" t="s">
        <v>8</v>
      </c>
      <c r="L46" t="s">
        <v>59</v>
      </c>
      <c r="P46" s="2">
        <f t="shared" si="1"/>
        <v>0</v>
      </c>
      <c r="Q46">
        <f t="shared" si="0"/>
        <v>0</v>
      </c>
    </row>
    <row r="47" spans="1:17" x14ac:dyDescent="0.25">
      <c r="A47" t="s">
        <v>55</v>
      </c>
      <c r="B47">
        <v>254</v>
      </c>
      <c r="C47">
        <v>6</v>
      </c>
      <c r="D47">
        <v>9</v>
      </c>
      <c r="E47">
        <v>5</v>
      </c>
      <c r="F47">
        <v>0</v>
      </c>
      <c r="G47" t="s">
        <v>9</v>
      </c>
      <c r="H47" t="s">
        <v>8</v>
      </c>
      <c r="L47" t="s">
        <v>60</v>
      </c>
      <c r="P47" s="2">
        <f t="shared" si="1"/>
        <v>90</v>
      </c>
      <c r="Q47">
        <f t="shared" si="0"/>
        <v>90</v>
      </c>
    </row>
    <row r="48" spans="1:17" x14ac:dyDescent="0.25">
      <c r="A48" t="s">
        <v>56</v>
      </c>
      <c r="B48">
        <v>206</v>
      </c>
      <c r="C48">
        <v>48</v>
      </c>
      <c r="D48">
        <v>5</v>
      </c>
      <c r="E48">
        <v>9</v>
      </c>
      <c r="F48">
        <v>90</v>
      </c>
      <c r="G48" t="s">
        <v>9</v>
      </c>
      <c r="H48" t="s">
        <v>8</v>
      </c>
      <c r="L48" t="s">
        <v>61</v>
      </c>
      <c r="P48" s="2">
        <f t="shared" si="1"/>
        <v>90</v>
      </c>
      <c r="Q48">
        <f t="shared" si="0"/>
        <v>90</v>
      </c>
    </row>
    <row r="49" spans="1:17" x14ac:dyDescent="0.25">
      <c r="A49" t="s">
        <v>57</v>
      </c>
      <c r="B49">
        <v>267.5</v>
      </c>
      <c r="C49">
        <v>6</v>
      </c>
      <c r="D49">
        <v>9</v>
      </c>
      <c r="E49">
        <v>5</v>
      </c>
      <c r="F49">
        <v>0</v>
      </c>
      <c r="G49" t="s">
        <v>9</v>
      </c>
      <c r="H49" t="s">
        <v>8</v>
      </c>
      <c r="L49" t="s">
        <v>62</v>
      </c>
      <c r="P49" s="2">
        <f t="shared" si="1"/>
        <v>90</v>
      </c>
      <c r="Q49">
        <f t="shared" si="0"/>
        <v>90</v>
      </c>
    </row>
    <row r="50" spans="1:17" x14ac:dyDescent="0.25">
      <c r="A50" t="s">
        <v>58</v>
      </c>
      <c r="B50">
        <v>236.5</v>
      </c>
      <c r="C50">
        <v>6</v>
      </c>
      <c r="D50">
        <v>9</v>
      </c>
      <c r="E50">
        <v>5</v>
      </c>
      <c r="F50">
        <v>0</v>
      </c>
      <c r="G50" t="s">
        <v>9</v>
      </c>
      <c r="H50" t="s">
        <v>8</v>
      </c>
      <c r="L50" t="s">
        <v>63</v>
      </c>
      <c r="P50" s="2">
        <f t="shared" si="1"/>
        <v>0</v>
      </c>
      <c r="Q50">
        <f t="shared" si="0"/>
        <v>0</v>
      </c>
    </row>
    <row r="51" spans="1:17" x14ac:dyDescent="0.25">
      <c r="A51" t="s">
        <v>59</v>
      </c>
      <c r="B51">
        <v>223</v>
      </c>
      <c r="C51">
        <v>6</v>
      </c>
      <c r="D51">
        <v>9</v>
      </c>
      <c r="E51">
        <v>5</v>
      </c>
      <c r="F51">
        <v>0</v>
      </c>
      <c r="G51" t="s">
        <v>9</v>
      </c>
      <c r="H51" t="s">
        <v>8</v>
      </c>
      <c r="L51" t="s">
        <v>64</v>
      </c>
      <c r="P51" s="2">
        <f t="shared" si="1"/>
        <v>0</v>
      </c>
      <c r="Q51">
        <f t="shared" si="0"/>
        <v>0</v>
      </c>
    </row>
    <row r="52" spans="1:17" x14ac:dyDescent="0.25">
      <c r="A52" t="s">
        <v>60</v>
      </c>
      <c r="B52">
        <v>205</v>
      </c>
      <c r="C52">
        <v>15.5</v>
      </c>
      <c r="D52">
        <v>6.5</v>
      </c>
      <c r="E52">
        <v>12</v>
      </c>
      <c r="F52">
        <v>90</v>
      </c>
      <c r="G52" t="s">
        <v>9</v>
      </c>
      <c r="H52" t="s">
        <v>8</v>
      </c>
      <c r="L52" t="s">
        <v>65</v>
      </c>
      <c r="P52" s="2">
        <f t="shared" si="1"/>
        <v>90</v>
      </c>
      <c r="Q52">
        <f t="shared" si="0"/>
        <v>90</v>
      </c>
    </row>
    <row r="53" spans="1:17" x14ac:dyDescent="0.25">
      <c r="A53" t="s">
        <v>61</v>
      </c>
      <c r="B53">
        <v>212</v>
      </c>
      <c r="C53">
        <v>4</v>
      </c>
      <c r="D53">
        <v>4</v>
      </c>
      <c r="E53">
        <v>7</v>
      </c>
      <c r="F53">
        <v>90</v>
      </c>
      <c r="G53" t="s">
        <v>9</v>
      </c>
      <c r="H53" t="s">
        <v>8</v>
      </c>
      <c r="L53" t="s">
        <v>66</v>
      </c>
      <c r="P53" s="2">
        <f t="shared" si="1"/>
        <v>90</v>
      </c>
      <c r="Q53">
        <f t="shared" si="0"/>
        <v>90</v>
      </c>
    </row>
    <row r="54" spans="1:17" x14ac:dyDescent="0.25">
      <c r="A54" t="s">
        <v>62</v>
      </c>
      <c r="B54">
        <v>202.5</v>
      </c>
      <c r="C54">
        <v>65</v>
      </c>
      <c r="D54">
        <v>7</v>
      </c>
      <c r="E54">
        <v>12</v>
      </c>
      <c r="F54">
        <v>90</v>
      </c>
      <c r="G54" t="s">
        <v>9</v>
      </c>
      <c r="H54" t="s">
        <v>8</v>
      </c>
      <c r="L54" t="s">
        <v>67</v>
      </c>
      <c r="P54" s="2">
        <f t="shared" si="1"/>
        <v>90</v>
      </c>
      <c r="Q54">
        <f t="shared" si="0"/>
        <v>90</v>
      </c>
    </row>
    <row r="55" spans="1:17" x14ac:dyDescent="0.25">
      <c r="A55" t="s">
        <v>63</v>
      </c>
      <c r="B55">
        <v>207</v>
      </c>
      <c r="C55">
        <v>29</v>
      </c>
      <c r="D55">
        <v>4</v>
      </c>
      <c r="E55">
        <v>2</v>
      </c>
      <c r="F55">
        <v>0</v>
      </c>
      <c r="G55" t="s">
        <v>9</v>
      </c>
      <c r="H55" t="s">
        <v>8</v>
      </c>
      <c r="L55" t="s">
        <v>68</v>
      </c>
      <c r="P55" s="2">
        <f t="shared" si="1"/>
        <v>90</v>
      </c>
      <c r="Q55">
        <f t="shared" si="0"/>
        <v>90</v>
      </c>
    </row>
    <row r="56" spans="1:17" x14ac:dyDescent="0.25">
      <c r="A56" t="s">
        <v>64</v>
      </c>
      <c r="B56">
        <v>207</v>
      </c>
      <c r="C56">
        <v>60</v>
      </c>
      <c r="D56">
        <v>4</v>
      </c>
      <c r="E56">
        <v>2</v>
      </c>
      <c r="F56">
        <v>0</v>
      </c>
      <c r="G56" t="s">
        <v>9</v>
      </c>
      <c r="H56" t="s">
        <v>8</v>
      </c>
      <c r="L56" t="s">
        <v>69</v>
      </c>
      <c r="P56" s="2">
        <f t="shared" si="1"/>
        <v>90</v>
      </c>
      <c r="Q56">
        <f t="shared" si="0"/>
        <v>90</v>
      </c>
    </row>
    <row r="57" spans="1:17" x14ac:dyDescent="0.25">
      <c r="A57" t="s">
        <v>65</v>
      </c>
      <c r="B57">
        <v>218</v>
      </c>
      <c r="C57">
        <v>7</v>
      </c>
      <c r="D57">
        <v>2</v>
      </c>
      <c r="E57">
        <v>4</v>
      </c>
      <c r="F57">
        <v>90</v>
      </c>
      <c r="G57" t="s">
        <v>9</v>
      </c>
      <c r="H57" t="s">
        <v>8</v>
      </c>
      <c r="L57" t="s">
        <v>70</v>
      </c>
      <c r="P57" s="2">
        <f t="shared" si="1"/>
        <v>90</v>
      </c>
      <c r="Q57">
        <f t="shared" si="0"/>
        <v>90</v>
      </c>
    </row>
    <row r="58" spans="1:17" x14ac:dyDescent="0.25">
      <c r="A58" t="s">
        <v>66</v>
      </c>
      <c r="B58">
        <v>279</v>
      </c>
      <c r="C58">
        <v>7</v>
      </c>
      <c r="D58">
        <v>2</v>
      </c>
      <c r="E58">
        <v>4</v>
      </c>
      <c r="F58">
        <v>90</v>
      </c>
      <c r="G58" t="s">
        <v>9</v>
      </c>
      <c r="H58" t="s">
        <v>8</v>
      </c>
      <c r="L58" t="s">
        <v>71</v>
      </c>
      <c r="P58" s="2">
        <f t="shared" si="1"/>
        <v>0</v>
      </c>
      <c r="Q58">
        <f t="shared" si="0"/>
        <v>0</v>
      </c>
    </row>
    <row r="59" spans="1:17" x14ac:dyDescent="0.25">
      <c r="A59" t="s">
        <v>67</v>
      </c>
      <c r="B59">
        <v>248.5</v>
      </c>
      <c r="C59">
        <v>7</v>
      </c>
      <c r="D59">
        <v>2</v>
      </c>
      <c r="E59">
        <v>4</v>
      </c>
      <c r="F59">
        <v>90</v>
      </c>
      <c r="G59" t="s">
        <v>9</v>
      </c>
      <c r="H59" t="s">
        <v>8</v>
      </c>
      <c r="L59" t="s">
        <v>72</v>
      </c>
      <c r="P59" s="2">
        <f t="shared" si="1"/>
        <v>90</v>
      </c>
      <c r="Q59">
        <f t="shared" si="0"/>
        <v>90</v>
      </c>
    </row>
    <row r="60" spans="1:17" x14ac:dyDescent="0.25">
      <c r="A60" t="s">
        <v>68</v>
      </c>
      <c r="B60">
        <v>207</v>
      </c>
      <c r="C60">
        <v>4</v>
      </c>
      <c r="D60">
        <v>4</v>
      </c>
      <c r="E60">
        <v>7</v>
      </c>
      <c r="F60">
        <v>90</v>
      </c>
      <c r="G60" t="s">
        <v>9</v>
      </c>
      <c r="H60" t="s">
        <v>8</v>
      </c>
      <c r="L60" t="s">
        <v>73</v>
      </c>
      <c r="P60" s="2">
        <f t="shared" si="1"/>
        <v>90</v>
      </c>
      <c r="Q60">
        <f t="shared" si="0"/>
        <v>90</v>
      </c>
    </row>
    <row r="61" spans="1:17" x14ac:dyDescent="0.25">
      <c r="A61" t="s">
        <v>69</v>
      </c>
      <c r="B61">
        <v>172</v>
      </c>
      <c r="C61">
        <v>2</v>
      </c>
      <c r="D61">
        <v>4</v>
      </c>
      <c r="E61">
        <v>7</v>
      </c>
      <c r="F61">
        <v>90</v>
      </c>
      <c r="G61" t="s">
        <v>9</v>
      </c>
      <c r="H61" t="s">
        <v>8</v>
      </c>
      <c r="L61" t="s">
        <v>74</v>
      </c>
      <c r="P61" s="2">
        <f t="shared" si="1"/>
        <v>0</v>
      </c>
      <c r="Q61">
        <f t="shared" si="0"/>
        <v>0</v>
      </c>
    </row>
    <row r="62" spans="1:17" x14ac:dyDescent="0.25">
      <c r="A62" t="s">
        <v>70</v>
      </c>
      <c r="B62">
        <v>192.5</v>
      </c>
      <c r="C62">
        <v>2</v>
      </c>
      <c r="D62">
        <v>4</v>
      </c>
      <c r="E62">
        <v>7</v>
      </c>
      <c r="F62">
        <v>90</v>
      </c>
      <c r="G62" t="s">
        <v>9</v>
      </c>
      <c r="H62" t="s">
        <v>8</v>
      </c>
      <c r="L62" t="s">
        <v>75</v>
      </c>
      <c r="P62" s="2">
        <f t="shared" si="1"/>
        <v>90</v>
      </c>
      <c r="Q62">
        <f t="shared" si="0"/>
        <v>90</v>
      </c>
    </row>
    <row r="63" spans="1:17" x14ac:dyDescent="0.25">
      <c r="A63" t="s">
        <v>71</v>
      </c>
      <c r="B63">
        <v>168</v>
      </c>
      <c r="C63">
        <v>36</v>
      </c>
      <c r="D63">
        <v>9</v>
      </c>
      <c r="E63">
        <v>5</v>
      </c>
      <c r="F63">
        <v>0</v>
      </c>
      <c r="G63" t="s">
        <v>9</v>
      </c>
      <c r="H63" t="s">
        <v>8</v>
      </c>
      <c r="L63" t="s">
        <v>76</v>
      </c>
      <c r="P63" s="2">
        <f t="shared" si="1"/>
        <v>90</v>
      </c>
      <c r="Q63">
        <f t="shared" si="0"/>
        <v>90</v>
      </c>
    </row>
    <row r="64" spans="1:17" x14ac:dyDescent="0.25">
      <c r="A64" t="s">
        <v>72</v>
      </c>
      <c r="B64">
        <v>182</v>
      </c>
      <c r="C64">
        <v>2</v>
      </c>
      <c r="D64">
        <v>4</v>
      </c>
      <c r="E64">
        <v>7</v>
      </c>
      <c r="F64">
        <v>90</v>
      </c>
      <c r="G64" t="s">
        <v>9</v>
      </c>
      <c r="H64" t="s">
        <v>8</v>
      </c>
      <c r="L64" t="s">
        <v>79</v>
      </c>
      <c r="P64" s="2">
        <f t="shared" si="1"/>
        <v>0</v>
      </c>
      <c r="Q64">
        <f t="shared" si="0"/>
        <v>0</v>
      </c>
    </row>
    <row r="65" spans="1:17" x14ac:dyDescent="0.25">
      <c r="A65" t="s">
        <v>73</v>
      </c>
      <c r="B65">
        <v>197.5</v>
      </c>
      <c r="C65">
        <v>20</v>
      </c>
      <c r="D65">
        <v>4</v>
      </c>
      <c r="E65">
        <v>7</v>
      </c>
      <c r="F65">
        <v>90</v>
      </c>
      <c r="G65" t="s">
        <v>9</v>
      </c>
      <c r="H65" t="s">
        <v>8</v>
      </c>
      <c r="L65" t="s">
        <v>80</v>
      </c>
      <c r="P65" s="2">
        <f t="shared" si="1"/>
        <v>0</v>
      </c>
      <c r="Q65">
        <f t="shared" si="0"/>
        <v>0</v>
      </c>
    </row>
    <row r="66" spans="1:17" x14ac:dyDescent="0.25">
      <c r="A66" t="s">
        <v>74</v>
      </c>
      <c r="B66">
        <v>179</v>
      </c>
      <c r="C66">
        <v>36</v>
      </c>
      <c r="D66">
        <v>7</v>
      </c>
      <c r="E66">
        <v>4</v>
      </c>
      <c r="F66">
        <v>0</v>
      </c>
      <c r="G66" t="s">
        <v>9</v>
      </c>
      <c r="H66" t="s">
        <v>8</v>
      </c>
      <c r="L66" t="s">
        <v>81</v>
      </c>
      <c r="P66" s="2">
        <f t="shared" si="1"/>
        <v>0</v>
      </c>
      <c r="Q66">
        <f t="shared" si="0"/>
        <v>0</v>
      </c>
    </row>
    <row r="67" spans="1:17" x14ac:dyDescent="0.25">
      <c r="A67" t="s">
        <v>75</v>
      </c>
      <c r="B67">
        <v>197.5</v>
      </c>
      <c r="C67">
        <v>11</v>
      </c>
      <c r="D67">
        <v>4</v>
      </c>
      <c r="E67">
        <v>7</v>
      </c>
      <c r="F67">
        <v>90</v>
      </c>
      <c r="G67" t="s">
        <v>9</v>
      </c>
      <c r="H67" t="s">
        <v>8</v>
      </c>
      <c r="L67" t="s">
        <v>82</v>
      </c>
      <c r="P67" s="2">
        <f t="shared" ref="P67:P96" si="3">IFERROR(INDEX($F$2:$F$103, MATCH(L67, $A$2:$A$103, 0)), "")</f>
        <v>0</v>
      </c>
      <c r="Q67">
        <f t="shared" ref="Q67:Q96" si="4">P67</f>
        <v>0</v>
      </c>
    </row>
    <row r="68" spans="1:17" x14ac:dyDescent="0.25">
      <c r="A68" t="s">
        <v>76</v>
      </c>
      <c r="B68">
        <v>197.5</v>
      </c>
      <c r="C68">
        <v>28</v>
      </c>
      <c r="D68">
        <v>4</v>
      </c>
      <c r="E68">
        <v>7</v>
      </c>
      <c r="F68">
        <v>90</v>
      </c>
      <c r="G68" t="s">
        <v>9</v>
      </c>
      <c r="H68" t="s">
        <v>8</v>
      </c>
      <c r="L68" t="s">
        <v>83</v>
      </c>
      <c r="P68" s="2">
        <f t="shared" si="3"/>
        <v>90</v>
      </c>
      <c r="Q68">
        <f t="shared" si="4"/>
        <v>90</v>
      </c>
    </row>
    <row r="69" spans="1:17" x14ac:dyDescent="0.25">
      <c r="A69" t="s">
        <v>77</v>
      </c>
      <c r="B69">
        <v>179</v>
      </c>
      <c r="C69">
        <v>41</v>
      </c>
      <c r="D69">
        <v>7</v>
      </c>
      <c r="E69">
        <v>4</v>
      </c>
      <c r="F69">
        <v>0</v>
      </c>
      <c r="G69" t="s">
        <v>9</v>
      </c>
      <c r="H69" t="s">
        <v>8</v>
      </c>
      <c r="L69" t="s">
        <v>84</v>
      </c>
      <c r="P69" s="2">
        <f t="shared" si="3"/>
        <v>0</v>
      </c>
      <c r="Q69">
        <f t="shared" si="4"/>
        <v>0</v>
      </c>
    </row>
    <row r="70" spans="1:17" x14ac:dyDescent="0.25">
      <c r="A70" t="s">
        <v>78</v>
      </c>
      <c r="B70">
        <v>197.5</v>
      </c>
      <c r="C70">
        <v>37</v>
      </c>
      <c r="D70">
        <v>4</v>
      </c>
      <c r="E70">
        <v>7</v>
      </c>
      <c r="F70">
        <v>90</v>
      </c>
      <c r="G70" t="s">
        <v>9</v>
      </c>
      <c r="H70" t="s">
        <v>8</v>
      </c>
      <c r="L70" t="s">
        <v>85</v>
      </c>
      <c r="P70" s="2">
        <f t="shared" si="3"/>
        <v>90</v>
      </c>
      <c r="Q70">
        <f t="shared" si="4"/>
        <v>90</v>
      </c>
    </row>
    <row r="71" spans="1:17" x14ac:dyDescent="0.25">
      <c r="A71" t="s">
        <v>79</v>
      </c>
      <c r="B71">
        <v>163</v>
      </c>
      <c r="C71">
        <v>73</v>
      </c>
      <c r="D71">
        <v>7</v>
      </c>
      <c r="E71">
        <v>4</v>
      </c>
      <c r="F71">
        <v>0</v>
      </c>
      <c r="G71" t="s">
        <v>9</v>
      </c>
      <c r="H71" t="s">
        <v>8</v>
      </c>
      <c r="L71" t="s">
        <v>86</v>
      </c>
      <c r="P71" s="2">
        <f t="shared" si="3"/>
        <v>90</v>
      </c>
      <c r="Q71">
        <f t="shared" si="4"/>
        <v>90</v>
      </c>
    </row>
    <row r="72" spans="1:17" x14ac:dyDescent="0.25">
      <c r="A72" t="s">
        <v>80</v>
      </c>
      <c r="B72">
        <v>162</v>
      </c>
      <c r="C72">
        <v>42</v>
      </c>
      <c r="D72">
        <v>7</v>
      </c>
      <c r="E72">
        <v>4</v>
      </c>
      <c r="F72">
        <v>0</v>
      </c>
      <c r="G72" t="s">
        <v>9</v>
      </c>
      <c r="H72" t="s">
        <v>8</v>
      </c>
      <c r="L72" t="s">
        <v>88</v>
      </c>
      <c r="P72" s="2">
        <f t="shared" si="3"/>
        <v>90</v>
      </c>
      <c r="Q72">
        <f t="shared" si="4"/>
        <v>90</v>
      </c>
    </row>
    <row r="73" spans="1:17" x14ac:dyDescent="0.25">
      <c r="A73" t="s">
        <v>81</v>
      </c>
      <c r="B73">
        <v>172</v>
      </c>
      <c r="C73">
        <v>73</v>
      </c>
      <c r="D73">
        <v>7</v>
      </c>
      <c r="E73">
        <v>4</v>
      </c>
      <c r="F73">
        <v>0</v>
      </c>
      <c r="G73" t="s">
        <v>9</v>
      </c>
      <c r="H73" t="s">
        <v>8</v>
      </c>
      <c r="L73" t="s">
        <v>89</v>
      </c>
      <c r="P73" s="2">
        <f t="shared" si="3"/>
        <v>90</v>
      </c>
      <c r="Q73">
        <f t="shared" si="4"/>
        <v>90</v>
      </c>
    </row>
    <row r="74" spans="1:17" x14ac:dyDescent="0.25">
      <c r="A74" t="s">
        <v>82</v>
      </c>
      <c r="B74">
        <v>171</v>
      </c>
      <c r="C74">
        <v>42</v>
      </c>
      <c r="D74">
        <v>7</v>
      </c>
      <c r="E74">
        <v>4</v>
      </c>
      <c r="F74">
        <v>0</v>
      </c>
      <c r="G74" t="s">
        <v>9</v>
      </c>
      <c r="H74" t="s">
        <v>8</v>
      </c>
      <c r="L74" t="s">
        <v>112</v>
      </c>
      <c r="P74" s="2" t="str">
        <f t="shared" si="3"/>
        <v/>
      </c>
      <c r="Q74" t="str">
        <f t="shared" si="4"/>
        <v/>
      </c>
    </row>
    <row r="75" spans="1:17" x14ac:dyDescent="0.25">
      <c r="A75" t="s">
        <v>83</v>
      </c>
      <c r="B75">
        <v>158</v>
      </c>
      <c r="C75">
        <v>48</v>
      </c>
      <c r="D75">
        <v>4</v>
      </c>
      <c r="E75">
        <v>7</v>
      </c>
      <c r="F75">
        <v>90</v>
      </c>
      <c r="G75" t="s">
        <v>9</v>
      </c>
      <c r="H75" t="s">
        <v>8</v>
      </c>
      <c r="L75" t="s">
        <v>90</v>
      </c>
      <c r="P75" s="2">
        <f t="shared" si="3"/>
        <v>90</v>
      </c>
      <c r="Q75">
        <f t="shared" si="4"/>
        <v>90</v>
      </c>
    </row>
    <row r="76" spans="1:17" x14ac:dyDescent="0.25">
      <c r="A76" t="s">
        <v>84</v>
      </c>
      <c r="B76">
        <v>181</v>
      </c>
      <c r="C76">
        <v>73</v>
      </c>
      <c r="D76">
        <v>7</v>
      </c>
      <c r="E76">
        <v>4</v>
      </c>
      <c r="F76">
        <v>0</v>
      </c>
      <c r="G76" t="s">
        <v>9</v>
      </c>
      <c r="H76" t="s">
        <v>8</v>
      </c>
      <c r="L76" t="s">
        <v>91</v>
      </c>
      <c r="P76" s="2">
        <f t="shared" si="3"/>
        <v>0</v>
      </c>
      <c r="Q76">
        <f t="shared" si="4"/>
        <v>0</v>
      </c>
    </row>
    <row r="77" spans="1:17" x14ac:dyDescent="0.25">
      <c r="A77" t="s">
        <v>85</v>
      </c>
      <c r="B77">
        <v>189</v>
      </c>
      <c r="C77">
        <v>47</v>
      </c>
      <c r="D77">
        <v>4</v>
      </c>
      <c r="E77">
        <v>7</v>
      </c>
      <c r="F77">
        <v>90</v>
      </c>
      <c r="G77" t="s">
        <v>9</v>
      </c>
      <c r="H77" t="s">
        <v>8</v>
      </c>
      <c r="L77" t="s">
        <v>92</v>
      </c>
      <c r="P77" s="2">
        <f t="shared" si="3"/>
        <v>0</v>
      </c>
      <c r="Q77">
        <f t="shared" si="4"/>
        <v>0</v>
      </c>
    </row>
    <row r="78" spans="1:17" x14ac:dyDescent="0.25">
      <c r="A78" t="s">
        <v>86</v>
      </c>
      <c r="B78">
        <v>189</v>
      </c>
      <c r="C78">
        <v>65</v>
      </c>
      <c r="D78">
        <v>4</v>
      </c>
      <c r="E78">
        <v>7</v>
      </c>
      <c r="F78">
        <v>90</v>
      </c>
      <c r="G78" t="s">
        <v>9</v>
      </c>
      <c r="H78" t="s">
        <v>8</v>
      </c>
      <c r="L78" t="s">
        <v>93</v>
      </c>
      <c r="P78" s="2">
        <f t="shared" si="3"/>
        <v>90</v>
      </c>
      <c r="Q78">
        <f t="shared" si="4"/>
        <v>90</v>
      </c>
    </row>
    <row r="79" spans="1:17" x14ac:dyDescent="0.25">
      <c r="A79" t="s">
        <v>87</v>
      </c>
      <c r="B79">
        <v>189</v>
      </c>
      <c r="C79">
        <v>56</v>
      </c>
      <c r="D79">
        <v>4</v>
      </c>
      <c r="E79">
        <v>7</v>
      </c>
      <c r="F79">
        <v>90</v>
      </c>
      <c r="G79" t="s">
        <v>9</v>
      </c>
      <c r="H79" t="s">
        <v>8</v>
      </c>
      <c r="L79" t="s">
        <v>94</v>
      </c>
      <c r="P79" s="2">
        <f t="shared" si="3"/>
        <v>90</v>
      </c>
      <c r="Q79">
        <f t="shared" si="4"/>
        <v>90</v>
      </c>
    </row>
    <row r="80" spans="1:17" x14ac:dyDescent="0.25">
      <c r="A80" t="s">
        <v>88</v>
      </c>
      <c r="B80">
        <v>67.5</v>
      </c>
      <c r="C80">
        <v>37</v>
      </c>
      <c r="D80">
        <v>4</v>
      </c>
      <c r="E80">
        <v>7</v>
      </c>
      <c r="F80">
        <v>90</v>
      </c>
      <c r="G80" t="s">
        <v>9</v>
      </c>
      <c r="H80" t="s">
        <v>8</v>
      </c>
      <c r="L80" t="s">
        <v>95</v>
      </c>
      <c r="P80" s="2">
        <f t="shared" si="3"/>
        <v>90</v>
      </c>
      <c r="Q80">
        <f t="shared" si="4"/>
        <v>90</v>
      </c>
    </row>
    <row r="81" spans="1:17" x14ac:dyDescent="0.25">
      <c r="A81" t="s">
        <v>89</v>
      </c>
      <c r="B81">
        <v>67.5</v>
      </c>
      <c r="C81">
        <v>46</v>
      </c>
      <c r="D81">
        <v>4</v>
      </c>
      <c r="E81">
        <v>7</v>
      </c>
      <c r="F81">
        <v>90</v>
      </c>
      <c r="G81" t="s">
        <v>9</v>
      </c>
      <c r="H81" t="s">
        <v>8</v>
      </c>
      <c r="L81" t="s">
        <v>96</v>
      </c>
      <c r="P81" s="2">
        <f t="shared" si="3"/>
        <v>90</v>
      </c>
      <c r="Q81">
        <f t="shared" si="4"/>
        <v>90</v>
      </c>
    </row>
    <row r="82" spans="1:17" x14ac:dyDescent="0.25">
      <c r="A82" t="s">
        <v>90</v>
      </c>
      <c r="B82">
        <v>197.5</v>
      </c>
      <c r="C82">
        <v>2</v>
      </c>
      <c r="D82">
        <v>4</v>
      </c>
      <c r="E82">
        <v>7</v>
      </c>
      <c r="F82">
        <v>90</v>
      </c>
      <c r="G82" t="s">
        <v>9</v>
      </c>
      <c r="H82" t="s">
        <v>8</v>
      </c>
      <c r="L82" t="s">
        <v>97</v>
      </c>
      <c r="P82" s="2">
        <f t="shared" si="3"/>
        <v>90</v>
      </c>
      <c r="Q82">
        <f t="shared" si="4"/>
        <v>90</v>
      </c>
    </row>
    <row r="83" spans="1:17" x14ac:dyDescent="0.25">
      <c r="A83" t="s">
        <v>91</v>
      </c>
      <c r="B83">
        <v>188</v>
      </c>
      <c r="C83">
        <v>36</v>
      </c>
      <c r="D83">
        <v>7</v>
      </c>
      <c r="E83">
        <v>4</v>
      </c>
      <c r="F83">
        <v>0</v>
      </c>
      <c r="G83" t="s">
        <v>9</v>
      </c>
      <c r="H83" t="s">
        <v>8</v>
      </c>
      <c r="L83" t="s">
        <v>98</v>
      </c>
      <c r="P83" s="2">
        <f t="shared" si="3"/>
        <v>90</v>
      </c>
      <c r="Q83">
        <f t="shared" si="4"/>
        <v>90</v>
      </c>
    </row>
    <row r="84" spans="1:17" x14ac:dyDescent="0.25">
      <c r="A84" t="s">
        <v>92</v>
      </c>
      <c r="B84">
        <v>188</v>
      </c>
      <c r="C84">
        <v>41</v>
      </c>
      <c r="D84">
        <v>7</v>
      </c>
      <c r="E84">
        <v>4</v>
      </c>
      <c r="F84">
        <v>0</v>
      </c>
      <c r="G84" t="s">
        <v>9</v>
      </c>
      <c r="H84" t="s">
        <v>8</v>
      </c>
      <c r="L84" t="s">
        <v>99</v>
      </c>
      <c r="P84" s="2">
        <f t="shared" si="3"/>
        <v>90</v>
      </c>
      <c r="Q84">
        <f t="shared" si="4"/>
        <v>90</v>
      </c>
    </row>
    <row r="85" spans="1:17" x14ac:dyDescent="0.25">
      <c r="A85" t="s">
        <v>93</v>
      </c>
      <c r="B85">
        <v>115</v>
      </c>
      <c r="C85">
        <v>3</v>
      </c>
      <c r="D85">
        <v>4</v>
      </c>
      <c r="E85">
        <v>7</v>
      </c>
      <c r="F85">
        <v>90</v>
      </c>
      <c r="G85" t="s">
        <v>9</v>
      </c>
      <c r="H85" t="s">
        <v>8</v>
      </c>
      <c r="L85" t="s">
        <v>100</v>
      </c>
      <c r="P85" s="2">
        <f t="shared" si="3"/>
        <v>90</v>
      </c>
      <c r="Q85">
        <f t="shared" si="4"/>
        <v>90</v>
      </c>
    </row>
    <row r="86" spans="1:17" x14ac:dyDescent="0.25">
      <c r="A86" t="s">
        <v>94</v>
      </c>
      <c r="B86">
        <v>158</v>
      </c>
      <c r="C86">
        <v>68</v>
      </c>
      <c r="D86">
        <v>4</v>
      </c>
      <c r="E86">
        <v>7</v>
      </c>
      <c r="F86">
        <v>90</v>
      </c>
      <c r="G86" t="s">
        <v>9</v>
      </c>
      <c r="H86" t="s">
        <v>8</v>
      </c>
      <c r="L86" t="s">
        <v>101</v>
      </c>
      <c r="P86" s="2">
        <f t="shared" si="3"/>
        <v>90</v>
      </c>
      <c r="Q86">
        <f t="shared" si="4"/>
        <v>90</v>
      </c>
    </row>
    <row r="87" spans="1:17" x14ac:dyDescent="0.25">
      <c r="A87" t="s">
        <v>95</v>
      </c>
      <c r="B87">
        <v>153</v>
      </c>
      <c r="C87">
        <v>68</v>
      </c>
      <c r="D87">
        <v>4</v>
      </c>
      <c r="E87">
        <v>7</v>
      </c>
      <c r="F87">
        <v>90</v>
      </c>
      <c r="G87" t="s">
        <v>9</v>
      </c>
      <c r="H87" t="s">
        <v>8</v>
      </c>
      <c r="L87" t="s">
        <v>102</v>
      </c>
      <c r="P87" s="2">
        <f t="shared" si="3"/>
        <v>90</v>
      </c>
      <c r="Q87">
        <f t="shared" si="4"/>
        <v>90</v>
      </c>
    </row>
    <row r="88" spans="1:17" x14ac:dyDescent="0.25">
      <c r="A88" t="s">
        <v>96</v>
      </c>
      <c r="B88">
        <v>177</v>
      </c>
      <c r="C88">
        <v>2</v>
      </c>
      <c r="D88">
        <v>4</v>
      </c>
      <c r="E88">
        <v>7</v>
      </c>
      <c r="F88">
        <v>90</v>
      </c>
      <c r="G88" t="s">
        <v>9</v>
      </c>
      <c r="H88" t="s">
        <v>8</v>
      </c>
      <c r="L88" t="s">
        <v>103</v>
      </c>
      <c r="P88" s="2">
        <f t="shared" si="3"/>
        <v>90</v>
      </c>
      <c r="Q88">
        <f t="shared" si="4"/>
        <v>90</v>
      </c>
    </row>
    <row r="89" spans="1:17" x14ac:dyDescent="0.25">
      <c r="A89" t="s">
        <v>97</v>
      </c>
      <c r="B89">
        <v>187</v>
      </c>
      <c r="C89">
        <v>2</v>
      </c>
      <c r="D89">
        <v>4</v>
      </c>
      <c r="E89">
        <v>7</v>
      </c>
      <c r="F89">
        <v>90</v>
      </c>
      <c r="G89" t="s">
        <v>9</v>
      </c>
      <c r="H89" t="s">
        <v>8</v>
      </c>
      <c r="L89" t="s">
        <v>104</v>
      </c>
      <c r="P89" s="2">
        <f t="shared" si="3"/>
        <v>90</v>
      </c>
      <c r="Q89">
        <f t="shared" si="4"/>
        <v>90</v>
      </c>
    </row>
    <row r="90" spans="1:17" x14ac:dyDescent="0.25">
      <c r="A90" t="s">
        <v>98</v>
      </c>
      <c r="B90">
        <v>158</v>
      </c>
      <c r="C90">
        <v>56</v>
      </c>
      <c r="D90">
        <v>4</v>
      </c>
      <c r="E90">
        <v>7</v>
      </c>
      <c r="F90">
        <v>90</v>
      </c>
      <c r="G90" t="s">
        <v>9</v>
      </c>
      <c r="H90" t="s">
        <v>8</v>
      </c>
      <c r="L90" t="s">
        <v>105</v>
      </c>
      <c r="P90" s="2">
        <f t="shared" si="3"/>
        <v>90</v>
      </c>
      <c r="Q90">
        <f t="shared" si="4"/>
        <v>90</v>
      </c>
    </row>
    <row r="91" spans="1:17" x14ac:dyDescent="0.25">
      <c r="A91" t="s">
        <v>99</v>
      </c>
      <c r="B91">
        <v>194</v>
      </c>
      <c r="C91">
        <v>69</v>
      </c>
      <c r="D91">
        <v>4</v>
      </c>
      <c r="E91">
        <v>7</v>
      </c>
      <c r="F91">
        <v>90</v>
      </c>
      <c r="G91" t="s">
        <v>9</v>
      </c>
      <c r="H91" t="s">
        <v>8</v>
      </c>
      <c r="L91" t="s">
        <v>106</v>
      </c>
      <c r="P91" s="2">
        <f t="shared" si="3"/>
        <v>0</v>
      </c>
      <c r="Q91">
        <f t="shared" si="4"/>
        <v>0</v>
      </c>
    </row>
    <row r="92" spans="1:17" x14ac:dyDescent="0.25">
      <c r="A92" t="s">
        <v>100</v>
      </c>
      <c r="B92">
        <v>194</v>
      </c>
      <c r="C92">
        <v>51</v>
      </c>
      <c r="D92">
        <v>4</v>
      </c>
      <c r="E92">
        <v>7</v>
      </c>
      <c r="F92">
        <v>90</v>
      </c>
      <c r="G92" t="s">
        <v>9</v>
      </c>
      <c r="H92" t="s">
        <v>8</v>
      </c>
      <c r="L92" t="s">
        <v>107</v>
      </c>
      <c r="P92" s="2">
        <f t="shared" si="3"/>
        <v>90</v>
      </c>
      <c r="Q92">
        <f t="shared" si="4"/>
        <v>90</v>
      </c>
    </row>
    <row r="93" spans="1:17" x14ac:dyDescent="0.25">
      <c r="A93" t="s">
        <v>101</v>
      </c>
      <c r="B93">
        <v>194</v>
      </c>
      <c r="C93">
        <v>60</v>
      </c>
      <c r="D93">
        <v>4</v>
      </c>
      <c r="E93">
        <v>7</v>
      </c>
      <c r="F93">
        <v>90</v>
      </c>
      <c r="G93" t="s">
        <v>9</v>
      </c>
      <c r="H93" t="s">
        <v>8</v>
      </c>
      <c r="L93" t="s">
        <v>108</v>
      </c>
      <c r="P93" s="2">
        <f t="shared" si="3"/>
        <v>0</v>
      </c>
      <c r="Q93">
        <f t="shared" si="4"/>
        <v>0</v>
      </c>
    </row>
    <row r="94" spans="1:17" x14ac:dyDescent="0.25">
      <c r="A94" t="s">
        <v>102</v>
      </c>
      <c r="B94">
        <v>152</v>
      </c>
      <c r="C94">
        <v>39</v>
      </c>
      <c r="D94">
        <v>4</v>
      </c>
      <c r="E94">
        <v>7</v>
      </c>
      <c r="F94">
        <v>90</v>
      </c>
      <c r="G94" t="s">
        <v>9</v>
      </c>
      <c r="H94" t="s">
        <v>8</v>
      </c>
      <c r="L94" t="s">
        <v>109</v>
      </c>
      <c r="P94" s="2">
        <f t="shared" si="3"/>
        <v>90</v>
      </c>
      <c r="Q94">
        <f t="shared" si="4"/>
        <v>90</v>
      </c>
    </row>
    <row r="95" spans="1:17" x14ac:dyDescent="0.25">
      <c r="A95" t="s">
        <v>103</v>
      </c>
      <c r="B95">
        <v>152</v>
      </c>
      <c r="C95">
        <v>58</v>
      </c>
      <c r="D95">
        <v>4</v>
      </c>
      <c r="E95">
        <v>7</v>
      </c>
      <c r="F95">
        <v>90</v>
      </c>
      <c r="G95" t="s">
        <v>9</v>
      </c>
      <c r="H95" t="s">
        <v>8</v>
      </c>
      <c r="L95" t="s">
        <v>110</v>
      </c>
      <c r="P95" s="2">
        <f t="shared" si="3"/>
        <v>0</v>
      </c>
      <c r="Q95">
        <f t="shared" si="4"/>
        <v>0</v>
      </c>
    </row>
    <row r="96" spans="1:17" x14ac:dyDescent="0.25">
      <c r="A96" t="s">
        <v>104</v>
      </c>
      <c r="B96">
        <v>152</v>
      </c>
      <c r="C96">
        <v>49</v>
      </c>
      <c r="D96">
        <v>4</v>
      </c>
      <c r="E96">
        <v>7</v>
      </c>
      <c r="F96">
        <v>90</v>
      </c>
      <c r="G96" t="s">
        <v>9</v>
      </c>
      <c r="H96" t="s">
        <v>8</v>
      </c>
      <c r="L96" t="s">
        <v>111</v>
      </c>
      <c r="P96" s="2">
        <f t="shared" si="3"/>
        <v>0</v>
      </c>
      <c r="Q96">
        <f t="shared" si="4"/>
        <v>0</v>
      </c>
    </row>
    <row r="97" spans="1:8" x14ac:dyDescent="0.25">
      <c r="A97" t="s">
        <v>105</v>
      </c>
      <c r="B97">
        <v>72.5</v>
      </c>
      <c r="C97">
        <v>12</v>
      </c>
      <c r="D97">
        <v>79</v>
      </c>
      <c r="E97">
        <v>54</v>
      </c>
      <c r="F97">
        <v>90</v>
      </c>
      <c r="G97" t="s">
        <v>9</v>
      </c>
      <c r="H97" t="s">
        <v>8</v>
      </c>
    </row>
    <row r="98" spans="1:8" x14ac:dyDescent="0.25">
      <c r="A98" t="s">
        <v>106</v>
      </c>
      <c r="B98">
        <v>51</v>
      </c>
      <c r="C98">
        <v>29</v>
      </c>
      <c r="D98">
        <v>16</v>
      </c>
      <c r="E98">
        <v>31</v>
      </c>
      <c r="F98">
        <v>0</v>
      </c>
      <c r="G98" t="s">
        <v>9</v>
      </c>
      <c r="H98" t="s">
        <v>8</v>
      </c>
    </row>
    <row r="99" spans="1:8" x14ac:dyDescent="0.25">
      <c r="A99" t="s">
        <v>107</v>
      </c>
      <c r="B99">
        <v>60</v>
      </c>
      <c r="C99">
        <v>63</v>
      </c>
      <c r="D99">
        <v>11.5</v>
      </c>
      <c r="E99">
        <v>9</v>
      </c>
      <c r="F99">
        <v>90</v>
      </c>
      <c r="G99" t="s">
        <v>9</v>
      </c>
      <c r="H99" t="s">
        <v>8</v>
      </c>
    </row>
    <row r="100" spans="1:8" x14ac:dyDescent="0.25">
      <c r="A100" t="s">
        <v>108</v>
      </c>
      <c r="B100">
        <v>60</v>
      </c>
      <c r="C100">
        <v>16</v>
      </c>
      <c r="D100">
        <v>11.5</v>
      </c>
      <c r="E100">
        <v>9</v>
      </c>
      <c r="F100">
        <v>0</v>
      </c>
      <c r="G100" t="s">
        <v>9</v>
      </c>
      <c r="H100" t="s">
        <v>8</v>
      </c>
    </row>
    <row r="101" spans="1:8" x14ac:dyDescent="0.25">
      <c r="A101" t="s">
        <v>109</v>
      </c>
      <c r="B101">
        <v>212</v>
      </c>
      <c r="C101">
        <v>13</v>
      </c>
      <c r="D101">
        <v>69</v>
      </c>
      <c r="E101">
        <v>64</v>
      </c>
      <c r="F101">
        <v>90</v>
      </c>
      <c r="G101" t="s">
        <v>9</v>
      </c>
      <c r="H101" t="s">
        <v>8</v>
      </c>
    </row>
    <row r="102" spans="1:8" x14ac:dyDescent="0.25">
      <c r="A102" t="s">
        <v>110</v>
      </c>
      <c r="B102">
        <v>163</v>
      </c>
      <c r="C102">
        <v>10</v>
      </c>
      <c r="D102">
        <v>32.5</v>
      </c>
      <c r="E102">
        <v>25</v>
      </c>
      <c r="F102">
        <v>0</v>
      </c>
      <c r="G102" t="s">
        <v>9</v>
      </c>
      <c r="H102" t="s">
        <v>8</v>
      </c>
    </row>
    <row r="103" spans="1:8" x14ac:dyDescent="0.25">
      <c r="A103" t="s">
        <v>111</v>
      </c>
      <c r="B103">
        <v>163</v>
      </c>
      <c r="C103">
        <v>47</v>
      </c>
      <c r="D103">
        <v>25</v>
      </c>
      <c r="E103">
        <v>24.5</v>
      </c>
      <c r="F103">
        <v>0</v>
      </c>
      <c r="G103" t="s">
        <v>9</v>
      </c>
      <c r="H103" t="s">
        <v>8</v>
      </c>
    </row>
  </sheetData>
  <autoFilter ref="A1:J103" xr:uid="{25B37F40-7AEB-4217-9F83-B9C1DBC2B1E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Vincent(Thang) Nguyen</dc:creator>
  <cp:lastModifiedBy>Vincent(Thang) Nguyen</cp:lastModifiedBy>
  <dcterms:created xsi:type="dcterms:W3CDTF">2024-09-20T04:40:56Z</dcterms:created>
  <dcterms:modified xsi:type="dcterms:W3CDTF">2024-09-23T12:54:24Z</dcterms:modified>
</cp:coreProperties>
</file>