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 P Satsangi\Desktop\IPLPowerplayScore\"/>
    </mc:Choice>
  </mc:AlternateContent>
  <xr:revisionPtr revIDLastSave="0" documentId="13_ncr:1_{2B5F2A43-757B-440F-8403-2F95A4AC3C6F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K6" i="1" l="1"/>
  <c r="K3" i="1"/>
  <c r="K18" i="1"/>
  <c r="K32" i="1"/>
  <c r="K17" i="1"/>
  <c r="K11" i="1"/>
  <c r="K29" i="1"/>
  <c r="K8" i="1"/>
  <c r="K21" i="1"/>
  <c r="K24" i="1"/>
  <c r="K2" i="1"/>
  <c r="K9" i="1"/>
  <c r="K14" i="1"/>
  <c r="K33" i="1"/>
  <c r="K20" i="1"/>
  <c r="K12" i="1"/>
  <c r="K5" i="1"/>
  <c r="K26" i="1"/>
  <c r="K25" i="1"/>
  <c r="K7" i="1"/>
  <c r="K4" i="1"/>
  <c r="K30" i="1"/>
  <c r="K13" i="1"/>
  <c r="K23" i="1"/>
  <c r="K19" i="1"/>
  <c r="K10" i="1"/>
  <c r="K16" i="1"/>
  <c r="K31" i="1"/>
  <c r="K27" i="1"/>
  <c r="K22" i="1"/>
  <c r="K15" i="1"/>
  <c r="K28" i="1"/>
</calcChain>
</file>

<file path=xl/sharedStrings.xml><?xml version="1.0" encoding="utf-8"?>
<sst xmlns="http://schemas.openxmlformats.org/spreadsheetml/2006/main" count="261" uniqueCount="89">
  <si>
    <t>match_id</t>
  </si>
  <si>
    <t>innings</t>
  </si>
  <si>
    <t>team name</t>
  </si>
  <si>
    <t>o1</t>
  </si>
  <si>
    <t>o2</t>
  </si>
  <si>
    <t>o3</t>
  </si>
  <si>
    <t>o4</t>
  </si>
  <si>
    <t>o5</t>
  </si>
  <si>
    <t>o6</t>
  </si>
  <si>
    <t>no. of bowlers</t>
  </si>
  <si>
    <t>Royal Challengers Bangalore</t>
  </si>
  <si>
    <t>Mohammed Siraj</t>
  </si>
  <si>
    <t>KA Jamieson</t>
  </si>
  <si>
    <t>YS Chahal</t>
  </si>
  <si>
    <t>Mumbai Indians</t>
  </si>
  <si>
    <t>TA Boult</t>
  </si>
  <si>
    <t>JJ Bumrah</t>
  </si>
  <si>
    <t>M Jansen</t>
  </si>
  <si>
    <t>KH Pandya</t>
  </si>
  <si>
    <t>Delhi Capitals</t>
  </si>
  <si>
    <t>CR Woakes</t>
  </si>
  <si>
    <t>Avesh Khan</t>
  </si>
  <si>
    <t>R Ashwin</t>
  </si>
  <si>
    <t>TK Curran</t>
  </si>
  <si>
    <t>Chennai Super Kings</t>
  </si>
  <si>
    <t>DL Chahar</t>
  </si>
  <si>
    <t>SM Curran</t>
  </si>
  <si>
    <t>SN Thakur</t>
  </si>
  <si>
    <t>Sunrisers Hyderabad</t>
  </si>
  <si>
    <t>B Kumar</t>
  </si>
  <si>
    <t>Sandeep Sharma</t>
  </si>
  <si>
    <t>T Natarajan</t>
  </si>
  <si>
    <t>Mohammad Nabi</t>
  </si>
  <si>
    <t>Kolkata Knight Riders</t>
  </si>
  <si>
    <t>Harbhajan Singh</t>
  </si>
  <si>
    <t>M Prasidh Krishna</t>
  </si>
  <si>
    <t>Shakib Al Hasan</t>
  </si>
  <si>
    <t>PJ Cummins</t>
  </si>
  <si>
    <t>Rajasthan Royals</t>
  </si>
  <si>
    <t>C Sakariya</t>
  </si>
  <si>
    <t>Mustafizur Rahman</t>
  </si>
  <si>
    <t>CH Morris</t>
  </si>
  <si>
    <t>Punjab Kings</t>
  </si>
  <si>
    <t>Mohammed Shami</t>
  </si>
  <si>
    <t>JA Richardson</t>
  </si>
  <si>
    <t>Arshdeep Singh</t>
  </si>
  <si>
    <t>RP Meredith</t>
  </si>
  <si>
    <t>CV Varun</t>
  </si>
  <si>
    <t>JO Holder</t>
  </si>
  <si>
    <t>S Nadeem</t>
  </si>
  <si>
    <t>Washington Sundar</t>
  </si>
  <si>
    <t>JD Unadkat</t>
  </si>
  <si>
    <t>K Rabada</t>
  </si>
  <si>
    <t>KK Ahmed</t>
  </si>
  <si>
    <t>Mujeeb Ur Rahman</t>
  </si>
  <si>
    <t>Abhishek Sharma</t>
  </si>
  <si>
    <t>AF Milne</t>
  </si>
  <si>
    <t>LI Meriwala</t>
  </si>
  <si>
    <t>Jalaj S Saxena</t>
  </si>
  <si>
    <t>MP Stoinis</t>
  </si>
  <si>
    <t>A Mishra</t>
  </si>
  <si>
    <t>J Yadav</t>
  </si>
  <si>
    <t>S Kaul</t>
  </si>
  <si>
    <t>FA Allen</t>
  </si>
  <si>
    <t>MC Henriques</t>
  </si>
  <si>
    <t>SP Narine</t>
  </si>
  <si>
    <t>L Ngidi</t>
  </si>
  <si>
    <t>KW Richardson</t>
  </si>
  <si>
    <t>S Gopal</t>
  </si>
  <si>
    <t>pattern</t>
  </si>
  <si>
    <t>3-&gt;121213</t>
  </si>
  <si>
    <t>3-&gt;121313</t>
  </si>
  <si>
    <t>4-&gt;121234</t>
  </si>
  <si>
    <t>4-&gt;121343</t>
  </si>
  <si>
    <t>3-&gt;121323</t>
  </si>
  <si>
    <t>4-&gt;1213xx</t>
  </si>
  <si>
    <t>4-&gt;123414</t>
  </si>
  <si>
    <t>CSK</t>
  </si>
  <si>
    <t>DC</t>
  </si>
  <si>
    <t>KKR</t>
  </si>
  <si>
    <t>MI</t>
  </si>
  <si>
    <t>PK</t>
  </si>
  <si>
    <t>RR</t>
  </si>
  <si>
    <t>RCB</t>
  </si>
  <si>
    <t>SRH</t>
  </si>
  <si>
    <t>3-&gt;121312</t>
  </si>
  <si>
    <t>3-&gt;121231</t>
  </si>
  <si>
    <t>5gen-&gt;121345</t>
  </si>
  <si>
    <t>6-&gt;123456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</si>
</sst>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3"/>
  <sheetViews>
    <sheetView tabSelected="1" workbookViewId="0">
      <selection activeCell="N20" sqref="N2:O20"/>
    </sheetView>
  </sheetViews>
  <sheetFormatPr defaultRowHeight="15" x14ac:dyDescent="0.25"/>
  <cols>
    <col min="1" max="2" width="9.140625" customWidth="1"/>
    <col min="3" max="3" width="26.5703125" bestFit="1" customWidth="1"/>
    <col min="4" max="4" width="11" customWidth="1"/>
  </cols>
  <sheetData>
    <row r="1" spans="1:15" x14ac:dyDescent="0.25">
      <c r="A1" t="s">
        <v>0</v>
      </c>
      <c r="B1" t="s">
        <v>1</v>
      </c>
      <c r="C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69</v>
      </c>
    </row>
    <row r="2" spans="1:15" x14ac:dyDescent="0.25">
      <c r="A2">
        <v>1254069</v>
      </c>
      <c r="B2">
        <v>2</v>
      </c>
      <c r="C2" t="s">
        <v>24</v>
      </c>
      <c r="E2" t="s">
        <v>25</v>
      </c>
      <c r="F2" t="s">
        <v>26</v>
      </c>
      <c r="G2" t="s">
        <v>25</v>
      </c>
      <c r="H2" t="s">
        <v>26</v>
      </c>
      <c r="I2" t="s">
        <v>25</v>
      </c>
      <c r="J2" t="s">
        <v>26</v>
      </c>
      <c r="K2" s="1">
        <f>SUMPRODUCT(--(FREQUENCY(MATCH(E2:J2,E2:J2,0),COLUMN(E2:J2)-COLUMN(E2)+1)&gt;0))</f>
        <v>2</v>
      </c>
      <c r="L2">
        <v>121212</v>
      </c>
      <c r="N2" t="s">
        <v>77</v>
      </c>
      <c r="O2" t="s">
        <v>70</v>
      </c>
    </row>
    <row r="3" spans="1:15" x14ac:dyDescent="0.25">
      <c r="A3">
        <v>1254065</v>
      </c>
      <c r="B3">
        <v>1</v>
      </c>
      <c r="C3" t="s">
        <v>24</v>
      </c>
      <c r="E3" t="s">
        <v>25</v>
      </c>
      <c r="F3" t="s">
        <v>26</v>
      </c>
      <c r="G3" t="s">
        <v>25</v>
      </c>
      <c r="H3" t="s">
        <v>26</v>
      </c>
      <c r="I3" t="s">
        <v>25</v>
      </c>
      <c r="J3" t="s">
        <v>27</v>
      </c>
      <c r="K3" s="1">
        <f>SUMPRODUCT(--(FREQUENCY(MATCH(E3:J3,E3:J3,0),COLUMN(E3:J3)-COLUMN(E3)+1)&gt;0))</f>
        <v>3</v>
      </c>
      <c r="L3">
        <v>121213</v>
      </c>
      <c r="O3" t="s">
        <v>72</v>
      </c>
    </row>
    <row r="4" spans="1:15" x14ac:dyDescent="0.25">
      <c r="A4">
        <v>1254059</v>
      </c>
      <c r="B4">
        <v>2</v>
      </c>
      <c r="C4" t="s">
        <v>24</v>
      </c>
      <c r="E4" t="s">
        <v>25</v>
      </c>
      <c r="F4" t="s">
        <v>26</v>
      </c>
      <c r="G4" t="s">
        <v>25</v>
      </c>
      <c r="H4" t="s">
        <v>26</v>
      </c>
      <c r="I4" t="s">
        <v>27</v>
      </c>
      <c r="J4" t="s">
        <v>25</v>
      </c>
      <c r="K4" s="1">
        <f>SUMPRODUCT(--(FREQUENCY(MATCH(E4:J4,E4:J4,0),COLUMN(E4:J4)-COLUMN(E4)+1)&gt;0))</f>
        <v>3</v>
      </c>
      <c r="L4">
        <v>121231</v>
      </c>
      <c r="N4" t="s">
        <v>78</v>
      </c>
      <c r="O4" t="s">
        <v>71</v>
      </c>
    </row>
    <row r="5" spans="1:15" x14ac:dyDescent="0.25">
      <c r="A5">
        <v>1254072</v>
      </c>
      <c r="B5">
        <v>2</v>
      </c>
      <c r="C5" t="s">
        <v>24</v>
      </c>
      <c r="E5" t="s">
        <v>25</v>
      </c>
      <c r="F5" t="s">
        <v>26</v>
      </c>
      <c r="G5" t="s">
        <v>25</v>
      </c>
      <c r="H5" t="s">
        <v>66</v>
      </c>
      <c r="I5" t="s">
        <v>25</v>
      </c>
      <c r="J5" t="s">
        <v>66</v>
      </c>
      <c r="K5" s="1">
        <f>SUMPRODUCT(--(FREQUENCY(MATCH(E5:J5,E5:J5,0),COLUMN(E5:J5)-COLUMN(E5)+1)&gt;0))</f>
        <v>3</v>
      </c>
      <c r="L5">
        <v>121313</v>
      </c>
      <c r="O5" t="s">
        <v>72</v>
      </c>
    </row>
    <row r="6" spans="1:15" x14ac:dyDescent="0.25">
      <c r="A6">
        <v>1254064</v>
      </c>
      <c r="B6">
        <v>2</v>
      </c>
      <c r="C6" t="s">
        <v>19</v>
      </c>
      <c r="E6" t="s">
        <v>20</v>
      </c>
      <c r="F6" t="s">
        <v>21</v>
      </c>
      <c r="G6" t="s">
        <v>20</v>
      </c>
      <c r="H6" t="s">
        <v>52</v>
      </c>
      <c r="I6" t="s">
        <v>20</v>
      </c>
      <c r="J6" t="s">
        <v>52</v>
      </c>
      <c r="K6" s="1">
        <f>SUMPRODUCT(--(FREQUENCY(MATCH(E6:J6,E6:J6,0),COLUMN(E6:J6)-COLUMN(E6)+1)&gt;0))</f>
        <v>3</v>
      </c>
      <c r="L6">
        <v>121313</v>
      </c>
      <c r="N6" t="s">
        <v>79</v>
      </c>
      <c r="O6" t="s">
        <v>74</v>
      </c>
    </row>
    <row r="7" spans="1:15" x14ac:dyDescent="0.25">
      <c r="A7">
        <v>1254059</v>
      </c>
      <c r="B7">
        <v>1</v>
      </c>
      <c r="C7" t="s">
        <v>19</v>
      </c>
      <c r="E7" t="s">
        <v>20</v>
      </c>
      <c r="F7" t="s">
        <v>21</v>
      </c>
      <c r="G7" t="s">
        <v>20</v>
      </c>
      <c r="H7" t="s">
        <v>21</v>
      </c>
      <c r="I7" t="s">
        <v>22</v>
      </c>
      <c r="J7" t="s">
        <v>23</v>
      </c>
      <c r="K7" s="1">
        <f>SUMPRODUCT(--(FREQUENCY(MATCH(E7:J7,E7:J7,0),COLUMN(E7:J7)-COLUMN(E7)+1)&gt;0))</f>
        <v>4</v>
      </c>
      <c r="L7">
        <v>121234</v>
      </c>
      <c r="O7" t="s">
        <v>72</v>
      </c>
    </row>
    <row r="8" spans="1:15" x14ac:dyDescent="0.25">
      <c r="A8">
        <v>1254068</v>
      </c>
      <c r="B8">
        <v>1</v>
      </c>
      <c r="C8" t="s">
        <v>19</v>
      </c>
      <c r="E8" t="s">
        <v>20</v>
      </c>
      <c r="F8" t="s">
        <v>57</v>
      </c>
      <c r="G8" t="s">
        <v>20</v>
      </c>
      <c r="H8" t="s">
        <v>57</v>
      </c>
      <c r="I8" t="s">
        <v>22</v>
      </c>
      <c r="J8" t="s">
        <v>52</v>
      </c>
      <c r="K8" s="1">
        <f>SUMPRODUCT(--(FREQUENCY(MATCH(E8:J8,E8:J8,0),COLUMN(E8:J8)-COLUMN(E8)+1)&gt;0))</f>
        <v>4</v>
      </c>
      <c r="L8">
        <v>121234</v>
      </c>
      <c r="N8" t="s">
        <v>80</v>
      </c>
      <c r="O8" t="s">
        <v>85</v>
      </c>
    </row>
    <row r="9" spans="1:15" x14ac:dyDescent="0.25">
      <c r="A9">
        <v>1254070</v>
      </c>
      <c r="B9">
        <v>1</v>
      </c>
      <c r="C9" t="s">
        <v>19</v>
      </c>
      <c r="E9" t="s">
        <v>59</v>
      </c>
      <c r="F9" t="s">
        <v>22</v>
      </c>
      <c r="G9" t="s">
        <v>59</v>
      </c>
      <c r="H9" t="s">
        <v>22</v>
      </c>
      <c r="I9" t="s">
        <v>52</v>
      </c>
      <c r="J9" t="s">
        <v>60</v>
      </c>
      <c r="K9" s="1">
        <f>SUMPRODUCT(--(FREQUENCY(MATCH(E9:J9,E9:J9,0),COLUMN(E9:J9)-COLUMN(E9)+1)&gt;0))</f>
        <v>4</v>
      </c>
      <c r="L9">
        <v>121234</v>
      </c>
      <c r="O9" t="s">
        <v>72</v>
      </c>
    </row>
    <row r="10" spans="1:15" x14ac:dyDescent="0.25">
      <c r="A10">
        <v>1254062</v>
      </c>
      <c r="B10">
        <v>1</v>
      </c>
      <c r="C10" t="s">
        <v>33</v>
      </c>
      <c r="E10" t="s">
        <v>34</v>
      </c>
      <c r="F10" t="s">
        <v>47</v>
      </c>
      <c r="G10" t="s">
        <v>34</v>
      </c>
      <c r="H10" t="s">
        <v>36</v>
      </c>
      <c r="I10" t="s">
        <v>47</v>
      </c>
      <c r="J10" t="s">
        <v>37</v>
      </c>
      <c r="K10" s="1">
        <f>SUMPRODUCT(--(FREQUENCY(MATCH(E10:J10,E10:J10,0),COLUMN(E10:J10)-COLUMN(E10)+1)&gt;0))</f>
        <v>4</v>
      </c>
      <c r="L10">
        <v>121324</v>
      </c>
      <c r="N10" t="s">
        <v>81</v>
      </c>
      <c r="O10" t="s">
        <v>74</v>
      </c>
    </row>
    <row r="11" spans="1:15" x14ac:dyDescent="0.25">
      <c r="A11">
        <v>1254067</v>
      </c>
      <c r="B11">
        <v>1</v>
      </c>
      <c r="C11" t="s">
        <v>33</v>
      </c>
      <c r="E11" t="s">
        <v>34</v>
      </c>
      <c r="F11" t="s">
        <v>47</v>
      </c>
      <c r="G11" t="s">
        <v>34</v>
      </c>
      <c r="H11" t="s">
        <v>36</v>
      </c>
      <c r="I11" t="s">
        <v>37</v>
      </c>
      <c r="J11" t="s">
        <v>36</v>
      </c>
      <c r="K11" s="1">
        <f>SUMPRODUCT(--(FREQUENCY(MATCH(E11:J11,E11:J11,0),COLUMN(E11:J11)-COLUMN(E11)+1)&gt;0))</f>
        <v>4</v>
      </c>
      <c r="L11">
        <v>121343</v>
      </c>
      <c r="O11" t="s">
        <v>73</v>
      </c>
    </row>
    <row r="12" spans="1:15" x14ac:dyDescent="0.25">
      <c r="A12">
        <v>1254072</v>
      </c>
      <c r="B12">
        <v>1</v>
      </c>
      <c r="C12" t="s">
        <v>33</v>
      </c>
      <c r="E12" t="s">
        <v>47</v>
      </c>
      <c r="F12" t="s">
        <v>37</v>
      </c>
      <c r="G12" t="s">
        <v>65</v>
      </c>
      <c r="H12" t="s">
        <v>47</v>
      </c>
      <c r="I12" t="s">
        <v>35</v>
      </c>
      <c r="J12" t="s">
        <v>37</v>
      </c>
      <c r="K12" s="1">
        <f>SUMPRODUCT(--(FREQUENCY(MATCH(E12:J12,E12:J12,0),COLUMN(E12:J12)-COLUMN(E12)+1)&gt;0))</f>
        <v>4</v>
      </c>
      <c r="L12">
        <v>123142</v>
      </c>
      <c r="N12" t="s">
        <v>82</v>
      </c>
      <c r="O12" t="s">
        <v>74</v>
      </c>
    </row>
    <row r="13" spans="1:15" x14ac:dyDescent="0.25">
      <c r="A13">
        <v>1254060</v>
      </c>
      <c r="B13">
        <v>2</v>
      </c>
      <c r="C13" t="s">
        <v>33</v>
      </c>
      <c r="E13" t="s">
        <v>34</v>
      </c>
      <c r="F13" t="s">
        <v>35</v>
      </c>
      <c r="G13" t="s">
        <v>36</v>
      </c>
      <c r="H13" t="s">
        <v>35</v>
      </c>
      <c r="I13" t="s">
        <v>36</v>
      </c>
      <c r="J13" t="s">
        <v>37</v>
      </c>
      <c r="K13" s="1">
        <f>SUMPRODUCT(--(FREQUENCY(MATCH(E13:J13,E13:J13,0),COLUMN(E13:J13)-COLUMN(E13)+1)&gt;0))</f>
        <v>4</v>
      </c>
      <c r="L13">
        <v>123234</v>
      </c>
      <c r="O13" t="s">
        <v>75</v>
      </c>
    </row>
    <row r="14" spans="1:15" x14ac:dyDescent="0.25">
      <c r="A14">
        <v>1254070</v>
      </c>
      <c r="B14">
        <v>2</v>
      </c>
      <c r="C14" t="s">
        <v>14</v>
      </c>
      <c r="E14" t="s">
        <v>15</v>
      </c>
      <c r="F14" t="s">
        <v>61</v>
      </c>
      <c r="G14" t="s">
        <v>15</v>
      </c>
      <c r="H14" t="s">
        <v>61</v>
      </c>
      <c r="I14" t="s">
        <v>16</v>
      </c>
      <c r="J14" t="s">
        <v>18</v>
      </c>
      <c r="K14" s="1">
        <f>SUMPRODUCT(--(FREQUENCY(MATCH(E14:J14,E14:J14,0),COLUMN(E14:J14)-COLUMN(E14)+1)&gt;0))</f>
        <v>4</v>
      </c>
      <c r="L14">
        <v>121234</v>
      </c>
      <c r="N14" t="s">
        <v>83</v>
      </c>
      <c r="O14" t="s">
        <v>70</v>
      </c>
    </row>
    <row r="15" spans="1:15" x14ac:dyDescent="0.25">
      <c r="A15">
        <v>1254058</v>
      </c>
      <c r="B15">
        <v>2</v>
      </c>
      <c r="C15" t="s">
        <v>14</v>
      </c>
      <c r="E15" t="s">
        <v>15</v>
      </c>
      <c r="F15" t="s">
        <v>16</v>
      </c>
      <c r="G15" t="s">
        <v>15</v>
      </c>
      <c r="H15" t="s">
        <v>17</v>
      </c>
      <c r="I15" t="s">
        <v>18</v>
      </c>
      <c r="J15" t="s">
        <v>15</v>
      </c>
      <c r="K15" s="1">
        <f>SUMPRODUCT(--(FREQUENCY(MATCH(E15:J15,E15:J15,0),COLUMN(E15:J15)-COLUMN(E15)+1)&gt;0))</f>
        <v>4</v>
      </c>
      <c r="L15">
        <v>121341</v>
      </c>
      <c r="O15" t="s">
        <v>76</v>
      </c>
    </row>
    <row r="16" spans="1:15" x14ac:dyDescent="0.25">
      <c r="A16">
        <v>1254062</v>
      </c>
      <c r="B16">
        <v>2</v>
      </c>
      <c r="C16" t="s">
        <v>14</v>
      </c>
      <c r="E16" t="s">
        <v>15</v>
      </c>
      <c r="F16" t="s">
        <v>17</v>
      </c>
      <c r="G16" t="s">
        <v>15</v>
      </c>
      <c r="H16" t="s">
        <v>16</v>
      </c>
      <c r="I16" t="s">
        <v>18</v>
      </c>
      <c r="J16" t="s">
        <v>17</v>
      </c>
      <c r="K16" s="1">
        <f>SUMPRODUCT(--(FREQUENCY(MATCH(E16:J16,E16:J16,0),COLUMN(E16:J16)-COLUMN(E16)+1)&gt;0))</f>
        <v>4</v>
      </c>
      <c r="L16">
        <v>121342</v>
      </c>
      <c r="N16" t="s">
        <v>84</v>
      </c>
      <c r="O16" t="s">
        <v>86</v>
      </c>
    </row>
    <row r="17" spans="1:15" x14ac:dyDescent="0.25">
      <c r="A17">
        <v>1254066</v>
      </c>
      <c r="B17">
        <v>2</v>
      </c>
      <c r="C17" t="s">
        <v>14</v>
      </c>
      <c r="E17" t="s">
        <v>15</v>
      </c>
      <c r="F17" t="s">
        <v>16</v>
      </c>
      <c r="G17" t="s">
        <v>15</v>
      </c>
      <c r="H17" t="s">
        <v>56</v>
      </c>
      <c r="I17" t="s">
        <v>18</v>
      </c>
      <c r="J17" t="s">
        <v>16</v>
      </c>
      <c r="K17" s="1">
        <f>SUMPRODUCT(--(FREQUENCY(MATCH(E17:J17,E17:J17,0),COLUMN(E17:J17)-COLUMN(E17)+1)&gt;0))</f>
        <v>4</v>
      </c>
      <c r="L17">
        <v>121342</v>
      </c>
      <c r="O17" t="s">
        <v>72</v>
      </c>
    </row>
    <row r="18" spans="1:15" x14ac:dyDescent="0.25">
      <c r="A18">
        <v>1254065</v>
      </c>
      <c r="B18">
        <v>2</v>
      </c>
      <c r="C18" t="s">
        <v>42</v>
      </c>
      <c r="E18" t="s">
        <v>43</v>
      </c>
      <c r="F18" t="s">
        <v>44</v>
      </c>
      <c r="G18" t="s">
        <v>43</v>
      </c>
      <c r="H18" t="s">
        <v>44</v>
      </c>
      <c r="I18" t="s">
        <v>45</v>
      </c>
      <c r="J18" t="s">
        <v>46</v>
      </c>
      <c r="K18" s="1">
        <f>SUMPRODUCT(--(FREQUENCY(MATCH(E18:J18,E18:J18,0),COLUMN(E18:J18)-COLUMN(E18)+1)&gt;0))</f>
        <v>4</v>
      </c>
      <c r="L18">
        <v>121234</v>
      </c>
    </row>
    <row r="19" spans="1:15" x14ac:dyDescent="0.25">
      <c r="A19">
        <v>1254061</v>
      </c>
      <c r="B19">
        <v>2</v>
      </c>
      <c r="C19" t="s">
        <v>42</v>
      </c>
      <c r="E19" t="s">
        <v>43</v>
      </c>
      <c r="F19" t="s">
        <v>44</v>
      </c>
      <c r="G19" t="s">
        <v>43</v>
      </c>
      <c r="H19" t="s">
        <v>45</v>
      </c>
      <c r="I19" t="s">
        <v>46</v>
      </c>
      <c r="J19" t="s">
        <v>45</v>
      </c>
      <c r="K19" s="1">
        <f>SUMPRODUCT(--(FREQUENCY(MATCH(E19:J19,E19:J19,0),COLUMN(E19:J19)-COLUMN(E19)+1)&gt;0))</f>
        <v>4</v>
      </c>
      <c r="L19">
        <v>121343</v>
      </c>
      <c r="N19" t="s">
        <v>87</v>
      </c>
    </row>
    <row r="20" spans="1:15" x14ac:dyDescent="0.25">
      <c r="A20">
        <v>1254071</v>
      </c>
      <c r="B20">
        <v>2</v>
      </c>
      <c r="C20" t="s">
        <v>42</v>
      </c>
      <c r="E20" t="s">
        <v>43</v>
      </c>
      <c r="F20" t="s">
        <v>63</v>
      </c>
      <c r="G20" t="s">
        <v>43</v>
      </c>
      <c r="H20" t="s">
        <v>45</v>
      </c>
      <c r="I20" t="s">
        <v>64</v>
      </c>
      <c r="J20" t="s">
        <v>45</v>
      </c>
      <c r="K20" s="1">
        <f>SUMPRODUCT(--(FREQUENCY(MATCH(E20:J20,E20:J20,0),COLUMN(E20:J20)-COLUMN(E20)+1)&gt;0))</f>
        <v>4</v>
      </c>
      <c r="L20">
        <v>121343</v>
      </c>
      <c r="N20" t="s">
        <v>88</v>
      </c>
    </row>
    <row r="21" spans="1:15" x14ac:dyDescent="0.25">
      <c r="A21">
        <v>1254068</v>
      </c>
      <c r="B21">
        <v>2</v>
      </c>
      <c r="C21" t="s">
        <v>42</v>
      </c>
      <c r="E21" t="s">
        <v>45</v>
      </c>
      <c r="F21" t="s">
        <v>43</v>
      </c>
      <c r="G21" t="s">
        <v>58</v>
      </c>
      <c r="H21" t="s">
        <v>44</v>
      </c>
      <c r="I21" t="s">
        <v>43</v>
      </c>
      <c r="J21" t="s">
        <v>45</v>
      </c>
      <c r="K21" s="1">
        <f>SUMPRODUCT(--(FREQUENCY(MATCH(E21:J21,E21:J21,0),COLUMN(E21:J21)-COLUMN(E21)+1)&gt;0))</f>
        <v>4</v>
      </c>
      <c r="L21">
        <v>123421</v>
      </c>
    </row>
    <row r="22" spans="1:15" x14ac:dyDescent="0.25">
      <c r="A22">
        <v>1254064</v>
      </c>
      <c r="B22">
        <v>1</v>
      </c>
      <c r="C22" t="s">
        <v>38</v>
      </c>
      <c r="E22" t="s">
        <v>39</v>
      </c>
      <c r="F22" t="s">
        <v>51</v>
      </c>
      <c r="G22" t="s">
        <v>39</v>
      </c>
      <c r="H22" t="s">
        <v>51</v>
      </c>
      <c r="I22" t="s">
        <v>41</v>
      </c>
      <c r="J22" t="s">
        <v>51</v>
      </c>
      <c r="K22" s="1">
        <f>SUMPRODUCT(--(FREQUENCY(MATCH(E22:J22,E22:J22,0),COLUMN(E22:J22)-COLUMN(E22)+1)&gt;0))</f>
        <v>3</v>
      </c>
      <c r="L22">
        <v>121232</v>
      </c>
    </row>
    <row r="23" spans="1:15" x14ac:dyDescent="0.25">
      <c r="A23">
        <v>1254061</v>
      </c>
      <c r="B23">
        <v>1</v>
      </c>
      <c r="C23" t="s">
        <v>38</v>
      </c>
      <c r="E23" t="s">
        <v>39</v>
      </c>
      <c r="F23" t="s">
        <v>40</v>
      </c>
      <c r="G23" t="s">
        <v>39</v>
      </c>
      <c r="H23" t="s">
        <v>41</v>
      </c>
      <c r="I23" t="s">
        <v>40</v>
      </c>
      <c r="J23" t="s">
        <v>41</v>
      </c>
      <c r="K23" s="1">
        <f>SUMPRODUCT(--(FREQUENCY(MATCH(E23:J23,E23:J23,0),COLUMN(E23:J23)-COLUMN(E23)+1)&gt;0))</f>
        <v>3</v>
      </c>
      <c r="L23">
        <v>121323</v>
      </c>
    </row>
    <row r="24" spans="1:15" x14ac:dyDescent="0.25">
      <c r="A24">
        <v>1254069</v>
      </c>
      <c r="B24">
        <v>1</v>
      </c>
      <c r="C24" t="s">
        <v>38</v>
      </c>
      <c r="E24" t="s">
        <v>51</v>
      </c>
      <c r="F24" t="s">
        <v>39</v>
      </c>
      <c r="G24" t="s">
        <v>51</v>
      </c>
      <c r="H24" t="s">
        <v>40</v>
      </c>
      <c r="I24" t="s">
        <v>51</v>
      </c>
      <c r="J24" t="s">
        <v>41</v>
      </c>
      <c r="K24" s="1">
        <f>SUMPRODUCT(--(FREQUENCY(MATCH(E24:J24,E24:J24,0),COLUMN(E24:J24)-COLUMN(E24)+1)&gt;0))</f>
        <v>4</v>
      </c>
      <c r="L24">
        <v>121314</v>
      </c>
    </row>
    <row r="25" spans="1:15" x14ac:dyDescent="0.25">
      <c r="A25">
        <v>1254073</v>
      </c>
      <c r="B25">
        <v>2</v>
      </c>
      <c r="C25" t="s">
        <v>38</v>
      </c>
      <c r="E25" t="s">
        <v>68</v>
      </c>
      <c r="F25" t="s">
        <v>39</v>
      </c>
      <c r="G25" t="s">
        <v>68</v>
      </c>
      <c r="H25" t="s">
        <v>41</v>
      </c>
      <c r="I25" t="s">
        <v>40</v>
      </c>
      <c r="J25" t="s">
        <v>39</v>
      </c>
      <c r="K25" s="1">
        <f>SUMPRODUCT(--(FREQUENCY(MATCH(E25:J25,E25:J25,0),COLUMN(E25:J25)-COLUMN(E25)+1)&gt;0))</f>
        <v>4</v>
      </c>
      <c r="L25">
        <v>121342</v>
      </c>
    </row>
    <row r="26" spans="1:15" x14ac:dyDescent="0.25">
      <c r="A26">
        <v>1254073</v>
      </c>
      <c r="B26">
        <v>1</v>
      </c>
      <c r="C26" t="s">
        <v>10</v>
      </c>
      <c r="E26" t="s">
        <v>11</v>
      </c>
      <c r="F26" t="s">
        <v>12</v>
      </c>
      <c r="G26" t="s">
        <v>11</v>
      </c>
      <c r="H26" t="s">
        <v>12</v>
      </c>
      <c r="I26" t="s">
        <v>11</v>
      </c>
      <c r="J26" t="s">
        <v>67</v>
      </c>
      <c r="K26" s="1">
        <f>SUMPRODUCT(--(FREQUENCY(MATCH(E26:J26,E26:J26,0),COLUMN(E26:J26)-COLUMN(E26)+1)&gt;0))</f>
        <v>3</v>
      </c>
      <c r="L26">
        <v>121213</v>
      </c>
    </row>
    <row r="27" spans="1:15" x14ac:dyDescent="0.25">
      <c r="A27">
        <v>1254063</v>
      </c>
      <c r="B27">
        <v>2</v>
      </c>
      <c r="C27" t="s">
        <v>10</v>
      </c>
      <c r="E27" t="s">
        <v>11</v>
      </c>
      <c r="F27" t="s">
        <v>12</v>
      </c>
      <c r="G27" t="s">
        <v>11</v>
      </c>
      <c r="H27" t="s">
        <v>12</v>
      </c>
      <c r="I27" t="s">
        <v>50</v>
      </c>
      <c r="J27" t="s">
        <v>11</v>
      </c>
      <c r="K27" s="1">
        <f>SUMPRODUCT(--(FREQUENCY(MATCH(E27:J27,E27:J27,0),COLUMN(E27:J27)-COLUMN(E27)+1)&gt;0))</f>
        <v>3</v>
      </c>
      <c r="L27">
        <v>121231</v>
      </c>
    </row>
    <row r="28" spans="1:15" x14ac:dyDescent="0.25">
      <c r="A28">
        <v>1254058</v>
      </c>
      <c r="B28">
        <v>1</v>
      </c>
      <c r="C28" t="s">
        <v>10</v>
      </c>
      <c r="E28" t="s">
        <v>11</v>
      </c>
      <c r="F28" t="s">
        <v>12</v>
      </c>
      <c r="G28" t="s">
        <v>11</v>
      </c>
      <c r="H28" t="s">
        <v>13</v>
      </c>
      <c r="I28" t="s">
        <v>12</v>
      </c>
      <c r="J28" t="s">
        <v>13</v>
      </c>
      <c r="K28" s="1">
        <f>SUMPRODUCT(--(FREQUENCY(MATCH(E28:J28,E28:J28,0),COLUMN(E28:J28)-COLUMN(E28)+1)&gt;0))</f>
        <v>3</v>
      </c>
      <c r="L28">
        <v>121323</v>
      </c>
    </row>
    <row r="29" spans="1:15" x14ac:dyDescent="0.25">
      <c r="A29">
        <v>1254067</v>
      </c>
      <c r="B29">
        <v>2</v>
      </c>
      <c r="C29" t="s">
        <v>10</v>
      </c>
      <c r="E29" t="s">
        <v>11</v>
      </c>
      <c r="F29" t="s">
        <v>12</v>
      </c>
      <c r="G29" t="s">
        <v>13</v>
      </c>
      <c r="H29" t="s">
        <v>50</v>
      </c>
      <c r="I29" t="s">
        <v>11</v>
      </c>
      <c r="J29" t="s">
        <v>50</v>
      </c>
      <c r="K29" s="1">
        <f>SUMPRODUCT(--(FREQUENCY(MATCH(E29:J29,E29:J29,0),COLUMN(E29:J29)-COLUMN(E29)+1)&gt;0))</f>
        <v>4</v>
      </c>
      <c r="L29">
        <v>123414</v>
      </c>
    </row>
    <row r="30" spans="1:15" x14ac:dyDescent="0.25">
      <c r="A30">
        <v>1254060</v>
      </c>
      <c r="B30">
        <v>1</v>
      </c>
      <c r="C30" t="s">
        <v>28</v>
      </c>
      <c r="E30" t="s">
        <v>29</v>
      </c>
      <c r="F30" t="s">
        <v>30</v>
      </c>
      <c r="G30" t="s">
        <v>29</v>
      </c>
      <c r="H30" t="s">
        <v>30</v>
      </c>
      <c r="I30" t="s">
        <v>31</v>
      </c>
      <c r="J30" t="s">
        <v>32</v>
      </c>
      <c r="K30" s="1">
        <f>SUMPRODUCT(--(FREQUENCY(MATCH(E30:J30,E30:J30,0),COLUMN(E30:J30)-COLUMN(E30)+1)&gt;0))</f>
        <v>4</v>
      </c>
      <c r="L30">
        <v>121234</v>
      </c>
    </row>
    <row r="31" spans="1:15" x14ac:dyDescent="0.25">
      <c r="A31">
        <v>1254063</v>
      </c>
      <c r="B31">
        <v>1</v>
      </c>
      <c r="C31" t="s">
        <v>28</v>
      </c>
      <c r="E31" t="s">
        <v>29</v>
      </c>
      <c r="F31" t="s">
        <v>48</v>
      </c>
      <c r="G31" t="s">
        <v>29</v>
      </c>
      <c r="H31" t="s">
        <v>48</v>
      </c>
      <c r="I31" t="s">
        <v>49</v>
      </c>
      <c r="J31" t="s">
        <v>31</v>
      </c>
      <c r="K31" s="1">
        <f>SUMPRODUCT(--(FREQUENCY(MATCH(E31:J31,E31:J31,0),COLUMN(E31:J31)-COLUMN(E31)+1)&gt;0))</f>
        <v>4</v>
      </c>
      <c r="L31">
        <v>121234</v>
      </c>
    </row>
    <row r="32" spans="1:15" x14ac:dyDescent="0.25">
      <c r="A32">
        <v>1254066</v>
      </c>
      <c r="B32">
        <v>1</v>
      </c>
      <c r="C32" t="s">
        <v>28</v>
      </c>
      <c r="E32" t="s">
        <v>29</v>
      </c>
      <c r="F32" t="s">
        <v>53</v>
      </c>
      <c r="G32" t="s">
        <v>54</v>
      </c>
      <c r="H32" t="s">
        <v>29</v>
      </c>
      <c r="I32" t="s">
        <v>53</v>
      </c>
      <c r="J32" t="s">
        <v>55</v>
      </c>
      <c r="K32" s="1">
        <f>SUMPRODUCT(--(FREQUENCY(MATCH(E32:J32,E32:J32,0),COLUMN(E32:J32)-COLUMN(E32)+1)&gt;0))</f>
        <v>4</v>
      </c>
      <c r="L32">
        <v>123124</v>
      </c>
    </row>
    <row r="33" spans="1:12" x14ac:dyDescent="0.25">
      <c r="A33">
        <v>1254071</v>
      </c>
      <c r="B33">
        <v>1</v>
      </c>
      <c r="C33" t="s">
        <v>28</v>
      </c>
      <c r="E33" t="s">
        <v>55</v>
      </c>
      <c r="F33" t="s">
        <v>29</v>
      </c>
      <c r="G33" t="s">
        <v>53</v>
      </c>
      <c r="H33" t="s">
        <v>29</v>
      </c>
      <c r="I33" t="s">
        <v>62</v>
      </c>
      <c r="J33" t="s">
        <v>29</v>
      </c>
      <c r="K33" s="1">
        <f>SUMPRODUCT(--(FREQUENCY(MATCH(E33:J33,E33:J33,0),COLUMN(E33:J33)-COLUMN(E33)+1)&gt;0))</f>
        <v>4</v>
      </c>
      <c r="L33">
        <v>123242</v>
      </c>
    </row>
  </sheetData>
  <sortState xmlns:xlrd2="http://schemas.microsoft.com/office/spreadsheetml/2017/richdata2" ref="A2:L33">
    <sortCondition ref="C2:C33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santoshprasad santsangi</dc:creator>
  <cp:lastModifiedBy>santoshprasad santsangi</cp:lastModifiedBy>
  <dcterms:created xsi:type="dcterms:W3CDTF">2021-04-24T08:47:00Z</dcterms:created>
  <dcterms:modified xsi:type="dcterms:W3CDTF">2021-04-24T18:30:00Z</dcterms:modified>
</cp:coreProperties>
</file>