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nejacesnik/Documents/Agile_Development_Project1/Product_Backlog/"/>
    </mc:Choice>
  </mc:AlternateContent>
  <xr:revisionPtr revIDLastSave="0" documentId="13_ncr:1_{2D6407BE-38D6-3940-8F6A-102A9A70C330}" xr6:coauthVersionLast="45" xr6:coauthVersionMax="45" xr10:uidLastSave="{00000000-0000-0000-0000-000000000000}"/>
  <bookViews>
    <workbookView xWindow="0" yWindow="0" windowWidth="28800" windowHeight="18000" xr2:uid="{00000000-000D-0000-FFFF-FFFF00000000}"/>
  </bookViews>
  <sheets>
    <sheet name="Agile User Stories" sheetId="1" r:id="rId1"/>
  </sheets>
  <definedNames>
    <definedName name="Priority" localSheetId="0">'Agile User Stories'!$J$4:$J$23</definedName>
    <definedName name="Status" localSheetId="0">'Agile User Stories'!$K$4:$K$23</definedName>
    <definedName name="YesNo" localSheetId="0">#REF!</definedName>
    <definedName name="Z_B0192A1B_C231_4E6E_8016_635727756B48_.wvu.FilterData" localSheetId="0" hidden="1">'Agile User Stories'!$A$2:$P$23</definedName>
    <definedName name="Z_C48613A2_CEF0_4133_8558_F313CB0F2FEB_.wvu.FilterData" localSheetId="0" hidden="1">'Agile User Stories'!$B$2:$H$28</definedName>
  </definedNames>
  <calcPr calcId="191029"/>
  <customWorkbookViews>
    <customWorkbookView name="Filter 1" guid="{B0192A1B-C231-4E6E-8016-635727756B48}" maximized="1" windowWidth="0" windowHeight="0" activeSheetId="0"/>
    <customWorkbookView name="Filter 2" guid="{C48613A2-CEF0-4133-8558-F313CB0F2FE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 l="1"/>
  <c r="F27" i="1"/>
  <c r="F26" i="1"/>
  <c r="B27" i="1"/>
  <c r="B28" i="1"/>
  <c r="B26" i="1"/>
  <c r="F25" i="1" l="1"/>
  <c r="B25" i="1" l="1"/>
  <c r="F24" i="1"/>
  <c r="B24" i="1"/>
  <c r="F23" i="1"/>
  <c r="B23" i="1"/>
  <c r="F22" i="1"/>
  <c r="B22" i="1"/>
  <c r="B21" i="1"/>
  <c r="B20" i="1"/>
  <c r="B19" i="1"/>
  <c r="B18" i="1"/>
  <c r="F17" i="1"/>
  <c r="B17" i="1"/>
  <c r="F16" i="1"/>
  <c r="B16" i="1"/>
  <c r="F15" i="1"/>
  <c r="B15" i="1"/>
  <c r="F14" i="1"/>
  <c r="B14" i="1"/>
  <c r="F13" i="1"/>
  <c r="B13" i="1"/>
  <c r="F12" i="1"/>
  <c r="B12" i="1"/>
  <c r="F11" i="1"/>
  <c r="B11" i="1"/>
  <c r="F10" i="1"/>
  <c r="B10" i="1"/>
  <c r="F9" i="1"/>
  <c r="B9" i="1"/>
  <c r="F8" i="1"/>
  <c r="B8" i="1"/>
  <c r="F7" i="1"/>
  <c r="B7" i="1"/>
  <c r="F6" i="1"/>
  <c r="B6" i="1"/>
  <c r="F5" i="1"/>
  <c r="B5" i="1"/>
  <c r="F4" i="1"/>
  <c r="B4" i="1"/>
  <c r="F3" i="1"/>
  <c r="B3" i="1"/>
</calcChain>
</file>

<file path=xl/sharedStrings.xml><?xml version="1.0" encoding="utf-8"?>
<sst xmlns="http://schemas.openxmlformats.org/spreadsheetml/2006/main" count="80" uniqueCount="70">
  <si>
    <t>USER STORIES</t>
  </si>
  <si>
    <t>TASK ID</t>
  </si>
  <si>
    <t>USER STORY</t>
  </si>
  <si>
    <t>PRIORITY</t>
  </si>
  <si>
    <t>COMPLEXITY</t>
  </si>
  <si>
    <t>RETURN ON INVESTMENT</t>
  </si>
  <si>
    <t>CONVERSATION</t>
  </si>
  <si>
    <t>CONFIRMATION</t>
  </si>
  <si>
    <t>As a programmer, I want to find an API to support Google Maps for live location services.</t>
  </si>
  <si>
    <t>As a programmer, I want the data to be stored in a database so that all the data is easy to access for any user.</t>
  </si>
  <si>
    <t>As a programmer, I would like to create a webpage as the main interface to allow the user easy and effective access to all the data.</t>
  </si>
  <si>
    <t>- Stored as the first 3 digits of DRG Definition 
- Between 000 and 999
- Add user input validation on front end
- Separate from Description when using Search (radio buttons)
- Shows only entries with the exact number</t>
  </si>
  <si>
    <t>- Test that the user input is only 3 digits
- Test that the input does not include special characters
- Test that the input field is not empty
- Test that an incorrect input shows a message</t>
  </si>
  <si>
    <t>- Stored as DRG Definition
- Description might not be exact
- not case sensitive
- If no exact result based on lexical similarity
- Ignore whitespace</t>
  </si>
  <si>
    <t>- Test that the input field is not empty
- Test finding an entry with exact wording
- Test finding a close match is the entry does not match
- Test that a message is generated if there are no matches</t>
  </si>
  <si>
    <t>As a programmer, I want to integrate the database, backend and frontend to allaw the user a seamless experience</t>
  </si>
  <si>
    <t xml:space="preserve">- Using MySQL database hosted on Azure
- Whole project deployed to Azure with Web app
- Java EE for backend, developed in EclipseEE
- For development purposes hosted on Apache Tomcat servers
- Integration between frontend and backend with JSP files
- Frontend in HTML and CSS using a Bootstrap template
</t>
  </si>
  <si>
    <t>- Test that the database is available
- Test that backend connects successfully to the database
- Test that user input can be called in the JSP file and used in the Java file
- Test the frontend works and is displayed correctly</t>
  </si>
  <si>
    <t>Discussed and decided outwith scope of project.</t>
  </si>
  <si>
    <t>Will run the system through colour blindness checkers online</t>
  </si>
  <si>
    <t xml:space="preserve">Will need to include HTML, CSS and JavaScript files </t>
  </si>
  <si>
    <t>Test that all files can access each other correctly so that formatting and any JS functions work in the main webpage</t>
  </si>
  <si>
    <t>Test the main webpage using the keyboard as navigation, ensure every box/button can be accessed/edited</t>
  </si>
  <si>
    <t>n/a</t>
  </si>
  <si>
    <t xml:space="preserve">User feedback will not be included as we do not have access to any, outwith project scope. </t>
  </si>
  <si>
    <t xml:space="preserve">Test with a minimum and a maximum price value, check all results fall within the range. 
Test that minimum cannot be below 0. 
Test that maximum cannot be above $1,000,000
Test that minimum is less than maximum. 
Test that default values are used if only one of these values is entered by the user. </t>
  </si>
  <si>
    <t xml:space="preserve">Test with a minimum and a maximum distance value, check all results fall within the range. 
Test that minimum cannot be below 0. 
Test that minimum is less than maximum. 
Test that default values are used if only one of these values is entered by the user. 
</t>
  </si>
  <si>
    <t xml:space="preserve">Unit of measurement = USD ($)
Default values to be used if no input taken. </t>
  </si>
  <si>
    <t xml:space="preserve">Unit of measurement = kilometers (km)
Default values to be used if no input taken. </t>
  </si>
  <si>
    <t>Using a mySQL database and hosted on MS Azure</t>
  </si>
  <si>
    <t>Test a mySQL stored procedure to select all data to ensure all data was imported correctly</t>
  </si>
  <si>
    <t>Don’t need to display all columns from the database, only relevant columns necessary.</t>
  </si>
  <si>
    <t>Test that inputting a query will display the results in list format on the next page (results page)</t>
  </si>
  <si>
    <t>Unit of measurement = kilometers (km)
Always order lowest -&gt; highest</t>
  </si>
  <si>
    <t xml:space="preserve">Unit of measurement = USD ($)
Results will be ordered by price (lowest -&gt; highest) by default
</t>
  </si>
  <si>
    <t>Use keywords within the input to compare semantic similarity</t>
  </si>
  <si>
    <t xml:space="preserve">Only allow locations in the US.
</t>
  </si>
  <si>
    <t xml:space="preserve">Ensure permission is asked. 
Check if the user is in the US. </t>
  </si>
  <si>
    <t xml:space="preserve">Test that the map displays the correct location on the results page. </t>
  </si>
  <si>
    <t>Test that the map display the correct location of the device on the results page</t>
  </si>
  <si>
    <t>Test that keywords are displayed in results</t>
  </si>
  <si>
    <t xml:space="preserve">Test that the lowest value is displayed first. </t>
  </si>
  <si>
    <t>Assigned to sprint 2, team have not yet discussed how the ranking will be calculated.</t>
  </si>
  <si>
    <t>Will require the implementation of a maps API</t>
  </si>
  <si>
    <t>Test that the map appears on the page and is dynamic.</t>
  </si>
  <si>
    <t>Research to be done into the different types of APIs to support maps and ensure no charges will occur from usage.</t>
  </si>
  <si>
    <t xml:space="preserve">Unit of measurement = USD ($).
</t>
  </si>
  <si>
    <t xml:space="preserve">Test when clicking on a marker than the placeholder shows the price information from the data set provided. </t>
  </si>
  <si>
    <t>As a user, I can search based on code.</t>
  </si>
  <si>
    <t>As a user, I can search based on procedure.</t>
  </si>
  <si>
    <t>As a user, I can search based on live location.</t>
  </si>
  <si>
    <t>As a user, I can search based on location input.</t>
  </si>
  <si>
    <t>As a user, I can search based on a description of a procedure.</t>
  </si>
  <si>
    <t>As a user, I can order the search results based on price.</t>
  </si>
  <si>
    <t>As a user, I can order the search results based on distance.</t>
  </si>
  <si>
    <t>As a user, I can view the output of a search as a list.</t>
  </si>
  <si>
    <t xml:space="preserve">As a user, I can view the search results on a map. </t>
  </si>
  <si>
    <t>As a user, I can see the price information on a placeholder for each result on the map.</t>
  </si>
  <si>
    <t>As a user, I can set a price range for their search.</t>
  </si>
  <si>
    <t>As a user, I can set a distance range for their search.</t>
  </si>
  <si>
    <t>As a user, I can order the search results based on a ranking which is a combination of price, distance and user feedback.</t>
  </si>
  <si>
    <t>As a purchaser, I can delete data from the existing data set.</t>
  </si>
  <si>
    <t>As a purchaser, I can load new data from the existing data set.</t>
  </si>
  <si>
    <t>As a purchaser, I can update existing data.</t>
  </si>
  <si>
    <t>As a purchaser, I can add data to the existing data set.</t>
  </si>
  <si>
    <t>As a user, I can navigate with a keyboard.</t>
  </si>
  <si>
    <t>As a user, I can view the data regardless of colour blindness.</t>
  </si>
  <si>
    <t>As a programmer, I would like to optimise a webpage based on user feedback</t>
  </si>
  <si>
    <t>As a programmer, I want to create unit tests for all existing functionality so that I can ensure further development doesn't break any existing code</t>
  </si>
  <si>
    <t>As a programmer, I want to store longtitude/latitude coordinates for each hospital address in the database a this allows for quicker fetches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</si>
</sst>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color theme="1"/>
      <name val="Century Gothic"/>
      <family val="1"/>
    </font>
    <font>
      <b/>
      <sz val="20"/>
      <color rgb="FF7F7F7F"/>
      <name val="Century Gothic"/>
      <family val="1"/>
    </font>
    <font>
      <b/>
      <sz val="10"/>
      <color theme="0"/>
      <name val="Century Gothic"/>
      <family val="1"/>
    </font>
    <font>
      <b/>
      <sz val="10"/>
      <color rgb="FFFFFFFF"/>
      <name val="Century Gothic"/>
      <family val="1"/>
    </font>
    <font>
      <sz val="12"/>
      <color theme="1"/>
      <name val="Arial"/>
      <family val="2"/>
    </font>
    <font>
      <sz val="10"/>
      <color rgb="FF000000"/>
      <name val="Century Gothic"/>
      <family val="1"/>
    </font>
    <font>
      <b/>
      <sz val="10"/>
      <color rgb="FF000000"/>
      <name val="Century Gothic"/>
      <family val="1"/>
    </font>
    <font>
      <b/>
      <sz val="10"/>
      <color theme="1"/>
      <name val="Century Gothic"/>
      <family val="1"/>
    </font>
    <font>
      <b/>
      <sz val="22"/>
      <color theme="0"/>
      <name val="Century Gothic"/>
      <family val="1"/>
    </font>
    <font>
      <sz val="10"/>
      <name val="Arial"/>
      <family val="2"/>
    </font>
    <font>
      <sz val="10"/>
      <color rgb="FF000000"/>
      <name val="Century Gothic"/>
      <family val="1"/>
    </font>
    <font>
      <sz val="14"/>
      <color theme="1"/>
      <name val="Century Gothic"/>
      <family val="1"/>
    </font>
    <font>
      <sz val="14"/>
      <color rgb="FF000000"/>
      <name val="Century Gothic"/>
      <family val="1"/>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FFFFFF"/>
        <bgColor rgb="FFFFFFFF"/>
      </patternFill>
    </fill>
  </fills>
  <borders count="11">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style="thin">
        <color rgb="FFBFBFBF"/>
      </left>
      <right/>
      <top style="thin">
        <color rgb="FFBFBFBF"/>
      </top>
      <bottom style="thin">
        <color rgb="FFBFBFBF"/>
      </bottom>
      <diagonal/>
    </border>
    <border>
      <left style="thin">
        <color rgb="FFCCCCCC"/>
      </left>
      <right style="thin">
        <color rgb="FFCCCCCC"/>
      </right>
      <top style="thin">
        <color rgb="FFCCCCCC"/>
      </top>
      <bottom style="thin">
        <color rgb="FFCCCCCC"/>
      </bottom>
      <diagonal/>
    </border>
    <border>
      <left style="thin">
        <color rgb="FFBFBFBF"/>
      </left>
      <right style="thin">
        <color rgb="FFBFBFBF"/>
      </right>
      <top/>
      <bottom style="thin">
        <color rgb="FFBFBFBF"/>
      </bottom>
      <diagonal/>
    </border>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6" fillId="0" borderId="3" xfId="0" applyFont="1" applyBorder="1" applyAlignment="1">
      <alignment horizontal="left" vertical="center" wrapText="1"/>
    </xf>
    <xf numFmtId="0" fontId="5" fillId="0" borderId="0" xfId="0" applyFont="1" applyAlignment="1">
      <alignment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1" fillId="2" borderId="9" xfId="0" applyFont="1" applyFill="1" applyBorder="1" applyAlignment="1">
      <alignment horizontal="left" vertical="center" wrapText="1"/>
    </xf>
    <xf numFmtId="0" fontId="1" fillId="0" borderId="0" xfId="0" applyFont="1" applyAlignment="1">
      <alignment horizontal="left" vertical="center"/>
    </xf>
    <xf numFmtId="0" fontId="5" fillId="0" borderId="0" xfId="0" applyFont="1"/>
    <xf numFmtId="0" fontId="1" fillId="2" borderId="1" xfId="0" applyFont="1" applyFill="1" applyBorder="1" applyAlignment="1">
      <alignment horizontal="left" vertical="center"/>
    </xf>
    <xf numFmtId="0" fontId="1" fillId="0" borderId="1" xfId="0" applyFont="1" applyBorder="1" applyAlignment="1">
      <alignment horizontal="left" vertical="center" wrapText="1"/>
    </xf>
    <xf numFmtId="0" fontId="11" fillId="0" borderId="3" xfId="0" quotePrefix="1" applyFont="1" applyBorder="1" applyAlignment="1">
      <alignment horizontal="left" vertical="center" wrapText="1"/>
    </xf>
    <xf numFmtId="0" fontId="12" fillId="0" borderId="7" xfId="0" applyFont="1" applyBorder="1" applyAlignment="1">
      <alignment vertical="center" wrapText="1"/>
    </xf>
    <xf numFmtId="0" fontId="13" fillId="4" borderId="7" xfId="0" applyFont="1" applyFill="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4" borderId="3" xfId="0" applyFont="1" applyFill="1" applyBorder="1" applyAlignment="1">
      <alignment horizontal="left" vertical="center" wrapText="1"/>
    </xf>
    <xf numFmtId="0" fontId="13" fillId="0" borderId="3" xfId="0" applyFont="1" applyBorder="1" applyAlignment="1">
      <alignment horizontal="left" vertical="center" wrapText="1"/>
    </xf>
    <xf numFmtId="0" fontId="12" fillId="0" borderId="3" xfId="0" applyFont="1" applyBorder="1" applyAlignment="1">
      <alignment horizontal="left" vertical="center" wrapText="1"/>
    </xf>
    <xf numFmtId="0" fontId="6" fillId="0" borderId="3" xfId="0" quotePrefix="1" applyFont="1" applyBorder="1" applyAlignment="1">
      <alignment horizontal="left" vertical="center" wrapText="1"/>
    </xf>
    <xf numFmtId="0" fontId="9" fillId="0" borderId="4" xfId="0" applyFont="1" applyBorder="1" applyAlignment="1">
      <alignment horizontal="center" vertical="center"/>
    </xf>
    <xf numFmtId="0" fontId="10" fillId="0" borderId="10" xfId="0" applyFont="1" applyBorder="1"/>
    <xf numFmtId="0" fontId="10" fillId="0" borderId="5" xfId="0" applyFont="1" applyBorder="1"/>
    <xf numFmtId="0" fontId="1" fillId="2" borderId="10" xfId="0" applyFont="1" applyFill="1" applyBorder="1" applyAlignment="1">
      <alignment horizontal="left" vertical="center" wrapText="1"/>
    </xf>
    <xf numFmtId="0" fontId="12" fillId="4" borderId="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P50"/>
  <sheetViews>
    <sheetView showGridLines="0" tabSelected="1" zoomScale="81" workbookViewId="0">
      <pane ySplit="1" topLeftCell="A2" activePane="bottomLeft" state="frozen"/>
      <selection pane="bottomLeft" activeCell="B30" sqref="B30:H30"/>
    </sheetView>
  </sheetViews>
  <sheetFormatPr baseColWidth="10" defaultColWidth="14.5" defaultRowHeight="15.75" customHeight="1" x14ac:dyDescent="0.15"/>
  <cols>
    <col min="1" max="1" width="3.33203125" customWidth="1"/>
    <col min="2" max="2" width="10.83203125" customWidth="1"/>
    <col min="3" max="3" width="110.5" customWidth="1"/>
    <col min="4" max="6" width="15.33203125" customWidth="1"/>
    <col min="7" max="7" width="57.1640625" customWidth="1"/>
    <col min="8" max="8" width="60.6640625" customWidth="1"/>
    <col min="9" max="9" width="3.33203125" customWidth="1"/>
    <col min="10" max="11" width="17.83203125" customWidth="1"/>
    <col min="12" max="12" width="3.33203125" customWidth="1"/>
    <col min="13" max="16" width="10.83203125" customWidth="1"/>
  </cols>
  <sheetData>
    <row r="1" spans="1:16" ht="49.5" customHeight="1" x14ac:dyDescent="0.15">
      <c r="A1" s="1"/>
      <c r="B1" s="2" t="s">
        <v>0</v>
      </c>
      <c r="C1" s="3"/>
      <c r="D1" s="4"/>
      <c r="E1" s="4"/>
      <c r="F1" s="4"/>
      <c r="G1" s="4"/>
      <c r="H1" s="4"/>
      <c r="I1" s="5"/>
      <c r="J1" s="6"/>
      <c r="K1" s="6"/>
      <c r="L1" s="6"/>
      <c r="M1" s="5"/>
      <c r="N1" s="5"/>
      <c r="O1" s="5"/>
      <c r="P1" s="5"/>
    </row>
    <row r="2" spans="1:16" ht="50" customHeight="1" x14ac:dyDescent="0.15">
      <c r="A2" s="1"/>
      <c r="B2" s="7" t="s">
        <v>1</v>
      </c>
      <c r="C2" s="8" t="s">
        <v>2</v>
      </c>
      <c r="D2" s="7" t="s">
        <v>3</v>
      </c>
      <c r="E2" s="8" t="s">
        <v>4</v>
      </c>
      <c r="F2" s="8" t="s">
        <v>5</v>
      </c>
      <c r="G2" s="8" t="s">
        <v>6</v>
      </c>
      <c r="H2" s="8" t="s">
        <v>7</v>
      </c>
      <c r="I2" s="9"/>
      <c r="J2" s="1"/>
      <c r="K2" s="1"/>
      <c r="L2" s="1"/>
      <c r="M2" s="10"/>
      <c r="N2" s="5"/>
      <c r="O2" s="5"/>
      <c r="P2" s="5"/>
    </row>
    <row r="3" spans="1:16" ht="70" customHeight="1" x14ac:dyDescent="0.15">
      <c r="A3" s="1"/>
      <c r="B3" s="33">
        <f t="shared" ref="B3:B28" si="0">ROW()-2</f>
        <v>1</v>
      </c>
      <c r="C3" s="21" t="s">
        <v>48</v>
      </c>
      <c r="D3" s="25">
        <v>9</v>
      </c>
      <c r="E3" s="26">
        <v>1</v>
      </c>
      <c r="F3" s="26">
        <f t="shared" ref="F3:F28" si="1">ROUND((D3/E3),0)</f>
        <v>9</v>
      </c>
      <c r="G3" s="20" t="s">
        <v>11</v>
      </c>
      <c r="H3" s="20" t="s">
        <v>12</v>
      </c>
      <c r="I3" s="9"/>
      <c r="J3" s="12"/>
      <c r="K3" s="12"/>
      <c r="L3" s="1"/>
      <c r="M3" s="10"/>
      <c r="N3" s="5"/>
      <c r="O3" s="5"/>
      <c r="P3" s="5"/>
    </row>
    <row r="4" spans="1:16" ht="70" customHeight="1" x14ac:dyDescent="0.15">
      <c r="A4" s="1"/>
      <c r="B4" s="33">
        <f t="shared" si="0"/>
        <v>2</v>
      </c>
      <c r="C4" s="21" t="s">
        <v>49</v>
      </c>
      <c r="D4" s="26">
        <v>10</v>
      </c>
      <c r="E4" s="26">
        <v>1</v>
      </c>
      <c r="F4" s="26">
        <f t="shared" si="1"/>
        <v>10</v>
      </c>
      <c r="G4" s="20" t="s">
        <v>13</v>
      </c>
      <c r="H4" s="20" t="s">
        <v>14</v>
      </c>
      <c r="I4" s="9"/>
      <c r="J4" s="13"/>
      <c r="K4" s="14"/>
      <c r="L4" s="1"/>
      <c r="M4" s="10"/>
      <c r="N4" s="5"/>
      <c r="O4" s="5"/>
      <c r="P4" s="5"/>
    </row>
    <row r="5" spans="1:16" ht="70" customHeight="1" x14ac:dyDescent="0.15">
      <c r="A5" s="1"/>
      <c r="B5" s="33">
        <f t="shared" si="0"/>
        <v>3</v>
      </c>
      <c r="C5" s="22" t="s">
        <v>50</v>
      </c>
      <c r="D5" s="26">
        <v>7</v>
      </c>
      <c r="E5" s="26">
        <v>5</v>
      </c>
      <c r="F5" s="26">
        <f t="shared" si="1"/>
        <v>1</v>
      </c>
      <c r="G5" s="11" t="s">
        <v>37</v>
      </c>
      <c r="H5" s="11" t="s">
        <v>39</v>
      </c>
      <c r="I5" s="9"/>
      <c r="J5" s="13"/>
      <c r="K5" s="14"/>
      <c r="L5" s="1"/>
      <c r="M5" s="10"/>
      <c r="N5" s="5"/>
      <c r="O5" s="5"/>
      <c r="P5" s="5"/>
    </row>
    <row r="6" spans="1:16" ht="70" customHeight="1" x14ac:dyDescent="0.15">
      <c r="A6" s="1"/>
      <c r="B6" s="33">
        <f t="shared" si="0"/>
        <v>4</v>
      </c>
      <c r="C6" s="22" t="s">
        <v>51</v>
      </c>
      <c r="D6" s="26">
        <v>9</v>
      </c>
      <c r="E6" s="26">
        <v>4</v>
      </c>
      <c r="F6" s="26">
        <f t="shared" si="1"/>
        <v>2</v>
      </c>
      <c r="G6" s="11" t="s">
        <v>36</v>
      </c>
      <c r="H6" s="11" t="s">
        <v>38</v>
      </c>
      <c r="I6" s="9"/>
      <c r="J6" s="13"/>
      <c r="K6" s="14"/>
      <c r="L6" s="1"/>
      <c r="M6" s="10"/>
      <c r="N6" s="5"/>
      <c r="O6" s="5"/>
      <c r="P6" s="5"/>
    </row>
    <row r="7" spans="1:16" ht="70" customHeight="1" x14ac:dyDescent="0.15">
      <c r="A7" s="1"/>
      <c r="B7" s="33">
        <f t="shared" si="0"/>
        <v>5</v>
      </c>
      <c r="C7" s="21" t="s">
        <v>52</v>
      </c>
      <c r="D7" s="26">
        <v>6</v>
      </c>
      <c r="E7" s="26">
        <v>2</v>
      </c>
      <c r="F7" s="26">
        <f t="shared" si="1"/>
        <v>3</v>
      </c>
      <c r="G7" s="11" t="s">
        <v>35</v>
      </c>
      <c r="H7" s="11" t="s">
        <v>40</v>
      </c>
      <c r="I7" s="9"/>
      <c r="J7" s="13"/>
      <c r="K7" s="14"/>
      <c r="L7" s="1"/>
      <c r="M7" s="10"/>
      <c r="N7" s="5"/>
      <c r="O7" s="5"/>
      <c r="P7" s="5"/>
    </row>
    <row r="8" spans="1:16" ht="70" customHeight="1" x14ac:dyDescent="0.15">
      <c r="A8" s="1"/>
      <c r="B8" s="33">
        <f t="shared" si="0"/>
        <v>6</v>
      </c>
      <c r="C8" s="22" t="s">
        <v>53</v>
      </c>
      <c r="D8" s="26">
        <v>8</v>
      </c>
      <c r="E8" s="26">
        <v>1</v>
      </c>
      <c r="F8" s="26">
        <f t="shared" si="1"/>
        <v>8</v>
      </c>
      <c r="G8" s="11" t="s">
        <v>34</v>
      </c>
      <c r="H8" s="11" t="s">
        <v>41</v>
      </c>
      <c r="I8" s="9"/>
      <c r="J8" s="13"/>
      <c r="K8" s="14"/>
      <c r="L8" s="1"/>
      <c r="M8" s="10"/>
      <c r="N8" s="5"/>
      <c r="O8" s="5"/>
      <c r="P8" s="5"/>
    </row>
    <row r="9" spans="1:16" ht="70" customHeight="1" x14ac:dyDescent="0.15">
      <c r="A9" s="1"/>
      <c r="B9" s="33">
        <f t="shared" si="0"/>
        <v>7</v>
      </c>
      <c r="C9" s="22" t="s">
        <v>54</v>
      </c>
      <c r="D9" s="26">
        <v>8</v>
      </c>
      <c r="E9" s="26">
        <v>1</v>
      </c>
      <c r="F9" s="26">
        <f t="shared" si="1"/>
        <v>8</v>
      </c>
      <c r="G9" s="11" t="s">
        <v>33</v>
      </c>
      <c r="H9" s="11" t="s">
        <v>41</v>
      </c>
      <c r="I9" s="9"/>
      <c r="J9" s="13"/>
      <c r="K9" s="14"/>
      <c r="L9" s="1"/>
      <c r="M9" s="10"/>
      <c r="N9" s="5"/>
      <c r="O9" s="5"/>
      <c r="P9" s="5"/>
    </row>
    <row r="10" spans="1:16" ht="70" customHeight="1" x14ac:dyDescent="0.15">
      <c r="A10" s="1"/>
      <c r="B10" s="33">
        <f t="shared" si="0"/>
        <v>8</v>
      </c>
      <c r="C10" s="21" t="s">
        <v>55</v>
      </c>
      <c r="D10" s="26">
        <v>10</v>
      </c>
      <c r="E10" s="26">
        <v>3</v>
      </c>
      <c r="F10" s="26">
        <f t="shared" si="1"/>
        <v>3</v>
      </c>
      <c r="G10" s="11" t="s">
        <v>31</v>
      </c>
      <c r="H10" s="11" t="s">
        <v>32</v>
      </c>
      <c r="I10" s="9"/>
      <c r="J10" s="13"/>
      <c r="K10" s="14"/>
      <c r="L10" s="1"/>
      <c r="M10" s="10"/>
      <c r="N10" s="5"/>
      <c r="O10" s="5"/>
      <c r="P10" s="5"/>
    </row>
    <row r="11" spans="1:16" ht="70" customHeight="1" x14ac:dyDescent="0.15">
      <c r="A11" s="1"/>
      <c r="B11" s="33">
        <f t="shared" si="0"/>
        <v>9</v>
      </c>
      <c r="C11" s="21" t="s">
        <v>56</v>
      </c>
      <c r="D11" s="26">
        <v>5</v>
      </c>
      <c r="E11" s="26">
        <v>8</v>
      </c>
      <c r="F11" s="26">
        <f t="shared" si="1"/>
        <v>1</v>
      </c>
      <c r="G11" s="11" t="s">
        <v>43</v>
      </c>
      <c r="H11" s="11" t="s">
        <v>44</v>
      </c>
      <c r="I11" s="9"/>
      <c r="J11" s="13"/>
      <c r="K11" s="14"/>
      <c r="L11" s="1"/>
      <c r="M11" s="10"/>
      <c r="N11" s="5"/>
      <c r="O11" s="5"/>
      <c r="P11" s="5"/>
    </row>
    <row r="12" spans="1:16" ht="70" customHeight="1" x14ac:dyDescent="0.15">
      <c r="A12" s="1"/>
      <c r="B12" s="33">
        <f t="shared" si="0"/>
        <v>10</v>
      </c>
      <c r="C12" s="21" t="s">
        <v>57</v>
      </c>
      <c r="D12" s="26">
        <v>4</v>
      </c>
      <c r="E12" s="26">
        <v>5</v>
      </c>
      <c r="F12" s="26">
        <f t="shared" si="1"/>
        <v>1</v>
      </c>
      <c r="G12" s="11" t="s">
        <v>46</v>
      </c>
      <c r="H12" s="11" t="s">
        <v>47</v>
      </c>
      <c r="I12" s="9"/>
      <c r="J12" s="14"/>
      <c r="K12" s="14"/>
      <c r="L12" s="1"/>
      <c r="M12" s="10"/>
      <c r="N12" s="5"/>
      <c r="O12" s="5"/>
      <c r="P12" s="5"/>
    </row>
    <row r="13" spans="1:16" ht="70" customHeight="1" x14ac:dyDescent="0.15">
      <c r="A13" s="1"/>
      <c r="B13" s="33">
        <f t="shared" si="0"/>
        <v>11</v>
      </c>
      <c r="C13" s="21" t="s">
        <v>8</v>
      </c>
      <c r="D13" s="26">
        <v>7</v>
      </c>
      <c r="E13" s="26">
        <v>5</v>
      </c>
      <c r="F13" s="26">
        <f t="shared" si="1"/>
        <v>1</v>
      </c>
      <c r="G13" s="11" t="s">
        <v>45</v>
      </c>
      <c r="H13" s="11" t="s">
        <v>23</v>
      </c>
      <c r="I13" s="9"/>
      <c r="J13" s="14"/>
      <c r="K13" s="14"/>
      <c r="L13" s="1"/>
      <c r="M13" s="10"/>
      <c r="N13" s="5"/>
      <c r="O13" s="5"/>
      <c r="P13" s="5"/>
    </row>
    <row r="14" spans="1:16" ht="70" customHeight="1" x14ac:dyDescent="0.15">
      <c r="A14" s="1"/>
      <c r="B14" s="33">
        <f t="shared" si="0"/>
        <v>12</v>
      </c>
      <c r="C14" s="21" t="s">
        <v>9</v>
      </c>
      <c r="D14" s="26">
        <v>10</v>
      </c>
      <c r="E14" s="26">
        <v>6</v>
      </c>
      <c r="F14" s="26">
        <f t="shared" si="1"/>
        <v>2</v>
      </c>
      <c r="G14" s="11" t="s">
        <v>29</v>
      </c>
      <c r="H14" s="11" t="s">
        <v>30</v>
      </c>
      <c r="I14" s="9"/>
      <c r="J14" s="14"/>
      <c r="K14" s="14"/>
      <c r="L14" s="1"/>
      <c r="M14" s="10"/>
      <c r="N14" s="5"/>
      <c r="O14" s="5"/>
      <c r="P14" s="5"/>
    </row>
    <row r="15" spans="1:16" ht="108" customHeight="1" x14ac:dyDescent="0.15">
      <c r="A15" s="1"/>
      <c r="B15" s="33">
        <f t="shared" si="0"/>
        <v>13</v>
      </c>
      <c r="C15" s="21" t="s">
        <v>58</v>
      </c>
      <c r="D15" s="26">
        <v>2</v>
      </c>
      <c r="E15" s="26">
        <v>2</v>
      </c>
      <c r="F15" s="26">
        <f t="shared" si="1"/>
        <v>1</v>
      </c>
      <c r="G15" s="11" t="s">
        <v>27</v>
      </c>
      <c r="H15" s="11" t="s">
        <v>25</v>
      </c>
      <c r="I15" s="9"/>
      <c r="J15" s="14"/>
      <c r="K15" s="14"/>
      <c r="L15" s="1"/>
      <c r="M15" s="10"/>
      <c r="N15" s="5"/>
      <c r="O15" s="5"/>
      <c r="P15" s="5"/>
    </row>
    <row r="16" spans="1:16" ht="102" customHeight="1" x14ac:dyDescent="0.15">
      <c r="A16" s="1"/>
      <c r="B16" s="33">
        <f t="shared" si="0"/>
        <v>14</v>
      </c>
      <c r="C16" s="21" t="s">
        <v>59</v>
      </c>
      <c r="D16" s="26">
        <v>3</v>
      </c>
      <c r="E16" s="26">
        <v>3</v>
      </c>
      <c r="F16" s="26">
        <f t="shared" si="1"/>
        <v>1</v>
      </c>
      <c r="G16" s="11" t="s">
        <v>28</v>
      </c>
      <c r="H16" s="11" t="s">
        <v>26</v>
      </c>
      <c r="I16" s="9"/>
      <c r="J16" s="14"/>
      <c r="K16" s="14"/>
      <c r="L16" s="1"/>
      <c r="M16" s="10"/>
      <c r="N16" s="5"/>
      <c r="O16" s="5"/>
      <c r="P16" s="5"/>
    </row>
    <row r="17" spans="1:16" ht="70" customHeight="1" x14ac:dyDescent="0.15">
      <c r="A17" s="1"/>
      <c r="B17" s="33">
        <f t="shared" si="0"/>
        <v>15</v>
      </c>
      <c r="C17" s="21" t="s">
        <v>60</v>
      </c>
      <c r="D17" s="26">
        <v>4</v>
      </c>
      <c r="E17" s="26">
        <v>5</v>
      </c>
      <c r="F17" s="26">
        <f t="shared" si="1"/>
        <v>1</v>
      </c>
      <c r="G17" s="11" t="s">
        <v>24</v>
      </c>
      <c r="H17" s="11" t="s">
        <v>42</v>
      </c>
      <c r="I17" s="9"/>
      <c r="J17" s="14"/>
      <c r="K17" s="14"/>
      <c r="L17" s="1"/>
      <c r="M17" s="10"/>
      <c r="N17" s="5"/>
      <c r="O17" s="5"/>
      <c r="P17" s="5"/>
    </row>
    <row r="18" spans="1:16" ht="70" customHeight="1" x14ac:dyDescent="0.15">
      <c r="A18" s="1"/>
      <c r="B18" s="33">
        <f t="shared" si="0"/>
        <v>16</v>
      </c>
      <c r="C18" s="21" t="s">
        <v>61</v>
      </c>
      <c r="D18" s="26">
        <v>1</v>
      </c>
      <c r="E18" s="26"/>
      <c r="F18" s="26"/>
      <c r="G18" s="11" t="s">
        <v>18</v>
      </c>
      <c r="H18" s="11" t="s">
        <v>23</v>
      </c>
      <c r="I18" s="9"/>
      <c r="J18" s="14"/>
      <c r="K18" s="14"/>
      <c r="L18" s="1"/>
      <c r="M18" s="10"/>
      <c r="N18" s="5"/>
      <c r="O18" s="5"/>
      <c r="P18" s="5"/>
    </row>
    <row r="19" spans="1:16" ht="70" customHeight="1" x14ac:dyDescent="0.15">
      <c r="A19" s="1"/>
      <c r="B19" s="33">
        <f t="shared" si="0"/>
        <v>17</v>
      </c>
      <c r="C19" s="21" t="s">
        <v>62</v>
      </c>
      <c r="D19" s="26">
        <v>1</v>
      </c>
      <c r="E19" s="26"/>
      <c r="F19" s="26"/>
      <c r="G19" s="11" t="s">
        <v>18</v>
      </c>
      <c r="H19" s="11" t="s">
        <v>23</v>
      </c>
      <c r="I19" s="9"/>
      <c r="J19" s="14"/>
      <c r="K19" s="14"/>
      <c r="L19" s="1"/>
      <c r="M19" s="10"/>
      <c r="N19" s="5"/>
      <c r="O19" s="5"/>
      <c r="P19" s="5"/>
    </row>
    <row r="20" spans="1:16" ht="70" customHeight="1" x14ac:dyDescent="0.15">
      <c r="A20" s="1"/>
      <c r="B20" s="33">
        <f t="shared" si="0"/>
        <v>18</v>
      </c>
      <c r="C20" s="21" t="s">
        <v>63</v>
      </c>
      <c r="D20" s="26">
        <v>1</v>
      </c>
      <c r="E20" s="26"/>
      <c r="F20" s="26"/>
      <c r="G20" s="11" t="s">
        <v>18</v>
      </c>
      <c r="H20" s="11" t="s">
        <v>23</v>
      </c>
      <c r="I20" s="9"/>
      <c r="J20" s="14"/>
      <c r="K20" s="14"/>
      <c r="L20" s="1"/>
      <c r="M20" s="10"/>
      <c r="N20" s="5"/>
      <c r="O20" s="5"/>
      <c r="P20" s="5"/>
    </row>
    <row r="21" spans="1:16" ht="70" customHeight="1" x14ac:dyDescent="0.15">
      <c r="A21" s="1"/>
      <c r="B21" s="33">
        <f t="shared" si="0"/>
        <v>19</v>
      </c>
      <c r="C21" s="21" t="s">
        <v>64</v>
      </c>
      <c r="D21" s="26">
        <v>1</v>
      </c>
      <c r="E21" s="26"/>
      <c r="F21" s="26"/>
      <c r="G21" s="11" t="s">
        <v>18</v>
      </c>
      <c r="H21" s="11" t="s">
        <v>23</v>
      </c>
      <c r="I21" s="9"/>
      <c r="J21" s="14"/>
      <c r="K21" s="14"/>
      <c r="L21" s="1"/>
      <c r="M21" s="10"/>
      <c r="N21" s="5"/>
      <c r="O21" s="5"/>
      <c r="P21" s="5"/>
    </row>
    <row r="22" spans="1:16" ht="70" customHeight="1" x14ac:dyDescent="0.15">
      <c r="A22" s="1"/>
      <c r="B22" s="33">
        <f t="shared" si="0"/>
        <v>20</v>
      </c>
      <c r="C22" s="23" t="s">
        <v>65</v>
      </c>
      <c r="D22" s="26">
        <v>3</v>
      </c>
      <c r="E22" s="26">
        <v>1</v>
      </c>
      <c r="F22" s="26">
        <f t="shared" si="1"/>
        <v>3</v>
      </c>
      <c r="G22" s="11" t="s">
        <v>23</v>
      </c>
      <c r="H22" s="11" t="s">
        <v>22</v>
      </c>
      <c r="I22" s="9"/>
      <c r="J22" s="14"/>
      <c r="K22" s="14"/>
      <c r="L22" s="1"/>
      <c r="M22" s="10"/>
      <c r="N22" s="5"/>
      <c r="O22" s="5"/>
      <c r="P22" s="5"/>
    </row>
    <row r="23" spans="1:16" ht="70" customHeight="1" x14ac:dyDescent="0.15">
      <c r="A23" s="1"/>
      <c r="B23" s="33">
        <f t="shared" si="0"/>
        <v>21</v>
      </c>
      <c r="C23" s="24" t="s">
        <v>66</v>
      </c>
      <c r="D23" s="26">
        <v>3</v>
      </c>
      <c r="E23" s="26">
        <v>2</v>
      </c>
      <c r="F23" s="26">
        <f t="shared" si="1"/>
        <v>2</v>
      </c>
      <c r="G23" s="11" t="s">
        <v>23</v>
      </c>
      <c r="H23" s="11" t="s">
        <v>19</v>
      </c>
      <c r="I23" s="9"/>
      <c r="J23" s="14"/>
      <c r="K23" s="14"/>
      <c r="L23" s="1"/>
      <c r="M23" s="10"/>
      <c r="N23" s="5"/>
      <c r="O23" s="5"/>
      <c r="P23" s="5"/>
    </row>
    <row r="24" spans="1:16" ht="70" customHeight="1" x14ac:dyDescent="0.15">
      <c r="A24" s="1"/>
      <c r="B24" s="33">
        <f t="shared" si="0"/>
        <v>22</v>
      </c>
      <c r="C24" s="24" t="s">
        <v>10</v>
      </c>
      <c r="D24" s="26">
        <v>10</v>
      </c>
      <c r="E24" s="26">
        <v>5</v>
      </c>
      <c r="F24" s="26">
        <f t="shared" si="1"/>
        <v>2</v>
      </c>
      <c r="G24" s="11" t="s">
        <v>20</v>
      </c>
      <c r="H24" s="11" t="s">
        <v>21</v>
      </c>
      <c r="I24" s="9"/>
      <c r="J24" s="1"/>
      <c r="K24" s="1"/>
      <c r="L24" s="1"/>
      <c r="M24" s="10"/>
      <c r="N24" s="5"/>
      <c r="O24" s="5"/>
      <c r="P24" s="5"/>
    </row>
    <row r="25" spans="1:16" ht="93" customHeight="1" x14ac:dyDescent="0.15">
      <c r="A25" s="1"/>
      <c r="B25" s="33">
        <f t="shared" si="0"/>
        <v>23</v>
      </c>
      <c r="C25" s="24" t="s">
        <v>15</v>
      </c>
      <c r="D25" s="27">
        <v>10</v>
      </c>
      <c r="E25" s="27">
        <v>7</v>
      </c>
      <c r="F25" s="26">
        <f t="shared" si="1"/>
        <v>1</v>
      </c>
      <c r="G25" s="28" t="s">
        <v>16</v>
      </c>
      <c r="H25" s="28" t="s">
        <v>17</v>
      </c>
      <c r="I25" s="5"/>
      <c r="J25" s="15"/>
      <c r="K25" s="15"/>
      <c r="L25" s="15"/>
      <c r="M25" s="5"/>
      <c r="N25" s="5"/>
      <c r="O25" s="5"/>
      <c r="P25" s="5"/>
    </row>
    <row r="26" spans="1:16" ht="72" customHeight="1" x14ac:dyDescent="0.15">
      <c r="A26" s="1"/>
      <c r="B26" s="33">
        <f t="shared" si="0"/>
        <v>24</v>
      </c>
      <c r="C26" s="24" t="s">
        <v>69</v>
      </c>
      <c r="D26" s="27">
        <v>4</v>
      </c>
      <c r="E26" s="27">
        <v>3</v>
      </c>
      <c r="F26" s="26">
        <f t="shared" si="1"/>
        <v>1</v>
      </c>
      <c r="G26" s="28"/>
      <c r="H26" s="28"/>
      <c r="I26" s="32"/>
      <c r="J26" s="32"/>
      <c r="K26" s="32"/>
      <c r="L26" s="32"/>
      <c r="M26" s="32"/>
      <c r="N26" s="32"/>
      <c r="O26" s="32"/>
      <c r="P26" s="32"/>
    </row>
    <row r="27" spans="1:16" ht="86" customHeight="1" x14ac:dyDescent="0.15">
      <c r="A27" s="1"/>
      <c r="B27" s="33">
        <f t="shared" si="0"/>
        <v>25</v>
      </c>
      <c r="C27" s="24" t="s">
        <v>68</v>
      </c>
      <c r="D27" s="27">
        <v>10</v>
      </c>
      <c r="E27" s="27">
        <v>5</v>
      </c>
      <c r="F27" s="26">
        <f t="shared" si="1"/>
        <v>2</v>
      </c>
      <c r="G27" s="28"/>
      <c r="H27" s="28"/>
      <c r="I27" s="32"/>
      <c r="J27" s="32"/>
      <c r="K27" s="32"/>
      <c r="L27" s="32"/>
      <c r="M27" s="32"/>
      <c r="N27" s="32"/>
      <c r="O27" s="32"/>
      <c r="P27" s="32"/>
    </row>
    <row r="28" spans="1:16" ht="70" customHeight="1" x14ac:dyDescent="0.15">
      <c r="A28" s="1"/>
      <c r="B28" s="33">
        <f t="shared" si="0"/>
        <v>26</v>
      </c>
      <c r="C28" s="24" t="s">
        <v>67</v>
      </c>
      <c r="D28" s="27">
        <v>8</v>
      </c>
      <c r="E28" s="27">
        <v>5</v>
      </c>
      <c r="F28" s="26">
        <f t="shared" si="1"/>
        <v>2</v>
      </c>
      <c r="G28" s="11"/>
      <c r="H28" s="11"/>
      <c r="I28" s="5"/>
      <c r="J28" s="5"/>
      <c r="K28" s="5"/>
      <c r="L28" s="5"/>
      <c r="M28" s="5"/>
      <c r="N28" s="5"/>
      <c r="O28" s="5"/>
      <c r="P28" s="5"/>
    </row>
    <row r="29" spans="1:16" ht="9.75" customHeight="1" x14ac:dyDescent="0.15">
      <c r="A29" s="1"/>
      <c r="B29" s="1"/>
      <c r="C29" s="5"/>
      <c r="D29" s="5"/>
      <c r="E29" s="5"/>
      <c r="F29" s="5"/>
      <c r="G29" s="5"/>
      <c r="H29" s="5"/>
      <c r="I29" s="5"/>
      <c r="J29" s="5"/>
      <c r="K29" s="5"/>
      <c r="L29" s="5"/>
      <c r="M29" s="5"/>
      <c r="N29" s="5"/>
      <c r="O29" s="5"/>
      <c r="P29" s="5"/>
    </row>
    <row r="30" spans="1:16" ht="49.5" customHeight="1" x14ac:dyDescent="0.2">
      <c r="A30" s="16"/>
      <c r="B30" s="29"/>
      <c r="C30" s="30"/>
      <c r="D30" s="30"/>
      <c r="E30" s="30"/>
      <c r="F30" s="30"/>
      <c r="G30" s="30"/>
      <c r="H30" s="31"/>
      <c r="I30" s="17"/>
      <c r="J30" s="17"/>
      <c r="K30" s="18"/>
      <c r="L30" s="18"/>
      <c r="M30" s="18"/>
      <c r="N30" s="18"/>
      <c r="O30" s="18"/>
      <c r="P30" s="18"/>
    </row>
    <row r="31" spans="1:16" ht="12.75" customHeight="1" x14ac:dyDescent="0.15">
      <c r="A31" s="1"/>
      <c r="B31" s="1"/>
      <c r="C31" s="19"/>
      <c r="D31" s="19"/>
      <c r="E31" s="19"/>
      <c r="F31" s="19"/>
      <c r="G31" s="19"/>
      <c r="H31" s="19"/>
      <c r="I31" s="5"/>
      <c r="J31" s="5"/>
      <c r="K31" s="5"/>
      <c r="L31" s="5"/>
      <c r="M31" s="5"/>
      <c r="N31" s="5"/>
      <c r="O31" s="5"/>
      <c r="P31" s="5"/>
    </row>
    <row r="32" spans="1:16" ht="12.75" customHeight="1" x14ac:dyDescent="0.15">
      <c r="A32" s="1"/>
      <c r="B32" s="1"/>
      <c r="C32" s="19"/>
      <c r="D32" s="19"/>
      <c r="E32" s="19"/>
      <c r="F32" s="19"/>
      <c r="G32" s="19"/>
      <c r="H32" s="19"/>
      <c r="I32" s="5"/>
      <c r="J32" s="5"/>
      <c r="K32" s="5"/>
      <c r="L32" s="5"/>
      <c r="M32" s="5"/>
      <c r="N32" s="5"/>
      <c r="O32" s="5"/>
      <c r="P32" s="5"/>
    </row>
    <row r="33" spans="1:16" ht="12.75" customHeight="1" x14ac:dyDescent="0.15">
      <c r="A33" s="1"/>
      <c r="B33" s="1"/>
      <c r="C33" s="5"/>
      <c r="D33" s="5"/>
      <c r="E33" s="5"/>
      <c r="F33" s="5"/>
      <c r="G33" s="5"/>
      <c r="H33" s="5"/>
      <c r="I33" s="5"/>
      <c r="J33" s="5"/>
      <c r="K33" s="5"/>
      <c r="L33" s="5"/>
      <c r="M33" s="5"/>
      <c r="N33" s="5"/>
      <c r="O33" s="5"/>
      <c r="P33" s="5"/>
    </row>
    <row r="34" spans="1:16" ht="12.75" customHeight="1" x14ac:dyDescent="0.15">
      <c r="A34" s="1"/>
      <c r="B34" s="1"/>
      <c r="C34" s="5"/>
      <c r="D34" s="5"/>
      <c r="E34" s="5"/>
      <c r="F34" s="5"/>
      <c r="G34" s="5"/>
      <c r="H34" s="5"/>
      <c r="I34" s="5"/>
      <c r="J34" s="5"/>
      <c r="K34" s="5"/>
      <c r="L34" s="5"/>
      <c r="M34" s="5"/>
      <c r="N34" s="5"/>
      <c r="O34" s="5"/>
      <c r="P34" s="5"/>
    </row>
    <row r="35" spans="1:16" ht="12.75" customHeight="1" x14ac:dyDescent="0.15">
      <c r="A35" s="1"/>
      <c r="B35" s="1"/>
      <c r="C35" s="5"/>
      <c r="D35" s="5"/>
      <c r="E35" s="5"/>
      <c r="F35" s="5"/>
      <c r="G35" s="5"/>
      <c r="H35" s="5"/>
      <c r="I35" s="5"/>
      <c r="J35" s="5"/>
      <c r="K35" s="5"/>
      <c r="L35" s="5"/>
      <c r="M35" s="5"/>
      <c r="N35" s="5"/>
      <c r="O35" s="5"/>
      <c r="P35" s="5"/>
    </row>
    <row r="36" spans="1:16" ht="12.75" customHeight="1" x14ac:dyDescent="0.15">
      <c r="A36" s="1"/>
      <c r="B36" s="1"/>
      <c r="C36" s="5"/>
      <c r="D36" s="5"/>
      <c r="E36" s="5"/>
      <c r="F36" s="5"/>
      <c r="G36" s="5"/>
      <c r="H36" s="5"/>
      <c r="I36" s="5"/>
      <c r="J36" s="5"/>
      <c r="K36" s="5"/>
      <c r="L36" s="5"/>
      <c r="M36" s="5"/>
      <c r="N36" s="5"/>
      <c r="O36" s="5"/>
      <c r="P36" s="5"/>
    </row>
    <row r="37" spans="1:16" ht="12.75" customHeight="1" x14ac:dyDescent="0.15">
      <c r="A37" s="1"/>
      <c r="B37" s="1"/>
      <c r="C37" s="5"/>
      <c r="D37" s="5"/>
      <c r="E37" s="5"/>
      <c r="F37" s="5"/>
      <c r="G37" s="5"/>
      <c r="H37" s="5"/>
      <c r="I37" s="5"/>
      <c r="J37" s="5"/>
      <c r="K37" s="5"/>
      <c r="L37" s="5"/>
      <c r="M37" s="5"/>
      <c r="N37" s="5"/>
      <c r="O37" s="5"/>
      <c r="P37" s="5"/>
    </row>
    <row r="38" spans="1:16" ht="12.75" customHeight="1" x14ac:dyDescent="0.15">
      <c r="A38" s="1"/>
      <c r="B38" s="1"/>
      <c r="C38" s="5"/>
      <c r="D38" s="5"/>
      <c r="E38" s="5"/>
      <c r="F38" s="5"/>
      <c r="G38" s="5"/>
      <c r="H38" s="5"/>
      <c r="I38" s="5"/>
      <c r="J38" s="5"/>
      <c r="K38" s="5"/>
      <c r="L38" s="5"/>
      <c r="M38" s="5"/>
      <c r="N38" s="5"/>
      <c r="O38" s="5"/>
      <c r="P38" s="5"/>
    </row>
    <row r="39" spans="1:16" ht="12.75" customHeight="1" x14ac:dyDescent="0.15">
      <c r="A39" s="1"/>
      <c r="B39" s="1"/>
      <c r="C39" s="5"/>
      <c r="D39" s="5"/>
      <c r="E39" s="5"/>
      <c r="F39" s="5"/>
      <c r="G39" s="5"/>
      <c r="H39" s="5"/>
      <c r="I39" s="5"/>
      <c r="J39" s="5"/>
      <c r="K39" s="5"/>
      <c r="L39" s="5"/>
      <c r="M39" s="5"/>
      <c r="N39" s="5"/>
      <c r="O39" s="5"/>
      <c r="P39" s="5"/>
    </row>
    <row r="40" spans="1:16" ht="12.75" customHeight="1" x14ac:dyDescent="0.15">
      <c r="A40" s="1"/>
      <c r="B40" s="1"/>
      <c r="C40" s="5"/>
      <c r="D40" s="5"/>
      <c r="E40" s="5"/>
      <c r="F40" s="5"/>
      <c r="G40" s="5"/>
      <c r="H40" s="5"/>
      <c r="I40" s="5"/>
      <c r="J40" s="5"/>
      <c r="K40" s="5"/>
      <c r="L40" s="5"/>
      <c r="M40" s="5"/>
      <c r="N40" s="5"/>
      <c r="O40" s="5"/>
      <c r="P40" s="5"/>
    </row>
    <row r="41" spans="1:16" ht="12.75" customHeight="1" x14ac:dyDescent="0.15">
      <c r="A41" s="1"/>
      <c r="B41" s="1"/>
      <c r="C41" s="5"/>
      <c r="D41" s="5"/>
      <c r="E41" s="5"/>
      <c r="F41" s="5"/>
      <c r="G41" s="5"/>
      <c r="H41" s="5"/>
      <c r="I41" s="5"/>
      <c r="J41" s="5"/>
      <c r="K41" s="5"/>
      <c r="L41" s="5"/>
      <c r="M41" s="5"/>
      <c r="N41" s="5"/>
      <c r="O41" s="5"/>
      <c r="P41" s="5"/>
    </row>
    <row r="42" spans="1:16" ht="12.75" customHeight="1" x14ac:dyDescent="0.15">
      <c r="A42" s="1"/>
      <c r="B42" s="1"/>
      <c r="C42" s="5"/>
      <c r="D42" s="5"/>
      <c r="E42" s="5"/>
      <c r="F42" s="5"/>
      <c r="G42" s="5"/>
      <c r="H42" s="5"/>
      <c r="I42" s="5"/>
      <c r="J42" s="5"/>
      <c r="K42" s="5"/>
      <c r="L42" s="5"/>
      <c r="M42" s="5"/>
      <c r="N42" s="5"/>
      <c r="O42" s="5"/>
      <c r="P42" s="5"/>
    </row>
    <row r="43" spans="1:16" ht="12.75" customHeight="1" x14ac:dyDescent="0.15">
      <c r="A43" s="1"/>
      <c r="B43" s="1"/>
      <c r="C43" s="5"/>
      <c r="D43" s="5"/>
      <c r="E43" s="5"/>
      <c r="F43" s="5"/>
      <c r="G43" s="5"/>
      <c r="H43" s="5"/>
      <c r="I43" s="5"/>
      <c r="J43" s="5"/>
      <c r="K43" s="5"/>
      <c r="L43" s="5"/>
      <c r="M43" s="5"/>
      <c r="N43" s="5"/>
      <c r="O43" s="5"/>
      <c r="P43" s="5"/>
    </row>
    <row r="44" spans="1:16" ht="12.75" customHeight="1" x14ac:dyDescent="0.15">
      <c r="A44" s="1"/>
      <c r="B44" s="1"/>
      <c r="C44" s="5"/>
      <c r="D44" s="5"/>
      <c r="E44" s="5"/>
      <c r="F44" s="5"/>
      <c r="G44" s="5"/>
      <c r="H44" s="5"/>
      <c r="I44" s="5"/>
      <c r="J44" s="5"/>
      <c r="K44" s="5"/>
      <c r="L44" s="5"/>
      <c r="M44" s="5"/>
      <c r="N44" s="5"/>
      <c r="O44" s="5"/>
      <c r="P44" s="5"/>
    </row>
    <row r="45" spans="1:16" ht="12.75" customHeight="1" x14ac:dyDescent="0.15">
      <c r="A45" s="1"/>
      <c r="B45" s="1"/>
      <c r="C45" s="5"/>
      <c r="D45" s="5"/>
      <c r="E45" s="5"/>
      <c r="F45" s="5"/>
      <c r="G45" s="5"/>
      <c r="H45" s="5"/>
      <c r="I45" s="5"/>
      <c r="J45" s="5"/>
      <c r="K45" s="5"/>
      <c r="L45" s="5"/>
      <c r="M45" s="5"/>
      <c r="N45" s="5"/>
      <c r="O45" s="5"/>
      <c r="P45" s="5"/>
    </row>
    <row r="46" spans="1:16" ht="12.75" customHeight="1" x14ac:dyDescent="0.15">
      <c r="A46" s="1"/>
      <c r="B46" s="1"/>
      <c r="C46" s="5"/>
      <c r="D46" s="5"/>
      <c r="E46" s="5"/>
      <c r="F46" s="5"/>
      <c r="G46" s="5"/>
      <c r="H46" s="5"/>
      <c r="I46" s="5"/>
      <c r="J46" s="5"/>
      <c r="K46" s="5"/>
      <c r="L46" s="5"/>
      <c r="M46" s="5"/>
      <c r="N46" s="5"/>
      <c r="O46" s="5"/>
      <c r="P46" s="5"/>
    </row>
    <row r="47" spans="1:16" ht="12.75" customHeight="1" x14ac:dyDescent="0.15">
      <c r="A47" s="1"/>
      <c r="B47" s="1"/>
      <c r="C47" s="5"/>
      <c r="D47" s="5"/>
      <c r="E47" s="5"/>
      <c r="F47" s="5"/>
      <c r="G47" s="5"/>
      <c r="H47" s="5"/>
      <c r="I47" s="5"/>
      <c r="J47" s="5"/>
      <c r="K47" s="5"/>
      <c r="L47" s="5"/>
      <c r="M47" s="5"/>
      <c r="N47" s="5"/>
      <c r="O47" s="5"/>
      <c r="P47" s="5"/>
    </row>
    <row r="48" spans="1:16" ht="12.75" customHeight="1" x14ac:dyDescent="0.15">
      <c r="A48" s="1"/>
      <c r="B48" s="1"/>
      <c r="C48" s="5"/>
      <c r="D48" s="5"/>
      <c r="E48" s="5"/>
      <c r="F48" s="5"/>
      <c r="G48" s="5"/>
      <c r="H48" s="5"/>
      <c r="I48" s="5"/>
      <c r="J48" s="5"/>
      <c r="K48" s="5"/>
      <c r="L48" s="5"/>
      <c r="M48" s="5"/>
      <c r="N48" s="5"/>
      <c r="O48" s="5"/>
      <c r="P48" s="5"/>
    </row>
    <row r="49" spans="1:16" ht="12.75" customHeight="1" x14ac:dyDescent="0.15">
      <c r="A49" s="1"/>
      <c r="B49" s="1"/>
      <c r="C49" s="5"/>
      <c r="D49" s="5"/>
      <c r="E49" s="5"/>
      <c r="F49" s="5"/>
      <c r="G49" s="5"/>
      <c r="H49" s="5"/>
      <c r="I49" s="5"/>
      <c r="J49" s="5"/>
      <c r="K49" s="5"/>
      <c r="L49" s="5"/>
      <c r="M49" s="5"/>
      <c r="N49" s="5"/>
      <c r="O49" s="5"/>
      <c r="P49" s="5"/>
    </row>
    <row r="50" spans="1:16" ht="12.75" customHeight="1" x14ac:dyDescent="0.15">
      <c r="A50" s="1"/>
      <c r="B50" s="1"/>
      <c r="C50" s="5"/>
      <c r="D50" s="5"/>
      <c r="E50" s="5"/>
      <c r="F50" s="5"/>
      <c r="G50" s="5"/>
      <c r="H50" s="5"/>
      <c r="I50" s="5"/>
      <c r="J50" s="5"/>
      <c r="K50" s="5"/>
      <c r="L50" s="5"/>
      <c r="M50" s="5"/>
      <c r="N50" s="5"/>
      <c r="O50" s="5"/>
      <c r="P50" s="5"/>
    </row>
  </sheetData>
  <customSheetViews>
    <customSheetView guid="{B0192A1B-C231-4E6E-8016-635727756B48}" filter="1" showAutoFilter="1">
      <pageMargins left="0.7" right="0.7" top="0.75" bottom="0.75" header="0.3" footer="0.3"/>
      <autoFilter ref="A2:P25" xr:uid="{00000000-0000-0000-0000-000000000000}">
        <sortState xmlns:xlrd2="http://schemas.microsoft.com/office/spreadsheetml/2017/richdata2" ref="A2:P25">
          <sortCondition descending="1" ref="D2:D25"/>
          <sortCondition ref="E2:E25"/>
        </sortState>
      </autoFilter>
    </customSheetView>
    <customSheetView guid="{C48613A2-CEF0-4133-8558-F313CB0F2FEB}" filter="1" showAutoFilter="1">
      <pageMargins left="0.7" right="0.7" top="0.75" bottom="0.75" header="0.3" footer="0.3"/>
      <autoFilter ref="B2:H28" xr:uid="{00000000-0000-0000-0000-000000000000}">
        <sortState xmlns:xlrd2="http://schemas.microsoft.com/office/spreadsheetml/2017/richdata2" ref="B2:H28">
          <sortCondition descending="1" ref="D2:D28"/>
        </sortState>
      </autoFilter>
    </customSheetView>
  </customSheetViews>
  <mergeCells count="1">
    <mergeCell ref="B30:H30"/>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Agile User Stories</vt:lpstr>
      <vt:lpstr>'Agile User Stories'!Priority</vt:lpstr>
      <vt:lpstr>'Agile User Stories'!Status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2020-02-03T12:49:29Z</dcterms:modified>
</cp:coreProperties>
</file>