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ejacesnik/Downloads/"/>
    </mc:Choice>
  </mc:AlternateContent>
  <xr:revisionPtr revIDLastSave="0" documentId="13_ncr:1_{DD8C07F0-3A31-D049-98CD-95FC9BB525EF}" xr6:coauthVersionLast="45" xr6:coauthVersionMax="45" xr10:uidLastSave="{00000000-0000-0000-0000-000000000000}"/>
  <bookViews>
    <workbookView xWindow="0" yWindow="440" windowWidth="28800" windowHeight="16480" activeTab="1" xr2:uid="{00000000-000D-0000-FFFF-FFFF00000000}"/>
  </bookViews>
  <sheets>
    <sheet name="Agile Sprint 1 Backlog" sheetId="1" r:id="rId1"/>
    <sheet name="Detailed Sprint Backlo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G15" i="1"/>
  <c r="A14" i="1"/>
  <c r="A13" i="1" l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<sst xmlns="http://schemas.openxmlformats.org/spreadsheetml/2006/main" count="172" uniqueCount="58">
  <si>
    <t>SPRINT BACKLOG - SPRINT 1</t>
  </si>
  <si>
    <t>ID</t>
  </si>
  <si>
    <t>STATUS</t>
  </si>
  <si>
    <t>ASSIGNED TO</t>
  </si>
  <si>
    <t>PRIORITY</t>
  </si>
  <si>
    <t>ORIGINAL ESTIMATE</t>
  </si>
  <si>
    <t>DAY 1</t>
  </si>
  <si>
    <t>DAY 2</t>
  </si>
  <si>
    <t>DAY 3</t>
  </si>
  <si>
    <t>DAY 4</t>
  </si>
  <si>
    <t>DAY 5</t>
  </si>
  <si>
    <t>SPRINT REVIEW</t>
  </si>
  <si>
    <t>Not started</t>
  </si>
  <si>
    <t>Neja</t>
  </si>
  <si>
    <t>A user can search based on location input</t>
  </si>
  <si>
    <t>Ross</t>
  </si>
  <si>
    <t>A user can order the search results based on price</t>
  </si>
  <si>
    <t>Stas</t>
  </si>
  <si>
    <t>A user can order the search results based on distance</t>
  </si>
  <si>
    <t>Stephen</t>
  </si>
  <si>
    <t>Kamila</t>
  </si>
  <si>
    <t>Kayla</t>
  </si>
  <si>
    <t>TOTAL</t>
  </si>
  <si>
    <t>AGILE SPRINT BACKLOG TEMPLATE WITH BURNDOWN CHART</t>
  </si>
  <si>
    <t>BACKLOG TASK &amp; ID</t>
  </si>
  <si>
    <t xml:space="preserve">Task </t>
  </si>
  <si>
    <t>Task</t>
  </si>
  <si>
    <t>COMPLETED BY</t>
  </si>
  <si>
    <t>USER STORIES/TASKS</t>
  </si>
  <si>
    <t>In progress</t>
  </si>
  <si>
    <t>Completed</t>
  </si>
  <si>
    <t xml:space="preserve">Completed </t>
  </si>
  <si>
    <t>Create basic home page</t>
  </si>
  <si>
    <t>Create results page for search results</t>
  </si>
  <si>
    <t xml:space="preserve">Edit CSS </t>
  </si>
  <si>
    <t>Write input validation</t>
  </si>
  <si>
    <t>Write SQL Query</t>
  </si>
  <si>
    <t>Neja, Kamila</t>
  </si>
  <si>
    <t>Parse information from the input form to JSP file</t>
  </si>
  <si>
    <t>Search returns a formatted list of all results</t>
  </si>
  <si>
    <t>Call Java functions with selected parameters and query</t>
  </si>
  <si>
    <t>A user can search based on condition/procedure</t>
  </si>
  <si>
    <t>A user can view the output of a search as a list</t>
  </si>
  <si>
    <t>As a programmer, I want to find an API to support Google Maps for live location services</t>
  </si>
  <si>
    <t>As a programmer, I want the data to be stored in a database so that all the data is easy to access for any user</t>
  </si>
  <si>
    <t>A user can set a price range for their search</t>
  </si>
  <si>
    <t>A user can set a distance range for their search</t>
  </si>
  <si>
    <t>As a programmer, I would like to create a webpage as the main interface to allow the user easy and effective access to all the data</t>
  </si>
  <si>
    <t>A user can search based on code</t>
  </si>
  <si>
    <t>A user can search based on procedure/condition</t>
  </si>
  <si>
    <t>Neja, Kamila, Kayla</t>
  </si>
  <si>
    <t>As a programmer, I want to integrate the database, backend and frontend to allaw the user a seamless experience</t>
  </si>
  <si>
    <t>Connecting JSP to the Java backend</t>
  </si>
  <si>
    <t>Connecting HTML to JSP</t>
  </si>
  <si>
    <t>Adding CSS and JS to the webiste</t>
  </si>
  <si>
    <t>Connecting to the server (Apache Tomcat)</t>
  </si>
  <si>
    <t>Connecting Java backend to the database (JDBC Driver)</t>
  </si>
  <si>
    <t>Kamila, Kayla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</si>
</sst>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sz val="10"/>
      <color theme="1"/>
      <name val="Century Gothic"/>
    </font>
    <font>
      <b/>
      <sz val="21"/>
      <color rgb="FF7F7F7F"/>
      <name val="Century Gothic"/>
    </font>
    <font>
      <sz val="12"/>
      <name val="Arial"/>
    </font>
    <font>
      <b/>
      <sz val="10"/>
      <color rgb="FFFFFFFF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b/>
      <sz val="22"/>
      <color theme="0"/>
      <name val="Century Gothic"/>
    </font>
    <font>
      <b/>
      <sz val="22"/>
      <color rgb="FF7F7F7F"/>
      <name val="Century Gothic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0" fontId="0" fillId="0" borderId="4" xfId="0" applyFont="1" applyBorder="1" applyAlignment="1"/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1 Backlog'!$H$2:$M$2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1 Backlog'!$G$15:$M$15</c:f>
              <c:numCache>
                <c:formatCode>General</c:formatCode>
                <c:ptCount val="7"/>
                <c:pt idx="0">
                  <c:v>39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5-484C-9E9A-6905F9D6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045346"/>
        <c:axId val="1487448203"/>
      </c:lineChart>
      <c:catAx>
        <c:axId val="916045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7448203"/>
        <c:crosses val="autoZero"/>
        <c:auto val="1"/>
        <c:lblAlgn val="ctr"/>
        <c:lblOffset val="100"/>
        <c:noMultiLvlLbl val="1"/>
      </c:catAx>
      <c:valAx>
        <c:axId val="148744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60453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987"/>
  <sheetViews>
    <sheetView showGridLines="0" workbookViewId="0">
      <pane ySplit="1" topLeftCell="A2" activePane="bottomLeft" state="frozen"/>
      <selection pane="bottomLeft" activeCell="B17" sqref="B17:W17"/>
    </sheetView>
  </sheetViews>
  <sheetFormatPr baseColWidth="10" defaultColWidth="11.28515625" defaultRowHeight="15" customHeight="1" x14ac:dyDescent="0.2"/>
  <cols>
    <col min="1" max="1" width="3.7109375" customWidth="1"/>
    <col min="2" max="2" width="42.7109375" customWidth="1"/>
    <col min="3" max="3" width="9.85546875" customWidth="1"/>
    <col min="4" max="4" width="15" customWidth="1"/>
    <col min="5" max="5" width="16.7109375" customWidth="1"/>
    <col min="6" max="6" width="9.28515625" customWidth="1"/>
    <col min="7" max="7" width="10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17" t="s">
        <v>0</v>
      </c>
      <c r="C1" s="18"/>
      <c r="D1" s="18"/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20"/>
      <c r="X1" s="2"/>
      <c r="Y1" s="2"/>
      <c r="Z1" s="2"/>
      <c r="AA1" s="2"/>
      <c r="AB1" s="2"/>
      <c r="AC1" s="2"/>
    </row>
    <row r="2" spans="1:29" ht="34.5" customHeight="1" x14ac:dyDescent="0.2">
      <c r="A2" s="3" t="s">
        <v>1</v>
      </c>
      <c r="B2" s="3" t="s">
        <v>28</v>
      </c>
      <c r="C2" s="3" t="s">
        <v>2</v>
      </c>
      <c r="D2" s="4" t="s">
        <v>3</v>
      </c>
      <c r="E2" s="4" t="s">
        <v>27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 x14ac:dyDescent="0.2">
      <c r="A3" s="5">
        <f t="shared" ref="A3:A14" si="0">ROW()-2</f>
        <v>1</v>
      </c>
      <c r="B3" s="6" t="s">
        <v>48</v>
      </c>
      <c r="C3" s="7" t="s">
        <v>30</v>
      </c>
      <c r="D3" s="7" t="s">
        <v>13</v>
      </c>
      <c r="E3" s="7" t="s">
        <v>13</v>
      </c>
      <c r="F3" s="7">
        <v>9</v>
      </c>
      <c r="G3" s="7">
        <v>1</v>
      </c>
      <c r="H3" s="8">
        <v>1</v>
      </c>
      <c r="I3" s="8">
        <v>1</v>
      </c>
      <c r="J3" s="8">
        <v>1</v>
      </c>
      <c r="K3" s="8">
        <v>0</v>
      </c>
      <c r="L3" s="8">
        <v>0</v>
      </c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5">
        <f t="shared" si="0"/>
        <v>2</v>
      </c>
      <c r="B4" s="6" t="s">
        <v>49</v>
      </c>
      <c r="C4" s="7" t="s">
        <v>30</v>
      </c>
      <c r="D4" s="7" t="s">
        <v>13</v>
      </c>
      <c r="E4" s="7" t="s">
        <v>13</v>
      </c>
      <c r="F4" s="7">
        <v>10</v>
      </c>
      <c r="G4" s="7">
        <v>1</v>
      </c>
      <c r="H4" s="8">
        <v>1</v>
      </c>
      <c r="I4" s="8">
        <v>1</v>
      </c>
      <c r="J4" s="8">
        <v>3</v>
      </c>
      <c r="K4" s="8">
        <v>3</v>
      </c>
      <c r="L4" s="8">
        <v>0</v>
      </c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 x14ac:dyDescent="0.2">
      <c r="A5" s="5">
        <f t="shared" si="0"/>
        <v>3</v>
      </c>
      <c r="B5" s="6" t="s">
        <v>14</v>
      </c>
      <c r="C5" s="7" t="s">
        <v>12</v>
      </c>
      <c r="D5" s="7" t="s">
        <v>15</v>
      </c>
      <c r="E5" s="7"/>
      <c r="F5" s="7">
        <v>9</v>
      </c>
      <c r="G5" s="7">
        <v>4</v>
      </c>
      <c r="H5" s="8"/>
      <c r="I5" s="8"/>
      <c r="J5" s="8"/>
      <c r="K5" s="8"/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5">
        <f t="shared" si="0"/>
        <v>4</v>
      </c>
      <c r="B6" s="6" t="s">
        <v>16</v>
      </c>
      <c r="C6" s="7" t="s">
        <v>12</v>
      </c>
      <c r="D6" s="7" t="s">
        <v>17</v>
      </c>
      <c r="E6" s="7"/>
      <c r="F6" s="7">
        <v>8</v>
      </c>
      <c r="G6" s="7">
        <v>1</v>
      </c>
      <c r="H6" s="8"/>
      <c r="I6" s="8"/>
      <c r="J6" s="8"/>
      <c r="K6" s="8"/>
      <c r="L6" s="8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5">
        <f t="shared" si="0"/>
        <v>5</v>
      </c>
      <c r="B7" s="6" t="s">
        <v>18</v>
      </c>
      <c r="C7" s="7" t="s">
        <v>12</v>
      </c>
      <c r="D7" s="7" t="s">
        <v>17</v>
      </c>
      <c r="E7" s="7"/>
      <c r="F7" s="7">
        <v>8</v>
      </c>
      <c r="G7" s="7">
        <v>1</v>
      </c>
      <c r="H7" s="8"/>
      <c r="I7" s="8"/>
      <c r="J7" s="8"/>
      <c r="K7" s="8"/>
      <c r="L7" s="8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5">
        <f t="shared" si="0"/>
        <v>6</v>
      </c>
      <c r="B8" s="6" t="s">
        <v>42</v>
      </c>
      <c r="C8" s="7" t="s">
        <v>12</v>
      </c>
      <c r="D8" s="7" t="s">
        <v>19</v>
      </c>
      <c r="E8" s="7"/>
      <c r="F8" s="7">
        <v>10</v>
      </c>
      <c r="G8" s="7">
        <v>3</v>
      </c>
      <c r="H8" s="8"/>
      <c r="I8" s="8"/>
      <c r="J8" s="8"/>
      <c r="K8" s="8"/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2" customHeight="1" x14ac:dyDescent="0.2">
      <c r="A9" s="5">
        <f t="shared" si="0"/>
        <v>7</v>
      </c>
      <c r="B9" s="7" t="s">
        <v>43</v>
      </c>
      <c r="C9" s="7" t="s">
        <v>12</v>
      </c>
      <c r="D9" s="7" t="s">
        <v>15</v>
      </c>
      <c r="E9" s="7"/>
      <c r="F9" s="7">
        <v>7</v>
      </c>
      <c r="G9" s="7">
        <v>5</v>
      </c>
      <c r="H9" s="8"/>
      <c r="I9" s="8"/>
      <c r="J9" s="8"/>
      <c r="K9" s="8"/>
      <c r="L9" s="8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31" customHeight="1" x14ac:dyDescent="0.2">
      <c r="A10" s="5">
        <f t="shared" si="0"/>
        <v>8</v>
      </c>
      <c r="B10" s="7" t="s">
        <v>44</v>
      </c>
      <c r="C10" s="7" t="s">
        <v>12</v>
      </c>
      <c r="D10" s="7" t="s">
        <v>20</v>
      </c>
      <c r="E10" s="7"/>
      <c r="F10" s="7">
        <v>10</v>
      </c>
      <c r="G10" s="7">
        <v>6</v>
      </c>
      <c r="H10" s="8"/>
      <c r="I10" s="8"/>
      <c r="J10" s="8"/>
      <c r="K10" s="8"/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31" customHeight="1" x14ac:dyDescent="0.2">
      <c r="A11" s="5">
        <f t="shared" si="0"/>
        <v>9</v>
      </c>
      <c r="B11" s="7" t="s">
        <v>45</v>
      </c>
      <c r="C11" s="7" t="s">
        <v>12</v>
      </c>
      <c r="D11" s="7" t="s">
        <v>19</v>
      </c>
      <c r="E11" s="7"/>
      <c r="F11" s="7">
        <v>2</v>
      </c>
      <c r="G11" s="7">
        <v>2</v>
      </c>
      <c r="H11" s="8"/>
      <c r="I11" s="8"/>
      <c r="J11" s="8"/>
      <c r="K11" s="8"/>
      <c r="L11" s="8"/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8" customHeight="1" x14ac:dyDescent="0.2">
      <c r="A12" s="5">
        <f t="shared" si="0"/>
        <v>10</v>
      </c>
      <c r="B12" s="7" t="s">
        <v>46</v>
      </c>
      <c r="C12" s="7" t="s">
        <v>12</v>
      </c>
      <c r="D12" s="7" t="s">
        <v>17</v>
      </c>
      <c r="E12" s="7"/>
      <c r="F12" s="7">
        <v>3</v>
      </c>
      <c r="G12" s="7">
        <v>3</v>
      </c>
      <c r="H12" s="8"/>
      <c r="I12" s="8"/>
      <c r="J12" s="8"/>
      <c r="K12" s="8"/>
      <c r="L12" s="8"/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47" customHeight="1" x14ac:dyDescent="0.2">
      <c r="A13" s="5">
        <f t="shared" si="0"/>
        <v>11</v>
      </c>
      <c r="B13" s="9" t="s">
        <v>47</v>
      </c>
      <c r="C13" s="7" t="s">
        <v>12</v>
      </c>
      <c r="D13" s="7" t="s">
        <v>21</v>
      </c>
      <c r="E13" s="7"/>
      <c r="F13" s="7">
        <v>10</v>
      </c>
      <c r="G13" s="7">
        <v>5</v>
      </c>
      <c r="H13" s="8"/>
      <c r="I13" s="8"/>
      <c r="J13" s="8"/>
      <c r="K13" s="8"/>
      <c r="L13" s="8"/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51" customHeight="1" x14ac:dyDescent="0.2">
      <c r="A14" s="5">
        <f t="shared" si="0"/>
        <v>12</v>
      </c>
      <c r="B14" s="9" t="s">
        <v>51</v>
      </c>
      <c r="C14" s="7" t="s">
        <v>29</v>
      </c>
      <c r="D14" s="7" t="s">
        <v>37</v>
      </c>
      <c r="E14" s="7" t="s">
        <v>50</v>
      </c>
      <c r="F14" s="7">
        <v>10</v>
      </c>
      <c r="G14" s="7">
        <v>7</v>
      </c>
      <c r="H14" s="8">
        <v>7</v>
      </c>
      <c r="I14" s="8">
        <v>7</v>
      </c>
      <c r="J14" s="8">
        <v>5</v>
      </c>
      <c r="K14" s="8">
        <v>3</v>
      </c>
      <c r="L14" s="8">
        <v>3</v>
      </c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34.5" customHeight="1" x14ac:dyDescent="0.2">
      <c r="A15" s="1"/>
      <c r="B15" s="10" t="s">
        <v>22</v>
      </c>
      <c r="C15" s="10"/>
      <c r="D15" s="10"/>
      <c r="E15" s="10"/>
      <c r="F15" s="10"/>
      <c r="G15" s="10">
        <f>SUM(G3:G14)</f>
        <v>39</v>
      </c>
      <c r="H15" s="10">
        <f>SUM(H3:H14)</f>
        <v>9</v>
      </c>
      <c r="I15" s="10">
        <f>SUM(I3:I14)</f>
        <v>9</v>
      </c>
      <c r="J15" s="10">
        <f>SUM(J3:J14)</f>
        <v>9</v>
      </c>
      <c r="K15" s="10">
        <f>SUM(K3:K14)</f>
        <v>6</v>
      </c>
      <c r="L15" s="10">
        <f>SUM(L3:L14)</f>
        <v>3</v>
      </c>
      <c r="M15" s="10">
        <f>SUM(M3:M14)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1" customHeight="1" x14ac:dyDescent="0.2">
      <c r="A16" s="1"/>
      <c r="B16" s="2"/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49.5" customHeight="1" x14ac:dyDescent="0.2">
      <c r="A17" s="1"/>
      <c r="B17" s="21"/>
      <c r="C17" s="18"/>
      <c r="D17" s="18"/>
      <c r="E17" s="19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20"/>
      <c r="X17" s="2"/>
      <c r="Y17" s="2"/>
      <c r="Z17" s="2"/>
      <c r="AA17" s="2"/>
      <c r="AB17" s="2"/>
      <c r="AC17" s="2"/>
    </row>
    <row r="18" spans="1:29" ht="12.75" customHeight="1" x14ac:dyDescent="0.2">
      <c r="A18" s="1"/>
      <c r="B18" s="2"/>
      <c r="C18" s="1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 customHeight="1" x14ac:dyDescent="0.2">
      <c r="A19" s="1"/>
      <c r="B19" s="2"/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1"/>
      <c r="B20" s="2"/>
      <c r="C20" s="1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1"/>
      <c r="B21" s="2"/>
      <c r="C21" s="1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1"/>
      <c r="B22" s="2"/>
      <c r="C22" s="1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1"/>
      <c r="B23" s="2"/>
      <c r="C23" s="1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1"/>
      <c r="B24" s="2"/>
      <c r="C24" s="1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1"/>
      <c r="B25" s="2"/>
      <c r="C25" s="1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1"/>
      <c r="B26" s="2"/>
      <c r="C26" s="1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1"/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1"/>
      <c r="B28" s="2"/>
      <c r="C28" s="1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1"/>
      <c r="B29" s="2"/>
      <c r="C29" s="1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1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1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1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1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1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1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1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1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 x14ac:dyDescent="0.2">
      <c r="A113" s="1"/>
      <c r="B113" s="1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">
      <c r="A114" s="1"/>
      <c r="B114" s="1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">
      <c r="A115" s="1"/>
      <c r="B115" s="1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">
      <c r="A116" s="1"/>
      <c r="B116" s="1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">
      <c r="A117" s="1"/>
      <c r="B117" s="1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">
      <c r="A118" s="1"/>
      <c r="B118" s="1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">
      <c r="A119" s="1"/>
      <c r="B119" s="1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">
      <c r="A120" s="1"/>
      <c r="B120" s="1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">
      <c r="A121" s="1"/>
      <c r="B121" s="1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">
      <c r="A122" s="1"/>
      <c r="B122" s="1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">
      <c r="A123" s="1"/>
      <c r="B123" s="1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</sheetData>
  <mergeCells count="2">
    <mergeCell ref="B1:W1"/>
    <mergeCell ref="B17:W17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0FF2-0795-8C41-BF00-5819329820BA}">
  <dimension ref="A1:X71"/>
  <sheetViews>
    <sheetView tabSelected="1" workbookViewId="0">
      <selection activeCell="F71" sqref="F71"/>
    </sheetView>
  </sheetViews>
  <sheetFormatPr baseColWidth="10" defaultRowHeight="16" x14ac:dyDescent="0.2"/>
  <cols>
    <col min="1" max="1" width="17.42578125" customWidth="1"/>
    <col min="3" max="3" width="12" customWidth="1"/>
  </cols>
  <sheetData>
    <row r="1" spans="1:24" ht="28" x14ac:dyDescent="0.2">
      <c r="A1" s="22" t="s">
        <v>23</v>
      </c>
      <c r="B1" s="18"/>
      <c r="C1" s="19"/>
      <c r="D1" s="18"/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20"/>
      <c r="W1" s="2"/>
      <c r="X1" s="2"/>
    </row>
    <row r="2" spans="1:24" ht="28" x14ac:dyDescent="0.2">
      <c r="A2" s="4" t="s">
        <v>24</v>
      </c>
      <c r="B2" s="4" t="s">
        <v>3</v>
      </c>
      <c r="C2" s="4" t="s">
        <v>27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8" x14ac:dyDescent="0.2">
      <c r="A3" s="12" t="s">
        <v>48</v>
      </c>
      <c r="B3" s="13" t="s">
        <v>13</v>
      </c>
      <c r="C3" s="13" t="s">
        <v>13</v>
      </c>
      <c r="D3" s="13" t="s">
        <v>30</v>
      </c>
      <c r="E3" s="13">
        <v>9</v>
      </c>
      <c r="F3" s="13">
        <v>1</v>
      </c>
      <c r="G3" s="13">
        <v>1</v>
      </c>
      <c r="H3" s="13">
        <v>1</v>
      </c>
      <c r="I3" s="13">
        <v>3</v>
      </c>
      <c r="J3" s="13">
        <v>3</v>
      </c>
      <c r="K3" s="13">
        <v>0</v>
      </c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8" t="s">
        <v>36</v>
      </c>
      <c r="B4" s="8"/>
      <c r="C4" s="8" t="s">
        <v>13</v>
      </c>
      <c r="D4" s="8"/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42" x14ac:dyDescent="0.2">
      <c r="A5" s="8" t="s">
        <v>38</v>
      </c>
      <c r="B5" s="8"/>
      <c r="C5" s="8" t="s">
        <v>13</v>
      </c>
      <c r="D5" s="8"/>
      <c r="E5" s="8"/>
      <c r="F5" s="8"/>
      <c r="G5" s="8">
        <v>1</v>
      </c>
      <c r="H5" s="8">
        <v>1</v>
      </c>
      <c r="I5" s="8">
        <v>1</v>
      </c>
      <c r="J5" s="8">
        <v>0</v>
      </c>
      <c r="K5" s="8">
        <v>0</v>
      </c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42" x14ac:dyDescent="0.2">
      <c r="A6" s="8" t="s">
        <v>40</v>
      </c>
      <c r="B6" s="8"/>
      <c r="C6" s="8" t="s">
        <v>13</v>
      </c>
      <c r="D6" s="8"/>
      <c r="E6" s="8"/>
      <c r="F6" s="8"/>
      <c r="G6" s="8">
        <v>1</v>
      </c>
      <c r="H6" s="8">
        <v>1</v>
      </c>
      <c r="I6" s="8">
        <v>3</v>
      </c>
      <c r="J6" s="8">
        <v>3</v>
      </c>
      <c r="K6" s="8">
        <v>0</v>
      </c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42" x14ac:dyDescent="0.2">
      <c r="A7" s="12" t="s">
        <v>41</v>
      </c>
      <c r="B7" s="13" t="s">
        <v>13</v>
      </c>
      <c r="C7" s="13" t="s">
        <v>13</v>
      </c>
      <c r="D7" s="13" t="s">
        <v>30</v>
      </c>
      <c r="E7" s="13">
        <v>10</v>
      </c>
      <c r="F7" s="13">
        <v>1</v>
      </c>
      <c r="G7" s="13">
        <v>1</v>
      </c>
      <c r="H7" s="13">
        <v>1</v>
      </c>
      <c r="I7" s="13">
        <v>1</v>
      </c>
      <c r="J7" s="13">
        <v>3</v>
      </c>
      <c r="K7" s="13">
        <v>0</v>
      </c>
      <c r="L7" s="1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8" t="s">
        <v>36</v>
      </c>
      <c r="B8" s="8"/>
      <c r="C8" s="8" t="s">
        <v>13</v>
      </c>
      <c r="D8" s="8"/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42" x14ac:dyDescent="0.2">
      <c r="A9" s="8" t="s">
        <v>38</v>
      </c>
      <c r="B9" s="8"/>
      <c r="C9" s="8" t="s">
        <v>13</v>
      </c>
      <c r="D9" s="8"/>
      <c r="E9" s="8"/>
      <c r="F9" s="8"/>
      <c r="G9" s="8">
        <v>1</v>
      </c>
      <c r="H9" s="8">
        <v>1</v>
      </c>
      <c r="I9" s="8">
        <v>1</v>
      </c>
      <c r="J9" s="8">
        <v>0</v>
      </c>
      <c r="K9" s="8">
        <v>0</v>
      </c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42" x14ac:dyDescent="0.2">
      <c r="A10" s="8" t="s">
        <v>40</v>
      </c>
      <c r="B10" s="8"/>
      <c r="C10" s="8" t="s">
        <v>13</v>
      </c>
      <c r="D10" s="8"/>
      <c r="E10" s="8"/>
      <c r="F10" s="8"/>
      <c r="G10" s="8">
        <v>1</v>
      </c>
      <c r="H10" s="8">
        <v>1</v>
      </c>
      <c r="I10" s="8">
        <v>3</v>
      </c>
      <c r="J10" s="8">
        <v>3</v>
      </c>
      <c r="K10" s="8">
        <v>0</v>
      </c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8" x14ac:dyDescent="0.2">
      <c r="A11" s="12" t="s">
        <v>14</v>
      </c>
      <c r="B11" s="13" t="s">
        <v>15</v>
      </c>
      <c r="C11" s="13"/>
      <c r="D11" s="13" t="s">
        <v>29</v>
      </c>
      <c r="E11" s="13">
        <v>9</v>
      </c>
      <c r="F11" s="13">
        <v>4</v>
      </c>
      <c r="G11" s="13"/>
      <c r="H11" s="13"/>
      <c r="I11" s="13"/>
      <c r="J11" s="13"/>
      <c r="K11" s="13"/>
      <c r="L11" s="1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8" t="s">
        <v>26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8" t="s">
        <v>25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8" t="s">
        <v>25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8" t="s">
        <v>26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42" x14ac:dyDescent="0.2">
      <c r="A16" s="12" t="s">
        <v>16</v>
      </c>
      <c r="B16" s="13" t="s">
        <v>17</v>
      </c>
      <c r="C16" s="13"/>
      <c r="D16" s="13" t="s">
        <v>29</v>
      </c>
      <c r="E16" s="13">
        <v>8</v>
      </c>
      <c r="F16" s="13">
        <v>1</v>
      </c>
      <c r="G16" s="13"/>
      <c r="H16" s="13"/>
      <c r="I16" s="13"/>
      <c r="J16" s="13"/>
      <c r="K16" s="13"/>
      <c r="L16" s="1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8" t="s">
        <v>25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8" t="s">
        <v>25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8" t="s">
        <v>25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8" t="s">
        <v>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42" x14ac:dyDescent="0.2">
      <c r="A21" s="12" t="s">
        <v>18</v>
      </c>
      <c r="B21" s="13" t="s">
        <v>17</v>
      </c>
      <c r="C21" s="13"/>
      <c r="D21" s="13" t="s">
        <v>29</v>
      </c>
      <c r="E21" s="13">
        <v>8</v>
      </c>
      <c r="F21" s="13">
        <v>1</v>
      </c>
      <c r="G21" s="13"/>
      <c r="H21" s="13"/>
      <c r="I21" s="13"/>
      <c r="J21" s="13"/>
      <c r="K21" s="13"/>
      <c r="L21" s="1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8" t="s">
        <v>25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8" t="s">
        <v>26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8" t="s">
        <v>26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8" t="s">
        <v>26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42" x14ac:dyDescent="0.2">
      <c r="A26" s="12" t="s">
        <v>42</v>
      </c>
      <c r="B26" s="13" t="s">
        <v>19</v>
      </c>
      <c r="C26" s="13"/>
      <c r="D26" s="13" t="s">
        <v>29</v>
      </c>
      <c r="E26" s="13">
        <v>10</v>
      </c>
      <c r="F26" s="13">
        <v>3</v>
      </c>
      <c r="G26" s="13"/>
      <c r="H26" s="13"/>
      <c r="I26" s="13"/>
      <c r="J26" s="13"/>
      <c r="K26" s="13"/>
      <c r="L26" s="1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8" t="s"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8" t="s"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8" t="s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42" x14ac:dyDescent="0.2">
      <c r="A30" s="8" t="s">
        <v>39</v>
      </c>
      <c r="B30" s="8"/>
      <c r="C30" s="8" t="s">
        <v>13</v>
      </c>
      <c r="D30" s="8" t="s">
        <v>30</v>
      </c>
      <c r="E30" s="8">
        <v>2</v>
      </c>
      <c r="F30" s="8">
        <v>2</v>
      </c>
      <c r="G30" s="8">
        <v>2</v>
      </c>
      <c r="H30" s="8">
        <v>2</v>
      </c>
      <c r="I30" s="8">
        <v>2</v>
      </c>
      <c r="J30" s="8">
        <v>2</v>
      </c>
      <c r="K30" s="8">
        <v>0</v>
      </c>
      <c r="L30" s="8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56" x14ac:dyDescent="0.2">
      <c r="A31" s="12" t="s">
        <v>43</v>
      </c>
      <c r="B31" s="13" t="s">
        <v>15</v>
      </c>
      <c r="C31" s="13" t="s">
        <v>15</v>
      </c>
      <c r="D31" s="13" t="s">
        <v>30</v>
      </c>
      <c r="E31" s="13">
        <v>7</v>
      </c>
      <c r="F31" s="13">
        <v>5</v>
      </c>
      <c r="G31" s="13"/>
      <c r="H31" s="13"/>
      <c r="I31" s="13"/>
      <c r="J31" s="13"/>
      <c r="K31" s="13"/>
      <c r="L31" s="1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8" t="s">
        <v>25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8" t="s">
        <v>26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8" t="s">
        <v>26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8" t="s">
        <v>26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70" x14ac:dyDescent="0.2">
      <c r="A36" s="12" t="s">
        <v>44</v>
      </c>
      <c r="B36" s="13" t="s">
        <v>20</v>
      </c>
      <c r="C36" s="13"/>
      <c r="D36" s="13" t="s">
        <v>29</v>
      </c>
      <c r="E36" s="13">
        <v>10</v>
      </c>
      <c r="F36" s="13">
        <v>6</v>
      </c>
      <c r="G36" s="13"/>
      <c r="H36" s="13"/>
      <c r="I36" s="13"/>
      <c r="J36" s="13"/>
      <c r="K36" s="13"/>
      <c r="L36" s="1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8" t="s">
        <v>25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8" t="s">
        <v>26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8" t="s">
        <v>26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28" x14ac:dyDescent="0.2">
      <c r="A40" s="12" t="s">
        <v>45</v>
      </c>
      <c r="B40" s="13" t="s">
        <v>19</v>
      </c>
      <c r="C40" s="13"/>
      <c r="D40" s="13" t="s">
        <v>29</v>
      </c>
      <c r="E40" s="13">
        <v>2</v>
      </c>
      <c r="F40" s="13">
        <v>2</v>
      </c>
      <c r="G40" s="13"/>
      <c r="H40" s="13"/>
      <c r="I40" s="13"/>
      <c r="J40" s="13"/>
      <c r="K40" s="13"/>
      <c r="L40" s="1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8" t="s">
        <v>25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8" t="s">
        <v>26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8" t="s">
        <v>26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8" t="s">
        <v>26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42" x14ac:dyDescent="0.2">
      <c r="A45" s="12" t="s">
        <v>46</v>
      </c>
      <c r="B45" s="13" t="s">
        <v>17</v>
      </c>
      <c r="C45" s="13"/>
      <c r="D45" s="13" t="s">
        <v>29</v>
      </c>
      <c r="E45" s="13">
        <v>3</v>
      </c>
      <c r="F45" s="13">
        <v>3</v>
      </c>
      <c r="G45" s="13"/>
      <c r="H45" s="13"/>
      <c r="I45" s="13"/>
      <c r="J45" s="13"/>
      <c r="K45" s="13"/>
      <c r="L45" s="1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8" t="s">
        <v>25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8" t="s">
        <v>26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8" t="s">
        <v>26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8" t="s">
        <v>26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84" x14ac:dyDescent="0.2">
      <c r="A50" s="12" t="s">
        <v>47</v>
      </c>
      <c r="B50" s="13" t="s">
        <v>21</v>
      </c>
      <c r="C50" s="13" t="s">
        <v>21</v>
      </c>
      <c r="D50" s="13" t="s">
        <v>31</v>
      </c>
      <c r="E50" s="13">
        <v>10</v>
      </c>
      <c r="F50" s="13">
        <v>5</v>
      </c>
      <c r="G50" s="13"/>
      <c r="H50" s="13"/>
      <c r="I50" s="13"/>
      <c r="J50" s="13"/>
      <c r="K50" s="13"/>
      <c r="L50" s="1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28" x14ac:dyDescent="0.2">
      <c r="A51" s="8" t="s">
        <v>32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28" x14ac:dyDescent="0.2">
      <c r="A52" s="8" t="s">
        <v>33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8" t="s">
        <v>34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s="16" customFormat="1" x14ac:dyDescent="0.2">
      <c r="A54" s="15" t="s">
        <v>35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s="16" customFormat="1" hidden="1" x14ac:dyDescent="0.2"/>
    <row r="56" spans="1:24" s="16" customFormat="1" hidden="1" x14ac:dyDescent="0.2"/>
    <row r="57" spans="1:24" s="16" customFormat="1" hidden="1" x14ac:dyDescent="0.2"/>
    <row r="58" spans="1:24" s="16" customFormat="1" hidden="1" x14ac:dyDescent="0.2"/>
    <row r="59" spans="1:24" s="16" customFormat="1" hidden="1" x14ac:dyDescent="0.2"/>
    <row r="60" spans="1:24" s="16" customFormat="1" hidden="1" x14ac:dyDescent="0.2"/>
    <row r="61" spans="1:24" s="16" customFormat="1" hidden="1" x14ac:dyDescent="0.2"/>
    <row r="62" spans="1:24" s="16" customFormat="1" hidden="1" x14ac:dyDescent="0.2"/>
    <row r="63" spans="1:24" s="16" customFormat="1" hidden="1" x14ac:dyDescent="0.2"/>
    <row r="64" spans="1:24" s="16" customFormat="1" hidden="1" x14ac:dyDescent="0.2"/>
    <row r="65" spans="1:24" s="16" customFormat="1" hidden="1" x14ac:dyDescent="0.2"/>
    <row r="66" spans="1:24" ht="84" x14ac:dyDescent="0.2">
      <c r="A66" s="12" t="s">
        <v>51</v>
      </c>
      <c r="B66" s="13" t="s">
        <v>29</v>
      </c>
      <c r="C66" s="13" t="s">
        <v>37</v>
      </c>
      <c r="D66" s="13" t="s">
        <v>50</v>
      </c>
      <c r="E66" s="13">
        <v>10</v>
      </c>
      <c r="F66" s="13">
        <v>7</v>
      </c>
      <c r="G66" s="13">
        <v>9</v>
      </c>
      <c r="H66" s="13">
        <v>9</v>
      </c>
      <c r="I66" s="13">
        <v>7</v>
      </c>
      <c r="J66" s="13">
        <v>5</v>
      </c>
      <c r="K66" s="13">
        <v>1</v>
      </c>
      <c r="L66" s="1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s="16" customFormat="1" ht="56" x14ac:dyDescent="0.2">
      <c r="A67" s="15" t="s">
        <v>56</v>
      </c>
      <c r="B67" s="15"/>
      <c r="C67" s="15" t="s">
        <v>37</v>
      </c>
      <c r="D67" s="15" t="s">
        <v>37</v>
      </c>
      <c r="E67" s="15"/>
      <c r="F67" s="15"/>
      <c r="G67" s="15">
        <v>3</v>
      </c>
      <c r="H67" s="15">
        <v>3</v>
      </c>
      <c r="I67" s="15">
        <v>3</v>
      </c>
      <c r="J67" s="15">
        <v>0</v>
      </c>
      <c r="K67" s="15">
        <v>0</v>
      </c>
      <c r="L67" s="15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s="16" customFormat="1" ht="28" x14ac:dyDescent="0.2">
      <c r="A68" s="15" t="s">
        <v>52</v>
      </c>
      <c r="B68" s="15"/>
      <c r="C68" s="15" t="s">
        <v>37</v>
      </c>
      <c r="D68" s="15" t="s">
        <v>37</v>
      </c>
      <c r="E68" s="15"/>
      <c r="F68" s="15"/>
      <c r="G68" s="15">
        <v>2</v>
      </c>
      <c r="H68" s="15">
        <v>2</v>
      </c>
      <c r="I68" s="15">
        <v>2</v>
      </c>
      <c r="J68" s="15">
        <v>2</v>
      </c>
      <c r="K68" s="15">
        <v>0</v>
      </c>
      <c r="L68" s="15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s="16" customFormat="1" ht="28" x14ac:dyDescent="0.2">
      <c r="A69" s="15" t="s">
        <v>53</v>
      </c>
      <c r="B69" s="15"/>
      <c r="C69" s="15" t="s">
        <v>50</v>
      </c>
      <c r="D69" s="15" t="s">
        <v>50</v>
      </c>
      <c r="E69" s="15"/>
      <c r="F69" s="15"/>
      <c r="G69" s="15">
        <v>1</v>
      </c>
      <c r="H69" s="15">
        <v>1</v>
      </c>
      <c r="I69" s="15">
        <v>1</v>
      </c>
      <c r="J69" s="15">
        <v>1</v>
      </c>
      <c r="K69" s="15">
        <v>0</v>
      </c>
      <c r="L69" s="15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28" x14ac:dyDescent="0.2">
      <c r="A70" s="23" t="s">
        <v>54</v>
      </c>
      <c r="C70" s="23" t="s">
        <v>57</v>
      </c>
      <c r="D70" s="23" t="s">
        <v>57</v>
      </c>
      <c r="G70" s="23">
        <v>2</v>
      </c>
      <c r="H70" s="23">
        <v>2</v>
      </c>
      <c r="I70" s="23">
        <v>2</v>
      </c>
      <c r="J70" s="23">
        <v>2</v>
      </c>
      <c r="K70" s="23">
        <v>1</v>
      </c>
    </row>
    <row r="71" spans="1:24" ht="42" x14ac:dyDescent="0.2">
      <c r="A71" s="23" t="s">
        <v>55</v>
      </c>
      <c r="C71" s="23" t="s">
        <v>37</v>
      </c>
      <c r="D71" s="15" t="s">
        <v>37</v>
      </c>
      <c r="G71" s="23">
        <v>1</v>
      </c>
      <c r="H71" s="23">
        <v>1</v>
      </c>
      <c r="I71" s="23">
        <v>1</v>
      </c>
      <c r="J71" s="23">
        <v>0</v>
      </c>
      <c r="K71" s="23">
        <v>0</v>
      </c>
    </row>
  </sheetData>
  <mergeCells count="1">
    <mergeCell ref="A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1 Backlog</vt:lpstr>
      <vt:lpstr>Detailed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2020-01-31T09:37:04Z</dcterms:modified>
</cp:coreProperties>
</file>