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duct Backlog" sheetId="1" r:id="rId4"/>
  </sheets>
  <definedNames>
    <definedName name="Status">'Agile Product Backlog'!$M$4:$M$25</definedName>
    <definedName name="YesNo">#REF!</definedName>
    <definedName name="Priority">#REF!</definedName>
    <definedName hidden="1" localSheetId="0" name="Z_B1AC5159_1992_4676_A928_E62F1FB72277_.wvu.FilterData">'Agile Product Backlog'!$A$2:$S$25</definedName>
    <definedName hidden="1" localSheetId="0" name="Z_89BC23F2_91FE_46D8_B553_D3EF328ABF73_.wvu.FilterData">'Agile Product Backlog'!$B$2:$K$28</definedName>
  </definedNames>
  <calcPr/>
  <customWorkbookViews>
    <customWorkbookView activeSheetId="0" maximized="1" tabRatio="600" windowHeight="0" windowWidth="0" guid="{89BC23F2-91FE-46D8-B553-D3EF328ABF73}" name="Filter 2"/>
    <customWorkbookView activeSheetId="0" maximized="1" tabRatio="600" windowHeight="0" windowWidth="0" guid="{B1AC5159-1992-4676-A928-E62F1FB72277}" name="Filter 1"/>
  </customWorkbookViews>
</workbook>
</file>

<file path=xl/sharedStrings.xml><?xml version="1.0" encoding="utf-8"?>
<sst xmlns="http://schemas.openxmlformats.org/spreadsheetml/2006/main" count="65" uniqueCount="39">
  <si>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</si>
  <si>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</si>
  <si>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</si>
  <si>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</si>
  <si>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</si>
  <si>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</si>
  <si>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</si>
  <si>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</si>
  <si>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</si>
  <si>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</si>
  <si>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</si>
  <si>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A user can search based on code.</t>
  </si>
  <si>
    <t>Not Started</t>
  </si>
  <si>
    <t>A user can search based on procedure.</t>
  </si>
  <si>
    <t>Complete</t>
  </si>
  <si>
    <t>A user can search based on condition.</t>
  </si>
  <si>
    <t>In Progress</t>
  </si>
  <si>
    <t>A user can search based on live location.</t>
  </si>
  <si>
    <t>A user can search based on location input.</t>
  </si>
  <si>
    <t>A user can search based on a description of a condition.</t>
  </si>
  <si>
    <t>A user can search based on a description of a procedure.</t>
  </si>
  <si>
    <t>A user can order the search results based on price.</t>
  </si>
  <si>
    <t>A user can order the search results based on distance.</t>
  </si>
  <si>
    <t>A user can view the output of a search as a list.</t>
  </si>
  <si>
    <t xml:space="preserve">A user can view the search results on a map. </t>
  </si>
  <si>
    <t>A user can see the price information on a placeholder for each result on the map.</t>
  </si>
  <si>
    <t>As a programmer, I want to find an API to support Google Maps for live location services.</t>
  </si>
  <si>
    <t>As a programmer, I want the data to be stored in a database so that all the data is easy to access for any user.</t>
  </si>
  <si>
    <t>A user can set a price range for their search.</t>
  </si>
  <si>
    <t>A user can set a distance range for their search.</t>
  </si>
  <si>
    <t>A user can order the search results based on the ranking which is a combination of price, distance and user feedback.</t>
  </si>
  <si>
    <t>The purchaser can delete data from the existing data set.</t>
  </si>
  <si>
    <t>n/a</t>
  </si>
  <si>
    <t>The purchaser can load new data from the existing data set.</t>
  </si>
  <si>
    <t>The purchaser can update existing data.</t>
  </si>
  <si>
    <t>The purchaser can add data to the existing data set.</t>
  </si>
  <si>
    <t>A user can navigate with a keyboard.</t>
  </si>
  <si>
    <t>A user can view the data regardless of colour blindness.</t>
  </si>
  <si>
    <t>As a programmer, I would like to create a webpage as the main interface to allow the user easy and effective access to all the data.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</si>
</sst>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Arial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rgb="FFFFFFFF"/>
      <name val="Century Gothic"/>
    </font>
    <font>
      <b/>
      <sz val="10.0"/>
      <color theme="0"/>
      <name val="Century Gothic"/>
    </font>
    <font>
      <sz val="12.0"/>
    </font>
    <font>
      <sz val="10.0"/>
      <color rgb="FF000000"/>
      <name val="Century Gothic"/>
    </font>
    <font>
      <sz val="12.0"/>
      <color theme="1"/>
      <name val="Calibri"/>
    </font>
    <font>
      <b/>
      <sz val="10.0"/>
      <color theme="1"/>
      <name val="Century Gothic"/>
    </font>
    <font>
      <sz val="12.0"/>
      <color rgb="FF000000"/>
    </font>
    <font>
      <b/>
      <sz val="10.0"/>
      <color rgb="FF000000"/>
      <name val="Century Gothic"/>
    </font>
    <font>
      <b/>
      <sz val="22.0"/>
      <color theme="0"/>
      <name val="Century Gothic"/>
    </font>
    <font/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4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000000"/>
      </right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right/>
      <top/>
      <bottom/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2" fillId="3" fontId="3" numFmtId="0" xfId="0" applyAlignment="1" applyBorder="1" applyFill="1" applyFont="1">
      <alignment horizontal="left" readingOrder="0" shrinkToFit="0" vertical="center" wrapText="1"/>
    </xf>
    <xf borderId="3" fillId="3" fontId="3" numFmtId="0" xfId="0" applyAlignment="1" applyBorder="1" applyFont="1">
      <alignment horizontal="left" readingOrder="0" shrinkToFit="0" vertical="center" wrapText="1"/>
    </xf>
    <xf borderId="3" fillId="3" fontId="4" numFmtId="0" xfId="0" applyAlignment="1" applyBorder="1" applyFont="1">
      <alignment horizontal="left" shrinkToFit="0" vertical="center" wrapText="1"/>
    </xf>
    <xf borderId="4" fillId="4" fontId="1" numFmtId="0" xfId="0" applyAlignment="1" applyBorder="1" applyFill="1" applyFont="1">
      <alignment horizontal="left" shrinkToFit="0" vertical="center" wrapText="1"/>
    </xf>
    <xf borderId="5" fillId="0" fontId="5" numFmtId="0" xfId="0" applyAlignment="1" applyBorder="1" applyFont="1">
      <alignment readingOrder="0" vertical="center"/>
    </xf>
    <xf borderId="6" fillId="0" fontId="6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3" fillId="0" fontId="1" numFmtId="14" xfId="0" applyAlignment="1" applyBorder="1" applyFont="1" applyNumberFormat="1">
      <alignment horizontal="left" shrinkToFit="0" vertical="center" wrapText="1"/>
    </xf>
    <xf borderId="3" fillId="4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8" fillId="3" fontId="7" numFmtId="0" xfId="0" applyAlignment="1" applyBorder="1" applyFont="1">
      <alignment vertical="center"/>
    </xf>
    <xf borderId="3" fillId="5" fontId="8" numFmtId="0" xfId="0" applyAlignment="1" applyBorder="1" applyFill="1" applyFont="1">
      <alignment horizontal="left" shrinkToFit="0" vertical="center" wrapText="1"/>
    </xf>
    <xf borderId="5" fillId="4" fontId="9" numFmtId="0" xfId="0" applyAlignment="1" applyBorder="1" applyFont="1">
      <alignment horizontal="left" readingOrder="0" vertical="center"/>
    </xf>
    <xf borderId="2" fillId="5" fontId="10" numFmtId="0" xfId="0" applyAlignment="1" applyBorder="1" applyFont="1">
      <alignment horizontal="left" readingOrder="0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10" fillId="2" fontId="1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horizontal="left" readingOrder="0" shrinkToFit="0" vertical="center" wrapText="1"/>
    </xf>
    <xf borderId="11" fillId="0" fontId="9" numFmtId="0" xfId="0" applyAlignment="1" applyBorder="1" applyFont="1">
      <alignment horizontal="left" readingOrder="0" shrinkToFit="0" vertical="center" wrapText="1"/>
    </xf>
    <xf borderId="12" fillId="0" fontId="6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9" fillId="0" fontId="11" numFmtId="0" xfId="0" applyAlignment="1" applyBorder="1" applyFont="1">
      <alignment horizontal="center" vertical="center"/>
    </xf>
    <xf borderId="13" fillId="0" fontId="12" numFmtId="0" xfId="0" applyBorder="1" applyFont="1"/>
    <xf borderId="10" fillId="0" fontId="12" numFmtId="0" xfId="0" applyBorder="1" applyFont="1"/>
    <xf borderId="0" fillId="0" fontId="7" numFmtId="0" xfId="0" applyFont="1"/>
    <xf borderId="1" fillId="2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8.44"/>
    <col customWidth="1" min="3" max="3" width="86.0"/>
    <col customWidth="1" min="4" max="5" width="25.78"/>
    <col customWidth="1" min="6" max="7" width="8.44"/>
    <col customWidth="1" min="8" max="10" width="11.89"/>
    <col customWidth="1" min="11" max="11" width="13.0"/>
    <col customWidth="1" min="12" max="12" width="2.56"/>
    <col customWidth="1" min="13" max="13" width="13.89"/>
    <col customWidth="1" min="14" max="14" width="2.56"/>
    <col customWidth="1" min="15" max="19" width="8.44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ht="34.5" customHeight="1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>
      <c r="A3" s="1"/>
      <c r="B3" s="8">
        <f t="shared" ref="B3:B26" si="1">ROW()-2</f>
        <v>1</v>
      </c>
      <c r="C3" s="9" t="s">
        <v>11</v>
      </c>
      <c r="D3" s="10">
        <v>1.0</v>
      </c>
      <c r="E3" s="11"/>
      <c r="F3" s="12"/>
      <c r="G3" s="12"/>
      <c r="H3" s="13">
        <v>9.0</v>
      </c>
      <c r="I3" s="14">
        <v>1.0</v>
      </c>
      <c r="J3" s="14">
        <f t="shared" ref="J3:J28" si="2">ROUND((H3/I3),0)</f>
        <v>9</v>
      </c>
      <c r="K3" s="14" t="s">
        <v>12</v>
      </c>
      <c r="L3" s="4"/>
      <c r="M3" s="15"/>
      <c r="N3" s="4"/>
      <c r="O3" s="4"/>
      <c r="P3" s="4"/>
      <c r="Q3" s="4"/>
      <c r="R3" s="4"/>
      <c r="S3" s="4"/>
    </row>
    <row r="4">
      <c r="A4" s="1"/>
      <c r="B4" s="8">
        <f t="shared" si="1"/>
        <v>2</v>
      </c>
      <c r="C4" s="9" t="s">
        <v>13</v>
      </c>
      <c r="D4" s="10">
        <v>1.0</v>
      </c>
      <c r="E4" s="11"/>
      <c r="F4" s="12"/>
      <c r="G4" s="12"/>
      <c r="H4" s="14">
        <v>10.0</v>
      </c>
      <c r="I4" s="14">
        <v>1.0</v>
      </c>
      <c r="J4" s="14">
        <f t="shared" si="2"/>
        <v>10</v>
      </c>
      <c r="K4" s="14" t="s">
        <v>12</v>
      </c>
      <c r="L4" s="4"/>
      <c r="M4" s="16" t="s">
        <v>14</v>
      </c>
      <c r="N4" s="4"/>
      <c r="O4" s="4"/>
      <c r="P4" s="4"/>
      <c r="Q4" s="4"/>
      <c r="R4" s="4"/>
      <c r="S4" s="4"/>
    </row>
    <row r="5">
      <c r="A5" s="1"/>
      <c r="B5" s="8">
        <f t="shared" si="1"/>
        <v>3</v>
      </c>
      <c r="C5" s="9" t="s">
        <v>15</v>
      </c>
      <c r="D5" s="10">
        <v>1.0</v>
      </c>
      <c r="E5" s="11"/>
      <c r="F5" s="12"/>
      <c r="G5" s="12"/>
      <c r="H5" s="14">
        <v>10.0</v>
      </c>
      <c r="I5" s="14">
        <v>1.0</v>
      </c>
      <c r="J5" s="14">
        <f t="shared" si="2"/>
        <v>10</v>
      </c>
      <c r="K5" s="14" t="s">
        <v>12</v>
      </c>
      <c r="L5" s="4"/>
      <c r="M5" s="16" t="s">
        <v>16</v>
      </c>
      <c r="N5" s="4"/>
      <c r="O5" s="4"/>
      <c r="P5" s="4"/>
      <c r="Q5" s="4"/>
      <c r="R5" s="4"/>
      <c r="S5" s="4"/>
    </row>
    <row r="6">
      <c r="A6" s="1"/>
      <c r="B6" s="8">
        <f t="shared" si="1"/>
        <v>4</v>
      </c>
      <c r="C6" s="17" t="s">
        <v>17</v>
      </c>
      <c r="D6" s="10">
        <v>2.0</v>
      </c>
      <c r="E6" s="11"/>
      <c r="F6" s="12"/>
      <c r="G6" s="12"/>
      <c r="H6" s="14">
        <v>7.0</v>
      </c>
      <c r="I6" s="14">
        <v>4.0</v>
      </c>
      <c r="J6" s="14">
        <f t="shared" si="2"/>
        <v>2</v>
      </c>
      <c r="K6" s="14" t="s">
        <v>12</v>
      </c>
      <c r="L6" s="4"/>
      <c r="M6" s="18" t="s">
        <v>12</v>
      </c>
      <c r="N6" s="4"/>
      <c r="O6" s="4"/>
      <c r="P6" s="4"/>
      <c r="Q6" s="4"/>
      <c r="R6" s="4"/>
      <c r="S6" s="4"/>
    </row>
    <row r="7">
      <c r="A7" s="1"/>
      <c r="B7" s="8">
        <f t="shared" si="1"/>
        <v>5</v>
      </c>
      <c r="C7" s="17" t="s">
        <v>18</v>
      </c>
      <c r="D7" s="10">
        <v>1.0</v>
      </c>
      <c r="E7" s="11"/>
      <c r="F7" s="12"/>
      <c r="G7" s="12"/>
      <c r="H7" s="14">
        <v>9.0</v>
      </c>
      <c r="I7" s="14">
        <v>4.0</v>
      </c>
      <c r="J7" s="14">
        <f t="shared" si="2"/>
        <v>2</v>
      </c>
      <c r="K7" s="14" t="s">
        <v>12</v>
      </c>
      <c r="L7" s="19"/>
      <c r="M7" s="20"/>
      <c r="N7" s="21"/>
      <c r="O7" s="4"/>
      <c r="P7" s="4"/>
      <c r="Q7" s="4"/>
      <c r="R7" s="4"/>
      <c r="S7" s="4"/>
    </row>
    <row r="8">
      <c r="A8" s="1"/>
      <c r="B8" s="8">
        <f t="shared" si="1"/>
        <v>6</v>
      </c>
      <c r="C8" s="9" t="s">
        <v>19</v>
      </c>
      <c r="D8" s="10">
        <v>2.0</v>
      </c>
      <c r="E8" s="11"/>
      <c r="F8" s="12"/>
      <c r="G8" s="12"/>
      <c r="H8" s="14">
        <v>6.0</v>
      </c>
      <c r="I8" s="14">
        <v>2.0</v>
      </c>
      <c r="J8" s="14">
        <f t="shared" si="2"/>
        <v>3</v>
      </c>
      <c r="K8" s="14" t="s">
        <v>12</v>
      </c>
      <c r="L8" s="19"/>
      <c r="M8" s="20"/>
      <c r="N8" s="21"/>
      <c r="O8" s="4"/>
      <c r="P8" s="4"/>
      <c r="Q8" s="4"/>
      <c r="R8" s="4"/>
      <c r="S8" s="4"/>
    </row>
    <row r="9">
      <c r="A9" s="1"/>
      <c r="B9" s="8">
        <f t="shared" si="1"/>
        <v>7</v>
      </c>
      <c r="C9" s="9" t="s">
        <v>20</v>
      </c>
      <c r="D9" s="10">
        <v>2.0</v>
      </c>
      <c r="E9" s="11"/>
      <c r="F9" s="12"/>
      <c r="G9" s="12"/>
      <c r="H9" s="14">
        <v>6.0</v>
      </c>
      <c r="I9" s="14">
        <v>2.0</v>
      </c>
      <c r="J9" s="14">
        <f t="shared" si="2"/>
        <v>3</v>
      </c>
      <c r="K9" s="14" t="s">
        <v>12</v>
      </c>
      <c r="L9" s="19"/>
      <c r="M9" s="20"/>
      <c r="N9" s="21"/>
      <c r="O9" s="4"/>
      <c r="P9" s="4"/>
      <c r="Q9" s="4"/>
      <c r="R9" s="4"/>
      <c r="S9" s="4"/>
    </row>
    <row r="10">
      <c r="A10" s="1"/>
      <c r="B10" s="8">
        <f t="shared" si="1"/>
        <v>8</v>
      </c>
      <c r="C10" s="17" t="s">
        <v>21</v>
      </c>
      <c r="D10" s="10">
        <v>1.0</v>
      </c>
      <c r="E10" s="11"/>
      <c r="F10" s="12"/>
      <c r="G10" s="12"/>
      <c r="H10" s="14">
        <v>8.0</v>
      </c>
      <c r="I10" s="14">
        <v>1.0</v>
      </c>
      <c r="J10" s="14">
        <f t="shared" si="2"/>
        <v>8</v>
      </c>
      <c r="K10" s="14" t="s">
        <v>12</v>
      </c>
      <c r="L10" s="19"/>
      <c r="M10" s="20"/>
      <c r="N10" s="21"/>
      <c r="O10" s="4"/>
      <c r="P10" s="4"/>
      <c r="Q10" s="4"/>
      <c r="R10" s="4"/>
      <c r="S10" s="4"/>
    </row>
    <row r="11">
      <c r="A11" s="1"/>
      <c r="B11" s="8">
        <f t="shared" si="1"/>
        <v>9</v>
      </c>
      <c r="C11" s="17" t="s">
        <v>22</v>
      </c>
      <c r="D11" s="10">
        <v>1.0</v>
      </c>
      <c r="E11" s="11"/>
      <c r="F11" s="12"/>
      <c r="G11" s="12"/>
      <c r="H11" s="14">
        <v>8.0</v>
      </c>
      <c r="I11" s="14">
        <v>1.0</v>
      </c>
      <c r="J11" s="14">
        <f t="shared" si="2"/>
        <v>8</v>
      </c>
      <c r="K11" s="14" t="s">
        <v>12</v>
      </c>
      <c r="L11" s="19"/>
      <c r="M11" s="20"/>
      <c r="N11" s="21"/>
      <c r="O11" s="4"/>
      <c r="P11" s="4"/>
      <c r="Q11" s="4"/>
      <c r="R11" s="4"/>
      <c r="S11" s="4"/>
    </row>
    <row r="12">
      <c r="A12" s="1"/>
      <c r="B12" s="8">
        <f t="shared" si="1"/>
        <v>10</v>
      </c>
      <c r="C12" s="9" t="s">
        <v>23</v>
      </c>
      <c r="D12" s="10">
        <v>1.0</v>
      </c>
      <c r="E12" s="11"/>
      <c r="F12" s="12"/>
      <c r="G12" s="12"/>
      <c r="H12" s="14">
        <v>10.0</v>
      </c>
      <c r="I12" s="14">
        <v>3.0</v>
      </c>
      <c r="J12" s="14">
        <f t="shared" si="2"/>
        <v>3</v>
      </c>
      <c r="K12" s="14" t="s">
        <v>12</v>
      </c>
      <c r="L12" s="19"/>
      <c r="M12" s="20"/>
      <c r="N12" s="21"/>
      <c r="O12" s="4"/>
      <c r="P12" s="4"/>
      <c r="Q12" s="4"/>
      <c r="R12" s="4"/>
      <c r="S12" s="4"/>
    </row>
    <row r="13">
      <c r="A13" s="1"/>
      <c r="B13" s="8">
        <f t="shared" si="1"/>
        <v>11</v>
      </c>
      <c r="C13" s="9" t="s">
        <v>24</v>
      </c>
      <c r="D13" s="10">
        <v>2.0</v>
      </c>
      <c r="E13" s="11"/>
      <c r="F13" s="12"/>
      <c r="G13" s="12"/>
      <c r="H13" s="14">
        <v>5.0</v>
      </c>
      <c r="I13" s="14">
        <v>7.0</v>
      </c>
      <c r="J13" s="14">
        <f t="shared" si="2"/>
        <v>1</v>
      </c>
      <c r="K13" s="14" t="s">
        <v>12</v>
      </c>
      <c r="L13" s="19"/>
      <c r="M13" s="20"/>
      <c r="N13" s="21"/>
      <c r="O13" s="4"/>
      <c r="P13" s="4"/>
      <c r="Q13" s="4"/>
      <c r="R13" s="4"/>
      <c r="S13" s="4"/>
    </row>
    <row r="14">
      <c r="A14" s="1"/>
      <c r="B14" s="8">
        <f t="shared" si="1"/>
        <v>12</v>
      </c>
      <c r="C14" s="9" t="s">
        <v>25</v>
      </c>
      <c r="D14" s="10">
        <v>2.0</v>
      </c>
      <c r="E14" s="11"/>
      <c r="F14" s="12"/>
      <c r="G14" s="12"/>
      <c r="H14" s="14">
        <v>4.0</v>
      </c>
      <c r="I14" s="14">
        <v>6.0</v>
      </c>
      <c r="J14" s="14">
        <f t="shared" si="2"/>
        <v>1</v>
      </c>
      <c r="K14" s="14" t="s">
        <v>12</v>
      </c>
      <c r="L14" s="19"/>
      <c r="M14" s="20"/>
      <c r="N14" s="21"/>
      <c r="O14" s="4"/>
      <c r="P14" s="4"/>
      <c r="Q14" s="4"/>
      <c r="R14" s="4"/>
      <c r="S14" s="4"/>
    </row>
    <row r="15">
      <c r="A15" s="1"/>
      <c r="B15" s="8">
        <f t="shared" si="1"/>
        <v>13</v>
      </c>
      <c r="C15" s="9" t="s">
        <v>26</v>
      </c>
      <c r="D15" s="10">
        <v>1.0</v>
      </c>
      <c r="E15" s="11"/>
      <c r="F15" s="12"/>
      <c r="G15" s="12"/>
      <c r="H15" s="14">
        <v>7.0</v>
      </c>
      <c r="I15" s="14">
        <v>5.0</v>
      </c>
      <c r="J15" s="14">
        <f t="shared" si="2"/>
        <v>1</v>
      </c>
      <c r="K15" s="14" t="s">
        <v>12</v>
      </c>
      <c r="L15" s="19"/>
      <c r="M15" s="20"/>
      <c r="N15" s="21"/>
      <c r="O15" s="4"/>
      <c r="P15" s="4"/>
      <c r="Q15" s="4"/>
      <c r="R15" s="4"/>
      <c r="S15" s="4"/>
    </row>
    <row r="16">
      <c r="A16" s="1"/>
      <c r="B16" s="8">
        <f t="shared" si="1"/>
        <v>14</v>
      </c>
      <c r="C16" s="9" t="s">
        <v>27</v>
      </c>
      <c r="D16" s="10">
        <v>1.0</v>
      </c>
      <c r="E16" s="11"/>
      <c r="F16" s="12"/>
      <c r="G16" s="12"/>
      <c r="H16" s="14">
        <v>10.0</v>
      </c>
      <c r="I16" s="14">
        <v>6.0</v>
      </c>
      <c r="J16" s="14">
        <f t="shared" si="2"/>
        <v>2</v>
      </c>
      <c r="K16" s="14" t="s">
        <v>12</v>
      </c>
      <c r="L16" s="19"/>
      <c r="M16" s="20"/>
      <c r="N16" s="21"/>
      <c r="O16" s="4"/>
      <c r="P16" s="4"/>
      <c r="Q16" s="4"/>
      <c r="R16" s="4"/>
      <c r="S16" s="4"/>
    </row>
    <row r="17">
      <c r="A17" s="1"/>
      <c r="B17" s="8">
        <f t="shared" si="1"/>
        <v>15</v>
      </c>
      <c r="C17" s="9" t="s">
        <v>28</v>
      </c>
      <c r="D17" s="10">
        <v>1.0</v>
      </c>
      <c r="E17" s="11"/>
      <c r="F17" s="12"/>
      <c r="G17" s="12"/>
      <c r="H17" s="14">
        <v>2.0</v>
      </c>
      <c r="I17" s="14">
        <v>2.0</v>
      </c>
      <c r="J17" s="14">
        <f t="shared" si="2"/>
        <v>1</v>
      </c>
      <c r="K17" s="14" t="s">
        <v>12</v>
      </c>
      <c r="L17" s="19"/>
      <c r="M17" s="20"/>
      <c r="N17" s="21"/>
      <c r="O17" s="4"/>
      <c r="P17" s="4"/>
      <c r="Q17" s="4"/>
      <c r="R17" s="4"/>
      <c r="S17" s="4"/>
    </row>
    <row r="18">
      <c r="A18" s="1"/>
      <c r="B18" s="8">
        <f t="shared" si="1"/>
        <v>16</v>
      </c>
      <c r="C18" s="9" t="s">
        <v>29</v>
      </c>
      <c r="D18" s="10">
        <v>1.0</v>
      </c>
      <c r="E18" s="11"/>
      <c r="F18" s="12"/>
      <c r="G18" s="12"/>
      <c r="H18" s="14">
        <v>3.0</v>
      </c>
      <c r="I18" s="14">
        <v>3.0</v>
      </c>
      <c r="J18" s="14">
        <f t="shared" si="2"/>
        <v>1</v>
      </c>
      <c r="K18" s="14" t="s">
        <v>12</v>
      </c>
      <c r="L18" s="19"/>
      <c r="M18" s="20"/>
      <c r="N18" s="21"/>
      <c r="O18" s="4"/>
      <c r="P18" s="4"/>
      <c r="Q18" s="4"/>
      <c r="R18" s="4"/>
      <c r="S18" s="4"/>
    </row>
    <row r="19">
      <c r="A19" s="1"/>
      <c r="B19" s="8">
        <f t="shared" si="1"/>
        <v>17</v>
      </c>
      <c r="C19" s="9" t="s">
        <v>30</v>
      </c>
      <c r="D19" s="10">
        <v>2.0</v>
      </c>
      <c r="E19" s="11"/>
      <c r="F19" s="12"/>
      <c r="G19" s="12"/>
      <c r="H19" s="14">
        <v>4.0</v>
      </c>
      <c r="I19" s="14">
        <v>5.0</v>
      </c>
      <c r="J19" s="14">
        <f t="shared" si="2"/>
        <v>1</v>
      </c>
      <c r="K19" s="14" t="s">
        <v>12</v>
      </c>
      <c r="L19" s="19"/>
      <c r="M19" s="20"/>
      <c r="N19" s="21"/>
      <c r="O19" s="4"/>
      <c r="P19" s="4"/>
      <c r="Q19" s="4"/>
      <c r="R19" s="4"/>
      <c r="S19" s="4"/>
    </row>
    <row r="20">
      <c r="A20" s="1"/>
      <c r="B20" s="8">
        <f t="shared" si="1"/>
        <v>18</v>
      </c>
      <c r="C20" s="9" t="s">
        <v>31</v>
      </c>
      <c r="D20" s="10" t="s">
        <v>32</v>
      </c>
      <c r="E20" s="11"/>
      <c r="F20" s="12"/>
      <c r="G20" s="12"/>
      <c r="H20" s="14">
        <v>1.0</v>
      </c>
      <c r="I20" s="14"/>
      <c r="J20" s="14" t="str">
        <f t="shared" si="2"/>
        <v>#DIV/0!</v>
      </c>
      <c r="K20" s="14" t="s">
        <v>12</v>
      </c>
      <c r="L20" s="19"/>
      <c r="M20" s="20"/>
      <c r="N20" s="21"/>
      <c r="O20" s="4"/>
      <c r="P20" s="4"/>
      <c r="Q20" s="4"/>
      <c r="R20" s="4"/>
      <c r="S20" s="4"/>
    </row>
    <row r="21">
      <c r="A21" s="1"/>
      <c r="B21" s="8">
        <f t="shared" si="1"/>
        <v>19</v>
      </c>
      <c r="C21" s="9" t="s">
        <v>33</v>
      </c>
      <c r="D21" s="10" t="s">
        <v>32</v>
      </c>
      <c r="E21" s="11"/>
      <c r="F21" s="12"/>
      <c r="G21" s="12"/>
      <c r="H21" s="14">
        <v>1.0</v>
      </c>
      <c r="I21" s="14"/>
      <c r="J21" s="14" t="str">
        <f t="shared" si="2"/>
        <v>#DIV/0!</v>
      </c>
      <c r="K21" s="14" t="s">
        <v>12</v>
      </c>
      <c r="L21" s="19"/>
      <c r="M21" s="20"/>
      <c r="N21" s="21"/>
      <c r="O21" s="4"/>
      <c r="P21" s="4"/>
      <c r="Q21" s="4"/>
      <c r="R21" s="4"/>
      <c r="S21" s="4"/>
    </row>
    <row r="22">
      <c r="A22" s="1"/>
      <c r="B22" s="8">
        <f t="shared" si="1"/>
        <v>20</v>
      </c>
      <c r="C22" s="9" t="s">
        <v>34</v>
      </c>
      <c r="D22" s="10" t="s">
        <v>32</v>
      </c>
      <c r="E22" s="11"/>
      <c r="F22" s="12"/>
      <c r="G22" s="12"/>
      <c r="H22" s="14">
        <v>1.0</v>
      </c>
      <c r="I22" s="14"/>
      <c r="J22" s="14" t="str">
        <f t="shared" si="2"/>
        <v>#DIV/0!</v>
      </c>
      <c r="K22" s="14" t="s">
        <v>12</v>
      </c>
      <c r="L22" s="19"/>
      <c r="M22" s="20"/>
      <c r="N22" s="21"/>
      <c r="O22" s="4"/>
      <c r="P22" s="4"/>
      <c r="Q22" s="4"/>
      <c r="R22" s="4"/>
      <c r="S22" s="4"/>
    </row>
    <row r="23">
      <c r="A23" s="1"/>
      <c r="B23" s="8">
        <f t="shared" si="1"/>
        <v>21</v>
      </c>
      <c r="C23" s="9" t="s">
        <v>35</v>
      </c>
      <c r="D23" s="10" t="s">
        <v>32</v>
      </c>
      <c r="E23" s="11"/>
      <c r="F23" s="12"/>
      <c r="G23" s="12"/>
      <c r="H23" s="14">
        <v>1.0</v>
      </c>
      <c r="I23" s="14"/>
      <c r="J23" s="14" t="str">
        <f t="shared" si="2"/>
        <v>#DIV/0!</v>
      </c>
      <c r="K23" s="14" t="s">
        <v>12</v>
      </c>
      <c r="L23" s="19"/>
      <c r="M23" s="20"/>
      <c r="N23" s="21"/>
      <c r="O23" s="4"/>
      <c r="P23" s="4"/>
      <c r="Q23" s="4"/>
      <c r="R23" s="4"/>
      <c r="S23" s="4"/>
    </row>
    <row r="24">
      <c r="A24" s="1"/>
      <c r="B24" s="8">
        <f t="shared" si="1"/>
        <v>22</v>
      </c>
      <c r="C24" s="22" t="s">
        <v>36</v>
      </c>
      <c r="D24" s="10">
        <v>2.0</v>
      </c>
      <c r="E24" s="11"/>
      <c r="F24" s="12"/>
      <c r="G24" s="12"/>
      <c r="H24" s="14">
        <v>3.0</v>
      </c>
      <c r="I24" s="14">
        <v>1.0</v>
      </c>
      <c r="J24" s="14">
        <f t="shared" si="2"/>
        <v>3</v>
      </c>
      <c r="K24" s="14" t="s">
        <v>12</v>
      </c>
      <c r="L24" s="19"/>
      <c r="M24" s="20"/>
      <c r="N24" s="21"/>
      <c r="O24" s="4"/>
      <c r="P24" s="4"/>
      <c r="Q24" s="4"/>
      <c r="R24" s="4"/>
      <c r="S24" s="4"/>
    </row>
    <row r="25">
      <c r="A25" s="1"/>
      <c r="B25" s="8">
        <f t="shared" si="1"/>
        <v>23</v>
      </c>
      <c r="C25" s="23" t="s">
        <v>37</v>
      </c>
      <c r="D25" s="24">
        <v>2.0</v>
      </c>
      <c r="E25" s="25"/>
      <c r="F25" s="12"/>
      <c r="G25" s="12"/>
      <c r="H25" s="14">
        <v>3.0</v>
      </c>
      <c r="I25" s="14">
        <v>2.0</v>
      </c>
      <c r="J25" s="14">
        <f t="shared" si="2"/>
        <v>2</v>
      </c>
      <c r="K25" s="14" t="s">
        <v>12</v>
      </c>
      <c r="L25" s="19"/>
      <c r="M25" s="20"/>
      <c r="N25" s="21"/>
      <c r="O25" s="4"/>
      <c r="P25" s="4"/>
      <c r="Q25" s="4"/>
      <c r="R25" s="4"/>
      <c r="S25" s="4"/>
    </row>
    <row r="26">
      <c r="A26" s="1"/>
      <c r="B26" s="8">
        <f t="shared" si="1"/>
        <v>24</v>
      </c>
      <c r="C26" s="23" t="s">
        <v>38</v>
      </c>
      <c r="D26" s="14">
        <v>1.0</v>
      </c>
      <c r="E26" s="25"/>
      <c r="F26" s="12"/>
      <c r="G26" s="12"/>
      <c r="H26" s="14">
        <v>10.0</v>
      </c>
      <c r="I26" s="14">
        <v>5.0</v>
      </c>
      <c r="J26" s="14">
        <f t="shared" si="2"/>
        <v>2</v>
      </c>
      <c r="K26" s="25"/>
      <c r="L26" s="4"/>
      <c r="M26" s="1"/>
      <c r="N26" s="4"/>
      <c r="O26" s="4"/>
      <c r="P26" s="4"/>
      <c r="Q26" s="4"/>
      <c r="R26" s="4"/>
      <c r="S26" s="4"/>
    </row>
    <row r="27" ht="34.5" customHeight="1">
      <c r="A27" s="1"/>
      <c r="B27" s="26"/>
      <c r="C27" s="11"/>
      <c r="D27" s="25"/>
      <c r="E27" s="25"/>
      <c r="F27" s="12"/>
      <c r="G27" s="12"/>
      <c r="H27" s="25"/>
      <c r="I27" s="25"/>
      <c r="J27" s="14" t="str">
        <f t="shared" si="2"/>
        <v>#DIV/0!</v>
      </c>
      <c r="K27" s="25"/>
      <c r="L27" s="4"/>
      <c r="M27" s="4"/>
      <c r="N27" s="4"/>
      <c r="O27" s="4"/>
      <c r="P27" s="4"/>
      <c r="Q27" s="4"/>
      <c r="R27" s="4"/>
      <c r="S27" s="4"/>
    </row>
    <row r="28" ht="34.5" customHeight="1">
      <c r="A28" s="1"/>
      <c r="B28" s="26"/>
      <c r="C28" s="11"/>
      <c r="D28" s="25"/>
      <c r="E28" s="25"/>
      <c r="F28" s="12"/>
      <c r="G28" s="12"/>
      <c r="H28" s="25"/>
      <c r="I28" s="25"/>
      <c r="J28" s="14" t="str">
        <f t="shared" si="2"/>
        <v>#DIV/0!</v>
      </c>
      <c r="K28" s="25"/>
      <c r="L28" s="4"/>
      <c r="M28" s="4"/>
      <c r="N28" s="4"/>
      <c r="O28" s="4"/>
      <c r="P28" s="4"/>
      <c r="Q28" s="4"/>
      <c r="R28" s="4"/>
      <c r="S28" s="4"/>
    </row>
    <row r="29" ht="9.75" customHeight="1">
      <c r="A29" s="1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49.5" customHeight="1">
      <c r="A30" s="27"/>
      <c r="B30" s="28"/>
      <c r="C30" s="29"/>
      <c r="D30" s="29"/>
      <c r="E30" s="29"/>
      <c r="F30" s="29"/>
      <c r="G30" s="29"/>
      <c r="H30" s="29"/>
      <c r="I30" s="29"/>
      <c r="J30" s="29"/>
      <c r="K30" s="30"/>
      <c r="L30" s="31"/>
      <c r="M30" s="32"/>
      <c r="N30" s="32"/>
      <c r="O30" s="32"/>
      <c r="P30" s="32"/>
      <c r="Q30" s="32"/>
      <c r="R30" s="32"/>
      <c r="S30" s="32"/>
    </row>
    <row r="31" ht="12.75" customHeight="1">
      <c r="A31" s="1"/>
      <c r="B31" s="1"/>
      <c r="C31" s="33"/>
      <c r="D31" s="33"/>
      <c r="E31" s="33"/>
      <c r="F31" s="33"/>
      <c r="G31" s="33"/>
      <c r="H31" s="33"/>
      <c r="I31" s="33"/>
      <c r="J31" s="33"/>
      <c r="K31" s="33"/>
      <c r="L31" s="4"/>
      <c r="M31" s="4"/>
      <c r="N31" s="4"/>
      <c r="O31" s="4"/>
      <c r="P31" s="4"/>
      <c r="Q31" s="4"/>
      <c r="R31" s="4"/>
      <c r="S31" s="4"/>
    </row>
    <row r="32" ht="12.75" customHeight="1">
      <c r="A32" s="1"/>
      <c r="B32" s="1"/>
      <c r="C32" s="33"/>
      <c r="D32" s="33"/>
      <c r="E32" s="33"/>
      <c r="F32" s="33"/>
      <c r="G32" s="33"/>
      <c r="H32" s="33"/>
      <c r="I32" s="33"/>
      <c r="J32" s="33"/>
      <c r="K32" s="33"/>
      <c r="L32" s="4"/>
      <c r="M32" s="4"/>
      <c r="N32" s="4"/>
      <c r="O32" s="4"/>
      <c r="P32" s="4"/>
      <c r="Q32" s="4"/>
      <c r="R32" s="4"/>
      <c r="S32" s="4"/>
    </row>
    <row r="33" ht="12.75" customHeight="1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2.75" customHeight="1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2.75" customHeight="1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2.75" customHeight="1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2.75" customHeight="1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2.75" customHeight="1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2.75" customHeight="1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2.75" customHeight="1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2.75" customHeight="1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2.75" customHeight="1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2.75" customHeight="1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2.75" customHeight="1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2.75" customHeight="1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2.75" customHeight="1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2.75" customHeight="1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2.75" customHeight="1">
      <c r="A48" s="1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2.75" customHeight="1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2.75" customHeight="1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</sheetData>
  <customSheetViews>
    <customSheetView guid="{B1AC5159-1992-4676-A928-E62F1FB72277}" filter="1" showAutoFilter="1">
      <autoFilter ref="$A$2:$S$25">
        <sortState ref="A2:S25">
          <sortCondition descending="1" ref="H2:H25"/>
          <sortCondition ref="I2:I25"/>
        </sortState>
      </autoFilter>
    </customSheetView>
    <customSheetView guid="{89BC23F2-91FE-46D8-B553-D3EF328ABF73}" filter="1" showAutoFilter="1">
      <autoFilter ref="$B$2:$K$28">
        <sortState ref="B2:K28">
          <sortCondition ref="D2:D28"/>
          <sortCondition descending="1" ref="H2:H28"/>
        </sortState>
      </autoFilter>
    </customSheetView>
  </customSheetViews>
  <mergeCells count="1">
    <mergeCell ref="B30:K30"/>
  </mergeCells>
  <dataValidations>
    <dataValidation type="list" allowBlank="1" showErrorMessage="1" sqref="K3:K28">
      <formula1>Status</formula1>
    </dataValidation>
  </dataValidations>
  <printOptions/>
  <pageMargins bottom="0.3" footer="0.0" header="0.0" left="0.3" right="0.3" top="0.3"/>
  <pageSetup fitToHeight="0" orientation="landscape"/>
  <drawing r:id="rId1"/>
</worksheet>
</file>