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6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1" i="1" l="1"/>
  <c r="D12" i="1"/>
  <c r="D13" i="1"/>
  <c r="D14" i="1"/>
  <c r="D11" i="1"/>
  <c r="E14" i="1"/>
  <c r="E13" i="1"/>
  <c r="E12" i="1"/>
  <c r="E11" i="1"/>
  <c r="D6" i="1"/>
  <c r="D7" i="1"/>
  <c r="D8" i="1"/>
  <c r="D5" i="1"/>
  <c r="E7" i="1"/>
  <c r="E8" i="1" s="1"/>
  <c r="E5" i="1"/>
  <c r="E6" i="1" s="1"/>
  <c r="L4" i="1" l="1"/>
  <c r="G3" i="1"/>
  <c r="H4" i="1"/>
  <c r="F3" i="1"/>
  <c r="E4" i="1"/>
  <c r="E3" i="1"/>
  <c r="D4" i="1"/>
  <c r="D3" i="1"/>
</calcChain>
</file>

<file path=xl/sharedStrings.xml><?xml version="1.0" encoding="utf-8"?>
<sst xmlns="http://schemas.openxmlformats.org/spreadsheetml/2006/main" count="11" uniqueCount="10">
  <si>
    <t>Price</t>
  </si>
  <si>
    <t>TxnQty</t>
  </si>
  <si>
    <t>Date</t>
  </si>
  <si>
    <t>Pos</t>
  </si>
  <si>
    <t>TxnValue</t>
  </si>
  <si>
    <t>TradePL</t>
  </si>
  <si>
    <t>PosCost</t>
  </si>
  <si>
    <t>AvgCost</t>
  </si>
  <si>
    <t>AvgProceeds</t>
  </si>
  <si>
    <t>TradeID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</si>
</sst>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H7" sqref="H7"/>
    </sheetView>
  </sheetViews>
  <sheetFormatPr defaultRowHeight="15" x14ac:dyDescent="0.25"/>
  <cols>
    <col min="8" max="8" width="12.28515625" customWidth="1"/>
  </cols>
  <sheetData>
    <row r="1" spans="1:12" x14ac:dyDescent="0.25">
      <c r="B1">
        <v>0</v>
      </c>
    </row>
    <row r="2" spans="1:12" x14ac:dyDescent="0.25">
      <c r="A2" t="s">
        <v>2</v>
      </c>
      <c r="B2" t="s">
        <v>1</v>
      </c>
      <c r="C2" t="s">
        <v>0</v>
      </c>
      <c r="D2" t="s">
        <v>4</v>
      </c>
      <c r="E2" t="s">
        <v>3</v>
      </c>
      <c r="F2" t="s">
        <v>6</v>
      </c>
      <c r="G2" t="s">
        <v>7</v>
      </c>
      <c r="H2" t="s">
        <v>8</v>
      </c>
      <c r="I2" t="s">
        <v>9</v>
      </c>
      <c r="L2" t="s">
        <v>5</v>
      </c>
    </row>
    <row r="3" spans="1:12" x14ac:dyDescent="0.25">
      <c r="B3">
        <v>1</v>
      </c>
      <c r="C3">
        <v>100</v>
      </c>
      <c r="D3">
        <f>B3*C3</f>
        <v>100</v>
      </c>
      <c r="E3">
        <f>B1+B3</f>
        <v>1</v>
      </c>
      <c r="F3">
        <f>B3*C3</f>
        <v>100</v>
      </c>
      <c r="G3">
        <f>B3*C3</f>
        <v>100</v>
      </c>
      <c r="I3">
        <v>1</v>
      </c>
    </row>
    <row r="4" spans="1:12" x14ac:dyDescent="0.25">
      <c r="B4">
        <v>-1</v>
      </c>
      <c r="C4">
        <v>101</v>
      </c>
      <c r="D4">
        <f>B4*C4</f>
        <v>-101</v>
      </c>
      <c r="E4">
        <f>B4+E3</f>
        <v>0</v>
      </c>
      <c r="H4">
        <f>D4/B4</f>
        <v>101</v>
      </c>
      <c r="I4">
        <v>1</v>
      </c>
      <c r="L4">
        <f>(H4-G3)*E4</f>
        <v>0</v>
      </c>
    </row>
    <row r="5" spans="1:12" x14ac:dyDescent="0.25">
      <c r="B5">
        <v>1</v>
      </c>
      <c r="C5">
        <v>100</v>
      </c>
      <c r="D5">
        <f>B5*C5</f>
        <v>100</v>
      </c>
      <c r="E5">
        <f t="shared" ref="E5:E8" si="0">B5+E4</f>
        <v>1</v>
      </c>
      <c r="I5">
        <v>2</v>
      </c>
    </row>
    <row r="6" spans="1:12" x14ac:dyDescent="0.25">
      <c r="B6">
        <v>1</v>
      </c>
      <c r="C6">
        <v>101</v>
      </c>
      <c r="D6">
        <f t="shared" ref="D6:D8" si="1">B6*C6</f>
        <v>101</v>
      </c>
      <c r="E6">
        <f t="shared" si="0"/>
        <v>2</v>
      </c>
      <c r="I6">
        <v>2</v>
      </c>
    </row>
    <row r="7" spans="1:12" x14ac:dyDescent="0.25">
      <c r="B7">
        <v>-1</v>
      </c>
      <c r="C7">
        <v>102</v>
      </c>
      <c r="D7">
        <f t="shared" si="1"/>
        <v>-102</v>
      </c>
      <c r="E7">
        <f>B7+E6</f>
        <v>1</v>
      </c>
      <c r="I7">
        <v>2</v>
      </c>
    </row>
    <row r="8" spans="1:12" x14ac:dyDescent="0.25">
      <c r="B8">
        <v>-1</v>
      </c>
      <c r="C8">
        <v>103</v>
      </c>
      <c r="D8">
        <f t="shared" si="1"/>
        <v>-103</v>
      </c>
      <c r="E8">
        <f t="shared" si="0"/>
        <v>0</v>
      </c>
      <c r="I8">
        <v>2</v>
      </c>
    </row>
    <row r="10" spans="1:12" x14ac:dyDescent="0.25">
      <c r="E10" t="s">
        <v>3</v>
      </c>
    </row>
    <row r="11" spans="1:12" x14ac:dyDescent="0.25">
      <c r="B11">
        <v>2</v>
      </c>
      <c r="C11">
        <v>100</v>
      </c>
      <c r="D11">
        <f t="shared" ref="D11:D14" si="2">B11*C11</f>
        <v>200</v>
      </c>
      <c r="E11">
        <f>B11</f>
        <v>2</v>
      </c>
      <c r="L11">
        <f>SUM(D11:D14)/(D11+D13)</f>
        <v>-2.3178807947019868E-2</v>
      </c>
    </row>
    <row r="12" spans="1:12" x14ac:dyDescent="0.25">
      <c r="B12">
        <v>-1</v>
      </c>
      <c r="C12">
        <v>101</v>
      </c>
      <c r="D12">
        <f t="shared" si="2"/>
        <v>-101</v>
      </c>
      <c r="E12">
        <f>B12+E11</f>
        <v>1</v>
      </c>
    </row>
    <row r="13" spans="1:12" x14ac:dyDescent="0.25">
      <c r="B13">
        <v>1</v>
      </c>
      <c r="C13">
        <v>102</v>
      </c>
      <c r="D13">
        <f t="shared" si="2"/>
        <v>102</v>
      </c>
      <c r="E13">
        <f>B13+E12</f>
        <v>2</v>
      </c>
    </row>
    <row r="14" spans="1:12" x14ac:dyDescent="0.25">
      <c r="B14">
        <v>-2</v>
      </c>
      <c r="C14">
        <v>104</v>
      </c>
      <c r="D14">
        <f t="shared" si="2"/>
        <v>-208</v>
      </c>
      <c r="E14">
        <f>B14+E13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2014-02-16T19:55:32Z</dcterms:modified>
</cp:coreProperties>
</file>