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filterPrivacy="1" defaultThemeVersion="124226"/>
  <xr:revisionPtr revIDLastSave="0" documentId="13_ncr:1_{8B5A57A5-89FD-0E4E-864B-5BFB87E43BE6}" xr6:coauthVersionLast="47" xr6:coauthVersionMax="47" xr10:uidLastSave="{00000000-0000-0000-0000-000000000000}"/>
  <bookViews>
    <workbookView xWindow="0" yWindow="880" windowWidth="23400" windowHeight="17500" tabRatio="804" xr2:uid="{00000000-000D-0000-FFFF-FFFF00000000}"/>
  </bookViews>
  <sheets>
    <sheet name="Б22-191-1з, 2з" sheetId="21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21" l="1"/>
  <c r="E22" i="21" s="1"/>
  <c r="G22" i="21" s="1"/>
  <c r="I22" i="21" s="1"/>
  <c r="K22" i="21" s="1"/>
  <c r="M22" i="21" s="1"/>
  <c r="E2" i="21"/>
  <c r="G2" i="21" l="1"/>
  <c r="I2" i="21" s="1"/>
  <c r="K2" i="21" s="1"/>
  <c r="M2" i="21" s="1"/>
  <c r="C12" i="21" s="1"/>
  <c r="E12" i="21" s="1"/>
  <c r="G12" i="21" s="1"/>
  <c r="I12" i="21" s="1"/>
  <c r="K12" i="21" s="1"/>
</calcChain>
</file>

<file path=xl/sharedStrings.xml><?xml version="1.0" encoding="utf-8"?>
<sst xmlns="http://schemas.openxmlformats.org/spreadsheetml/2006/main" count="257" uniqueCount="97">
  <si>
    <t>ПАРА</t>
  </si>
  <si>
    <t>ПН</t>
  </si>
  <si>
    <t>ВТ</t>
  </si>
  <si>
    <t>СР</t>
  </si>
  <si>
    <t>ЧТ</t>
  </si>
  <si>
    <t>ПТ</t>
  </si>
  <si>
    <t>СБ</t>
  </si>
  <si>
    <t>Зав.кафедрой ПО</t>
  </si>
  <si>
    <t>10.10-11.40</t>
  </si>
  <si>
    <t>12.20-13.50</t>
  </si>
  <si>
    <t>14.00-15.30</t>
  </si>
  <si>
    <t>15.40-17.10</t>
  </si>
  <si>
    <t>17.20-18.50</t>
  </si>
  <si>
    <t>19.00-20.30</t>
  </si>
  <si>
    <t>дисциплина</t>
  </si>
  <si>
    <t>аттест</t>
  </si>
  <si>
    <t>Преподаватель</t>
  </si>
  <si>
    <t>вед. документовед кафедры ПО</t>
  </si>
  <si>
    <t>М.О. Русских</t>
  </si>
  <si>
    <t>М.В. Леонов</t>
  </si>
  <si>
    <t>зач</t>
  </si>
  <si>
    <t>Макарова О.Л.</t>
  </si>
  <si>
    <t>экз</t>
  </si>
  <si>
    <t>КР</t>
  </si>
  <si>
    <t>8.30-10.00</t>
  </si>
  <si>
    <t>5 семестр</t>
  </si>
  <si>
    <t>Леонов М.В.</t>
  </si>
  <si>
    <t>Шишлина Н.В.</t>
  </si>
  <si>
    <t>Философия</t>
  </si>
  <si>
    <t>Осн_проект_деятель</t>
  </si>
  <si>
    <t>Межкульт_проф_комм</t>
  </si>
  <si>
    <t>Теор_авт_и_форм_яз</t>
  </si>
  <si>
    <t>Левицкая Л.Н.</t>
  </si>
  <si>
    <t>Разр_и_ан_треб_к_ПО</t>
  </si>
  <si>
    <t>Мат_лог_и_теор_алг</t>
  </si>
  <si>
    <t>зач  с оц</t>
  </si>
  <si>
    <t>Пр_пр_Технолог_1</t>
  </si>
  <si>
    <t xml:space="preserve">Белова А.Л. </t>
  </si>
  <si>
    <t xml:space="preserve">Шишкина А.А. </t>
  </si>
  <si>
    <t>Компьют_графика</t>
  </si>
  <si>
    <t>зач с оц</t>
  </si>
  <si>
    <t>янв</t>
  </si>
  <si>
    <t>фев</t>
  </si>
  <si>
    <t>Дисциплина</t>
  </si>
  <si>
    <t>лек</t>
  </si>
  <si>
    <t>лабы</t>
  </si>
  <si>
    <t>упр</t>
  </si>
  <si>
    <t>С кем поток</t>
  </si>
  <si>
    <t>6 семестр</t>
  </si>
  <si>
    <t>Лугачев П.П.</t>
  </si>
  <si>
    <t>Б23-191-1зу</t>
  </si>
  <si>
    <t>Русских А.Г.</t>
  </si>
  <si>
    <t>Осн_интернет-технол</t>
  </si>
  <si>
    <t xml:space="preserve">Аль Аккад </t>
  </si>
  <si>
    <t>Операционные системы</t>
  </si>
  <si>
    <t>Старыгин А.В.</t>
  </si>
  <si>
    <t>Базы данных</t>
  </si>
  <si>
    <t>Разработка моб_прилож</t>
  </si>
  <si>
    <t>Уч. практика_НИР</t>
  </si>
  <si>
    <t>Стукалина Е.Ф.</t>
  </si>
  <si>
    <t>Прав_осн_инф_безоп</t>
  </si>
  <si>
    <t>3-215</t>
  </si>
  <si>
    <t>3-2</t>
  </si>
  <si>
    <t>Осн_инт_-технол 1 подгруп</t>
  </si>
  <si>
    <t>Осн_инт-технол 1 подгруп</t>
  </si>
  <si>
    <t>3-714</t>
  </si>
  <si>
    <t>Би15</t>
  </si>
  <si>
    <t>3-204</t>
  </si>
  <si>
    <t>Операц_системы</t>
  </si>
  <si>
    <t>Опер_сист_1 подгруп</t>
  </si>
  <si>
    <t>Опер_сист_2 подгруп</t>
  </si>
  <si>
    <t>Осн_инт_технол 2 подгруп</t>
  </si>
  <si>
    <t>3-216</t>
  </si>
  <si>
    <t>3-204а</t>
  </si>
  <si>
    <t>БД_1 подгруппа</t>
  </si>
  <si>
    <t>3-214</t>
  </si>
  <si>
    <t>Р_и_АТ_к_ПО_экз</t>
  </si>
  <si>
    <t>Комп_графика_зач_КР</t>
  </si>
  <si>
    <t>Мат_лог_и_ТА_зач с оц</t>
  </si>
  <si>
    <t>3-204/  3-204а</t>
  </si>
  <si>
    <t>Философия_экз</t>
  </si>
  <si>
    <t>1-404а</t>
  </si>
  <si>
    <t>феа</t>
  </si>
  <si>
    <t>ОПД_зачёт_ОНЛАЙН</t>
  </si>
  <si>
    <t>7-434</t>
  </si>
  <si>
    <t>МПК_англ_зачёт</t>
  </si>
  <si>
    <t>МПК_англ</t>
  </si>
  <si>
    <t>Раз_ моб_прилож</t>
  </si>
  <si>
    <t>3-220</t>
  </si>
  <si>
    <t>Раз_ моб_прил_1 подгруп</t>
  </si>
  <si>
    <t>2-424</t>
  </si>
  <si>
    <t>Раз_ моб_прил_2 подгруп</t>
  </si>
  <si>
    <t>БД_2 подгруппа</t>
  </si>
  <si>
    <t>Пр_пр_Техн_1_зач с оц</t>
  </si>
  <si>
    <t>4 часа перенос на весну</t>
  </si>
  <si>
    <t>Физика_экз</t>
  </si>
  <si>
    <t>1-427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</si>
</sst>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charset val="204"/>
      <scheme val="minor"/>
    </font>
    <font>
      <b/>
      <sz val="10"/>
      <color theme="1"/>
      <name val="Trebuchet MS"/>
      <family val="2"/>
      <charset val="204"/>
    </font>
    <font>
      <b/>
      <sz val="10"/>
      <name val="Trebuchet MS"/>
      <family val="2"/>
      <charset val="204"/>
    </font>
    <font>
      <i/>
      <sz val="9"/>
      <color theme="1"/>
      <name val="Trebuchet MS"/>
      <family val="2"/>
      <charset val="204"/>
    </font>
    <font>
      <b/>
      <i/>
      <sz val="9"/>
      <color theme="1"/>
      <name val="Trebuchet MS"/>
      <family val="2"/>
      <charset val="204"/>
    </font>
    <font>
      <sz val="10"/>
      <name val="Arial Cyr"/>
      <charset val="204"/>
    </font>
    <font>
      <sz val="8"/>
      <color theme="1"/>
      <name val="Calibri"/>
      <family val="2"/>
      <charset val="204"/>
      <scheme val="minor"/>
    </font>
    <font>
      <i/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sz val="8"/>
      <name val="Arial Cyr"/>
      <charset val="204"/>
    </font>
    <font>
      <sz val="11"/>
      <color theme="1"/>
      <name val="Times New Roman"/>
      <family val="1"/>
      <charset val="204"/>
    </font>
    <font>
      <b/>
      <sz val="7"/>
      <color theme="1"/>
      <name val="Calibri"/>
      <family val="2"/>
      <charset val="204"/>
      <scheme val="minor"/>
    </font>
    <font>
      <b/>
      <sz val="7.5"/>
      <color theme="1"/>
      <name val="Calibri"/>
      <family val="2"/>
      <charset val="204"/>
      <scheme val="minor"/>
    </font>
    <font>
      <b/>
      <i/>
      <sz val="9"/>
      <color rgb="FF0033CC"/>
      <name val="Trebuchet MS"/>
      <family val="2"/>
      <charset val="204"/>
    </font>
    <font>
      <b/>
      <sz val="8"/>
      <color rgb="FF0000FF"/>
      <name val="Calibri"/>
      <family val="2"/>
      <charset val="204"/>
      <scheme val="minor"/>
    </font>
    <font>
      <b/>
      <sz val="7"/>
      <color rgb="FF0000FF"/>
      <name val="Calibri"/>
      <family val="2"/>
      <charset val="204"/>
      <scheme val="minor"/>
    </font>
    <font>
      <b/>
      <sz val="8"/>
      <name val="Calibri"/>
      <family val="2"/>
      <charset val="204"/>
      <scheme val="minor"/>
    </font>
    <font>
      <b/>
      <sz val="7.5"/>
      <name val="Calibri"/>
      <family val="2"/>
      <charset val="204"/>
      <scheme val="minor"/>
    </font>
    <font>
      <b/>
      <strike/>
      <sz val="8"/>
      <name val="Calibri"/>
      <family val="2"/>
      <charset val="204"/>
      <scheme val="minor"/>
    </font>
    <font>
      <b/>
      <strike/>
      <sz val="8"/>
      <color theme="1"/>
      <name val="Calibri"/>
      <family val="2"/>
      <charset val="204"/>
      <scheme val="minor"/>
    </font>
    <font>
      <i/>
      <sz val="7"/>
      <color theme="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i/>
      <sz val="9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medium">
        <color indexed="64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/>
      <diagonal/>
    </border>
    <border>
      <left style="medium">
        <color indexed="64"/>
      </left>
      <right style="thin">
        <color theme="1"/>
      </right>
      <top/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/>
      <diagonal/>
    </border>
    <border>
      <left style="thin">
        <color theme="1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91">
    <xf numFmtId="0" fontId="0" fillId="0" borderId="0" xfId="0"/>
    <xf numFmtId="0" fontId="3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right" wrapText="1"/>
    </xf>
    <xf numFmtId="0" fontId="2" fillId="2" borderId="2" xfId="0" applyFont="1" applyFill="1" applyBorder="1" applyAlignment="1">
      <alignment horizontal="left" wrapText="1"/>
    </xf>
    <xf numFmtId="0" fontId="4" fillId="2" borderId="4" xfId="0" applyFont="1" applyFill="1" applyBorder="1" applyAlignment="1">
      <alignment horizontal="center"/>
    </xf>
    <xf numFmtId="0" fontId="10" fillId="0" borderId="0" xfId="0" applyFont="1"/>
    <xf numFmtId="0" fontId="10" fillId="0" borderId="5" xfId="0" applyFont="1" applyBorder="1"/>
    <xf numFmtId="0" fontId="0" fillId="0" borderId="5" xfId="0" applyBorder="1"/>
    <xf numFmtId="0" fontId="10" fillId="0" borderId="0" xfId="0" applyFont="1" applyAlignment="1">
      <alignment horizontal="left" indent="4"/>
    </xf>
    <xf numFmtId="0" fontId="8" fillId="0" borderId="7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3" fillId="4" borderId="0" xfId="0" applyFont="1" applyFill="1" applyAlignment="1">
      <alignment horizontal="center"/>
    </xf>
    <xf numFmtId="0" fontId="14" fillId="0" borderId="9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6" fillId="0" borderId="0" xfId="0" applyFont="1" applyAlignment="1">
      <alignment horizontal="center" vertical="center"/>
    </xf>
    <xf numFmtId="1" fontId="9" fillId="0" borderId="0" xfId="0" applyNumberFormat="1" applyFont="1" applyAlignment="1" applyProtection="1">
      <alignment horizontal="center" vertical="center" shrinkToFit="1"/>
      <protection locked="0"/>
    </xf>
    <xf numFmtId="0" fontId="7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Continuous" vertical="center" wrapText="1"/>
    </xf>
    <xf numFmtId="0" fontId="6" fillId="0" borderId="0" xfId="0" applyFont="1" applyAlignment="1">
      <alignment horizontal="center" vertical="center" wrapText="1"/>
    </xf>
    <xf numFmtId="0" fontId="16" fillId="0" borderId="14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49" fontId="8" fillId="4" borderId="11" xfId="0" applyNumberFormat="1" applyFont="1" applyFill="1" applyBorder="1" applyAlignment="1">
      <alignment horizontal="center" vertical="center" wrapText="1"/>
    </xf>
    <xf numFmtId="49" fontId="8" fillId="4" borderId="15" xfId="0" applyNumberFormat="1" applyFont="1" applyFill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top" wrapText="1"/>
    </xf>
    <xf numFmtId="0" fontId="17" fillId="0" borderId="14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49" fontId="19" fillId="4" borderId="11" xfId="0" applyNumberFormat="1" applyFont="1" applyFill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shrinkToFit="1"/>
    </xf>
    <xf numFmtId="0" fontId="8" fillId="0" borderId="18" xfId="0" applyFont="1" applyBorder="1" applyAlignment="1">
      <alignment horizontal="center" vertical="center"/>
    </xf>
    <xf numFmtId="0" fontId="7" fillId="0" borderId="9" xfId="0" applyFont="1" applyBorder="1" applyAlignment="1">
      <alignment horizontal="right"/>
    </xf>
    <xf numFmtId="0" fontId="6" fillId="0" borderId="9" xfId="0" applyFont="1" applyBorder="1" applyAlignment="1">
      <alignment horizontal="center" vertical="center"/>
    </xf>
    <xf numFmtId="1" fontId="9" fillId="3" borderId="9" xfId="0" applyNumberFormat="1" applyFont="1" applyFill="1" applyBorder="1" applyAlignment="1" applyProtection="1">
      <alignment horizontal="center" vertical="center" shrinkToFit="1"/>
      <protection locked="0"/>
    </xf>
    <xf numFmtId="0" fontId="20" fillId="0" borderId="9" xfId="0" applyFont="1" applyBorder="1" applyAlignment="1">
      <alignment horizontal="left" vertical="center"/>
    </xf>
    <xf numFmtId="0" fontId="8" fillId="0" borderId="14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7" fillId="4" borderId="9" xfId="0" applyFont="1" applyFill="1" applyBorder="1"/>
    <xf numFmtId="0" fontId="14" fillId="4" borderId="10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1" fontId="9" fillId="3" borderId="10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19" xfId="0" applyFont="1" applyBorder="1" applyAlignment="1">
      <alignment horizontal="center"/>
    </xf>
    <xf numFmtId="0" fontId="7" fillId="4" borderId="10" xfId="0" applyFont="1" applyFill="1" applyBorder="1" applyAlignment="1">
      <alignment horizontal="left"/>
    </xf>
    <xf numFmtId="0" fontId="7" fillId="0" borderId="9" xfId="0" applyFont="1" applyBorder="1" applyAlignment="1">
      <alignment horizontal="left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49" fontId="8" fillId="0" borderId="2" xfId="0" applyNumberFormat="1" applyFont="1" applyBorder="1" applyAlignment="1">
      <alignment horizontal="center"/>
    </xf>
    <xf numFmtId="49" fontId="8" fillId="0" borderId="2" xfId="0" applyNumberFormat="1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/>
    </xf>
    <xf numFmtId="0" fontId="21" fillId="2" borderId="1" xfId="0" applyFont="1" applyFill="1" applyBorder="1" applyAlignment="1">
      <alignment horizontal="right" wrapText="1"/>
    </xf>
    <xf numFmtId="0" fontId="21" fillId="2" borderId="2" xfId="0" applyFont="1" applyFill="1" applyBorder="1" applyAlignment="1">
      <alignment horizontal="left" wrapText="1"/>
    </xf>
    <xf numFmtId="49" fontId="8" fillId="0" borderId="1" xfId="0" applyNumberFormat="1" applyFont="1" applyBorder="1" applyAlignment="1">
      <alignment horizontal="center" vertical="center" wrapText="1"/>
    </xf>
    <xf numFmtId="49" fontId="8" fillId="0" borderId="2" xfId="0" applyNumberFormat="1" applyFont="1" applyBorder="1" applyAlignment="1">
      <alignment horizontal="center" vertical="top" wrapText="1"/>
    </xf>
    <xf numFmtId="49" fontId="8" fillId="4" borderId="2" xfId="0" applyNumberFormat="1" applyFont="1" applyFill="1" applyBorder="1" applyAlignment="1">
      <alignment horizontal="center" vertical="center" wrapText="1"/>
    </xf>
    <xf numFmtId="49" fontId="8" fillId="0" borderId="11" xfId="0" applyNumberFormat="1" applyFont="1" applyBorder="1" applyAlignment="1">
      <alignment horizontal="center" vertical="center" wrapText="1"/>
    </xf>
    <xf numFmtId="49" fontId="8" fillId="4" borderId="17" xfId="0" applyNumberFormat="1" applyFont="1" applyFill="1" applyBorder="1" applyAlignment="1">
      <alignment horizontal="center" vertical="center" wrapText="1"/>
    </xf>
    <xf numFmtId="0" fontId="16" fillId="4" borderId="9" xfId="0" applyFont="1" applyFill="1" applyBorder="1" applyAlignment="1">
      <alignment horizontal="center" vertical="center"/>
    </xf>
    <xf numFmtId="0" fontId="22" fillId="0" borderId="0" xfId="0" applyFont="1"/>
    <xf numFmtId="0" fontId="6" fillId="0" borderId="0" xfId="0" applyFont="1"/>
    <xf numFmtId="0" fontId="16" fillId="4" borderId="8" xfId="0" applyFont="1" applyFill="1" applyBorder="1" applyAlignment="1">
      <alignment horizontal="center" vertical="center"/>
    </xf>
    <xf numFmtId="49" fontId="8" fillId="4" borderId="0" xfId="0" applyNumberFormat="1" applyFont="1" applyFill="1" applyAlignment="1">
      <alignment horizontal="center"/>
    </xf>
    <xf numFmtId="0" fontId="16" fillId="4" borderId="13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center"/>
    </xf>
    <xf numFmtId="0" fontId="11" fillId="4" borderId="8" xfId="0" applyFont="1" applyFill="1" applyBorder="1" applyAlignment="1">
      <alignment horizontal="center" vertical="center"/>
    </xf>
    <xf numFmtId="0" fontId="11" fillId="4" borderId="14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49" fontId="8" fillId="4" borderId="22" xfId="0" applyNumberFormat="1" applyFont="1" applyFill="1" applyBorder="1" applyAlignment="1">
      <alignment horizontal="center" vertical="center" wrapText="1"/>
    </xf>
    <xf numFmtId="49" fontId="8" fillId="4" borderId="23" xfId="0" applyNumberFormat="1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wrapText="1"/>
    </xf>
    <xf numFmtId="0" fontId="21" fillId="2" borderId="2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16" fillId="4" borderId="20" xfId="0" applyFont="1" applyFill="1" applyBorder="1" applyAlignment="1">
      <alignment horizontal="center" vertical="center"/>
    </xf>
    <xf numFmtId="0" fontId="16" fillId="4" borderId="21" xfId="0" applyFont="1" applyFill="1" applyBorder="1" applyAlignment="1">
      <alignment horizontal="center" vertical="center"/>
    </xf>
  </cellXfs>
  <cellStyles count="2">
    <cellStyle name="Обычный" xfId="0" builtinId="0"/>
    <cellStyle name="Обычный 5" xfId="1" xr:uid="{00000000-0005-0000-0000-000001000000}"/>
  </cellStyles>
  <dxfs count="0"/>
  <tableStyles count="0" defaultTableStyle="TableStyleMedium9" defaultPivotStyle="PivotStyleLight16"/>
  <colors>
    <mruColors>
      <color rgb="FFCCFF99"/>
      <color rgb="FF0033CC"/>
      <color rgb="FF008000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4"/>
  <sheetViews>
    <sheetView tabSelected="1" view="pageLayout" zoomScale="130" zoomScalePageLayoutView="130" workbookViewId="0">
      <selection activeCell="B3" sqref="B3"/>
    </sheetView>
  </sheetViews>
  <sheetFormatPr baseColWidth="10" defaultColWidth="8.83203125" defaultRowHeight="15"/>
  <cols>
    <col min="1" max="1" width="4" customWidth="1"/>
    <col min="2" max="2" width="10.1640625" customWidth="1"/>
    <col min="3" max="3" width="15" customWidth="1"/>
    <col min="4" max="4" width="5.83203125" customWidth="1"/>
    <col min="5" max="5" width="15.33203125" customWidth="1"/>
    <col min="6" max="6" width="4.83203125" customWidth="1"/>
    <col min="7" max="7" width="17" customWidth="1"/>
    <col min="8" max="8" width="4.5" customWidth="1"/>
    <col min="9" max="9" width="15.83203125" customWidth="1"/>
    <col min="10" max="10" width="4.83203125" customWidth="1"/>
    <col min="11" max="11" width="16.1640625" customWidth="1"/>
    <col min="12" max="12" width="4.33203125" customWidth="1"/>
    <col min="13" max="13" width="14" customWidth="1"/>
    <col min="14" max="14" width="4.83203125" customWidth="1"/>
    <col min="17" max="17" width="16" customWidth="1"/>
    <col min="18" max="18" width="5.5" customWidth="1"/>
    <col min="19" max="19" width="5.33203125" customWidth="1"/>
    <col min="22" max="22" width="10.5" customWidth="1"/>
    <col min="23" max="23" width="16" customWidth="1"/>
    <col min="24" max="24" width="6.33203125" customWidth="1"/>
    <col min="25" max="25" width="5.6640625" customWidth="1"/>
    <col min="26" max="27" width="5.5" customWidth="1"/>
  </cols>
  <sheetData>
    <row r="1" spans="1:29" ht="21" customHeight="1" thickBot="1">
      <c r="A1" s="83"/>
      <c r="B1" s="84"/>
      <c r="C1" s="87" t="s">
        <v>1</v>
      </c>
      <c r="D1" s="88"/>
      <c r="E1" s="87" t="s">
        <v>2</v>
      </c>
      <c r="F1" s="88"/>
      <c r="G1" s="87" t="s">
        <v>3</v>
      </c>
      <c r="H1" s="88"/>
      <c r="I1" s="87" t="s">
        <v>4</v>
      </c>
      <c r="J1" s="88"/>
      <c r="K1" s="87" t="s">
        <v>5</v>
      </c>
      <c r="L1" s="88"/>
      <c r="M1" s="87" t="s">
        <v>6</v>
      </c>
      <c r="N1" s="88"/>
      <c r="P1" s="19"/>
      <c r="Q1" s="23"/>
      <c r="R1" s="20"/>
    </row>
    <row r="2" spans="1:29" ht="16.5" customHeight="1" thickBot="1">
      <c r="A2" s="83" t="s">
        <v>0</v>
      </c>
      <c r="B2" s="84"/>
      <c r="C2" s="2">
        <v>20</v>
      </c>
      <c r="D2" s="3" t="s">
        <v>41</v>
      </c>
      <c r="E2" s="2">
        <f>C2+1</f>
        <v>21</v>
      </c>
      <c r="F2" s="3" t="s">
        <v>41</v>
      </c>
      <c r="G2" s="2">
        <f>E2+1</f>
        <v>22</v>
      </c>
      <c r="H2" s="3" t="s">
        <v>41</v>
      </c>
      <c r="I2" s="2">
        <f>G2+1</f>
        <v>23</v>
      </c>
      <c r="J2" s="3" t="s">
        <v>41</v>
      </c>
      <c r="K2" s="2">
        <f>I2+1</f>
        <v>24</v>
      </c>
      <c r="L2" s="3" t="s">
        <v>41</v>
      </c>
      <c r="M2" s="2">
        <f>K2+1</f>
        <v>25</v>
      </c>
      <c r="N2" s="3" t="s">
        <v>41</v>
      </c>
      <c r="P2" s="15" t="s">
        <v>25</v>
      </c>
      <c r="Q2" s="24"/>
      <c r="R2" s="25"/>
      <c r="V2" s="15" t="s">
        <v>48</v>
      </c>
    </row>
    <row r="3" spans="1:29" ht="15" customHeight="1" thickBot="1">
      <c r="A3" s="1">
        <v>1</v>
      </c>
      <c r="B3" s="4" t="s">
        <v>24</v>
      </c>
      <c r="C3" s="66"/>
      <c r="D3" s="57"/>
      <c r="E3" s="28" t="s">
        <v>52</v>
      </c>
      <c r="F3" s="57" t="s">
        <v>62</v>
      </c>
      <c r="G3" s="28" t="s">
        <v>52</v>
      </c>
      <c r="H3" s="57" t="s">
        <v>62</v>
      </c>
      <c r="I3" s="34"/>
      <c r="J3" s="35"/>
      <c r="K3" s="17"/>
      <c r="L3" s="56"/>
      <c r="M3" s="13"/>
      <c r="N3" s="57"/>
      <c r="P3" s="36" t="s">
        <v>16</v>
      </c>
      <c r="Q3" s="37" t="s">
        <v>14</v>
      </c>
      <c r="R3" s="9" t="s">
        <v>15</v>
      </c>
      <c r="V3" s="49" t="s">
        <v>16</v>
      </c>
      <c r="W3" s="49" t="s">
        <v>43</v>
      </c>
      <c r="X3" s="49" t="s">
        <v>15</v>
      </c>
      <c r="Y3" s="49" t="s">
        <v>44</v>
      </c>
      <c r="Z3" s="49" t="s">
        <v>45</v>
      </c>
      <c r="AA3" s="49" t="s">
        <v>46</v>
      </c>
      <c r="AB3" s="49" t="s">
        <v>47</v>
      </c>
    </row>
    <row r="4" spans="1:29" ht="15" customHeight="1" thickBot="1">
      <c r="A4" s="1">
        <v>2</v>
      </c>
      <c r="B4" s="4" t="s">
        <v>8</v>
      </c>
      <c r="C4" s="28" t="s">
        <v>31</v>
      </c>
      <c r="D4" s="63" t="s">
        <v>61</v>
      </c>
      <c r="E4" s="52" t="s">
        <v>52</v>
      </c>
      <c r="F4" s="63" t="s">
        <v>62</v>
      </c>
      <c r="G4" s="53" t="s">
        <v>52</v>
      </c>
      <c r="H4" s="63" t="s">
        <v>62</v>
      </c>
      <c r="I4" s="28" t="s">
        <v>31</v>
      </c>
      <c r="J4" s="29" t="s">
        <v>73</v>
      </c>
      <c r="K4" s="69" t="s">
        <v>76</v>
      </c>
      <c r="L4" s="70" t="s">
        <v>65</v>
      </c>
      <c r="M4" s="13"/>
      <c r="N4" s="57"/>
      <c r="P4" s="38" t="s">
        <v>38</v>
      </c>
      <c r="Q4" s="16" t="s">
        <v>28</v>
      </c>
      <c r="R4" s="39" t="s">
        <v>22</v>
      </c>
      <c r="V4" s="50" t="s">
        <v>49</v>
      </c>
      <c r="W4" s="46" t="s">
        <v>31</v>
      </c>
      <c r="X4" s="47" t="s">
        <v>22</v>
      </c>
      <c r="Y4" s="48">
        <v>8</v>
      </c>
      <c r="Z4" s="48"/>
      <c r="AA4" s="48">
        <v>8</v>
      </c>
      <c r="AB4" s="51" t="s">
        <v>50</v>
      </c>
    </row>
    <row r="5" spans="1:29" ht="17.25" customHeight="1" thickBot="1">
      <c r="A5" s="1">
        <v>3</v>
      </c>
      <c r="B5" s="4" t="s">
        <v>9</v>
      </c>
      <c r="C5" s="28" t="s">
        <v>31</v>
      </c>
      <c r="D5" s="63" t="s">
        <v>61</v>
      </c>
      <c r="E5" s="28" t="s">
        <v>31</v>
      </c>
      <c r="F5" s="63" t="s">
        <v>62</v>
      </c>
      <c r="G5" s="28" t="s">
        <v>68</v>
      </c>
      <c r="H5" s="63" t="s">
        <v>62</v>
      </c>
      <c r="I5" s="28" t="s">
        <v>31</v>
      </c>
      <c r="J5" s="29" t="s">
        <v>73</v>
      </c>
      <c r="K5" s="71"/>
      <c r="L5" s="63"/>
      <c r="M5" s="10"/>
      <c r="N5" s="57"/>
      <c r="P5" s="38" t="s">
        <v>27</v>
      </c>
      <c r="Q5" s="16" t="s">
        <v>29</v>
      </c>
      <c r="R5" s="39" t="s">
        <v>20</v>
      </c>
      <c r="S5" s="67"/>
      <c r="T5" s="67"/>
      <c r="U5" s="67"/>
      <c r="V5" s="45" t="s">
        <v>59</v>
      </c>
      <c r="W5" s="44" t="s">
        <v>60</v>
      </c>
      <c r="X5" s="39" t="s">
        <v>40</v>
      </c>
      <c r="Y5" s="40">
        <v>6</v>
      </c>
      <c r="Z5" s="40"/>
      <c r="AA5" s="40">
        <v>4</v>
      </c>
      <c r="AB5" s="51" t="s">
        <v>94</v>
      </c>
    </row>
    <row r="6" spans="1:29" ht="16.5" customHeight="1" thickBot="1">
      <c r="A6" s="1">
        <v>4</v>
      </c>
      <c r="B6" s="4" t="s">
        <v>10</v>
      </c>
      <c r="C6" s="69" t="s">
        <v>77</v>
      </c>
      <c r="D6" s="63" t="s">
        <v>66</v>
      </c>
      <c r="E6" s="28" t="s">
        <v>31</v>
      </c>
      <c r="F6" s="63" t="s">
        <v>62</v>
      </c>
      <c r="G6" s="69" t="s">
        <v>68</v>
      </c>
      <c r="H6" s="63" t="s">
        <v>62</v>
      </c>
      <c r="I6" s="28" t="s">
        <v>68</v>
      </c>
      <c r="J6" s="29" t="s">
        <v>61</v>
      </c>
      <c r="K6" s="69"/>
      <c r="L6" s="63"/>
      <c r="M6" s="12"/>
      <c r="N6" s="57"/>
      <c r="P6" s="38" t="s">
        <v>37</v>
      </c>
      <c r="Q6" s="16" t="s">
        <v>30</v>
      </c>
      <c r="R6" s="39" t="s">
        <v>20</v>
      </c>
      <c r="S6" s="67"/>
      <c r="V6" s="45" t="s">
        <v>37</v>
      </c>
      <c r="W6" s="16" t="s">
        <v>30</v>
      </c>
      <c r="X6" s="39" t="s">
        <v>40</v>
      </c>
      <c r="Y6" s="40"/>
      <c r="Z6" s="40">
        <v>6</v>
      </c>
      <c r="AA6" s="40"/>
      <c r="AB6" s="51"/>
    </row>
    <row r="7" spans="1:29" ht="15" customHeight="1" thickBot="1">
      <c r="A7" s="1">
        <v>5</v>
      </c>
      <c r="B7" s="4" t="s">
        <v>11</v>
      </c>
      <c r="C7" s="72"/>
      <c r="D7" s="63"/>
      <c r="E7" s="89" t="s">
        <v>78</v>
      </c>
      <c r="F7" s="79" t="s">
        <v>79</v>
      </c>
      <c r="G7" s="69" t="s">
        <v>58</v>
      </c>
      <c r="H7" s="63" t="s">
        <v>75</v>
      </c>
      <c r="I7" s="69" t="s">
        <v>68</v>
      </c>
      <c r="J7" s="73" t="s">
        <v>61</v>
      </c>
      <c r="K7" s="74"/>
      <c r="L7" s="73"/>
      <c r="M7" s="43"/>
      <c r="N7" s="57"/>
      <c r="P7" s="38" t="s">
        <v>32</v>
      </c>
      <c r="Q7" s="16" t="s">
        <v>39</v>
      </c>
      <c r="R7" s="39" t="s">
        <v>20</v>
      </c>
      <c r="V7" s="45" t="s">
        <v>51</v>
      </c>
      <c r="W7" s="44" t="s">
        <v>52</v>
      </c>
      <c r="X7" s="39" t="s">
        <v>22</v>
      </c>
      <c r="Y7" s="40">
        <v>8</v>
      </c>
      <c r="Z7" s="40">
        <v>4</v>
      </c>
      <c r="AA7" s="40">
        <v>4</v>
      </c>
      <c r="AB7" s="51" t="s">
        <v>50</v>
      </c>
    </row>
    <row r="8" spans="1:29" ht="16.5" customHeight="1" thickBot="1">
      <c r="A8" s="1">
        <v>6</v>
      </c>
      <c r="B8" s="4" t="s">
        <v>12</v>
      </c>
      <c r="C8" s="55"/>
      <c r="D8" s="63"/>
      <c r="E8" s="90"/>
      <c r="F8" s="80"/>
      <c r="G8" s="53"/>
      <c r="H8" s="63"/>
      <c r="I8" s="55" t="s">
        <v>56</v>
      </c>
      <c r="J8" s="63" t="s">
        <v>72</v>
      </c>
      <c r="K8" s="74"/>
      <c r="L8" s="73"/>
      <c r="M8" s="12"/>
      <c r="N8" s="57"/>
      <c r="P8" s="38" t="s">
        <v>26</v>
      </c>
      <c r="Q8" s="16" t="s">
        <v>33</v>
      </c>
      <c r="R8" s="39" t="s">
        <v>22</v>
      </c>
      <c r="V8" s="45" t="s">
        <v>53</v>
      </c>
      <c r="W8" s="44" t="s">
        <v>54</v>
      </c>
      <c r="X8" s="39" t="s">
        <v>22</v>
      </c>
      <c r="Y8" s="40">
        <v>8</v>
      </c>
      <c r="Z8" s="40">
        <v>4</v>
      </c>
      <c r="AA8" s="40">
        <v>4</v>
      </c>
      <c r="AB8" s="51" t="s">
        <v>50</v>
      </c>
    </row>
    <row r="9" spans="1:29" ht="15" customHeight="1" thickBot="1">
      <c r="A9" s="1">
        <v>7</v>
      </c>
      <c r="B9" s="4" t="s">
        <v>13</v>
      </c>
      <c r="C9" s="12"/>
      <c r="D9" s="57"/>
      <c r="E9" s="42"/>
      <c r="F9" s="57"/>
      <c r="G9" s="12"/>
      <c r="H9" s="57"/>
      <c r="I9" s="28" t="s">
        <v>56</v>
      </c>
      <c r="J9" s="57" t="s">
        <v>72</v>
      </c>
      <c r="K9" s="58"/>
      <c r="L9" s="57"/>
      <c r="M9" s="12"/>
      <c r="N9" s="57"/>
      <c r="P9" s="38" t="s">
        <v>21</v>
      </c>
      <c r="Q9" s="16" t="s">
        <v>34</v>
      </c>
      <c r="R9" s="39" t="s">
        <v>35</v>
      </c>
      <c r="V9" s="45" t="s">
        <v>55</v>
      </c>
      <c r="W9" s="44" t="s">
        <v>56</v>
      </c>
      <c r="X9" s="39" t="s">
        <v>20</v>
      </c>
      <c r="Y9" s="40">
        <v>8</v>
      </c>
      <c r="Z9" s="40">
        <v>4</v>
      </c>
      <c r="AA9" s="40">
        <v>4</v>
      </c>
      <c r="AB9" s="51" t="s">
        <v>50</v>
      </c>
      <c r="AC9" s="68"/>
    </row>
    <row r="10" spans="1:29" ht="6" customHeight="1" thickBot="1">
      <c r="P10" s="38"/>
      <c r="Q10" s="16"/>
      <c r="R10" s="39"/>
    </row>
    <row r="11" spans="1:29" ht="18" customHeight="1" thickBot="1">
      <c r="A11" s="83"/>
      <c r="B11" s="84"/>
      <c r="C11" s="81" t="s">
        <v>1</v>
      </c>
      <c r="D11" s="82"/>
      <c r="E11" s="81" t="s">
        <v>2</v>
      </c>
      <c r="F11" s="82"/>
      <c r="G11" s="81" t="s">
        <v>3</v>
      </c>
      <c r="H11" s="82"/>
      <c r="I11" s="81" t="s">
        <v>4</v>
      </c>
      <c r="J11" s="82"/>
      <c r="K11" s="81" t="s">
        <v>5</v>
      </c>
      <c r="L11" s="82"/>
      <c r="M11" s="81" t="s">
        <v>6</v>
      </c>
      <c r="N11" s="82"/>
      <c r="P11" s="38" t="s">
        <v>27</v>
      </c>
      <c r="Q11" s="16" t="s">
        <v>36</v>
      </c>
      <c r="R11" s="39" t="s">
        <v>40</v>
      </c>
      <c r="S11" s="67"/>
      <c r="T11" s="67"/>
      <c r="U11" s="67"/>
      <c r="V11" s="45" t="s">
        <v>55</v>
      </c>
      <c r="W11" s="44" t="s">
        <v>57</v>
      </c>
      <c r="X11" s="39" t="s">
        <v>20</v>
      </c>
      <c r="Y11" s="40">
        <v>4</v>
      </c>
      <c r="Z11" s="40">
        <v>4</v>
      </c>
      <c r="AA11" s="40">
        <v>4</v>
      </c>
      <c r="AB11" s="51"/>
    </row>
    <row r="12" spans="1:29" ht="18" customHeight="1" thickBot="1">
      <c r="A12" s="83" t="s">
        <v>0</v>
      </c>
      <c r="B12" s="84"/>
      <c r="C12" s="59">
        <f>M2+2</f>
        <v>27</v>
      </c>
      <c r="D12" s="60" t="s">
        <v>41</v>
      </c>
      <c r="E12" s="59">
        <f>C12+1</f>
        <v>28</v>
      </c>
      <c r="F12" s="60" t="s">
        <v>41</v>
      </c>
      <c r="G12" s="59">
        <f>E12+1</f>
        <v>29</v>
      </c>
      <c r="H12" s="60" t="s">
        <v>41</v>
      </c>
      <c r="I12" s="59">
        <f>G12+1</f>
        <v>30</v>
      </c>
      <c r="J12" s="60" t="s">
        <v>41</v>
      </c>
      <c r="K12" s="59">
        <f>I12+1</f>
        <v>31</v>
      </c>
      <c r="L12" s="60" t="s">
        <v>41</v>
      </c>
      <c r="M12" s="59">
        <v>1</v>
      </c>
      <c r="N12" s="60" t="s">
        <v>42</v>
      </c>
      <c r="P12" s="38" t="s">
        <v>32</v>
      </c>
      <c r="Q12" s="16" t="s">
        <v>39</v>
      </c>
      <c r="R12" s="39" t="s">
        <v>23</v>
      </c>
      <c r="V12" s="45" t="s">
        <v>26</v>
      </c>
      <c r="W12" s="44" t="s">
        <v>58</v>
      </c>
      <c r="X12" s="39" t="s">
        <v>40</v>
      </c>
      <c r="Y12" s="40">
        <v>2</v>
      </c>
      <c r="Z12" s="40"/>
      <c r="AA12" s="40"/>
      <c r="AB12" s="41"/>
    </row>
    <row r="13" spans="1:29" ht="18" customHeight="1" thickBot="1">
      <c r="A13" s="1">
        <v>1</v>
      </c>
      <c r="B13" s="4" t="s">
        <v>24</v>
      </c>
      <c r="C13" s="17" t="s">
        <v>68</v>
      </c>
      <c r="D13" s="57" t="s">
        <v>67</v>
      </c>
      <c r="E13" s="28" t="s">
        <v>52</v>
      </c>
      <c r="F13" s="30" t="s">
        <v>65</v>
      </c>
      <c r="G13" s="54" t="s">
        <v>63</v>
      </c>
      <c r="H13" s="57" t="s">
        <v>66</v>
      </c>
      <c r="I13" s="54" t="s">
        <v>71</v>
      </c>
      <c r="J13" s="57" t="s">
        <v>66</v>
      </c>
      <c r="K13" s="10" t="s">
        <v>85</v>
      </c>
      <c r="L13" s="57" t="s">
        <v>84</v>
      </c>
      <c r="M13" s="18"/>
      <c r="N13" s="57"/>
      <c r="P13" s="19"/>
      <c r="Q13" s="23"/>
      <c r="R13" s="20"/>
      <c r="V13" s="45" t="s">
        <v>55</v>
      </c>
      <c r="W13" s="44" t="s">
        <v>56</v>
      </c>
      <c r="X13" s="39" t="s">
        <v>23</v>
      </c>
      <c r="Y13" s="40"/>
      <c r="Z13" s="40"/>
      <c r="AA13" s="40"/>
      <c r="AB13" s="41"/>
    </row>
    <row r="14" spans="1:29" ht="18.75" customHeight="1" thickBot="1">
      <c r="A14" s="1">
        <v>2</v>
      </c>
      <c r="B14" s="4" t="s">
        <v>8</v>
      </c>
      <c r="C14" s="17" t="s">
        <v>68</v>
      </c>
      <c r="D14" s="57" t="s">
        <v>67</v>
      </c>
      <c r="E14" s="52" t="s">
        <v>52</v>
      </c>
      <c r="F14" s="29" t="s">
        <v>65</v>
      </c>
      <c r="G14" s="54" t="s">
        <v>64</v>
      </c>
      <c r="H14" s="63" t="s">
        <v>66</v>
      </c>
      <c r="I14" s="54" t="s">
        <v>71</v>
      </c>
      <c r="J14" s="63" t="s">
        <v>66</v>
      </c>
      <c r="K14" s="12" t="s">
        <v>86</v>
      </c>
      <c r="L14" s="57" t="s">
        <v>84</v>
      </c>
      <c r="M14" s="12"/>
      <c r="N14" s="57"/>
      <c r="P14" s="19"/>
      <c r="Q14" s="23"/>
      <c r="R14" s="20"/>
      <c r="V14" s="45" t="s">
        <v>55</v>
      </c>
      <c r="W14" s="44" t="s">
        <v>57</v>
      </c>
      <c r="X14" s="39" t="s">
        <v>23</v>
      </c>
      <c r="Y14" s="40"/>
      <c r="Z14" s="40"/>
      <c r="AA14" s="40"/>
      <c r="AB14" s="51"/>
    </row>
    <row r="15" spans="1:29" ht="17.25" customHeight="1" thickBot="1">
      <c r="A15" s="1">
        <v>3</v>
      </c>
      <c r="B15" s="4" t="s">
        <v>9</v>
      </c>
      <c r="C15" s="17" t="s">
        <v>69</v>
      </c>
      <c r="D15" s="30" t="s">
        <v>67</v>
      </c>
      <c r="E15" s="28" t="s">
        <v>31</v>
      </c>
      <c r="F15" s="29" t="s">
        <v>73</v>
      </c>
      <c r="G15" s="71"/>
      <c r="H15" s="63"/>
      <c r="I15" s="69" t="s">
        <v>80</v>
      </c>
      <c r="J15" s="63" t="s">
        <v>81</v>
      </c>
      <c r="K15" s="17" t="s">
        <v>86</v>
      </c>
      <c r="L15" s="57" t="s">
        <v>84</v>
      </c>
      <c r="M15" s="53" t="s">
        <v>74</v>
      </c>
      <c r="N15" s="63" t="s">
        <v>65</v>
      </c>
    </row>
    <row r="16" spans="1:29" ht="16.5" customHeight="1" thickBot="1">
      <c r="A16" s="1">
        <v>4</v>
      </c>
      <c r="B16" s="4" t="s">
        <v>10</v>
      </c>
      <c r="C16" s="43" t="s">
        <v>69</v>
      </c>
      <c r="D16" s="30" t="s">
        <v>67</v>
      </c>
      <c r="E16" s="28" t="s">
        <v>31</v>
      </c>
      <c r="F16" s="29" t="s">
        <v>73</v>
      </c>
      <c r="G16" s="69"/>
      <c r="H16" s="63"/>
      <c r="I16" s="55"/>
      <c r="J16" s="63"/>
      <c r="K16" s="10" t="s">
        <v>86</v>
      </c>
      <c r="L16" s="63" t="s">
        <v>84</v>
      </c>
      <c r="M16" s="28" t="s">
        <v>74</v>
      </c>
      <c r="N16" s="63" t="s">
        <v>65</v>
      </c>
    </row>
    <row r="17" spans="1:18" ht="16.5" customHeight="1" thickBot="1">
      <c r="A17" s="1">
        <v>5</v>
      </c>
      <c r="B17" s="4" t="s">
        <v>11</v>
      </c>
      <c r="C17" s="17" t="s">
        <v>70</v>
      </c>
      <c r="D17" s="30" t="s">
        <v>67</v>
      </c>
      <c r="E17" s="18" t="s">
        <v>95</v>
      </c>
      <c r="F17" s="57" t="s">
        <v>96</v>
      </c>
      <c r="G17" s="75"/>
      <c r="H17" s="29"/>
      <c r="I17" s="76"/>
      <c r="J17" s="63"/>
      <c r="K17" s="12"/>
      <c r="L17" s="65"/>
      <c r="M17" s="12"/>
      <c r="N17" s="57"/>
      <c r="P17" s="19"/>
      <c r="Q17" s="23"/>
      <c r="R17" s="20"/>
    </row>
    <row r="18" spans="1:18" ht="17.25" customHeight="1" thickBot="1">
      <c r="A18" s="1">
        <v>6</v>
      </c>
      <c r="B18" s="4" t="s">
        <v>12</v>
      </c>
      <c r="C18" s="10" t="s">
        <v>70</v>
      </c>
      <c r="D18" s="57" t="s">
        <v>67</v>
      </c>
      <c r="E18" s="17"/>
      <c r="F18" s="57"/>
      <c r="G18" s="85" t="s">
        <v>83</v>
      </c>
      <c r="H18" s="86"/>
      <c r="I18" s="55" t="s">
        <v>56</v>
      </c>
      <c r="J18" s="63" t="s">
        <v>65</v>
      </c>
      <c r="K18" s="55" t="s">
        <v>56</v>
      </c>
      <c r="L18" s="63" t="s">
        <v>65</v>
      </c>
      <c r="M18" s="11"/>
      <c r="N18" s="57"/>
      <c r="P18" s="19"/>
      <c r="Q18" s="23"/>
      <c r="R18" s="20"/>
    </row>
    <row r="19" spans="1:18" ht="18" customHeight="1" thickBot="1">
      <c r="A19" s="1">
        <v>7</v>
      </c>
      <c r="B19" s="4" t="s">
        <v>13</v>
      </c>
      <c r="C19" s="12"/>
      <c r="D19" s="57"/>
      <c r="E19" s="12"/>
      <c r="F19" s="57"/>
      <c r="G19" s="85" t="s">
        <v>83</v>
      </c>
      <c r="H19" s="86"/>
      <c r="I19" s="28" t="s">
        <v>56</v>
      </c>
      <c r="J19" s="63" t="s">
        <v>65</v>
      </c>
      <c r="K19" s="28" t="s">
        <v>56</v>
      </c>
      <c r="L19" s="63" t="s">
        <v>65</v>
      </c>
      <c r="M19" s="12"/>
      <c r="N19" s="57"/>
    </row>
    <row r="20" spans="1:18" ht="6.75" customHeight="1" thickBot="1"/>
    <row r="21" spans="1:18" ht="15" customHeight="1" thickBot="1">
      <c r="A21" s="83"/>
      <c r="B21" s="84"/>
      <c r="C21" s="81" t="s">
        <v>1</v>
      </c>
      <c r="D21" s="82"/>
      <c r="E21" s="81" t="s">
        <v>2</v>
      </c>
      <c r="F21" s="82"/>
      <c r="G21" s="81" t="s">
        <v>3</v>
      </c>
      <c r="H21" s="82"/>
      <c r="I21" s="81" t="s">
        <v>4</v>
      </c>
      <c r="J21" s="82"/>
      <c r="K21" s="81" t="s">
        <v>5</v>
      </c>
      <c r="L21" s="82"/>
      <c r="M21" s="81" t="s">
        <v>6</v>
      </c>
      <c r="N21" s="82"/>
    </row>
    <row r="22" spans="1:18" ht="17.25" customHeight="1" thickBot="1">
      <c r="A22" s="83" t="s">
        <v>0</v>
      </c>
      <c r="B22" s="84"/>
      <c r="C22" s="59">
        <f>M12+2</f>
        <v>3</v>
      </c>
      <c r="D22" s="60" t="s">
        <v>42</v>
      </c>
      <c r="E22" s="59">
        <f>C22+1</f>
        <v>4</v>
      </c>
      <c r="F22" s="60" t="s">
        <v>42</v>
      </c>
      <c r="G22" s="59">
        <f>E22+1</f>
        <v>5</v>
      </c>
      <c r="H22" s="60" t="s">
        <v>42</v>
      </c>
      <c r="I22" s="59">
        <f>G22+1</f>
        <v>6</v>
      </c>
      <c r="J22" s="60" t="s">
        <v>82</v>
      </c>
      <c r="K22" s="59">
        <f>I22+1</f>
        <v>7</v>
      </c>
      <c r="L22" s="60" t="s">
        <v>42</v>
      </c>
      <c r="M22" s="59">
        <f>K22+1</f>
        <v>8</v>
      </c>
      <c r="N22" s="60" t="s">
        <v>42</v>
      </c>
    </row>
    <row r="23" spans="1:18" ht="16.5" customHeight="1" thickBot="1">
      <c r="A23" s="1">
        <v>1</v>
      </c>
      <c r="B23" s="4" t="s">
        <v>24</v>
      </c>
      <c r="C23" s="17"/>
      <c r="D23" s="57"/>
      <c r="E23" s="17"/>
      <c r="F23" s="30"/>
      <c r="G23" s="26"/>
      <c r="H23" s="57"/>
      <c r="I23" s="32"/>
      <c r="J23" s="62"/>
      <c r="K23" s="61"/>
      <c r="L23" s="57"/>
      <c r="M23" s="18"/>
      <c r="N23" s="57"/>
    </row>
    <row r="24" spans="1:18" ht="19.5" customHeight="1" thickBot="1">
      <c r="A24" s="1">
        <v>2</v>
      </c>
      <c r="B24" s="4" t="s">
        <v>8</v>
      </c>
      <c r="C24" s="43"/>
      <c r="D24" s="57"/>
      <c r="E24" s="43"/>
      <c r="F24" s="29"/>
      <c r="G24" s="26"/>
      <c r="H24" s="57"/>
      <c r="I24" s="33"/>
      <c r="J24" s="57"/>
      <c r="K24" s="27"/>
      <c r="L24" s="57"/>
      <c r="M24" s="32"/>
      <c r="N24" s="62"/>
    </row>
    <row r="25" spans="1:18" ht="18" customHeight="1" thickBot="1">
      <c r="A25" s="1">
        <v>3</v>
      </c>
      <c r="B25" s="4" t="s">
        <v>9</v>
      </c>
      <c r="C25" s="17"/>
      <c r="D25" s="30"/>
      <c r="E25" s="17"/>
      <c r="F25" s="57"/>
      <c r="G25" s="18"/>
      <c r="H25" s="57"/>
      <c r="I25" s="28" t="s">
        <v>60</v>
      </c>
      <c r="J25" s="57" t="s">
        <v>90</v>
      </c>
      <c r="K25" s="17"/>
      <c r="L25" s="57"/>
      <c r="M25" s="14" t="s">
        <v>93</v>
      </c>
      <c r="N25" s="57" t="s">
        <v>88</v>
      </c>
    </row>
    <row r="26" spans="1:18" ht="18.75" customHeight="1" thickBot="1">
      <c r="A26" s="1">
        <v>4</v>
      </c>
      <c r="B26" s="4" t="s">
        <v>10</v>
      </c>
      <c r="C26" s="43"/>
      <c r="D26" s="30"/>
      <c r="E26" s="17"/>
      <c r="F26" s="57"/>
      <c r="G26" s="17"/>
      <c r="H26" s="57"/>
      <c r="I26" s="52" t="s">
        <v>60</v>
      </c>
      <c r="J26" s="57" t="s">
        <v>90</v>
      </c>
      <c r="K26" s="10"/>
      <c r="L26" s="63"/>
      <c r="M26" s="28" t="s">
        <v>92</v>
      </c>
      <c r="N26" s="63" t="s">
        <v>65</v>
      </c>
    </row>
    <row r="27" spans="1:18" ht="19.5" customHeight="1" thickBot="1">
      <c r="A27" s="1">
        <v>5</v>
      </c>
      <c r="B27" s="4" t="s">
        <v>11</v>
      </c>
      <c r="C27" s="17"/>
      <c r="D27" s="30"/>
      <c r="E27" s="18"/>
      <c r="F27" s="57"/>
      <c r="G27" s="31"/>
      <c r="H27" s="64"/>
      <c r="I27" s="28" t="s">
        <v>60</v>
      </c>
      <c r="J27" s="57" t="s">
        <v>90</v>
      </c>
      <c r="K27" s="12"/>
      <c r="L27" s="65"/>
      <c r="M27" s="28" t="s">
        <v>92</v>
      </c>
      <c r="N27" s="63" t="s">
        <v>65</v>
      </c>
    </row>
    <row r="28" spans="1:18" ht="18" customHeight="1" thickBot="1">
      <c r="A28" s="1">
        <v>6</v>
      </c>
      <c r="B28" s="4" t="s">
        <v>12</v>
      </c>
      <c r="C28" s="77" t="s">
        <v>87</v>
      </c>
      <c r="D28" s="57" t="s">
        <v>65</v>
      </c>
      <c r="E28" s="28" t="s">
        <v>87</v>
      </c>
      <c r="F28" s="57" t="s">
        <v>88</v>
      </c>
      <c r="G28" s="77" t="s">
        <v>89</v>
      </c>
      <c r="H28" s="57" t="s">
        <v>65</v>
      </c>
      <c r="I28" s="52"/>
      <c r="J28" s="57"/>
      <c r="K28" s="78" t="s">
        <v>91</v>
      </c>
      <c r="L28" s="57" t="s">
        <v>65</v>
      </c>
      <c r="M28" s="11"/>
      <c r="N28" s="57"/>
    </row>
    <row r="29" spans="1:18" ht="21" customHeight="1" thickBot="1">
      <c r="A29" s="1">
        <v>7</v>
      </c>
      <c r="B29" s="4" t="s">
        <v>13</v>
      </c>
      <c r="C29" s="12" t="s">
        <v>87</v>
      </c>
      <c r="D29" s="57" t="s">
        <v>65</v>
      </c>
      <c r="E29" s="12" t="s">
        <v>87</v>
      </c>
      <c r="F29" s="57" t="s">
        <v>88</v>
      </c>
      <c r="G29" s="12" t="s">
        <v>89</v>
      </c>
      <c r="H29" s="57" t="s">
        <v>65</v>
      </c>
      <c r="I29" s="61"/>
      <c r="J29" s="57"/>
      <c r="K29" s="14" t="s">
        <v>91</v>
      </c>
      <c r="L29" s="57" t="s">
        <v>65</v>
      </c>
      <c r="M29" s="12"/>
      <c r="N29" s="57"/>
    </row>
    <row r="30" spans="1:18" ht="13.5" customHeight="1">
      <c r="B30" s="21"/>
      <c r="C30" s="22"/>
    </row>
    <row r="31" spans="1:18" ht="13.5" customHeight="1">
      <c r="B31" s="21"/>
      <c r="C31" s="22"/>
    </row>
    <row r="32" spans="1:18" ht="14.25" customHeight="1">
      <c r="B32" s="21"/>
      <c r="C32" s="22"/>
    </row>
    <row r="33" spans="2:12" ht="12.75" customHeight="1">
      <c r="B33" s="21"/>
      <c r="C33" s="22"/>
    </row>
    <row r="34" spans="2:12">
      <c r="B34" s="5" t="s">
        <v>17</v>
      </c>
      <c r="C34" s="5"/>
      <c r="D34" s="5"/>
      <c r="E34" s="6"/>
      <c r="F34" s="5" t="s">
        <v>18</v>
      </c>
      <c r="G34" s="5"/>
      <c r="H34" s="8" t="s">
        <v>7</v>
      </c>
      <c r="I34" s="8"/>
      <c r="J34" s="6"/>
      <c r="K34" s="7"/>
      <c r="L34" s="5" t="s">
        <v>19</v>
      </c>
    </row>
  </sheetData>
  <mergeCells count="28">
    <mergeCell ref="M1:N1"/>
    <mergeCell ref="A2:B2"/>
    <mergeCell ref="A11:B11"/>
    <mergeCell ref="C11:D11"/>
    <mergeCell ref="E11:F11"/>
    <mergeCell ref="G11:H11"/>
    <mergeCell ref="I11:J11"/>
    <mergeCell ref="K11:L11"/>
    <mergeCell ref="M11:N11"/>
    <mergeCell ref="A1:B1"/>
    <mergeCell ref="C1:D1"/>
    <mergeCell ref="E1:F1"/>
    <mergeCell ref="G1:H1"/>
    <mergeCell ref="I1:J1"/>
    <mergeCell ref="K1:L1"/>
    <mergeCell ref="E7:E8"/>
    <mergeCell ref="F7:F8"/>
    <mergeCell ref="K21:L21"/>
    <mergeCell ref="M21:N21"/>
    <mergeCell ref="A22:B22"/>
    <mergeCell ref="A21:B21"/>
    <mergeCell ref="C21:D21"/>
    <mergeCell ref="E21:F21"/>
    <mergeCell ref="G21:H21"/>
    <mergeCell ref="I21:J21"/>
    <mergeCell ref="A12:B12"/>
    <mergeCell ref="G18:H18"/>
    <mergeCell ref="G19:H19"/>
  </mergeCells>
  <pageMargins left="0.58333333333333337" right="0.3611111111111111" top="0.55555555555555558" bottom="0.17628205128205129" header="0.3" footer="0.3"/>
  <pageSetup paperSize="9" orientation="landscape" horizontalDpi="180" verticalDpi="180" r:id="rId1"/>
  <headerFooter>
    <oddHeader>&amp;L&amp;"-,полужирный курсив"зима&amp;C&amp;"-,полужирный курсив"3 курс   -   гр.Б22-191-1з&amp;R&amp;"-,полужирный курсив"2024/ 2025 учебный год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Б22-191-1з, 2з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2025-02-01T18:36:51Z</dcterms:modified>
</cp:coreProperties>
</file>